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Updated" sheetId="1" r:id="rId1"/>
    <sheet name="Sheet1" sheetId="3" r:id="rId2"/>
    <sheet name="Merge_Lo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<sst xmlns="http://schemas.openxmlformats.org/spreadsheetml/2006/main" count="38506" uniqueCount="1352">
  <si>
    <t>programcode</t>
  </si>
  <si>
    <t>course name</t>
  </si>
  <si>
    <t>course title</t>
  </si>
  <si>
    <t>unit</t>
  </si>
  <si>
    <t>day</t>
  </si>
  <si>
    <t>time</t>
  </si>
  <si>
    <t>term</t>
  </si>
  <si>
    <t>block</t>
  </si>
  <si>
    <t>yearlevel</t>
  </si>
  <si>
    <t>instructor</t>
  </si>
  <si>
    <t>faculty</t>
  </si>
  <si>
    <t>block code</t>
  </si>
  <si>
    <t>dept</t>
  </si>
  <si>
    <t>designation</t>
  </si>
  <si>
    <t>employment</t>
  </si>
  <si>
    <t>load_release_units</t>
  </si>
  <si>
    <t>room</t>
  </si>
  <si>
    <t>session</t>
  </si>
  <si>
    <t>f2f_sched</t>
  </si>
  <si>
    <t>Exam_Day</t>
  </si>
  <si>
    <t>Exam_Session</t>
  </si>
  <si>
    <t>Exam_Room</t>
  </si>
  <si>
    <t>Exam_Note</t>
  </si>
  <si>
    <t>new_time</t>
  </si>
  <si>
    <t>new_term</t>
  </si>
  <si>
    <t>BSAB</t>
  </si>
  <si>
    <t>NSTP 1</t>
  </si>
  <si>
    <t>National Service Training Program</t>
  </si>
  <si>
    <t>SUN</t>
  </si>
  <si>
    <t>Sem</t>
  </si>
  <si>
    <t>1st Year</t>
  </si>
  <si>
    <t>BSAB 1-1</t>
  </si>
  <si>
    <t>OB 114</t>
  </si>
  <si>
    <t>Morning</t>
  </si>
  <si>
    <t>Tue</t>
  </si>
  <si>
    <t>Fri</t>
  </si>
  <si>
    <t>NB LOBBY</t>
  </si>
  <si>
    <t>Policy exception (off-Tue); Room swapped</t>
  </si>
  <si>
    <t>BSAB 1-2</t>
  </si>
  <si>
    <t>OB 117</t>
  </si>
  <si>
    <t>Afternoon</t>
  </si>
  <si>
    <t>Wed</t>
  </si>
  <si>
    <t>BSAB 1-3</t>
  </si>
  <si>
    <t>Evening</t>
  </si>
  <si>
    <t>NB 3SR</t>
  </si>
  <si>
    <t>BSAB 1-4</t>
  </si>
  <si>
    <t>EB 101</t>
  </si>
  <si>
    <t>Tue,Fri</t>
  </si>
  <si>
    <t>BSAB 1-5</t>
  </si>
  <si>
    <t>EB 102</t>
  </si>
  <si>
    <t>BSBA-FM</t>
  </si>
  <si>
    <t>NATIONAL SERVICE TRAINING PROGRAM 1</t>
  </si>
  <si>
    <t>SAT</t>
  </si>
  <si>
    <t>8-10AM</t>
  </si>
  <si>
    <t>BSBA-FM 1-1</t>
  </si>
  <si>
    <t>10-12NN</t>
  </si>
  <si>
    <t>BSBA-FM 1-2</t>
  </si>
  <si>
    <t>1-3PM</t>
  </si>
  <si>
    <t>BSBA-FM 1-3</t>
  </si>
  <si>
    <t>Wed,Thu</t>
  </si>
  <si>
    <t>3-5PM</t>
  </si>
  <si>
    <t>BSBA-FM 1-4</t>
  </si>
  <si>
    <t>BSBA-FM 1-5</t>
  </si>
  <si>
    <t>EB 103</t>
  </si>
  <si>
    <t>BSBA-FM 1-6</t>
  </si>
  <si>
    <t>NB 104</t>
  </si>
  <si>
    <t>BSBA-HRM</t>
  </si>
  <si>
    <t>BSBA-HRM 1-1</t>
  </si>
  <si>
    <t>NB 105</t>
  </si>
  <si>
    <t>BSBA-HRM 1-2</t>
  </si>
  <si>
    <t>BSBA-HRM 1-3</t>
  </si>
  <si>
    <t>OB 108</t>
  </si>
  <si>
    <t>BSBA-HRM 1-4</t>
  </si>
  <si>
    <t>OB 109</t>
  </si>
  <si>
    <t>BSBA-HRM 1-5</t>
  </si>
  <si>
    <t>OB 110</t>
  </si>
  <si>
    <t>BSBA-HRM 1-6</t>
  </si>
  <si>
    <t>OB 111</t>
  </si>
  <si>
    <t>BSBA-MM</t>
  </si>
  <si>
    <t>BSBA-MM 1-1</t>
  </si>
  <si>
    <t>BSBA-MM 1-2</t>
  </si>
  <si>
    <t>BSBA-MM 1-3</t>
  </si>
  <si>
    <t>Mon,Tue</t>
  </si>
  <si>
    <t>Mon</t>
  </si>
  <si>
    <t>NATIONAL SERVICE TRAINING PROG1</t>
  </si>
  <si>
    <t>BSBA-MM 1-4</t>
  </si>
  <si>
    <t>BSBA-MM 1-5</t>
  </si>
  <si>
    <t>BSBA-MM 1-6</t>
  </si>
  <si>
    <t>BSCRIM</t>
  </si>
  <si>
    <t>National Service Training Program 1</t>
  </si>
  <si>
    <t>1-5PM</t>
  </si>
  <si>
    <t>BSCRIM 1-1</t>
  </si>
  <si>
    <t>BSCRIM 1-2</t>
  </si>
  <si>
    <t>BSCRIM 1-3</t>
  </si>
  <si>
    <t>BSCRIM 1-4</t>
  </si>
  <si>
    <t>BSCRIM 1-5</t>
  </si>
  <si>
    <t>BSCRIM 1-6</t>
  </si>
  <si>
    <t>GE 105</t>
  </si>
  <si>
    <t>Science, Technology, &amp; Society</t>
  </si>
  <si>
    <t>MON-FRI</t>
  </si>
  <si>
    <t>9-10AM</t>
  </si>
  <si>
    <t>1st</t>
  </si>
  <si>
    <t>2nd Year</t>
  </si>
  <si>
    <t>BSCRIM 2-9</t>
  </si>
  <si>
    <t>NB 201</t>
  </si>
  <si>
    <t>CAED 100</t>
  </si>
  <si>
    <t>Career Education &amp; Professional Development</t>
  </si>
  <si>
    <t>11-12NN</t>
  </si>
  <si>
    <t>4th Year</t>
  </si>
  <si>
    <t>BSCRIM 4-2</t>
  </si>
  <si>
    <t>BSED-ENGLISH</t>
  </si>
  <si>
    <t>BSED-ENGLISH 1-1</t>
  </si>
  <si>
    <t>Thu,Fri</t>
  </si>
  <si>
    <t>BSED-ENGLISH 1-2</t>
  </si>
  <si>
    <t>BSED-MATH</t>
  </si>
  <si>
    <t>BSED-MATH 1-1</t>
  </si>
  <si>
    <t>LHG</t>
  </si>
  <si>
    <t>LOCAL HISTORY AND GOVERNANCE</t>
  </si>
  <si>
    <t>2nd</t>
  </si>
  <si>
    <t>BSED-MATH 2-1</t>
  </si>
  <si>
    <t>PE 3</t>
  </si>
  <si>
    <t>PHY ACTIVITIES TOWARDS HEALTH &amp; FITNESS 3 (Dance)</t>
  </si>
  <si>
    <t>BSED-SS</t>
  </si>
  <si>
    <t>BSED-SS 1-1</t>
  </si>
  <si>
    <t>OB 115</t>
  </si>
  <si>
    <t>BSED-VE</t>
  </si>
  <si>
    <t>BSED-VE 1-1</t>
  </si>
  <si>
    <t>BSED-VE 1-2</t>
  </si>
  <si>
    <t>BSENTREP</t>
  </si>
  <si>
    <t>BSENTREP 1-1</t>
  </si>
  <si>
    <t>OB 112</t>
  </si>
  <si>
    <t>BSENTREP 1-2</t>
  </si>
  <si>
    <t>NATIONAL SERVICE TRAINING PROGRAM 2</t>
  </si>
  <si>
    <t>BSENTREP 1-3</t>
  </si>
  <si>
    <t>BSTM</t>
  </si>
  <si>
    <t>TBA</t>
  </si>
  <si>
    <t>BSTM 1-1</t>
  </si>
  <si>
    <t>BSTM 1-2</t>
  </si>
  <si>
    <t>BSTM 1-3</t>
  </si>
  <si>
    <t>BSTM 1-4</t>
  </si>
  <si>
    <t>OB 113</t>
  </si>
  <si>
    <t>BSTM 1-5</t>
  </si>
  <si>
    <t>BTLED-HE</t>
  </si>
  <si>
    <t>NATIONAL SERVICE TRAINING PROG 1</t>
  </si>
  <si>
    <t>BTLED-HE 1-1</t>
  </si>
  <si>
    <t>BTLED-HE 1-2</t>
  </si>
  <si>
    <t>For Sci 5</t>
  </si>
  <si>
    <t>Lie Detection Techniques with Lab</t>
  </si>
  <si>
    <t>8-9AM</t>
  </si>
  <si>
    <t>ABAYON, ARNOLD A., MSCJ</t>
  </si>
  <si>
    <t>BSCRIM 4-1</t>
  </si>
  <si>
    <t>BSCRIM Program Coordinator / Security Services In-Charge</t>
  </si>
  <si>
    <t>Full-time</t>
  </si>
  <si>
    <t>For Sci 6</t>
  </si>
  <si>
    <t>Forensic Ballistics with Lab</t>
  </si>
  <si>
    <t>1-2PM</t>
  </si>
  <si>
    <t>BSCRIM 4-3</t>
  </si>
  <si>
    <t>2-3PM</t>
  </si>
  <si>
    <t>BSCRIM 4-4</t>
  </si>
  <si>
    <t>10-11AM</t>
  </si>
  <si>
    <t>BSCRIM 4-5</t>
  </si>
  <si>
    <t>3-4PM</t>
  </si>
  <si>
    <t>BSCRIM 4-6</t>
  </si>
  <si>
    <t>For Sci 2</t>
  </si>
  <si>
    <t>Forensic Photography with Lab</t>
  </si>
  <si>
    <t>3rd Year</t>
  </si>
  <si>
    <t>ABELLA, ALEJA A., MSCJ</t>
  </si>
  <si>
    <t>BSCRIM 3-1</t>
  </si>
  <si>
    <t>Laboratory in-Charge</t>
  </si>
  <si>
    <t>CDI 6</t>
  </si>
  <si>
    <t>Technical English 2 (Legal Forms)</t>
  </si>
  <si>
    <t>3-3PM</t>
  </si>
  <si>
    <t>BSCRIM 3-2</t>
  </si>
  <si>
    <t>BSCRIM 3-3</t>
  </si>
  <si>
    <t>4-5PM</t>
  </si>
  <si>
    <t>BSCRIM 3-4</t>
  </si>
  <si>
    <t>BSCRIM 3-5</t>
  </si>
  <si>
    <t>BSCRIM 3-6</t>
  </si>
  <si>
    <t>EL 102</t>
  </si>
  <si>
    <t>LANGUAGE, CULTURE AND SOCIETY</t>
  </si>
  <si>
    <t>ABELLAR, JOANNE T., LPT</t>
  </si>
  <si>
    <t>BSED</t>
  </si>
  <si>
    <t>Speech Lab In-charge</t>
  </si>
  <si>
    <t>GE 107</t>
  </si>
  <si>
    <t>TEACHING &amp; ASSESSMENT OF THE LIT STUDIES</t>
  </si>
  <si>
    <t>BSED-ENGLISH 2-1</t>
  </si>
  <si>
    <t>EL 110</t>
  </si>
  <si>
    <t>SPEECH AND THEATRE ARTS</t>
  </si>
  <si>
    <t>EL 108</t>
  </si>
  <si>
    <t>TEACHING &amp; ASSESSMENT OF THE MACROSKILLS</t>
  </si>
  <si>
    <t>EL 107</t>
  </si>
  <si>
    <t>BSED-ENGLISH 2-2</t>
  </si>
  <si>
    <t>BSED-ENGLISH 2-3</t>
  </si>
  <si>
    <t>EL 114</t>
  </si>
  <si>
    <t>SURVEY OF AFRO-ASIAN LITERATURE</t>
  </si>
  <si>
    <t>BSED-ENGLISH 3-1</t>
  </si>
  <si>
    <t>BSED-ENGLISH 3-2</t>
  </si>
  <si>
    <t>BSED-ENGLISH 3-3</t>
  </si>
  <si>
    <t>FS 1</t>
  </si>
  <si>
    <t>FIELD STUDY 1 - OBSERVATIONS OF TEACHING - LEARNING IN ACTUAL SCHOOL ENVIROMENT</t>
  </si>
  <si>
    <t>BSED-ENGLISH 4-2</t>
  </si>
  <si>
    <t>NB 106</t>
  </si>
  <si>
    <t>FS 2</t>
  </si>
  <si>
    <t>FIELD STUDY 2 - PARTICIPATION AND TEACHING ASSISTANTSHIP</t>
  </si>
  <si>
    <t>GE-104</t>
  </si>
  <si>
    <t>Understanding the Self</t>
  </si>
  <si>
    <t>ABUCAY, ANDRELYN JOY</t>
  </si>
  <si>
    <t>THC 1</t>
  </si>
  <si>
    <t>RISK MGT. AS APPLIED TO SAFETY, SECURITY, &amp; SANITATION</t>
  </si>
  <si>
    <t>5-6PM</t>
  </si>
  <si>
    <t>MKTG 1</t>
  </si>
  <si>
    <t>PRINCIPLES OF MARKETING</t>
  </si>
  <si>
    <t>8-9PM</t>
  </si>
  <si>
    <t>THC 7</t>
  </si>
  <si>
    <t>ENTREPRENEURSHIP IN TOURISM &amp; HOSPITALITY</t>
  </si>
  <si>
    <t>BSTM 3-3</t>
  </si>
  <si>
    <t>OB 116</t>
  </si>
  <si>
    <t>6-7PM</t>
  </si>
  <si>
    <t>BSTM 3-4</t>
  </si>
  <si>
    <t>GE 101</t>
  </si>
  <si>
    <t>Purposive Communication</t>
  </si>
  <si>
    <t>ADOLFO, ARJEAN A., RL</t>
  </si>
  <si>
    <t>KNP PARTTIME</t>
  </si>
  <si>
    <t xml:space="preserve">Assistant Librarian / </t>
  </si>
  <si>
    <t>Part-time</t>
  </si>
  <si>
    <t>GE 104</t>
  </si>
  <si>
    <t>7-8PM</t>
  </si>
  <si>
    <t>ENG6</t>
  </si>
  <si>
    <t>BUSINESS COMMUNICATION</t>
  </si>
  <si>
    <t>BSBA-MM 4-3</t>
  </si>
  <si>
    <t>RW</t>
  </si>
  <si>
    <t>LIFE AND WORKS OF RIZAL</t>
  </si>
  <si>
    <t>AGUILAR, SYREL J.</t>
  </si>
  <si>
    <t>BSBA-FM 2-1</t>
  </si>
  <si>
    <t>GENED</t>
  </si>
  <si>
    <t>BSBA-FM 2-2</t>
  </si>
  <si>
    <t>LOCAL HISTORY &amp; GOVERNANCE</t>
  </si>
  <si>
    <t>Local History and Governance</t>
  </si>
  <si>
    <t>GE 102</t>
  </si>
  <si>
    <t>READING IN THE PHILIPPINE HISTORY</t>
  </si>
  <si>
    <t>BSTM 2-1</t>
  </si>
  <si>
    <t>THC 8</t>
  </si>
  <si>
    <t>LEGAL ASPECTS IN TOURISM &amp; HOSPITALITY</t>
  </si>
  <si>
    <t>BSTM 4-1</t>
  </si>
  <si>
    <t>BSTM 4-2</t>
  </si>
  <si>
    <t>BSTM 4-3</t>
  </si>
  <si>
    <t>NB 107</t>
  </si>
  <si>
    <t>GE RW</t>
  </si>
  <si>
    <t>RIZAL’S LIFE AND WORKS izal's</t>
  </si>
  <si>
    <t>BTLED-HE 3-1</t>
  </si>
  <si>
    <t>BTLED-HE 3-2</t>
  </si>
  <si>
    <t>Readings in Philippine History</t>
  </si>
  <si>
    <t>AGUIRRE, RAMON S.</t>
  </si>
  <si>
    <t>PARTTIME</t>
  </si>
  <si>
    <t>ICC</t>
  </si>
  <si>
    <t>Indigenous Creative Crafts</t>
  </si>
  <si>
    <t>BSAB 4-2</t>
  </si>
  <si>
    <t>Policy exception (off-Tue)</t>
  </si>
  <si>
    <t>GE- 102</t>
  </si>
  <si>
    <t>READINGS IN PHILIPPINE HISTORY</t>
  </si>
  <si>
    <t>ART APPRECIATION</t>
  </si>
  <si>
    <t>BSTM 3-1</t>
  </si>
  <si>
    <t>HRM 301</t>
  </si>
  <si>
    <t>ADMINISTRATIVE &amp; OFFICE MGT</t>
  </si>
  <si>
    <t>ALBARICO, ROBERT JAY C.</t>
  </si>
  <si>
    <t>BSBA-HRM 2-4</t>
  </si>
  <si>
    <t>HRM 302</t>
  </si>
  <si>
    <t>TRAINING AND DEVELOPMENT</t>
  </si>
  <si>
    <t>BSBA-HRM 3-4</t>
  </si>
  <si>
    <t>HRM 303</t>
  </si>
  <si>
    <t>RECRUITMENT AND SELECTION</t>
  </si>
  <si>
    <t>HRM 308</t>
  </si>
  <si>
    <t>ORGANIZATIONAL DEVELOPMENT</t>
  </si>
  <si>
    <t>BSBA-HRM 4-3</t>
  </si>
  <si>
    <t>HRM</t>
  </si>
  <si>
    <t>HUMAN RESOURCE MGT</t>
  </si>
  <si>
    <t>BSBA-MM 3-3</t>
  </si>
  <si>
    <t>Aldaher Juail, LPT</t>
  </si>
  <si>
    <t>GE-102</t>
  </si>
  <si>
    <t>CS 11</t>
  </si>
  <si>
    <t>INTRO TO INFORMATION TECH. W/ LAB</t>
  </si>
  <si>
    <t>ALMERO, JOEL, MSBIO</t>
  </si>
  <si>
    <t>GE-ELECT2</t>
  </si>
  <si>
    <t>INDIGENOUS CREATIVE CRAFTS</t>
  </si>
  <si>
    <t>BSBA-FM 2-3</t>
  </si>
  <si>
    <t>GE -108</t>
  </si>
  <si>
    <t>THE CONTEMPORARY WORLD</t>
  </si>
  <si>
    <t>GE 108</t>
  </si>
  <si>
    <t>BSBA-MM 2-1</t>
  </si>
  <si>
    <t>BSBA-MM 2-2</t>
  </si>
  <si>
    <t>GE Elec 3</t>
  </si>
  <si>
    <t>ENVIRONMENTAL SCIENCE</t>
  </si>
  <si>
    <t>11-12AM</t>
  </si>
  <si>
    <t>BSED-VE 2-1</t>
  </si>
  <si>
    <t>SCIENCE, TECHNOLOGY &amp; SOCIETY</t>
  </si>
  <si>
    <t>BSTM 2-4</t>
  </si>
  <si>
    <t>CS 101</t>
  </si>
  <si>
    <t>Introduction to Information Technology w/Lab</t>
  </si>
  <si>
    <t>ALMERO, RIEL, LPT</t>
  </si>
  <si>
    <t>BSAB 2-5</t>
  </si>
  <si>
    <t>AGB  101</t>
  </si>
  <si>
    <t>Introduction to Management Science</t>
  </si>
  <si>
    <t>ANTICAMARA, GRETEL MAE A., RA</t>
  </si>
  <si>
    <t>BSAB Program Coordinator / SSC Moderator</t>
  </si>
  <si>
    <t>AGB 102</t>
  </si>
  <si>
    <t>Concepts and Dynamics of Management</t>
  </si>
  <si>
    <t>SAGB 100</t>
  </si>
  <si>
    <t>Intro to Agriculture</t>
  </si>
  <si>
    <t>FA 104</t>
  </si>
  <si>
    <t>Introduction to Livestock and Poultry Production</t>
  </si>
  <si>
    <t>BSAB 2-1</t>
  </si>
  <si>
    <t>BSAB 2-2</t>
  </si>
  <si>
    <t>FA 105</t>
  </si>
  <si>
    <t>Principles of Soil Science</t>
  </si>
  <si>
    <t>BSAB 2-3</t>
  </si>
  <si>
    <t>PFS</t>
  </si>
  <si>
    <t>Project FS/Pro. Benefit Monitoring Eval.</t>
  </si>
  <si>
    <t>ARAULA, MARY ANN R., PHD</t>
  </si>
  <si>
    <t>BSAB 4-1</t>
  </si>
  <si>
    <t>OIC COLLEGE PRESIDENT</t>
  </si>
  <si>
    <t>Thesis</t>
  </si>
  <si>
    <t>Special Program/Thesis</t>
  </si>
  <si>
    <t>BSAB 4-3</t>
  </si>
  <si>
    <t>BSAB 4-4</t>
  </si>
  <si>
    <t>THC 2</t>
  </si>
  <si>
    <t>MICRO PERSPECTIVE OF TOURISM &amp;HOSPITALITY</t>
  </si>
  <si>
    <t>Arebel JR Redilla Beltran</t>
  </si>
  <si>
    <t>THC 9</t>
  </si>
  <si>
    <t>MULTICULTURAL DIVERSITY IN THE WORKPLACE FOR THE TOURISM PROFESSIONAL</t>
  </si>
  <si>
    <t>ARISGADO, ROWENA T., MAED</t>
  </si>
  <si>
    <t>BSBA-HRM 2-2</t>
  </si>
  <si>
    <t>Educ 5</t>
  </si>
  <si>
    <t>FACILITATING LEARNER-CENTERED TEACHING</t>
  </si>
  <si>
    <t>SSE ELEC 1</t>
  </si>
  <si>
    <t>SOCIAL NETWORKING FOR SOCIAL INTEGRATION</t>
  </si>
  <si>
    <t>SSE 9</t>
  </si>
  <si>
    <t>ASIAN ATUDIES</t>
  </si>
  <si>
    <t>BSED-SS 3-1</t>
  </si>
  <si>
    <t>SSE 11</t>
  </si>
  <si>
    <t>COMPARATIVE ECONOMIC PLANNING</t>
  </si>
  <si>
    <t>Readings In Philippine History</t>
  </si>
  <si>
    <t>READINGS IN THE PHILIPPINE HISTORY</t>
  </si>
  <si>
    <t>BSTM 2-5</t>
  </si>
  <si>
    <t>GE Elect 1</t>
  </si>
  <si>
    <t>Gender and Society</t>
  </si>
  <si>
    <t>BACUS, EPHART</t>
  </si>
  <si>
    <t>BSAB 3-5</t>
  </si>
  <si>
    <t>HUMAN RESOURCE MANAGEMENT</t>
  </si>
  <si>
    <t>BARILLO, JOHN PAUL D.</t>
  </si>
  <si>
    <t>BSBA-FM 3-3</t>
  </si>
  <si>
    <t>BSBA-FM 3-4</t>
  </si>
  <si>
    <t>CLJ 2</t>
  </si>
  <si>
    <t>Criminal Law (Book 1)</t>
  </si>
  <si>
    <t>BASADRE-CAB, ATTY. MARIBEL</t>
  </si>
  <si>
    <t>BSCRIM 2-1</t>
  </si>
  <si>
    <t>PART- TIME FACULTY</t>
  </si>
  <si>
    <t>BSCRIM 2-2</t>
  </si>
  <si>
    <t>BSCRIM 2-3</t>
  </si>
  <si>
    <t>BSCRIM 2-4</t>
  </si>
  <si>
    <t>Ent 014</t>
  </si>
  <si>
    <t>Business Law and Taxation (With Focus on Laws Affecting Micro, Small and Medium Enterprises)</t>
  </si>
  <si>
    <t>BAYLOSIS, ATTY. JESSIE</t>
  </si>
  <si>
    <t>BSENTREP 4-1</t>
  </si>
  <si>
    <t>BSENTREP 4-2</t>
  </si>
  <si>
    <t>BSENTREP 4-3</t>
  </si>
  <si>
    <t>BESINA, ATTY. DANIEL JR.</t>
  </si>
  <si>
    <t>BSCRIM 2-5</t>
  </si>
  <si>
    <t>BSCRIM 2-6</t>
  </si>
  <si>
    <t>BSCRIM 2-7</t>
  </si>
  <si>
    <t>BSCRIM 2-8</t>
  </si>
  <si>
    <t>NOCLJ 4</t>
  </si>
  <si>
    <t>Evidence</t>
  </si>
  <si>
    <t>BOCO, JUDGE JIMMY</t>
  </si>
  <si>
    <t>CLJ 4</t>
  </si>
  <si>
    <t>MAGB 103</t>
  </si>
  <si>
    <t>Managerial Accounting</t>
  </si>
  <si>
    <t>BUCOY, VINCE, CPA</t>
  </si>
  <si>
    <t>BSAB 3-1</t>
  </si>
  <si>
    <t>ACCTG. 101</t>
  </si>
  <si>
    <t>MANAGERIAL ACCOUNTING</t>
  </si>
  <si>
    <t>Acctg 1</t>
  </si>
  <si>
    <t>Fundamentals of Accounting</t>
  </si>
  <si>
    <t>BSENTREP 2-1</t>
  </si>
  <si>
    <t>BSENTREP 2-3</t>
  </si>
  <si>
    <t>ACCTG 1</t>
  </si>
  <si>
    <t>FUNDAMENTALS OF ACCOUNTING</t>
  </si>
  <si>
    <t>VAL ED</t>
  </si>
  <si>
    <t>VALUES EDUCATION</t>
  </si>
  <si>
    <t>CABALLERO, MERVIE, LPT</t>
  </si>
  <si>
    <t>GE -101</t>
  </si>
  <si>
    <t>PURPOSIVE COMMUNICATION</t>
  </si>
  <si>
    <t>GE-101</t>
  </si>
  <si>
    <t>GE 106</t>
  </si>
  <si>
    <t>ETHICS</t>
  </si>
  <si>
    <t>EL 116</t>
  </si>
  <si>
    <t>CONTEMPORARY, POPULAR &amp;EMERGENT LITERATURE</t>
  </si>
  <si>
    <t>VED 7</t>
  </si>
  <si>
    <t>CONTEMPORARY FAMILY LIFE</t>
  </si>
  <si>
    <t>BSED-VE 2-2</t>
  </si>
  <si>
    <t>VED 15</t>
  </si>
  <si>
    <t>MORAL ISSUES &amp; CONCERNS IN CONTEMPORARY LIVING</t>
  </si>
  <si>
    <t>BSED-VE 3-1</t>
  </si>
  <si>
    <t>BSED-VE 3-2</t>
  </si>
  <si>
    <t>GE 106.</t>
  </si>
  <si>
    <t>Ethics</t>
  </si>
  <si>
    <t>CABALLERO, TEODORO S. JR.</t>
  </si>
  <si>
    <t>BSAB 3-3</t>
  </si>
  <si>
    <t>CABATINGAN, JOEL</t>
  </si>
  <si>
    <t>Chem 1</t>
  </si>
  <si>
    <t>General Chemistry</t>
  </si>
  <si>
    <t>CATUBIG, JON BERN</t>
  </si>
  <si>
    <t>Christine Balnaja, LPT</t>
  </si>
  <si>
    <t>Val Ed</t>
  </si>
  <si>
    <t>Values Education</t>
  </si>
  <si>
    <t>CINCONIGUE, SUNDAY SHINE L., RA</t>
  </si>
  <si>
    <t>FA 103</t>
  </si>
  <si>
    <t>Plant Pathology</t>
  </si>
  <si>
    <t>MAGB104</t>
  </si>
  <si>
    <t>Introduction to Marketing Management</t>
  </si>
  <si>
    <t>BSAB 3-2</t>
  </si>
  <si>
    <t>BSAB 3-4</t>
  </si>
  <si>
    <t>ENVISCI</t>
  </si>
  <si>
    <t>Environmental Science</t>
  </si>
  <si>
    <t>Crim 1</t>
  </si>
  <si>
    <t>Introduction to Criminology</t>
  </si>
  <si>
    <t>CLAVANO, IME</t>
  </si>
  <si>
    <t>Crim 4</t>
  </si>
  <si>
    <t>Juvenile Delinquency &amp; Juvenile Justice System</t>
  </si>
  <si>
    <t>Cor Ad 2</t>
  </si>
  <si>
    <t>Non – Institutional Corrections</t>
  </si>
  <si>
    <t>PE 1</t>
  </si>
  <si>
    <t>PHYSICAL ACTIVITIES TOWARD HEALTH&amp; FITNESS 1 (MOVEMENT COMPETENCY TRAINING)</t>
  </si>
  <si>
    <t>TUE</t>
  </si>
  <si>
    <t>COMING, LLOYD P., MAED</t>
  </si>
  <si>
    <t>PE</t>
  </si>
  <si>
    <t>DBC Moderator - Load Release 3 units</t>
  </si>
  <si>
    <t>PHYSICAL ACTIVITIES TOWARD HEALTH AND FITNESS 1 (MOVEMENT COMPETENCY TRAINING)</t>
  </si>
  <si>
    <t>THU</t>
  </si>
  <si>
    <t>FRI</t>
  </si>
  <si>
    <t>PHYSICAL ACTIVITIES TOWARD HEALTH AND FITNESS 3 (DANCE)</t>
  </si>
  <si>
    <t>PHY ACTIVITIES TOWARD HEALTH &amp; FITNESS1 (MOVEMENT COMPETENCY TRAINING)</t>
  </si>
  <si>
    <t>BSBA-MM 2-3</t>
  </si>
  <si>
    <t>BSBA-MM 2-4</t>
  </si>
  <si>
    <t>PATH FIT 1</t>
  </si>
  <si>
    <t>WED</t>
  </si>
  <si>
    <t>PATH FIT 3</t>
  </si>
  <si>
    <t>BSTM 2-2</t>
  </si>
  <si>
    <t>BSTM 2-3</t>
  </si>
  <si>
    <t>PHY ACT TOWARDS HEALTH &amp; FITNESS 1</t>
  </si>
  <si>
    <t>MON</t>
  </si>
  <si>
    <t>PHY ACTIVITIES TOWARDSHEALTH &amp; FITNESS I</t>
  </si>
  <si>
    <t>PHY ACTIVITIES TOWARDSHEALTH &amp; FITNESS 3</t>
  </si>
  <si>
    <t>BTLED-HE 2-1</t>
  </si>
  <si>
    <t>10-12AM</t>
  </si>
  <si>
    <t>BTLED-HE 2-2</t>
  </si>
  <si>
    <t>Educ 2</t>
  </si>
  <si>
    <t>THE TEACHING PROFESSION</t>
  </si>
  <si>
    <t>COQUILLA, CELEDONIA C., EDD</t>
  </si>
  <si>
    <t>DEAN - College of Teacher Education</t>
  </si>
  <si>
    <t>Res 1</t>
  </si>
  <si>
    <t>METHODS OF RESEARCH (RESEARCH PROPOSAL)</t>
  </si>
  <si>
    <t>EDUC 2</t>
  </si>
  <si>
    <t>FSSE 4</t>
  </si>
  <si>
    <t>RESEARCH IN SOCIAL STUDIES 1</t>
  </si>
  <si>
    <t>RES 1</t>
  </si>
  <si>
    <t>RESEARCH 1 (Methods of Research)</t>
  </si>
  <si>
    <t>CORCINO, BRENDA V., MBA</t>
  </si>
  <si>
    <t>BSBA-HRM 3-1</t>
  </si>
  <si>
    <t>BSBA</t>
  </si>
  <si>
    <t>BSBA HRM Program Coordinator</t>
  </si>
  <si>
    <t>BSBA-HRM 3-2</t>
  </si>
  <si>
    <t>BSBA-HRM 3-3</t>
  </si>
  <si>
    <t>HRM 307</t>
  </si>
  <si>
    <t>COMPENSATION &amp; ADMINISTARTION</t>
  </si>
  <si>
    <t>BSBA-HRM 4-1</t>
  </si>
  <si>
    <t>CAREER EDUCATION &amp; PERSONALITY DEVELOPMENT</t>
  </si>
  <si>
    <t>BSBA-HRM 4-2</t>
  </si>
  <si>
    <t>ECON 1A</t>
  </si>
  <si>
    <t>BASIC MICROECONOMICS</t>
  </si>
  <si>
    <t>CRUZ, TIRSO JR.</t>
  </si>
  <si>
    <t>BSBA-HRM 2-1</t>
  </si>
  <si>
    <t>BSBA-HRM 2-3</t>
  </si>
  <si>
    <t>CUIZON, JOHN MARK C., LPT</t>
  </si>
  <si>
    <t>GE-ELECT 1</t>
  </si>
  <si>
    <t>GENDER AND SOCIETY</t>
  </si>
  <si>
    <t>GE-ELECT3</t>
  </si>
  <si>
    <t>GE-Elec 3</t>
  </si>
  <si>
    <t>GE-Elec3</t>
  </si>
  <si>
    <t>BUSINESS RESEARCH</t>
  </si>
  <si>
    <t>CUNANAN, QUENNIE A., PHD</t>
  </si>
  <si>
    <t>BSBA-FM 3-1</t>
  </si>
  <si>
    <t>VP QUALITY ASSURANCE / PROGRAM HEAD BSBA</t>
  </si>
  <si>
    <t>RES 2</t>
  </si>
  <si>
    <t>MARKETING RESEARCH</t>
  </si>
  <si>
    <t>BSBA-MM 3-1</t>
  </si>
  <si>
    <t>BSBA-MM 3-2</t>
  </si>
  <si>
    <t>BSBA-MM 3-4</t>
  </si>
  <si>
    <t>Art Appreciation</t>
  </si>
  <si>
    <t>DAIS, JESSILYN, LPT</t>
  </si>
  <si>
    <t>GENSOC</t>
  </si>
  <si>
    <t>BSBA-FM 2-4</t>
  </si>
  <si>
    <t>The Contemporary World</t>
  </si>
  <si>
    <t>DAQUIO, RAY R.</t>
  </si>
  <si>
    <t>Prefect of Discipline</t>
  </si>
  <si>
    <t>GE-ConWo</t>
  </si>
  <si>
    <t>GE ELEC 1</t>
  </si>
  <si>
    <t>GENDER &amp; SOCIETY</t>
  </si>
  <si>
    <t>CAREER EDUC &amp; PROFESSIONAL DEVELOPMENT</t>
  </si>
  <si>
    <t>BSED-VE 4-1</t>
  </si>
  <si>
    <t>GE ETHICS</t>
  </si>
  <si>
    <t>DARAMAN, SANNY, LPT, MAHEEM</t>
  </si>
  <si>
    <t>TLE 101</t>
  </si>
  <si>
    <t>INTRODUCTION TO INDUSTRIAL ARTS 1</t>
  </si>
  <si>
    <t>TLE 108</t>
  </si>
  <si>
    <t>AGRI-FISHERY ARTS II</t>
  </si>
  <si>
    <t>DIVINAGRACIA, AURELIO A., LPT</t>
  </si>
  <si>
    <t>BTLED</t>
  </si>
  <si>
    <t>BTLED HE Program Head</t>
  </si>
  <si>
    <t>DIWARA, TWEETUMS A., LPT</t>
  </si>
  <si>
    <t>GE Elec 2</t>
  </si>
  <si>
    <t>BSENTREP 3-3</t>
  </si>
  <si>
    <t>DOLERO, MAUREEN</t>
  </si>
  <si>
    <t>BSBA-FM 3-2</t>
  </si>
  <si>
    <t>IBT</t>
  </si>
  <si>
    <t>INTERNATIONAL BUSINESS AND TRADE</t>
  </si>
  <si>
    <t>SRGG</t>
  </si>
  <si>
    <t>SOCIAL RESP &amp; GOOD GOV</t>
  </si>
  <si>
    <t>DONGUILLA, DEAH, LPT</t>
  </si>
  <si>
    <t>ENG 6</t>
  </si>
  <si>
    <t>TM 6</t>
  </si>
  <si>
    <t>FOREIGN LANGUAGE 2</t>
  </si>
  <si>
    <t>Dr. Jose Marie E. Ocdenaria</t>
  </si>
  <si>
    <t>BSTM 3-2</t>
  </si>
  <si>
    <t>EMBIN, SALAMIY A.</t>
  </si>
  <si>
    <t>GE-ELECT 3</t>
  </si>
  <si>
    <t>BSBA-MM 4-2</t>
  </si>
  <si>
    <t>SCIENCE, TECHNOLOGY AND SOCIETY</t>
  </si>
  <si>
    <t>BSED-SS 2-1</t>
  </si>
  <si>
    <t>SPT 1</t>
  </si>
  <si>
    <t>Specialized Track 1</t>
  </si>
  <si>
    <t>BSENTREP 2-2</t>
  </si>
  <si>
    <t>AGB 107</t>
  </si>
  <si>
    <t>Introduction to Human Behavior in Organizations</t>
  </si>
  <si>
    <t>EMPAS, MARK LLYOD</t>
  </si>
  <si>
    <t>FM101</t>
  </si>
  <si>
    <t>FINANCIAL MANAGEMENT</t>
  </si>
  <si>
    <t>ELECT 3</t>
  </si>
  <si>
    <t>PERSONAL FINANCE</t>
  </si>
  <si>
    <t>ENCLONAR, ESPERIDION C. LPT</t>
  </si>
  <si>
    <t>FM105</t>
  </si>
  <si>
    <t>INVESTMENT &amp; PORTFOLIO MANAGEMENT</t>
  </si>
  <si>
    <t>FERNANDEZ, CHRISTIAN JAMES F., MBA</t>
  </si>
  <si>
    <t>Francis Lloyd Lacson Basio</t>
  </si>
  <si>
    <t>PHYSICAL ACTIVITIES TOWARDS HEALTH &amp; FITNESS 1</t>
  </si>
  <si>
    <t>VED 1</t>
  </si>
  <si>
    <t>FOUNDATION OF VALUES EDUCATION</t>
  </si>
  <si>
    <t>FRANDO, JEMUELLE P., LPT</t>
  </si>
  <si>
    <t xml:space="preserve">OIC Guidance Counselor / </t>
  </si>
  <si>
    <t>VED 5</t>
  </si>
  <si>
    <t>DYNAMICS OF INTRA &amp; INTERPERSONAL RELATIONS</t>
  </si>
  <si>
    <t>VED 16</t>
  </si>
  <si>
    <t>INTRODUCTION TO GUIDANCE &amp; COUNSELING</t>
  </si>
  <si>
    <t>FUENTES, EDILBERTO A. JR., LPT</t>
  </si>
  <si>
    <t>BTLED HE Program Coordinator</t>
  </si>
  <si>
    <t>HE 206</t>
  </si>
  <si>
    <t>CHILD AND ADOLESCENT DEVELOPMENT</t>
  </si>
  <si>
    <t>Intro to Information &amp; technology w/ Lab</t>
  </si>
  <si>
    <t>GADOR, JOWEEL Y., LPT</t>
  </si>
  <si>
    <t xml:space="preserve">College Registrar / </t>
  </si>
  <si>
    <t>INTRODUCTION TO INFO TECHNOLOGY w LAB</t>
  </si>
  <si>
    <t>INTRO TO INFORMATION TECH W/ LAB</t>
  </si>
  <si>
    <t>TLE 109</t>
  </si>
  <si>
    <t>INTRODUCTION TO ICT SPECIALIZATION II</t>
  </si>
  <si>
    <t>CDI 1</t>
  </si>
  <si>
    <t>Fund of Criminal Investigation &amp; Intelligence</t>
  </si>
  <si>
    <t>GALANG, ANTHONY L., RCRIM</t>
  </si>
  <si>
    <t>CDI 8</t>
  </si>
  <si>
    <t>Vice &amp; Drug Education &amp; Control</t>
  </si>
  <si>
    <t>CFLM 2</t>
  </si>
  <si>
    <t>Character Formation 2 (Leadership, Decision Making, Management &amp; Administration)</t>
  </si>
  <si>
    <t>Career Education &amp; Professional Dev</t>
  </si>
  <si>
    <t>ENT 002</t>
  </si>
  <si>
    <t>Microeconomics</t>
  </si>
  <si>
    <t>GALARCE, CHARLES BOON I.</t>
  </si>
  <si>
    <t>ENT 008</t>
  </si>
  <si>
    <t>Pricing and Costing</t>
  </si>
  <si>
    <t>HBO</t>
  </si>
  <si>
    <t>HUMAN BEHAVIOR IN ORGANIZATIONS</t>
  </si>
  <si>
    <t>Genevieve Suico Anino, LPT</t>
  </si>
  <si>
    <t>GEROMO, BRIGOLY, LPT</t>
  </si>
  <si>
    <t>Introduction to Information Technology with Lab</t>
  </si>
  <si>
    <t>GONZALES, LEONEL Y.</t>
  </si>
  <si>
    <t>BSAB 2-4</t>
  </si>
  <si>
    <t xml:space="preserve">Registrar Staff / </t>
  </si>
  <si>
    <t>HARDING, DAISY, CPA</t>
  </si>
  <si>
    <t>ELECT.2</t>
  </si>
  <si>
    <t>FINANCIAL CONTROLLERSHIP</t>
  </si>
  <si>
    <t>JESURO, JOSHUA JAY, CPA</t>
  </si>
  <si>
    <t>ACCTG.1</t>
  </si>
  <si>
    <t>Def Tact 3</t>
  </si>
  <si>
    <t>First Aid &amp; Water Safety</t>
  </si>
  <si>
    <t>Joey Toledo Conson, RCRIM</t>
  </si>
  <si>
    <t>CTP 1</t>
  </si>
  <si>
    <t>Pre-Internship Training 1</t>
  </si>
  <si>
    <t>Cor Ad 3</t>
  </si>
  <si>
    <t>Therapeutic Modalities</t>
  </si>
  <si>
    <t>JONAS BONGCAC, LPT</t>
  </si>
  <si>
    <t>EL-Elec 1</t>
  </si>
  <si>
    <t>STYLISTICS AND DISCOURSE ANALYSIS</t>
  </si>
  <si>
    <t>CONTEMPORARY, POPULAR &amp;EMERGENT LIT</t>
  </si>
  <si>
    <t>BME TQM</t>
  </si>
  <si>
    <t>Operations Management - TQM</t>
  </si>
  <si>
    <t>JONATHAN C. GANO-AN, Ph.D</t>
  </si>
  <si>
    <t>BSENTREP 3-2</t>
  </si>
  <si>
    <t>Elec 1</t>
  </si>
  <si>
    <t>Microfinancing</t>
  </si>
  <si>
    <t>Elect 4</t>
  </si>
  <si>
    <t>Franchising</t>
  </si>
  <si>
    <t>Karl Campos, PhD</t>
  </si>
  <si>
    <t>BSENTREP 3-1</t>
  </si>
  <si>
    <t>Elect 3</t>
  </si>
  <si>
    <t>E-Commerce</t>
  </si>
  <si>
    <t>Def Tact 1</t>
  </si>
  <si>
    <t>Fundamentals of Martial Arts</t>
  </si>
  <si>
    <t>LAGUESMA, JASON D.</t>
  </si>
  <si>
    <t>ENT 001</t>
  </si>
  <si>
    <t>Entrepreneurial Behavior</t>
  </si>
  <si>
    <t>LAMELA, SHERLYN C.</t>
  </si>
  <si>
    <t>Ent 013</t>
  </si>
  <si>
    <t>International Business and Trade</t>
  </si>
  <si>
    <t>LIBERIO, JAN ROVEN B.</t>
  </si>
  <si>
    <t>KNP Chorale Moderator</t>
  </si>
  <si>
    <t>GE- 103</t>
  </si>
  <si>
    <t>MATHEMATICS IN THE MODERN WORLD</t>
  </si>
  <si>
    <t>GE-103</t>
  </si>
  <si>
    <t>LIMBING, MAHARA NOUF M., LPT</t>
  </si>
  <si>
    <t>BSBA-FM 4-1</t>
  </si>
  <si>
    <t>FM102</t>
  </si>
  <si>
    <t>FINANCIAL ANALYSIS AND REPORTING</t>
  </si>
  <si>
    <t>LOAYON, LORVEN D., MBA</t>
  </si>
  <si>
    <t>Prog. Coordinator BSBA FM - Load Release 6 units</t>
  </si>
  <si>
    <t>FM104</t>
  </si>
  <si>
    <t>MONETARY POLICY &amp; CULTURAL BANKING</t>
  </si>
  <si>
    <t>FS</t>
  </si>
  <si>
    <t>FEASIBILITY STUDY</t>
  </si>
  <si>
    <t>BSBA-FM 4-2</t>
  </si>
  <si>
    <t>BSBA-FM 4-3</t>
  </si>
  <si>
    <t>MKTG. MGT. 105</t>
  </si>
  <si>
    <t>RETAIL MANAGEMENT</t>
  </si>
  <si>
    <t>ELECT. 4</t>
  </si>
  <si>
    <t>RISK MANAGEMENT</t>
  </si>
  <si>
    <t>LOGRONIO, ALDRIN M.</t>
  </si>
  <si>
    <t>MKTG. MGT. 101</t>
  </si>
  <si>
    <t>PROFESSIONAL SALESMANSHIP</t>
  </si>
  <si>
    <t>BME - 02.</t>
  </si>
  <si>
    <t>STRATEGIC MANAGEMENT</t>
  </si>
  <si>
    <t>MKTG. MGT. 104</t>
  </si>
  <si>
    <t>MARKETING MANAGEMENT</t>
  </si>
  <si>
    <t>BSBA-MM 4-1</t>
  </si>
  <si>
    <t>SPT 2</t>
  </si>
  <si>
    <t>Specialized Track 2</t>
  </si>
  <si>
    <t>MACASAMPON, ELIZABETH L., LPT</t>
  </si>
  <si>
    <t>HE 200</t>
  </si>
  <si>
    <t>HOUSEHOLD RESOURCE MANAGEMENT</t>
  </si>
  <si>
    <t>TLE 110</t>
  </si>
  <si>
    <t>TECHNOLOGY FOR TEACHING AND LEARNING 2</t>
  </si>
  <si>
    <t>Educ 5E</t>
  </si>
  <si>
    <t>FACILITATING LEARNER-CENTERED TEACHING: With Emphasis on Trainers’ Methodology I</t>
  </si>
  <si>
    <t>FIELD STUDY 1: OBSERVATIONS OF TEACHING-LEARNING IN ACTUAL SCHOOL ENVIRONMENT</t>
  </si>
  <si>
    <t>BTLED-HE 4-1</t>
  </si>
  <si>
    <t>FIELD STUDY 2: PARTICIPATION &amp; TEACHING ASSISTANTSHIP</t>
  </si>
  <si>
    <t>BTLED-HE 4-2</t>
  </si>
  <si>
    <t>FIELD STUDY 2: PARTICIPATION &amp; TEACHING ASSISTANSHIP</t>
  </si>
  <si>
    <t>SAGB 101</t>
  </si>
  <si>
    <t>Business Statistics</t>
  </si>
  <si>
    <t>MAGONDACAN, PRINCESS JANISAH A., LPT</t>
  </si>
  <si>
    <t>MAMETIS, ZENNY D.</t>
  </si>
  <si>
    <t>TMPE 1</t>
  </si>
  <si>
    <t>TOUR GUIDING</t>
  </si>
  <si>
    <t>TM 7</t>
  </si>
  <si>
    <t>INTRO TO MEETING, INCENTIVES, CONVENTIONS, EXHIBITION (MICE)</t>
  </si>
  <si>
    <t>MAPALO, ALBERT P.</t>
  </si>
  <si>
    <t>Student Affairs Services / BSED VE Program Coordinator</t>
  </si>
  <si>
    <t>VED 2</t>
  </si>
  <si>
    <t>PHILOSOPHICAL&amp;ETHICAL FOUNDATIONS OF VALUES EDUC</t>
  </si>
  <si>
    <t>VED 14</t>
  </si>
  <si>
    <t>VALUES EDUCATION THROUGH COMMUNITY SERVICE</t>
  </si>
  <si>
    <t>VED 21</t>
  </si>
  <si>
    <t>TECHNOLOGY FOR TEACHING &amp; LEARNING 2</t>
  </si>
  <si>
    <t>FIELD STUDY 1 – Observations of Teaching-Learning in Actual School Environment</t>
  </si>
  <si>
    <t>FIELD STUDY 2 – Participation and Teaching Assistantship</t>
  </si>
  <si>
    <t>Mario Montes Camoro, LPT</t>
  </si>
  <si>
    <t>Mark Jeric Dacquio Bacoto</t>
  </si>
  <si>
    <t>SOCIAL RESPONSIBILITY AND GOOD GOVERNANCE</t>
  </si>
  <si>
    <t>INTERNATIONAL BUSINESS &amp;TRADE</t>
  </si>
  <si>
    <t>TM 8</t>
  </si>
  <si>
    <t>RESEARCH IN TOURISM 1</t>
  </si>
  <si>
    <t>HRM 304</t>
  </si>
  <si>
    <t>LABOR LAW AND LETIGATION</t>
  </si>
  <si>
    <t>MARTINEZ, FISCAL</t>
  </si>
  <si>
    <t>MASONA, ELIZER</t>
  </si>
  <si>
    <t>MATURAN, GIED MYNHEER S., RCRIM</t>
  </si>
  <si>
    <t>LEA 4</t>
  </si>
  <si>
    <t>Law Enforcement Operations &amp; Planning with Crime Mapping</t>
  </si>
  <si>
    <t>MERCADO, ERMAMAE S., RL</t>
  </si>
  <si>
    <t xml:space="preserve">College Librarian / </t>
  </si>
  <si>
    <t>UNDERSTANDING THE SELF</t>
  </si>
  <si>
    <t>MICAROZ, GENEI O.</t>
  </si>
  <si>
    <t>ENT 009</t>
  </si>
  <si>
    <t>Financial Mgt (Financial Analysis for Decision-Making</t>
  </si>
  <si>
    <t>Educ 6</t>
  </si>
  <si>
    <t>ASSESSMENT IN LEARNING 1</t>
  </si>
  <si>
    <t>MICAROZ, MHARFE M., PHD</t>
  </si>
  <si>
    <t>VP Instruction and Planning / BSED-Mathematics Program Head</t>
  </si>
  <si>
    <t>M108</t>
  </si>
  <si>
    <t>CALCULUS 3</t>
  </si>
  <si>
    <t>BSED-MATH 3-1</t>
  </si>
  <si>
    <t>RESEARCH 1 (METHODS OF RESEARCH)</t>
  </si>
  <si>
    <t>EDUC 6</t>
  </si>
  <si>
    <t>BSED-MATH 4-1</t>
  </si>
  <si>
    <t>FIELD STUDY 2: PARTICIPATION AND TEACHING ASSISTANTSHIP</t>
  </si>
  <si>
    <t>VED 17</t>
  </si>
  <si>
    <t>RESEARCH IN VALUES EDUCATION 1</t>
  </si>
  <si>
    <t>Michael Rod Bucao Leonado</t>
  </si>
  <si>
    <t>TM 2</t>
  </si>
  <si>
    <t>SUSTAINABLE TOURISM</t>
  </si>
  <si>
    <t>TM 3</t>
  </si>
  <si>
    <t>APPLIED BUSINESS TOOLS&amp; TECHNOLOGY WLAB</t>
  </si>
  <si>
    <t>FA 106</t>
  </si>
  <si>
    <t>Agricultural Extension and Communication</t>
  </si>
  <si>
    <t>MIGULLAS, CATHERINE B.</t>
  </si>
  <si>
    <t>SAGB 104</t>
  </si>
  <si>
    <t>Quantitative Business Analysis</t>
  </si>
  <si>
    <t>STRAT.MGT.</t>
  </si>
  <si>
    <t>Introduction to Strategic Management</t>
  </si>
  <si>
    <t>CAED</t>
  </si>
  <si>
    <t>Career Education &amp; Personality Development</t>
  </si>
  <si>
    <t>MINES, EUFROSINA P., EDD</t>
  </si>
  <si>
    <t xml:space="preserve">Vice Pres for Academic Affairs and Research / </t>
  </si>
  <si>
    <t>CAREER EDUCATION &amp; PROFESSIONAL DEV</t>
  </si>
  <si>
    <t>BSED-ENGLISH 4-1</t>
  </si>
  <si>
    <t>BSED-SS 4-1</t>
  </si>
  <si>
    <t>CAED100</t>
  </si>
  <si>
    <t>MOLLES, JANROH M., LPT</t>
  </si>
  <si>
    <t>TLE 102</t>
  </si>
  <si>
    <t>HOME ECONOMICS LITERACY</t>
  </si>
  <si>
    <t>TLE 107</t>
  </si>
  <si>
    <t>INTRODUCTION TO INDUSTRIAL ARTS II</t>
  </si>
  <si>
    <t>HE 207</t>
  </si>
  <si>
    <t>MARRIAGE AND FAMILY RELATIONSHIPS</t>
  </si>
  <si>
    <t>MONTERA, JOHN PHILIP L.</t>
  </si>
  <si>
    <t>APPLIED BUSINESS TOOLS &amp;TECHNOLOGY WLAB</t>
  </si>
  <si>
    <t>APPLIED BUSINESS TOOLS &amp; TECHNOLOGY W LAB</t>
  </si>
  <si>
    <t>BME 2</t>
  </si>
  <si>
    <t>NACION, DEAN, LPT</t>
  </si>
  <si>
    <t>MICRO PERSPECTIVE OF TOURISM &amp; HOSPITALITY</t>
  </si>
  <si>
    <t>NEROSA, LOUIE JAY C.</t>
  </si>
  <si>
    <t>Program Coordinator BSTM - Load Release: 6 units</t>
  </si>
  <si>
    <t>TM 1</t>
  </si>
  <si>
    <t>GLOBAL CULTURE &amp; TOURISM GEOGRAPHY</t>
  </si>
  <si>
    <t>NOCES, JUDY, EDD</t>
  </si>
  <si>
    <t>NOCES, ROLANDO, EDD</t>
  </si>
  <si>
    <t>GE 103</t>
  </si>
  <si>
    <t>M105</t>
  </si>
  <si>
    <t>ELEMENTARY STATITICS &amp; PROBABILITY</t>
  </si>
  <si>
    <t>M113</t>
  </si>
  <si>
    <t>ADVANCED STATISTICS</t>
  </si>
  <si>
    <t>TAX 1</t>
  </si>
  <si>
    <t>INCOME TAXATION</t>
  </si>
  <si>
    <t>OPISAN, ATTY. DAVY</t>
  </si>
  <si>
    <t>ORILLA, DANNY BOY, LPT</t>
  </si>
  <si>
    <t>CAREER ED &amp; PERSONALITY DEV</t>
  </si>
  <si>
    <t>CAREER EDUCATION &amp; PERSONALITY DEV</t>
  </si>
  <si>
    <t>PADILLA, ANNA MARIE, CPA</t>
  </si>
  <si>
    <t>PAHUD, PHOEBE CATES B., LPT</t>
  </si>
  <si>
    <t>BSED SOCIAL STUDIES Program Coordinator</t>
  </si>
  <si>
    <t>FSSE2</t>
  </si>
  <si>
    <t>TRENDS AND ISSUES IN SOCIAL STUDIES</t>
  </si>
  <si>
    <t>SSE 10</t>
  </si>
  <si>
    <t>SOCIO-CULTURAL ANTHROPOLOGY</t>
  </si>
  <si>
    <t>SSE 12</t>
  </si>
  <si>
    <t>COMPARATIVE GOVERNMENT AND POLITICS</t>
  </si>
  <si>
    <t>SS Elec 2</t>
  </si>
  <si>
    <t>BASIC OF SCHOOL MANAGEMENT &amp; ADMINISTRATION</t>
  </si>
  <si>
    <t>FIELD STUDY 1 - Observation of Teaching-Learning in Actual School Environment</t>
  </si>
  <si>
    <t>Crim 6</t>
  </si>
  <si>
    <t>Criminological Research 1</t>
  </si>
  <si>
    <t>PANGANORON, CARLITO, PHD</t>
  </si>
  <si>
    <t>BSCrim Program Head- Load Release - 9 units</t>
  </si>
  <si>
    <t>CDI 9</t>
  </si>
  <si>
    <t>Introduction to Cybercrime &amp; Environmental Laws &amp; Protection</t>
  </si>
  <si>
    <t>PAPELLERO, AMELIA A., LPT</t>
  </si>
  <si>
    <t xml:space="preserve">HRD Assistant / </t>
  </si>
  <si>
    <t>Physical Activities Toward Health &amp; Fitness 1 (Movement Competency Training)</t>
  </si>
  <si>
    <t>Parenas, Mary Ann</t>
  </si>
  <si>
    <t>Physical Activities Toward Health &amp; Fitness 3 (Dance)</t>
  </si>
  <si>
    <t>PATENO, DORIS, CPA</t>
  </si>
  <si>
    <t>PEDRERA, ROLANDO JR. A., LPT</t>
  </si>
  <si>
    <t>EL 101</t>
  </si>
  <si>
    <t>INTRODUCTION TO LINGUISTICS</t>
  </si>
  <si>
    <t>PEDRERA, FLORDELIZE., LPT, MAED</t>
  </si>
  <si>
    <t>EL 103</t>
  </si>
  <si>
    <t>STRUCTURES OF ENGLISH</t>
  </si>
  <si>
    <t>EL 109</t>
  </si>
  <si>
    <t>TEACHING &amp; ASSESSMENT OF GRAMMAR</t>
  </si>
  <si>
    <t>EL 115</t>
  </si>
  <si>
    <t>SURVEY OF ENGLISH &amp; AMERICAN LITERATURE</t>
  </si>
  <si>
    <t>PELAYO, ATTY. MARY GOLD</t>
  </si>
  <si>
    <t>PELOVELLO, JEFFERSON</t>
  </si>
  <si>
    <t>12-2AM</t>
  </si>
  <si>
    <t>ADMINISTRATIVE AND OFFICE MANAGEMENT</t>
  </si>
  <si>
    <t>PONCE, JASPER JOHN S., CHRA</t>
  </si>
  <si>
    <t>PORIO, JAYVEE</t>
  </si>
  <si>
    <t>MKTG. MGT. 103</t>
  </si>
  <si>
    <t>ADVERTISING</t>
  </si>
  <si>
    <t>Mathematics in the Modern World</t>
  </si>
  <si>
    <t>PUSELERO, ALVIN, ENGR.</t>
  </si>
  <si>
    <t>RABUYA, RHOADIO C., MAT</t>
  </si>
  <si>
    <t>VED 6</t>
  </si>
  <si>
    <t>PSYCHO-SPIRITUAL DEVELOPMENT</t>
  </si>
  <si>
    <t>VED 8</t>
  </si>
  <si>
    <t>TRANSFORMATIVE EDUCATION</t>
  </si>
  <si>
    <t>VED 13</t>
  </si>
  <si>
    <t>VALUES INTEGRATION IN THE VARIOUS DISCIPLIN</t>
  </si>
  <si>
    <t>RADJAC, SAMUEL</t>
  </si>
  <si>
    <t>RELATIVO, GERARDO, LPT</t>
  </si>
  <si>
    <t>RETIZA, MA. SHENA</t>
  </si>
  <si>
    <t>Rhaffie Caas</t>
  </si>
  <si>
    <t>RIM, GRACE M., MSA</t>
  </si>
  <si>
    <t>RIZON, JOSEPH</t>
  </si>
  <si>
    <t>MAGB 101</t>
  </si>
  <si>
    <t>Introduction to Financial Management</t>
  </si>
  <si>
    <t>Roberto Salinas Bero, MPA</t>
  </si>
  <si>
    <t>AGB  106</t>
  </si>
  <si>
    <t>Introduction to Entrepreneurship</t>
  </si>
  <si>
    <t>AGB 106</t>
  </si>
  <si>
    <t>MAGB104.</t>
  </si>
  <si>
    <t>Rog Tende</t>
  </si>
  <si>
    <t>SAMONTE, REY LEONARD F., RCRIM</t>
  </si>
  <si>
    <t>FULL- TIME FACULTY</t>
  </si>
  <si>
    <t>CDI 5</t>
  </si>
  <si>
    <t>Traffic Management &amp; Accident Investigation with Defensive Driving</t>
  </si>
  <si>
    <t>SANGUAN, RYAN S., LPT</t>
  </si>
  <si>
    <t>GE ELEC 3</t>
  </si>
  <si>
    <t>SAROYDA, ERIC JOHN B., LPT</t>
  </si>
  <si>
    <t>SEJUELA, CHERWIN, MBA</t>
  </si>
  <si>
    <t>SEPRADO, JUSTINE, LPT</t>
  </si>
  <si>
    <t>M115</t>
  </si>
  <si>
    <t>PROBLEM SOLVING, MATHEMATICAL INVESTIGATION &amp; MODELLING</t>
  </si>
  <si>
    <t>M114</t>
  </si>
  <si>
    <t>ABSTRACT ALGEBRA</t>
  </si>
  <si>
    <t>CLJ 1</t>
  </si>
  <si>
    <t>Intro to Philippine Criminal Justice System</t>
  </si>
  <si>
    <t>SERMON, ARIEL TIMOTHY A., RCRIM</t>
  </si>
  <si>
    <t>7-9AM</t>
  </si>
  <si>
    <t>SIOS-E, JOHN ROLAND</t>
  </si>
  <si>
    <t>SISON, SARAH JOY D., LPT</t>
  </si>
  <si>
    <t>GAD Focal Person</t>
  </si>
  <si>
    <t>FSSE 3</t>
  </si>
  <si>
    <t>PLACES &amp; LANDSCAPE IN A CHANGING WORLD</t>
  </si>
  <si>
    <t>SUICO, ANALIZA</t>
  </si>
  <si>
    <t>SUICO, ANALIZA R., LPT</t>
  </si>
  <si>
    <t>SUSAS, STEVEN</t>
  </si>
  <si>
    <t>TANO, JOHN LOURENCE R.</t>
  </si>
  <si>
    <t>Introduction to Info. Tech with Lab</t>
  </si>
  <si>
    <t>TARAY, ALBEB Q., MBA</t>
  </si>
  <si>
    <t>Program Head</t>
  </si>
  <si>
    <t>ENT 010</t>
  </si>
  <si>
    <t>Business Plan Preparation</t>
  </si>
  <si>
    <t>Ent 012</t>
  </si>
  <si>
    <t>Business Plan Implementation</t>
  </si>
  <si>
    <t>TM 10</t>
  </si>
  <si>
    <t>RESEARCH IN TOURISM</t>
  </si>
  <si>
    <t>TOLEDO, ANA MARIE G., RCRIM</t>
  </si>
  <si>
    <t>Crim 8</t>
  </si>
  <si>
    <t>Professional Conduct &amp; Ethical Standards</t>
  </si>
  <si>
    <t>TORRES, RHEGGIE T., LPT</t>
  </si>
  <si>
    <t>M101</t>
  </si>
  <si>
    <t>College and Advanced Algebra</t>
  </si>
  <si>
    <t>M100</t>
  </si>
  <si>
    <t>History of Mathematics</t>
  </si>
  <si>
    <t>M106</t>
  </si>
  <si>
    <t>CALCULUS 1WITH ANALYTIC GEMETRY</t>
  </si>
  <si>
    <t>TUBERA, FELIX JR. D., MAED</t>
  </si>
  <si>
    <t>THE NEXUS Moderator</t>
  </si>
  <si>
    <t>Educ 4</t>
  </si>
  <si>
    <t>FOUNDATION OF SPECIAL &amp; INCLUSIVE EDUCATION</t>
  </si>
  <si>
    <t>EDUC 4</t>
  </si>
  <si>
    <t>FOUNDATION OF SPECIAL AND INCLUSIIVE EDUCATION</t>
  </si>
  <si>
    <t>EDUC 5</t>
  </si>
  <si>
    <t>FACILITATING LEARNER-CENTERED- TEACHING</t>
  </si>
  <si>
    <t>FOUNDATION OF SPECIAL AND INCLUSIVE EDUCATION</t>
  </si>
  <si>
    <t>Fil 1</t>
  </si>
  <si>
    <t>Komunikasyon sa Akademikong Pilipino</t>
  </si>
  <si>
    <t>TLE 106</t>
  </si>
  <si>
    <t>FAMILY AND CONSUMER LIFE SKILLS</t>
  </si>
  <si>
    <t>TUSOY, IRENE U., LPT</t>
  </si>
  <si>
    <t xml:space="preserve">Scholarship Coordinator / </t>
  </si>
  <si>
    <t>HE 208</t>
  </si>
  <si>
    <t>CLOTHING SELECTION, PURCHASE &amp; CARE</t>
  </si>
  <si>
    <t>Komunikasyon sa Akademikong Filipino</t>
  </si>
  <si>
    <t>URTEZUELA, JEAN JUNE R., MA</t>
  </si>
  <si>
    <t>Gen Ed Coordinator</t>
  </si>
  <si>
    <t>GE – Elec 1</t>
  </si>
  <si>
    <t>Gender &amp; Society</t>
  </si>
  <si>
    <t>UTRAM, KYLE M., LPT</t>
  </si>
  <si>
    <t>Sports Coordinator</t>
  </si>
  <si>
    <t>PATH-FIT 3 (DANCE)</t>
  </si>
  <si>
    <t>PHY ACTIVITIES TOWARDS HEALTH &amp; FITNESS 3 (DANCE)</t>
  </si>
  <si>
    <t>PHYSICAL ACTIVITIES TOWARDS HEALTH &amp; FITNESS I</t>
  </si>
  <si>
    <t>YOG, CHUCHIE, MAED</t>
  </si>
  <si>
    <t>course</t>
  </si>
  <si>
    <t>desc</t>
  </si>
  <si>
    <t>units</t>
  </si>
  <si>
    <t>remarks</t>
  </si>
  <si>
    <t>section</t>
  </si>
  <si>
    <t>FOR SCI 5</t>
  </si>
  <si>
    <t>Mon/Fri</t>
  </si>
  <si>
    <t>Teaching Load: 15 units (5 loads) ; Overload: 21 units (7 loads) ; Consultation Hour: Tuesday - 11:00-12:00 Term 2</t>
  </si>
  <si>
    <t>FOR SCI 6</t>
  </si>
  <si>
    <t>FOR SCI 2</t>
  </si>
  <si>
    <t>Teaching Load: 21 units (7 loads) ; Overload: 15 units (5 loads) ; Consultation Hour: Tuesday - 11:00-12:00 Term 2</t>
  </si>
  <si>
    <t/>
  </si>
  <si>
    <t>FIELD STUDY 1</t>
  </si>
  <si>
    <t>Teaching Load: 21 units (7 loads) ; Overload: 18 units (6 loads) ; Consultation Hour: 10:00-11:00 AM Tuesday</t>
  </si>
  <si>
    <t>BSED ENG 4-2</t>
  </si>
  <si>
    <t>BSED ENG 3-1</t>
  </si>
  <si>
    <t>TEACHING &amp; ASSESSMENT OF LIT STUDIES</t>
  </si>
  <si>
    <t>BSED ENG 2-2</t>
  </si>
  <si>
    <t>BSED ENG 3-3</t>
  </si>
  <si>
    <t>BSED ENG 2-3</t>
  </si>
  <si>
    <t>BSED ENG 3-2</t>
  </si>
  <si>
    <t>BSED ENG 2-1</t>
  </si>
  <si>
    <t>FIELD STUDY 2</t>
  </si>
  <si>
    <t>TEACHING &amp; ASSESSMENT OF MACROSKILLS</t>
  </si>
  <si>
    <t>LANGUAGE, CULTURE &amp; SOCIETY</t>
  </si>
  <si>
    <t>BSED ENG 1-2</t>
  </si>
  <si>
    <t>BSED ENG 1-1</t>
  </si>
  <si>
    <t>Teaching Load: 15 units (5 loads)</t>
  </si>
  <si>
    <t>7-8AM</t>
  </si>
  <si>
    <t>GE-RW</t>
  </si>
  <si>
    <t>RIZAL’S LIFE &amp; WORKS</t>
  </si>
  <si>
    <t>Teaching Load: 24 units (8 loads) ; Overload: 9 units (3 loads) ; Consultation Hour: 10:00-11:00 Wednesday</t>
  </si>
  <si>
    <t>BSBA FM 2-1</t>
  </si>
  <si>
    <t>BTLED 3-2</t>
  </si>
  <si>
    <t>BSBA FM 2-2</t>
  </si>
  <si>
    <t>BTLED 3-1</t>
  </si>
  <si>
    <t>BSED SS 1-1</t>
  </si>
  <si>
    <t>BSBA FM 1-1</t>
  </si>
  <si>
    <t>BSED MATH 2-1</t>
  </si>
  <si>
    <t>BSBA MM 3-3</t>
  </si>
  <si>
    <t>BSBA HRM 3-4</t>
  </si>
  <si>
    <t>BSBA HRM 2-4</t>
  </si>
  <si>
    <t>BSBA HRM 4-3</t>
  </si>
  <si>
    <t>Teaching Load: 21 units (7 loads)</t>
  </si>
  <si>
    <t>BSED VE 2-1</t>
  </si>
  <si>
    <t>GE-ELEC 2</t>
  </si>
  <si>
    <t>BSBA FM 2-3</t>
  </si>
  <si>
    <t>GE-ELEC 1</t>
  </si>
  <si>
    <t>SCIENCE,TECHNOLOGY &amp; SOCIETY</t>
  </si>
  <si>
    <t>BSBA MM 2-2</t>
  </si>
  <si>
    <t>BSBA MM 2-1</t>
  </si>
  <si>
    <t>5:00 - 600</t>
  </si>
  <si>
    <t>Teaching Load: 18 units (6 loads)</t>
  </si>
  <si>
    <t>BSBA FM 1-5</t>
  </si>
  <si>
    <t>BSBA HRM 1-6</t>
  </si>
  <si>
    <t>BSBA MM 1-5</t>
  </si>
  <si>
    <t>Introduction to Agriculture</t>
  </si>
  <si>
    <t>Teaching Load: 15 units (5 loads) ; Overload: 18 units (6 loads) ; Consultation Hour: 8:00-9:00 AM Monday</t>
  </si>
  <si>
    <t>Intro to Livestock and Poultry Production</t>
  </si>
  <si>
    <t>Consultation Hour: 9:00-10:00 AM Tuesday</t>
  </si>
  <si>
    <t>THESIS</t>
  </si>
  <si>
    <t>Thesis Special Program/Thesis</t>
  </si>
  <si>
    <t>Teaching Load: 24 units; Overload: 12 units (4 loads) ; Consultation Hour: 3:00-4:00 PM Tuesday</t>
  </si>
  <si>
    <t>BSBA MM 1-1</t>
  </si>
  <si>
    <t>Asian Studies</t>
  </si>
  <si>
    <t>BSED SS 3-1</t>
  </si>
  <si>
    <t>BSENT 1-2</t>
  </si>
  <si>
    <t>BSBA HRM 2-2</t>
  </si>
  <si>
    <t>BSBA FM 1-4</t>
  </si>
  <si>
    <t>BSBA HRM 1-1</t>
  </si>
  <si>
    <t>BALNAJA, CRISTINE S., LPT</t>
  </si>
  <si>
    <t>Teaching Load: 12 units (4 loads) ; Overload: 6 units (2 loads) ; Consultation Hour: 2:00-3:00PM Wednesday</t>
  </si>
  <si>
    <t>BSED MATH 1-1</t>
  </si>
  <si>
    <t>Teaching Load: 12 units (4 loads)</t>
  </si>
  <si>
    <t>BSBA FM 3-4</t>
  </si>
  <si>
    <t>BSBA FM 3-3</t>
  </si>
  <si>
    <t>SOCIAL RESPONSIBILITY &amp;GOOD GOV</t>
  </si>
  <si>
    <t>BSBA MM 2-4</t>
  </si>
  <si>
    <t>SOCIAL RESPONSIBILITY &amp; GOOD GOV</t>
  </si>
  <si>
    <t>BSBA MM 2-3</t>
  </si>
  <si>
    <t>Sat</t>
  </si>
  <si>
    <t>ENT 014</t>
  </si>
  <si>
    <t>Teaching Load: 9 units (3 Loads) ; Overload:; Consultation Hour: WEDNESDAY: 11:00-12:00</t>
  </si>
  <si>
    <t>BSE 4-1</t>
  </si>
  <si>
    <t>BSE 4-2</t>
  </si>
  <si>
    <t>BSE 4-3</t>
  </si>
  <si>
    <t>Teaching Load: 9 units (3 loads)</t>
  </si>
  <si>
    <t>BSENT 4-1</t>
  </si>
  <si>
    <t>BSENT 4-2</t>
  </si>
  <si>
    <t>BSENT 4-3</t>
  </si>
  <si>
    <t>BELTRAN, AURELIO JR.</t>
  </si>
  <si>
    <t>MICRO PERSPECTIVE OF TOURISM AND HOSPITALITY</t>
  </si>
  <si>
    <t>Teaching Load: 6 units (2 loads)</t>
  </si>
  <si>
    <t>ACCTG 101</t>
  </si>
  <si>
    <t>Teaching Load: 18 units (6 Loads)</t>
  </si>
  <si>
    <t>BSENT 2-1</t>
  </si>
  <si>
    <t>BSBA HRM 1-4</t>
  </si>
  <si>
    <t>BSBA FM 1-3</t>
  </si>
  <si>
    <t>BSBA MM 1-6</t>
  </si>
  <si>
    <t>Teaching Load: 24 units (8 loads) ; Overload: 18 units (6 loads) ; Consultation Hour: 2:00-3:00 PM Monday</t>
  </si>
  <si>
    <t>BSED VE 3-1</t>
  </si>
  <si>
    <t>BSED VE 2-2</t>
  </si>
  <si>
    <t>BSED VE 3-2</t>
  </si>
  <si>
    <t>BSBAHRM 1-2</t>
  </si>
  <si>
    <t>BSBAMM 1-3</t>
  </si>
  <si>
    <t>BSBAMM 1-1</t>
  </si>
  <si>
    <t>BSBAHRM 1-1</t>
  </si>
  <si>
    <t>BSBA FM 1-6</t>
  </si>
  <si>
    <t>BSENT 1-3</t>
  </si>
  <si>
    <t>BSBA FM 1-2</t>
  </si>
  <si>
    <t>CANAS, RHAFFIE, LPT</t>
  </si>
  <si>
    <t>Teaching Load: 24 units (8 loads) ; Overload 12 units (4 loads) ; Consultation Hour: 4:00-5:00 Thursday</t>
  </si>
  <si>
    <t>BSBA MM 1-2</t>
  </si>
  <si>
    <t>BSBA HRM 1-2</t>
  </si>
  <si>
    <t>BSENT 1-1</t>
  </si>
  <si>
    <t>CHEM 1</t>
  </si>
  <si>
    <t>GENERAL CHEMISTRY</t>
  </si>
  <si>
    <t>Teaching Load: 24 units (8 loads) ; Overload: 18 units (6 loads) ; Consultation Hour: 8:00-9:00 AM Thursday</t>
  </si>
  <si>
    <t>AGB 101</t>
  </si>
  <si>
    <t>Intro to Management Science</t>
  </si>
  <si>
    <t>MAGB 104</t>
  </si>
  <si>
    <t>CRIM 4</t>
  </si>
  <si>
    <t>COR AD 2</t>
  </si>
  <si>
    <t>Non-Institutional Corrections</t>
  </si>
  <si>
    <t>CRIM 1</t>
  </si>
  <si>
    <t>Physical Activities Toward Health &amp; Fitness (PATH-FiT 1)</t>
  </si>
  <si>
    <t>Teaching Load: 21 units (7 loads) ; Overload: 35 units (11.67 loads) ; Consultation Hour: Monday - 10:00-11:00 AM</t>
  </si>
  <si>
    <t>BSBA MM 1-3</t>
  </si>
  <si>
    <t>Physical Activities Toward Health &amp;Fitness (PATH-FIT 1)</t>
  </si>
  <si>
    <t>1:00 - 2:45</t>
  </si>
  <si>
    <t>BTLED 1-1</t>
  </si>
  <si>
    <t>10:00 - 11:45</t>
  </si>
  <si>
    <t>Physical Activities Toward Health &amp;Fitness (PATH-FIT 3)</t>
  </si>
  <si>
    <t>BTLED 2-2</t>
  </si>
  <si>
    <t>3:00 - 4:45</t>
  </si>
  <si>
    <t>BTLED 2-1</t>
  </si>
  <si>
    <t>8:00 - 9:45</t>
  </si>
  <si>
    <t>BTLED 1-2</t>
  </si>
  <si>
    <t>Thu</t>
  </si>
  <si>
    <t>RESEARCH 1</t>
  </si>
  <si>
    <t>Teaching Load: 12 units (4 loads) ; Overload: 21 units (7 loads) ; Consultation Hour: 1:00-2:00 PM Wednesday</t>
  </si>
  <si>
    <t>BSED SOC 3-1</t>
  </si>
  <si>
    <t>Teaching Load: 18 units (6 loads) ; Overload: 18 units (6 loads) ; Consultation Hour: 11:00-12:00nn Friday</t>
  </si>
  <si>
    <t>BSBA HRM 3-1</t>
  </si>
  <si>
    <t>BSBA HRM 4-2</t>
  </si>
  <si>
    <t>BSBA HRM 3-2</t>
  </si>
  <si>
    <t>BSBA HRM 3-3</t>
  </si>
  <si>
    <t>COMPENSATION &amp; ADMINISTRATION</t>
  </si>
  <si>
    <t>BSBA HRM 4-1</t>
  </si>
  <si>
    <t>CAREER EDUC &amp; PERSONALITY DEV</t>
  </si>
  <si>
    <t>BSBA HRM 2-1</t>
  </si>
  <si>
    <t>BSBA HRM 2-3</t>
  </si>
  <si>
    <t>GE-ELEC3</t>
  </si>
  <si>
    <t>Teaching Load: 24 units (8 loads) ; Overload 9 units (3 loads) ; Consultation Hour: 10:00-11:00 AM Tuesday</t>
  </si>
  <si>
    <t>BSCRIM 2</t>
  </si>
  <si>
    <t>GE ELEC 2</t>
  </si>
  <si>
    <t>Teaching Load: 9 units (3 loads) ; Overload: 21 units (7 loads) ; Consultation Hour: 9:00-10:00 AM</t>
  </si>
  <si>
    <t>BSBA FM 3-1</t>
  </si>
  <si>
    <t>BSBA MM 3-1</t>
  </si>
  <si>
    <t>BSBA MM 3-2</t>
  </si>
  <si>
    <t>BSBA MM 3-4</t>
  </si>
  <si>
    <t>THE CONTEMPORARY WORLD (8-28)</t>
  </si>
  <si>
    <t>BSBA FM 2-4</t>
  </si>
  <si>
    <t>Teaching Load: 18 units (6 loads) ; Overload: 18 units (6 loads) ; Consultation Hour: 8:00-9:00am Monday</t>
  </si>
  <si>
    <t>CAREER EDUC &amp; PROFESSIONAL DEV</t>
  </si>
  <si>
    <t>BSED VE 1-2</t>
  </si>
  <si>
    <t>BSED VE 1-1</t>
  </si>
  <si>
    <t>GE-CON</t>
  </si>
  <si>
    <t>BSED VE 4-1</t>
  </si>
  <si>
    <t>Introduction to Industrial Arts 1</t>
  </si>
  <si>
    <t>TLE 08</t>
  </si>
  <si>
    <t>Teaching Load: 6 units (loads) ; Consultation Hour: Monday 10:00-11:00 AM</t>
  </si>
  <si>
    <t>BTLED 2 BLK 1</t>
  </si>
  <si>
    <t>BTLED 2 BLK 2</t>
  </si>
  <si>
    <t>BSBA MM 1-4</t>
  </si>
  <si>
    <t>Teaching Load: 24 units (8 Loads) ; Overload 6 units (2 loads) ; Consultation Hour: 3:00-4:00 PM Thursday</t>
  </si>
  <si>
    <t>HUMAN RESOuRCE MGT.</t>
  </si>
  <si>
    <t>BSBA FM 3-2</t>
  </si>
  <si>
    <t>DONGUILA DEAH, LPT.</t>
  </si>
  <si>
    <t>PUR-COM</t>
  </si>
  <si>
    <t>BSBA HRM 1-5</t>
  </si>
  <si>
    <t>CON-WORLD</t>
  </si>
  <si>
    <t>CONTEMPORARY WORLD</t>
  </si>
  <si>
    <t>Teaching Load: 24 units (8 loads) ; Overload: 12 units (4 loads) ; Consultation Hour</t>
  </si>
  <si>
    <t>RECIATION</t>
  </si>
  <si>
    <t>SCIENCE TECHNOLOGY &amp; SOCIETY</t>
  </si>
  <si>
    <t>BSED SOC 2-1</t>
  </si>
  <si>
    <t>SPECIALIZED TRACK 1</t>
  </si>
  <si>
    <t>BSBA MM 4-2</t>
  </si>
  <si>
    <t>Teaching Load: 24 units (8 Loads) ; Overload 6 units (2 loads) ; Consultation Hour: 2:00-3:00 PM Monday</t>
  </si>
  <si>
    <t>ENCLONAR, ED, LPT</t>
  </si>
  <si>
    <t>FERNANDEZ, CHRISTIAN JAMES, CPA</t>
  </si>
  <si>
    <t>FM 105</t>
  </si>
  <si>
    <t>Teaching Load: 16 units (5.33 loads)</t>
  </si>
  <si>
    <t>BSBA HRM 1-3</t>
  </si>
  <si>
    <t>Teaching Load: 18 units (8 loads) ; Overload : 21 units (7 loads) ; Consultation Hour: Monday 4:00-5:00 PM</t>
  </si>
  <si>
    <t>BSCRIM 2 BLK 3</t>
  </si>
  <si>
    <t>BSCRIM 2 BLK 7</t>
  </si>
  <si>
    <t>Child and Adolescent Development</t>
  </si>
  <si>
    <t>BTLED 3 BLK 1</t>
  </si>
  <si>
    <t>The Teaching Profession</t>
  </si>
  <si>
    <t>BSED SOC 2 B-1</t>
  </si>
  <si>
    <t>BSCRIM 1 BLK 2</t>
  </si>
  <si>
    <t>BSCRIM 2 BLK 8</t>
  </si>
  <si>
    <t>BSCRIM 2 BLK 2</t>
  </si>
  <si>
    <t>BTLED 3 BLK 2</t>
  </si>
  <si>
    <t>BSCRIM 1 BLK 6</t>
  </si>
  <si>
    <t>BSCRIM 2 BLK 4</t>
  </si>
  <si>
    <t>BSCRIM 1 BLK 4</t>
  </si>
  <si>
    <t>BSCRIM 1 BLK 1</t>
  </si>
  <si>
    <t>CS-101</t>
  </si>
  <si>
    <t>Teaching Load: 18 units (6 loads) ; Consultation Hour</t>
  </si>
  <si>
    <t>BSED VED 1-2</t>
  </si>
  <si>
    <t>BSED VED 1-1</t>
  </si>
  <si>
    <t>BSED SSE 1-1</t>
  </si>
  <si>
    <t>Introduction to ICT Specilization II</t>
  </si>
  <si>
    <t>BTLED 2`BK 2</t>
  </si>
  <si>
    <t>BTLED 2 BK 1</t>
  </si>
  <si>
    <t>Teaching Load: 24 units (8 loads) ; Overload: 13 units (4.33 loads) ; Consultation Hour: Thursday - 10:00-11:00 AM</t>
  </si>
  <si>
    <t>CAREER EDUC &amp; PROF DEVELOPMENT</t>
  </si>
  <si>
    <t>CLFM 2</t>
  </si>
  <si>
    <t>100 - 2:00</t>
  </si>
  <si>
    <t>Teaching Load: 24 units (8 loads) ; Overload 9 units (3 loads) ; Consultation Hour: 9:00-10:00 AM Thursday</t>
  </si>
  <si>
    <t>PRICING AND COSTING</t>
  </si>
  <si>
    <t>BSENT 3-3</t>
  </si>
  <si>
    <t>Teaching Load: 24 units (8 loads) ; Overload: 9 units (3 loads) ; Consultation Hour: Tuesday - 11:00-12:00 Term 2</t>
  </si>
  <si>
    <t>Teaching Load: 15 units (5 load)</t>
  </si>
  <si>
    <t>Teaching Load: 18 units (6 load)</t>
  </si>
  <si>
    <t>MAG B 103</t>
  </si>
  <si>
    <t>FUNDAMENTAL OF ACCOUNTING</t>
  </si>
  <si>
    <t>BSBA-FM3 B-2</t>
  </si>
  <si>
    <t>COR AD 3</t>
  </si>
  <si>
    <t>Teaching Load: 24 units (8 loads) ; Overload: 12 units (4 loads) ; Consultation Hour: Wednesday - 8:00-9:00 AM Term 1</t>
  </si>
  <si>
    <t>2-3AM</t>
  </si>
  <si>
    <t>3-4AM</t>
  </si>
  <si>
    <t>4-5AM</t>
  </si>
  <si>
    <t>Character Formation 2 (Leadership, Decision Making, Mgt &amp; Administration)</t>
  </si>
  <si>
    <t>DEFTAC 3</t>
  </si>
  <si>
    <t>BSCRIM 3-7</t>
  </si>
  <si>
    <t>BSCRIM 3-8</t>
  </si>
  <si>
    <t>BSCRIM 3-9</t>
  </si>
  <si>
    <t>Teaching Load: 24 units (8 loads) ; Overload: 18 units (6 loads) ; Consultation Hour: 11L00-12:00NN Wednesday</t>
  </si>
  <si>
    <t>EL ELEC 1</t>
  </si>
  <si>
    <t>STYLISTICS &amp; DISCOURSE ANALYSIS</t>
  </si>
  <si>
    <t>ELECT 4</t>
  </si>
  <si>
    <t>Teaching Load: 15 units (5 Loads) ; Consultation Hour: Wednesday 12:00-1:00</t>
  </si>
  <si>
    <t>BSE 2-2</t>
  </si>
  <si>
    <t>ELEC 1</t>
  </si>
  <si>
    <t>BSE 3-2</t>
  </si>
  <si>
    <t>JUAIL, ALDAHER, LPT</t>
  </si>
  <si>
    <t>Readings in Phil. History</t>
  </si>
  <si>
    <t>BSE 3-1</t>
  </si>
  <si>
    <t>DEF TAC 1</t>
  </si>
  <si>
    <t>Teaching Load: 12 units (6 loads)</t>
  </si>
  <si>
    <t>Teaching Load: 24 units (8 Loads) ; Overload: 15 units (5 Loads) ; Consultation Hour: Wednesday 8:00 AM - 9:00 AM</t>
  </si>
  <si>
    <t>ENT 013</t>
  </si>
  <si>
    <t>SPECIALIZEDTRACK1</t>
  </si>
  <si>
    <t>Teaching Load: 21 units (7 loads) ; Overload: 18 units (6 loads) ; Consultation Hour: 3:00-4:00 Thursday</t>
  </si>
  <si>
    <t>BSENT 2-3</t>
  </si>
  <si>
    <t>LIBERIO, VENUS, PHD</t>
  </si>
  <si>
    <t>GE -102</t>
  </si>
  <si>
    <t>Teaching Load: 24 units (8 loads) ; Overload: 18 units (6 loads) ; Consultation Hour: 3:00-4:00 Thursday</t>
  </si>
  <si>
    <t>GE-CONW</t>
  </si>
  <si>
    <t>EL-ELEC 1</t>
  </si>
  <si>
    <t>GE-CONWO</t>
  </si>
  <si>
    <t>Teaching Load: 18 units (6 loads) ; Overload: 18 units (6 loads) ; Consultation Hour: 10:00-11:00 Friday</t>
  </si>
  <si>
    <t>BSBA-FM4 BLCK1</t>
  </si>
  <si>
    <t>BSBA-FM3 BLCK2</t>
  </si>
  <si>
    <t>BSBA-FM4 BLCK2</t>
  </si>
  <si>
    <t>BSBA-FM4 BLCK3</t>
  </si>
  <si>
    <t>BSBA-FM3 BLCK1</t>
  </si>
  <si>
    <t>MKTG. MGT.105</t>
  </si>
  <si>
    <t>Teaching Load: 24 units (8 loads) ; Overload: 21 units (7 loads) ; Consultation Hour: 11:00-12:00 Wednesday</t>
  </si>
  <si>
    <t>FEASIBILITY STUDY (Open)</t>
  </si>
  <si>
    <t>BSBA MM 4-1</t>
  </si>
  <si>
    <t>BSBA-MM2 BLCK1</t>
  </si>
  <si>
    <t>FEASIBILITY STUDY (OPEN)</t>
  </si>
  <si>
    <t>BSENT 2-2</t>
  </si>
  <si>
    <t>BSBA-MM2 BLCK3</t>
  </si>
  <si>
    <t>BSBA-MM3 BLCK2</t>
  </si>
  <si>
    <t>BSBA-MM3 BLCK3</t>
  </si>
  <si>
    <t>BSBA-MM3 BLCK1</t>
  </si>
  <si>
    <t>LORECO, ELIZABETH M., LPT</t>
  </si>
  <si>
    <t>Field Study 2: Participation and Teaching Assistanship</t>
  </si>
  <si>
    <t>Teaching Load 21 units (7 loads) ; Overload: 18 units (6 loads) ; Consultation Hour - 11:00-12:00 Term 1; 8:00-9:00 Term 2</t>
  </si>
  <si>
    <t>TLE Laboratory In-Charge</t>
  </si>
  <si>
    <t>BTLED 4-1</t>
  </si>
  <si>
    <t>BTLED 3-3</t>
  </si>
  <si>
    <t>Field Study 1: Observations of Teaching-Learning in Actual School Environment</t>
  </si>
  <si>
    <t>Household Resource Management</t>
  </si>
  <si>
    <t>BTLED 4-2</t>
  </si>
  <si>
    <t>EDUC 5E</t>
  </si>
  <si>
    <t>Facilitating Leaner-Centered Teaching W Emphasis to TM 1</t>
  </si>
  <si>
    <t>EDUC5E</t>
  </si>
  <si>
    <t>Facilitating Leaner-Centered Teaching W Emphasis toTM 1</t>
  </si>
  <si>
    <t>Technology for Teaching and Learning 2</t>
  </si>
  <si>
    <t>Teaching Load: 24 units (8 loads) ; Overload: 12 units (4 loads) ; Consultation Hour: Tuesday - 3:00-4:00 PM Term 1</t>
  </si>
  <si>
    <t>MANGONDACAN, PRINCES JANESSA. LPT</t>
  </si>
  <si>
    <t xml:space="preserve">Scholarship Staff / </t>
  </si>
  <si>
    <t>BUSINESS STATISTICS</t>
  </si>
  <si>
    <t>Teaching Load: 15 units (5 loads) ; Overload: 18 units; Consultation Hour</t>
  </si>
  <si>
    <t>VALUES EDUC THROUGH COMMUNITY SERVICE</t>
  </si>
  <si>
    <t>GE106</t>
  </si>
  <si>
    <t>BSED VED 2-1</t>
  </si>
  <si>
    <t>Teaching Load: 24 units (8 loads) ; Overload: 6 units (2 loads) ; Consultation Hour: Tuesday - 4:00-5:00PM Term 2</t>
  </si>
  <si>
    <t>GE-ELEC 3</t>
  </si>
  <si>
    <t>BUSINESS RESEARCH (OPEN)</t>
  </si>
  <si>
    <t>Teaching Load: 24 units (8 loads) ; Overload 12 units (4 loads) ; Consultation Hour: 1:00-2:00 PM Friday</t>
  </si>
  <si>
    <t>Science, Technology &amp; Society</t>
  </si>
  <si>
    <t>SOCIAL RESPONSIBILITY &amp;GOOD GOVERNANCE</t>
  </si>
  <si>
    <t>BSBA MM 4-3</t>
  </si>
  <si>
    <t>BUSINESS RESEARCH OPEN)</t>
  </si>
  <si>
    <t>9-10PM</t>
  </si>
  <si>
    <t>RESEARCH IN TOURISM 1 (OPEN)</t>
  </si>
  <si>
    <t>Teaching Load: 24 units (8 loads) ; Overload 6 units (2 loads) ; Consultation Hour: 8:00-9:00AM Tuesday</t>
  </si>
  <si>
    <t>LOCAL HISTORY AND GOVRNANCE</t>
  </si>
  <si>
    <t>READINGS IN THE PHILLIPINES HISTORY</t>
  </si>
  <si>
    <t>VALED</t>
  </si>
  <si>
    <t>READINGS IN PHIL. LITERATURE</t>
  </si>
  <si>
    <t>VAL.ED</t>
  </si>
  <si>
    <t>GEN.SOC</t>
  </si>
  <si>
    <t>Teaching Load: 24 units (8 loads) ; Overload: 7 units (2 loads) ; Consultation Hour: Tuesday - 11:00-12:00 Term 2</t>
  </si>
  <si>
    <t>Law Enforcement Operation &amp; Planning with Crime Mapping</t>
  </si>
  <si>
    <t>MERCADO, ERMA MAE, RL</t>
  </si>
  <si>
    <t>READINGS IN PHIL. HISTORY</t>
  </si>
  <si>
    <t>BSENT 3-2</t>
  </si>
  <si>
    <t>BSENT 3-1</t>
  </si>
  <si>
    <t>Teaching Load: 9 units (3 loads) ; Overload: 21 units (7 loads) ; Consultation Hour</t>
  </si>
  <si>
    <t>BSED MATH 4-1</t>
  </si>
  <si>
    <t>METHODS OF RESEARCH</t>
  </si>
  <si>
    <t>BSED MATH 3-1</t>
  </si>
  <si>
    <t>OP</t>
  </si>
  <si>
    <t>Priciples of MarktIng</t>
  </si>
  <si>
    <t>AGB107</t>
  </si>
  <si>
    <t>INTRO TO HUMAN BEHAVIOR IN ORGANIZATIONS</t>
  </si>
  <si>
    <t>APPLIED BUSINESS TOOLS AND TECHNOLOGY WITH LAB</t>
  </si>
  <si>
    <t>Teaching Load: 24 units (8 loads) ; Overload: 18 units (6 loads) ; Consultation Hour: 10:00-11:00 AM Tuesday</t>
  </si>
  <si>
    <t>STRAT MGT</t>
  </si>
  <si>
    <t>Agricultural Extension &amp; Communication</t>
  </si>
  <si>
    <t>Teaching Load: 24 units (8 loads) ; Consultation Hour: 9:00-10:00 Thursday</t>
  </si>
  <si>
    <t>BSED ENG 4-1</t>
  </si>
  <si>
    <t>Marriage and Family Relationships</t>
  </si>
  <si>
    <t>Teaching Load: 24 units (8 loads) ; Overload : 12 units (4 loads) ; Consultation Hour: Tuesday - 1:00-2:00 PM Term 1</t>
  </si>
  <si>
    <t>Introduction to Industrial Arts II</t>
  </si>
  <si>
    <t>Introduction to Insdustrial Arts II</t>
  </si>
  <si>
    <t>GE ELECT 1</t>
  </si>
  <si>
    <t>Teaching Load: 24 units (8 loads) ; Overload: 12 units (4 loads) ; Consultation Hour: Wednesday - 4:00-5:00 PM Term 1</t>
  </si>
  <si>
    <t>GE -105</t>
  </si>
  <si>
    <t>Teaching Load: 18 units (8 loads) ; Overload: 15 units (5 loads) ; Consultation Hour: Thursday - 2:00-3:00 PM Term 1</t>
  </si>
  <si>
    <t>Career Educ &amp; Professional Dev</t>
  </si>
  <si>
    <t>Teaching Load: 18 units (6 loads) ; Overload: 18 uniys (6 loads) ; Consultation Hour: 4:00-5:00 PM Monday</t>
  </si>
  <si>
    <t>BSED SS 4-1</t>
  </si>
  <si>
    <t>SSE ELEC2</t>
  </si>
  <si>
    <t>BASIC OF SCHOOL MGT &amp; ADMINISTRATION</t>
  </si>
  <si>
    <t>FSSE 2</t>
  </si>
  <si>
    <t>BSED SS 2-1</t>
  </si>
  <si>
    <t>SSE12</t>
  </si>
  <si>
    <t>COMPARATIVE GOVERNMENT &amp; POLITICS</t>
  </si>
  <si>
    <t>GE ELEC1</t>
  </si>
  <si>
    <t>CRIM 6</t>
  </si>
  <si>
    <t>Teaching Load: 15 units (5 loads) ; Overload: 21 units (7 loads) ; Consultation Hour: 1:00-2:00 Monday</t>
  </si>
  <si>
    <t>Introduction to Cybercrime &amp; Environmental Laws</t>
  </si>
  <si>
    <t>BSBA FM 4-1</t>
  </si>
  <si>
    <t>Overload: 16 units (5.33 loads)</t>
  </si>
  <si>
    <t>BSBA FM 4-2</t>
  </si>
  <si>
    <t>MAGB103</t>
  </si>
  <si>
    <t>FUNDAMENTALS OF ACCTG</t>
  </si>
  <si>
    <t>FINANCIAL ANALYSIS&amp;REPORTING</t>
  </si>
  <si>
    <t>PEDRERA, FLORDELIZ, LPT, MAED</t>
  </si>
  <si>
    <t>Teaching Load: 18 units (6 loads) ; Overload: 18 units (6 loads) ; Consultation Hour</t>
  </si>
  <si>
    <t>BSED English Program Coordinator</t>
  </si>
  <si>
    <t>Teaching Load: 24 units (8 loads) ; Overload: 18 units (6 loads) ; Consultation Hour: 1:00-2:00 Friday</t>
  </si>
  <si>
    <t>COMMUNICATION</t>
  </si>
  <si>
    <t>BSBA FM 4-3</t>
  </si>
  <si>
    <t>Teaching Load: 11 units (3.67 loads)</t>
  </si>
  <si>
    <t>12:30 - 2:00PM</t>
  </si>
  <si>
    <t>3:30 - 5:00PM</t>
  </si>
  <si>
    <t>Teaching Load: 24 units (8 loads) ; Overload: 15 units (5 loads) ; Consultation Hour: 11:00-12:00 Tuesday</t>
  </si>
  <si>
    <t>Overload: 15 units (5 loads) `</t>
  </si>
  <si>
    <t>Overload: 12 units (4 loads) `</t>
  </si>
  <si>
    <t>:00 - 3:00</t>
  </si>
  <si>
    <t>Teaching Load: 24 units (8 loads) ; Overload: 15 units (5 loads) ; Consultation Hour</t>
  </si>
  <si>
    <t>VALUES INTEGRATION IN THE VARIOUS DISC</t>
  </si>
  <si>
    <t>GE ELEC2</t>
  </si>
  <si>
    <t>Introduction to Livestock and Poultry</t>
  </si>
  <si>
    <t>Intro to Information Technology w/ lab</t>
  </si>
  <si>
    <t>Teaching Load: 24 unirs (8 loads) ; Overload: 12 units (4 loads) ; Consultation Hour: 10:00-11:00 Friday</t>
  </si>
  <si>
    <t>Traffic Mgt &amp; Accident Investigation w Defensive Driving</t>
  </si>
  <si>
    <t>Teaching Load: 24 units (8 loads) ; Overload : 12 units (4 loads) ; Consultation Hour: Thursday - 10:00-11:00 AM</t>
  </si>
  <si>
    <t>SANGU-AN, RYAN</t>
  </si>
  <si>
    <t>Teaching Load: 24 units (8 loads) ; Overload: 12 units (4 loads) ; Consultation Hour: 1:00-2:00 Wednesday</t>
  </si>
  <si>
    <t>Science, Technology and Society</t>
  </si>
  <si>
    <t>STGG</t>
  </si>
  <si>
    <t>SOCIAL REPONSIBILITY AND GOOD GOVERNANCE</t>
  </si>
  <si>
    <t>BSBBA HRM 3-4</t>
  </si>
  <si>
    <t>HUMAN RESOURCE MANAFEMENT</t>
  </si>
  <si>
    <t>Problem Solving, Mathematical Investigation &amp; Modeling</t>
  </si>
  <si>
    <t>BTLED HE 1-2</t>
  </si>
  <si>
    <t>Introduction to Philippine Criminal Justice System</t>
  </si>
  <si>
    <t>Teaching Load: 24 units (8 loads) ; Overload: 12 units (4 loads) ; Consultation Hour: Thursday - 10:00-11:00 AM</t>
  </si>
  <si>
    <t>Intro to Human Behavior in Organizations</t>
  </si>
  <si>
    <t>Teaching Load: 21 units; Overload: 15 units (5 loads) ; Consultation Hour: 3:00 - 4:00 PM Friday</t>
  </si>
  <si>
    <t>MICROECONOMICS</t>
  </si>
  <si>
    <t>BSED-SS (2-1)</t>
  </si>
  <si>
    <t>INTRO TO ENTREPRENEURSHIP</t>
  </si>
  <si>
    <t>ENVI SCI</t>
  </si>
  <si>
    <t>ENVIRONMENT SCIENCE</t>
  </si>
  <si>
    <t>CONCEPTS AND DYNAMICS OF MANAGEMENT</t>
  </si>
  <si>
    <t>GE-ELEC2</t>
  </si>
  <si>
    <t>GE CON</t>
  </si>
  <si>
    <t>Teaching Load: 15 units (5 Loads) ; Overload: 21 units (7 Loads) ; Consultation Hour: Wednesday: 2:00 PM-3:00 PM</t>
  </si>
  <si>
    <t>PROJECT FEASIBILITY STUDY</t>
  </si>
  <si>
    <t>ENT 012</t>
  </si>
  <si>
    <t>BUSINESS PLAN IMPLEMENTATION</t>
  </si>
  <si>
    <t>BUSINESS PLAN PREPARATION</t>
  </si>
  <si>
    <t>CRIM 8</t>
  </si>
  <si>
    <t>Law Enforcement Operation &amp; Planning wCrime Mapping</t>
  </si>
  <si>
    <t>7:30 - 9:00AM</t>
  </si>
  <si>
    <t>9:00 - 10:30AM</t>
  </si>
  <si>
    <t>TORRES, RHEGIE, LPT</t>
  </si>
  <si>
    <t>Teaching Load: 24 units (8 loads) ; Overload: 9 units (3 loads) ; Consultation Hour</t>
  </si>
  <si>
    <t>MATHEMATICS IN MODERN WORLD</t>
  </si>
  <si>
    <t>BSED SOC 101</t>
  </si>
  <si>
    <t>COLLEGE &amp; ADVANCED ALGEBRA</t>
  </si>
  <si>
    <t>M 100</t>
  </si>
  <si>
    <t>HISTORY OF MATHEMATICS</t>
  </si>
  <si>
    <t>Teaching Load: 21 units (7 units) ; Overload: 18 units (6 loads) ; Consultation Hour: 10:00-11:00 Monday</t>
  </si>
  <si>
    <t>FOUNDATION OF SPECIAL AND INCLUSIVE EDUC</t>
  </si>
  <si>
    <t>BSED SSE 3-1</t>
  </si>
  <si>
    <t>Facilitating Lerner-Centered Teaching</t>
  </si>
  <si>
    <t>CLOTHING SELECTION PURCHASE AND CARE</t>
  </si>
  <si>
    <t>FIL 1</t>
  </si>
  <si>
    <t>Teaching Load: 18 units (6 loads) ; Overload: 18 units (6 loads) ; Consultation Hour: Tuesday - 11:00-12:00 Term 2</t>
  </si>
  <si>
    <t>Teaching Load: 21 units (7 loads) ; Overload: 35 units (11.67 loads) ; Consultation Hour: Monday 12:00-1:00 PM</t>
  </si>
  <si>
    <t>1:00 - 3:00</t>
  </si>
  <si>
    <t>10:00 - 12:00</t>
  </si>
  <si>
    <t>8:00 - 10:00</t>
  </si>
  <si>
    <t>merge_strategy</t>
  </si>
  <si>
    <t>notes</t>
  </si>
  <si>
    <t>block:block_code</t>
  </si>
  <si>
    <t>Matched on block column: 'block_code' with 1379 rows filled.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</si>
</sst>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80"/>
  <sheetViews>
    <sheetView tabSelected="1" workbookViewId="0">
      <selection activeCell="Q7" sqref="F2 S8 Q7"/>
    </sheetView>
  </sheetViews>
  <sheetFormatPr defaultColWidth="9" defaultRowHeight="15"/>
  <cols>
    <col min="21" max="21" width="14.4285714285714" customWidth="1"/>
    <col min="22" max="22" width="12.7142857142857" customWidth="1"/>
    <col min="24" max="24" width="10.5714285714286" customWidth="1"/>
    <col min="25" max="25" width="10.8571428571429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4">
        <f>SUM(Z2:Z1380)</f>
        <v>135</v>
      </c>
      <c r="AA1" s="4">
        <f>SUM(AA2:AA1380)</f>
        <v>12</v>
      </c>
    </row>
    <row r="2" spans="1:27">
      <c r="A2" t="s">
        <v>25</v>
      </c>
      <c r="B2" t="s">
        <v>26</v>
      </c>
      <c r="C2" t="s">
        <v>27</v>
      </c>
      <c r="D2">
        <v>3</v>
      </c>
      <c r="E2" t="s">
        <v>28</v>
      </c>
      <c r="G2" t="s">
        <v>29</v>
      </c>
      <c r="H2">
        <v>1</v>
      </c>
      <c r="I2" t="s">
        <v>30</v>
      </c>
      <c r="L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33</v>
      </c>
      <c r="V2" t="s">
        <v>36</v>
      </c>
      <c r="W2" t="s">
        <v>37</v>
      </c>
      <c r="X2" s="3" t="str" cm="1">
        <f t="array" ref="X2">_xlfn.LET(_xlpm.r,IFERROR(INDEX(Sheet1!B:B,MATCH(1,(Sheet1!A:A=Updated!K2)*(Sheet1!M:M=Updated!L2)*(Sheet1!C:C=Updated!B2),0)),""),_xlpm.u,Updated!F2,IF(AND(_xlpm.r&lt;&gt;"",_xlpm.r&lt;&gt;0,NOT(IFERROR(LOWER(_xlpm.r)="tba",FALSE))),_xlpm.r,IF(AND(_xlpm.u&lt;&gt;"",_xlpm.u&lt;&gt;0,NOT(IFERROR(LOWER(_xlpm.u)="tba",FALSE))),_xlpm.u,"")))</f>
        <v/>
      </c>
      <c r="Y2" s="3" t="str" cm="1">
        <f t="array" ref="Y2">_xlfn.LET(_xlpm.r,IFERROR(INDEX(Sheet1!G:G,MATCH(1,(Sheet1!A:A=Updated!K2)*(Sheet1!M:M=Updated!L2)*(Sheet1!C:C=Updated!B2),0)),""),_xlpm.u,Updated!G2,IF(AND(_xlpm.r&lt;&gt;"",_xlpm.r&lt;&gt;0,NOT(IFERROR(LOWER(_xlpm.r)="tba",FALSE))),_xlpm.r,IF(AND(_xlpm.u&lt;&gt;"",_xlpm.u&lt;&gt;0,NOT(IFERROR(LOWER(_xlpm.u)="tba",FALSE))),_xlpm.u,"")))</f>
        <v>Sem</v>
      </c>
      <c r="Z2">
        <f>IF(F2=X2,0,1)</f>
        <v>0</v>
      </c>
      <c r="AA2">
        <f>IF(G2=Y2,0,1)</f>
        <v>0</v>
      </c>
    </row>
    <row r="3" spans="1:27">
      <c r="A3" t="s">
        <v>25</v>
      </c>
      <c r="B3" t="s">
        <v>26</v>
      </c>
      <c r="C3" t="s">
        <v>27</v>
      </c>
      <c r="D3">
        <v>3</v>
      </c>
      <c r="E3" t="s">
        <v>28</v>
      </c>
      <c r="G3" t="s">
        <v>29</v>
      </c>
      <c r="H3">
        <v>2</v>
      </c>
      <c r="I3" t="s">
        <v>30</v>
      </c>
      <c r="L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40</v>
      </c>
      <c r="V3" t="s">
        <v>39</v>
      </c>
      <c r="X3" s="3" t="str" cm="1">
        <f t="array" ref="X3">_xlfn.LET(_xlpm.r,IFERROR(INDEX(Sheet1!B:B,MATCH(1,(Sheet1!A:A=Updated!K3)*(Sheet1!M:M=Updated!L3)*(Sheet1!C:C=Updated!B3),0)),""),_xlpm.u,Updated!F3,IF(AND(_xlpm.r&lt;&gt;"",_xlpm.r&lt;&gt;0,NOT(IFERROR(LOWER(_xlpm.r)="tba",FALSE))),_xlpm.r,IF(AND(_xlpm.u&lt;&gt;"",_xlpm.u&lt;&gt;0,NOT(IFERROR(LOWER(_xlpm.u)="tba",FALSE))),_xlpm.u,"")))</f>
        <v/>
      </c>
      <c r="Y3" s="3" t="str" cm="1">
        <f t="array" ref="Y3">_xlfn.LET(_xlpm.r,IFERROR(INDEX(Sheet1!G:G,MATCH(1,(Sheet1!A:A=Updated!K3)*(Sheet1!M:M=Updated!L3)*(Sheet1!C:C=Updated!B3),0)),""),_xlpm.u,Updated!G3,IF(AND(_xlpm.r&lt;&gt;"",_xlpm.r&lt;&gt;0,NOT(IFERROR(LOWER(_xlpm.r)="tba",FALSE))),_xlpm.r,IF(AND(_xlpm.u&lt;&gt;"",_xlpm.u&lt;&gt;0,NOT(IFERROR(LOWER(_xlpm.u)="tba",FALSE))),_xlpm.u,"")))</f>
        <v>Sem</v>
      </c>
      <c r="Z3">
        <f t="shared" ref="Z3:Z66" si="0">IF(F3=X3,0,1)</f>
        <v>0</v>
      </c>
      <c r="AA3">
        <f t="shared" ref="AA3:AA66" si="1">IF(G3=Y3,0,1)</f>
        <v>0</v>
      </c>
    </row>
    <row r="4" spans="1:27">
      <c r="A4" t="s">
        <v>25</v>
      </c>
      <c r="B4" t="s">
        <v>26</v>
      </c>
      <c r="C4" t="s">
        <v>27</v>
      </c>
      <c r="D4">
        <v>3</v>
      </c>
      <c r="E4" t="s">
        <v>28</v>
      </c>
      <c r="G4" t="s">
        <v>29</v>
      </c>
      <c r="H4">
        <v>3</v>
      </c>
      <c r="I4" t="s">
        <v>30</v>
      </c>
      <c r="L4" t="s">
        <v>42</v>
      </c>
      <c r="Q4" t="s">
        <v>36</v>
      </c>
      <c r="R4" t="s">
        <v>43</v>
      </c>
      <c r="S4" t="s">
        <v>34</v>
      </c>
      <c r="T4" t="s">
        <v>35</v>
      </c>
      <c r="U4" t="s">
        <v>43</v>
      </c>
      <c r="V4" t="s">
        <v>44</v>
      </c>
      <c r="W4" t="s">
        <v>37</v>
      </c>
      <c r="X4" s="3" t="str" cm="1">
        <f t="array" ref="X4">_xlfn.LET(_xlpm.r,IFERROR(INDEX(Sheet1!B:B,MATCH(1,(Sheet1!A:A=Updated!K4)*(Sheet1!M:M=Updated!L4)*(Sheet1!C:C=Updated!B4),0)),""),_xlpm.u,Updated!F4,IF(AND(_xlpm.r&lt;&gt;"",_xlpm.r&lt;&gt;0,NOT(IFERROR(LOWER(_xlpm.r)="tba",FALSE))),_xlpm.r,IF(AND(_xlpm.u&lt;&gt;"",_xlpm.u&lt;&gt;0,NOT(IFERROR(LOWER(_xlpm.u)="tba",FALSE))),_xlpm.u,"")))</f>
        <v/>
      </c>
      <c r="Y4" s="3" t="str" cm="1">
        <f t="array" ref="Y4">_xlfn.LET(_xlpm.r,IFERROR(INDEX(Sheet1!G:G,MATCH(1,(Sheet1!A:A=Updated!K4)*(Sheet1!M:M=Updated!L4)*(Sheet1!C:C=Updated!B4),0)),""),_xlpm.u,Updated!G4,IF(AND(_xlpm.r&lt;&gt;"",_xlpm.r&lt;&gt;0,NOT(IFERROR(LOWER(_xlpm.r)="tba",FALSE))),_xlpm.r,IF(AND(_xlpm.u&lt;&gt;"",_xlpm.u&lt;&gt;0,NOT(IFERROR(LOWER(_xlpm.u)="tba",FALSE))),_xlpm.u,"")))</f>
        <v>Sem</v>
      </c>
      <c r="Z4">
        <f t="shared" si="0"/>
        <v>0</v>
      </c>
      <c r="AA4">
        <f t="shared" si="1"/>
        <v>0</v>
      </c>
    </row>
    <row r="5" spans="1:27">
      <c r="A5" t="s">
        <v>25</v>
      </c>
      <c r="B5" t="s">
        <v>26</v>
      </c>
      <c r="C5" t="s">
        <v>27</v>
      </c>
      <c r="D5">
        <v>3</v>
      </c>
      <c r="E5" t="s">
        <v>28</v>
      </c>
      <c r="G5" t="s">
        <v>29</v>
      </c>
      <c r="H5">
        <v>4</v>
      </c>
      <c r="I5" t="s">
        <v>30</v>
      </c>
      <c r="L5" t="s">
        <v>45</v>
      </c>
      <c r="Q5" t="s">
        <v>46</v>
      </c>
      <c r="R5" t="s">
        <v>43</v>
      </c>
      <c r="S5" t="s">
        <v>47</v>
      </c>
      <c r="T5" t="s">
        <v>35</v>
      </c>
      <c r="U5" t="s">
        <v>43</v>
      </c>
      <c r="V5" t="s">
        <v>46</v>
      </c>
      <c r="X5" s="3" t="str" cm="1">
        <f t="array" ref="X5">_xlfn.LET(_xlpm.r,IFERROR(INDEX(Sheet1!B:B,MATCH(1,(Sheet1!A:A=Updated!K5)*(Sheet1!M:M=Updated!L5)*(Sheet1!C:C=Updated!B5),0)),""),_xlpm.u,Updated!F5,IF(AND(_xlpm.r&lt;&gt;"",_xlpm.r&lt;&gt;0,NOT(IFERROR(LOWER(_xlpm.r)="tba",FALSE))),_xlpm.r,IF(AND(_xlpm.u&lt;&gt;"",_xlpm.u&lt;&gt;0,NOT(IFERROR(LOWER(_xlpm.u)="tba",FALSE))),_xlpm.u,"")))</f>
        <v/>
      </c>
      <c r="Y5" s="3" t="str" cm="1">
        <f t="array" ref="Y5">_xlfn.LET(_xlpm.r,IFERROR(INDEX(Sheet1!G:G,MATCH(1,(Sheet1!A:A=Updated!K5)*(Sheet1!M:M=Updated!L5)*(Sheet1!C:C=Updated!B5),0)),""),_xlpm.u,Updated!G5,IF(AND(_xlpm.r&lt;&gt;"",_xlpm.r&lt;&gt;0,NOT(IFERROR(LOWER(_xlpm.r)="tba",FALSE))),_xlpm.r,IF(AND(_xlpm.u&lt;&gt;"",_xlpm.u&lt;&gt;0,NOT(IFERROR(LOWER(_xlpm.u)="tba",FALSE))),_xlpm.u,"")))</f>
        <v>Sem</v>
      </c>
      <c r="Z5">
        <f t="shared" si="0"/>
        <v>0</v>
      </c>
      <c r="AA5">
        <f t="shared" si="1"/>
        <v>0</v>
      </c>
    </row>
    <row r="6" spans="1:27">
      <c r="A6" t="s">
        <v>25</v>
      </c>
      <c r="B6" t="s">
        <v>26</v>
      </c>
      <c r="C6" t="s">
        <v>27</v>
      </c>
      <c r="D6">
        <v>3</v>
      </c>
      <c r="E6" t="s">
        <v>28</v>
      </c>
      <c r="H6">
        <v>5</v>
      </c>
      <c r="I6" t="s">
        <v>30</v>
      </c>
      <c r="L6" t="s">
        <v>48</v>
      </c>
      <c r="Q6" t="s">
        <v>49</v>
      </c>
      <c r="R6" t="s">
        <v>43</v>
      </c>
      <c r="S6" t="s">
        <v>47</v>
      </c>
      <c r="T6" t="s">
        <v>35</v>
      </c>
      <c r="U6" t="s">
        <v>43</v>
      </c>
      <c r="V6" t="s">
        <v>49</v>
      </c>
      <c r="X6" s="3" t="str" cm="1">
        <f t="array" ref="X6">_xlfn.LET(_xlpm.r,IFERROR(INDEX(Sheet1!B:B,MATCH(1,(Sheet1!A:A=Updated!K6)*(Sheet1!M:M=Updated!L6)*(Sheet1!C:C=Updated!B6),0)),""),_xlpm.u,Updated!F6,IF(AND(_xlpm.r&lt;&gt;"",_xlpm.r&lt;&gt;0,NOT(IFERROR(LOWER(_xlpm.r)="tba",FALSE))),_xlpm.r,IF(AND(_xlpm.u&lt;&gt;"",_xlpm.u&lt;&gt;0,NOT(IFERROR(LOWER(_xlpm.u)="tba",FALSE))),_xlpm.u,"")))</f>
        <v/>
      </c>
      <c r="Y6" s="3" t="str" cm="1">
        <f t="array" ref="Y6">_xlfn.LET(_xlpm.r,IFERROR(INDEX(Sheet1!G:G,MATCH(1,(Sheet1!A:A=Updated!K6)*(Sheet1!M:M=Updated!L6)*(Sheet1!C:C=Updated!B6),0)),""),_xlpm.u,Updated!G6,IF(AND(_xlpm.r&lt;&gt;"",_xlpm.r&lt;&gt;0,NOT(IFERROR(LOWER(_xlpm.r)="tba",FALSE))),_xlpm.r,IF(AND(_xlpm.u&lt;&gt;"",_xlpm.u&lt;&gt;0,NOT(IFERROR(LOWER(_xlpm.u)="tba",FALSE))),_xlpm.u,"")))</f>
        <v/>
      </c>
      <c r="Z6">
        <f t="shared" si="0"/>
        <v>0</v>
      </c>
      <c r="AA6">
        <f t="shared" si="1"/>
        <v>0</v>
      </c>
    </row>
    <row r="7" spans="1:27">
      <c r="A7" t="s">
        <v>50</v>
      </c>
      <c r="B7" t="s">
        <v>26</v>
      </c>
      <c r="C7" t="s">
        <v>51</v>
      </c>
      <c r="D7">
        <v>3</v>
      </c>
      <c r="E7" t="s">
        <v>52</v>
      </c>
      <c r="F7" t="s">
        <v>53</v>
      </c>
      <c r="G7" t="s">
        <v>29</v>
      </c>
      <c r="H7">
        <v>1</v>
      </c>
      <c r="I7" t="s">
        <v>30</v>
      </c>
      <c r="L7" t="s">
        <v>54</v>
      </c>
      <c r="Q7" t="s">
        <v>46</v>
      </c>
      <c r="R7" t="s">
        <v>33</v>
      </c>
      <c r="S7" t="s">
        <v>41</v>
      </c>
      <c r="T7" t="s">
        <v>41</v>
      </c>
      <c r="U7" t="s">
        <v>33</v>
      </c>
      <c r="V7" t="s">
        <v>46</v>
      </c>
      <c r="X7" s="3" t="str" cm="1">
        <f t="array" ref="X7">_xlfn.LET(_xlpm.r,IFERROR(INDEX(Sheet1!B:B,MATCH(1,(Sheet1!A:A=Updated!K7)*(Sheet1!M:M=Updated!L7)*(Sheet1!C:C=Updated!B7),0)),""),_xlpm.u,Updated!F7,IF(AND(_xlpm.r&lt;&gt;"",_xlpm.r&lt;&gt;0,NOT(IFERROR(LOWER(_xlpm.r)="tba",FALSE))),_xlpm.r,IF(AND(_xlpm.u&lt;&gt;"",_xlpm.u&lt;&gt;0,NOT(IFERROR(LOWER(_xlpm.u)="tba",FALSE))),_xlpm.u,"")))</f>
        <v>8-10AM</v>
      </c>
      <c r="Y7" s="3" t="str" cm="1">
        <f t="array" ref="Y7">_xlfn.LET(_xlpm.r,IFERROR(INDEX(Sheet1!G:G,MATCH(1,(Sheet1!A:A=Updated!K7)*(Sheet1!M:M=Updated!L7)*(Sheet1!C:C=Updated!B7),0)),""),_xlpm.u,Updated!G7,IF(AND(_xlpm.r&lt;&gt;"",_xlpm.r&lt;&gt;0,NOT(IFERROR(LOWER(_xlpm.r)="tba",FALSE))),_xlpm.r,IF(AND(_xlpm.u&lt;&gt;"",_xlpm.u&lt;&gt;0,NOT(IFERROR(LOWER(_xlpm.u)="tba",FALSE))),_xlpm.u,"")))</f>
        <v>Sem</v>
      </c>
      <c r="Z7">
        <f t="shared" si="0"/>
        <v>0</v>
      </c>
      <c r="AA7">
        <f t="shared" si="1"/>
        <v>0</v>
      </c>
    </row>
    <row r="8" spans="1:27">
      <c r="A8" t="s">
        <v>50</v>
      </c>
      <c r="B8" t="s">
        <v>26</v>
      </c>
      <c r="C8" t="s">
        <v>51</v>
      </c>
      <c r="D8">
        <v>3</v>
      </c>
      <c r="E8" t="s">
        <v>52</v>
      </c>
      <c r="F8" t="s">
        <v>55</v>
      </c>
      <c r="G8" t="s">
        <v>29</v>
      </c>
      <c r="H8">
        <v>2</v>
      </c>
      <c r="I8" t="s">
        <v>30</v>
      </c>
      <c r="L8" t="s">
        <v>56</v>
      </c>
      <c r="Q8" t="s">
        <v>46</v>
      </c>
      <c r="R8" t="s">
        <v>40</v>
      </c>
      <c r="S8" t="s">
        <v>41</v>
      </c>
      <c r="T8" t="s">
        <v>41</v>
      </c>
      <c r="U8" t="s">
        <v>40</v>
      </c>
      <c r="V8" t="s">
        <v>46</v>
      </c>
      <c r="X8" s="3" t="str" cm="1">
        <f t="array" ref="X8">_xlfn.LET(_xlpm.r,IFERROR(INDEX(Sheet1!B:B,MATCH(1,(Sheet1!A:A=Updated!K8)*(Sheet1!M:M=Updated!L8)*(Sheet1!C:C=Updated!B8),0)),""),_xlpm.u,Updated!F8,IF(AND(_xlpm.r&lt;&gt;"",_xlpm.r&lt;&gt;0,NOT(IFERROR(LOWER(_xlpm.r)="tba",FALSE))),_xlpm.r,IF(AND(_xlpm.u&lt;&gt;"",_xlpm.u&lt;&gt;0,NOT(IFERROR(LOWER(_xlpm.u)="tba",FALSE))),_xlpm.u,"")))</f>
        <v>10-12NN</v>
      </c>
      <c r="Y8" s="3" t="str" cm="1">
        <f t="array" ref="Y8">_xlfn.LET(_xlpm.r,IFERROR(INDEX(Sheet1!G:G,MATCH(1,(Sheet1!A:A=Updated!K8)*(Sheet1!M:M=Updated!L8)*(Sheet1!C:C=Updated!B8),0)),""),_xlpm.u,Updated!G8,IF(AND(_xlpm.r&lt;&gt;"",_xlpm.r&lt;&gt;0,NOT(IFERROR(LOWER(_xlpm.r)="tba",FALSE))),_xlpm.r,IF(AND(_xlpm.u&lt;&gt;"",_xlpm.u&lt;&gt;0,NOT(IFERROR(LOWER(_xlpm.u)="tba",FALSE))),_xlpm.u,"")))</f>
        <v>Sem</v>
      </c>
      <c r="Z8">
        <f t="shared" si="0"/>
        <v>0</v>
      </c>
      <c r="AA8">
        <f t="shared" si="1"/>
        <v>0</v>
      </c>
    </row>
    <row r="9" spans="1:27">
      <c r="A9" t="s">
        <v>50</v>
      </c>
      <c r="B9" t="s">
        <v>26</v>
      </c>
      <c r="C9" t="s">
        <v>51</v>
      </c>
      <c r="D9">
        <v>3</v>
      </c>
      <c r="E9" t="s">
        <v>52</v>
      </c>
      <c r="F9" t="s">
        <v>57</v>
      </c>
      <c r="G9" t="s">
        <v>29</v>
      </c>
      <c r="H9">
        <v>3</v>
      </c>
      <c r="I9" t="s">
        <v>30</v>
      </c>
      <c r="L9" t="s">
        <v>58</v>
      </c>
      <c r="Q9" t="s">
        <v>46</v>
      </c>
      <c r="R9" t="s">
        <v>43</v>
      </c>
      <c r="S9" t="s">
        <v>59</v>
      </c>
      <c r="T9" t="s">
        <v>41</v>
      </c>
      <c r="U9" t="s">
        <v>43</v>
      </c>
      <c r="V9" t="s">
        <v>46</v>
      </c>
      <c r="X9" s="3" t="str" cm="1">
        <f t="array" ref="X9">_xlfn.LET(_xlpm.r,IFERROR(INDEX(Sheet1!B:B,MATCH(1,(Sheet1!A:A=Updated!K9)*(Sheet1!M:M=Updated!L9)*(Sheet1!C:C=Updated!B9),0)),""),_xlpm.u,Updated!F9,IF(AND(_xlpm.r&lt;&gt;"",_xlpm.r&lt;&gt;0,NOT(IFERROR(LOWER(_xlpm.r)="tba",FALSE))),_xlpm.r,IF(AND(_xlpm.u&lt;&gt;"",_xlpm.u&lt;&gt;0,NOT(IFERROR(LOWER(_xlpm.u)="tba",FALSE))),_xlpm.u,"")))</f>
        <v>1-3PM</v>
      </c>
      <c r="Y9" s="3" t="str" cm="1">
        <f t="array" ref="Y9">_xlfn.LET(_xlpm.r,IFERROR(INDEX(Sheet1!G:G,MATCH(1,(Sheet1!A:A=Updated!K9)*(Sheet1!M:M=Updated!L9)*(Sheet1!C:C=Updated!B9),0)),""),_xlpm.u,Updated!G9,IF(AND(_xlpm.r&lt;&gt;"",_xlpm.r&lt;&gt;0,NOT(IFERROR(LOWER(_xlpm.r)="tba",FALSE))),_xlpm.r,IF(AND(_xlpm.u&lt;&gt;"",_xlpm.u&lt;&gt;0,NOT(IFERROR(LOWER(_xlpm.u)="tba",FALSE))),_xlpm.u,"")))</f>
        <v>Sem</v>
      </c>
      <c r="Z9">
        <f t="shared" si="0"/>
        <v>0</v>
      </c>
      <c r="AA9">
        <f t="shared" si="1"/>
        <v>0</v>
      </c>
    </row>
    <row r="10" spans="1:27">
      <c r="A10" t="s">
        <v>50</v>
      </c>
      <c r="B10" t="s">
        <v>26</v>
      </c>
      <c r="C10" t="s">
        <v>51</v>
      </c>
      <c r="D10">
        <v>3</v>
      </c>
      <c r="E10" t="s">
        <v>52</v>
      </c>
      <c r="F10" t="s">
        <v>60</v>
      </c>
      <c r="G10" t="s">
        <v>29</v>
      </c>
      <c r="H10">
        <v>4</v>
      </c>
      <c r="I10" t="s">
        <v>30</v>
      </c>
      <c r="L10" t="s">
        <v>61</v>
      </c>
      <c r="Q10" t="s">
        <v>49</v>
      </c>
      <c r="R10" t="s">
        <v>43</v>
      </c>
      <c r="S10" t="s">
        <v>59</v>
      </c>
      <c r="T10" t="s">
        <v>41</v>
      </c>
      <c r="U10" t="s">
        <v>43</v>
      </c>
      <c r="V10" t="s">
        <v>49</v>
      </c>
      <c r="X10" s="3" t="str" cm="1">
        <f t="array" ref="X10">_xlfn.LET(_xlpm.r,IFERROR(INDEX(Sheet1!B:B,MATCH(1,(Sheet1!A:A=Updated!K10)*(Sheet1!M:M=Updated!L10)*(Sheet1!C:C=Updated!B10),0)),""),_xlpm.u,Updated!F10,IF(AND(_xlpm.r&lt;&gt;"",_xlpm.r&lt;&gt;0,NOT(IFERROR(LOWER(_xlpm.r)="tba",FALSE))),_xlpm.r,IF(AND(_xlpm.u&lt;&gt;"",_xlpm.u&lt;&gt;0,NOT(IFERROR(LOWER(_xlpm.u)="tba",FALSE))),_xlpm.u,"")))</f>
        <v>3-5PM</v>
      </c>
      <c r="Y10" s="3" t="str" cm="1">
        <f t="array" ref="Y10">_xlfn.LET(_xlpm.r,IFERROR(INDEX(Sheet1!G:G,MATCH(1,(Sheet1!A:A=Updated!K10)*(Sheet1!M:M=Updated!L10)*(Sheet1!C:C=Updated!B10),0)),""),_xlpm.u,Updated!G10,IF(AND(_xlpm.r&lt;&gt;"",_xlpm.r&lt;&gt;0,NOT(IFERROR(LOWER(_xlpm.r)="tba",FALSE))),_xlpm.r,IF(AND(_xlpm.u&lt;&gt;"",_xlpm.u&lt;&gt;0,NOT(IFERROR(LOWER(_xlpm.u)="tba",FALSE))),_xlpm.u,"")))</f>
        <v>Sem</v>
      </c>
      <c r="Z10">
        <f t="shared" si="0"/>
        <v>0</v>
      </c>
      <c r="AA10">
        <f t="shared" si="1"/>
        <v>0</v>
      </c>
    </row>
    <row r="11" spans="1:27">
      <c r="A11" t="s">
        <v>50</v>
      </c>
      <c r="B11" t="s">
        <v>26</v>
      </c>
      <c r="C11" t="s">
        <v>51</v>
      </c>
      <c r="D11">
        <v>3</v>
      </c>
      <c r="E11" t="s">
        <v>52</v>
      </c>
      <c r="F11" t="s">
        <v>60</v>
      </c>
      <c r="G11" t="s">
        <v>29</v>
      </c>
      <c r="H11">
        <v>5</v>
      </c>
      <c r="I11" t="s">
        <v>30</v>
      </c>
      <c r="L11" t="s">
        <v>62</v>
      </c>
      <c r="Q11" t="s">
        <v>63</v>
      </c>
      <c r="R11" t="s">
        <v>43</v>
      </c>
      <c r="S11" t="s">
        <v>59</v>
      </c>
      <c r="T11" t="s">
        <v>41</v>
      </c>
      <c r="U11" t="s">
        <v>43</v>
      </c>
      <c r="V11" t="s">
        <v>63</v>
      </c>
      <c r="X11" s="3" t="str" cm="1">
        <f t="array" ref="X11">_xlfn.LET(_xlpm.r,IFERROR(INDEX(Sheet1!B:B,MATCH(1,(Sheet1!A:A=Updated!K11)*(Sheet1!M:M=Updated!L11)*(Sheet1!C:C=Updated!B11),0)),""),_xlpm.u,Updated!F11,IF(AND(_xlpm.r&lt;&gt;"",_xlpm.r&lt;&gt;0,NOT(IFERROR(LOWER(_xlpm.r)="tba",FALSE))),_xlpm.r,IF(AND(_xlpm.u&lt;&gt;"",_xlpm.u&lt;&gt;0,NOT(IFERROR(LOWER(_xlpm.u)="tba",FALSE))),_xlpm.u,"")))</f>
        <v>3-5PM</v>
      </c>
      <c r="Y11" s="3" t="str" cm="1">
        <f t="array" ref="Y11">_xlfn.LET(_xlpm.r,IFERROR(INDEX(Sheet1!G:G,MATCH(1,(Sheet1!A:A=Updated!K11)*(Sheet1!M:M=Updated!L11)*(Sheet1!C:C=Updated!B11),0)),""),_xlpm.u,Updated!G11,IF(AND(_xlpm.r&lt;&gt;"",_xlpm.r&lt;&gt;0,NOT(IFERROR(LOWER(_xlpm.r)="tba",FALSE))),_xlpm.r,IF(AND(_xlpm.u&lt;&gt;"",_xlpm.u&lt;&gt;0,NOT(IFERROR(LOWER(_xlpm.u)="tba",FALSE))),_xlpm.u,"")))</f>
        <v>Sem</v>
      </c>
      <c r="Z11">
        <f t="shared" si="0"/>
        <v>0</v>
      </c>
      <c r="AA11">
        <f t="shared" si="1"/>
        <v>0</v>
      </c>
    </row>
    <row r="12" spans="1:27">
      <c r="A12" t="s">
        <v>50</v>
      </c>
      <c r="B12" t="s">
        <v>26</v>
      </c>
      <c r="C12" t="s">
        <v>51</v>
      </c>
      <c r="D12">
        <v>3</v>
      </c>
      <c r="E12" t="s">
        <v>52</v>
      </c>
      <c r="F12" t="s">
        <v>60</v>
      </c>
      <c r="G12" t="s">
        <v>29</v>
      </c>
      <c r="H12">
        <v>6</v>
      </c>
      <c r="I12" t="s">
        <v>30</v>
      </c>
      <c r="L12" t="s">
        <v>64</v>
      </c>
      <c r="Q12" t="s">
        <v>65</v>
      </c>
      <c r="R12" t="s">
        <v>43</v>
      </c>
      <c r="S12" t="s">
        <v>59</v>
      </c>
      <c r="T12" t="s">
        <v>41</v>
      </c>
      <c r="U12" t="s">
        <v>43</v>
      </c>
      <c r="V12" t="s">
        <v>65</v>
      </c>
      <c r="X12" s="3" t="str" cm="1">
        <f t="array" ref="X12">_xlfn.LET(_xlpm.r,IFERROR(INDEX(Sheet1!B:B,MATCH(1,(Sheet1!A:A=Updated!K12)*(Sheet1!M:M=Updated!L12)*(Sheet1!C:C=Updated!B12),0)),""),_xlpm.u,Updated!F12,IF(AND(_xlpm.r&lt;&gt;"",_xlpm.r&lt;&gt;0,NOT(IFERROR(LOWER(_xlpm.r)="tba",FALSE))),_xlpm.r,IF(AND(_xlpm.u&lt;&gt;"",_xlpm.u&lt;&gt;0,NOT(IFERROR(LOWER(_xlpm.u)="tba",FALSE))),_xlpm.u,"")))</f>
        <v>3-5PM</v>
      </c>
      <c r="Y12" s="3" t="str" cm="1">
        <f t="array" ref="Y12">_xlfn.LET(_xlpm.r,IFERROR(INDEX(Sheet1!G:G,MATCH(1,(Sheet1!A:A=Updated!K12)*(Sheet1!M:M=Updated!L12)*(Sheet1!C:C=Updated!B12),0)),""),_xlpm.u,Updated!G12,IF(AND(_xlpm.r&lt;&gt;"",_xlpm.r&lt;&gt;0,NOT(IFERROR(LOWER(_xlpm.r)="tba",FALSE))),_xlpm.r,IF(AND(_xlpm.u&lt;&gt;"",_xlpm.u&lt;&gt;0,NOT(IFERROR(LOWER(_xlpm.u)="tba",FALSE))),_xlpm.u,"")))</f>
        <v>Sem</v>
      </c>
      <c r="Z12">
        <f t="shared" si="0"/>
        <v>0</v>
      </c>
      <c r="AA12">
        <f t="shared" si="1"/>
        <v>0</v>
      </c>
    </row>
    <row r="13" spans="1:27">
      <c r="A13" t="s">
        <v>66</v>
      </c>
      <c r="B13" t="s">
        <v>26</v>
      </c>
      <c r="C13" t="s">
        <v>51</v>
      </c>
      <c r="D13">
        <v>3</v>
      </c>
      <c r="E13" t="s">
        <v>52</v>
      </c>
      <c r="F13" t="s">
        <v>53</v>
      </c>
      <c r="G13" t="s">
        <v>29</v>
      </c>
      <c r="H13">
        <v>1</v>
      </c>
      <c r="I13" t="s">
        <v>30</v>
      </c>
      <c r="L13" t="s">
        <v>67</v>
      </c>
      <c r="Q13" t="s">
        <v>68</v>
      </c>
      <c r="R13" t="s">
        <v>33</v>
      </c>
      <c r="S13" t="s">
        <v>41</v>
      </c>
      <c r="T13" t="s">
        <v>41</v>
      </c>
      <c r="U13" t="s">
        <v>33</v>
      </c>
      <c r="V13" t="s">
        <v>68</v>
      </c>
      <c r="X13" s="3" t="str" cm="1">
        <f t="array" ref="X13">_xlfn.LET(_xlpm.r,IFERROR(INDEX(Sheet1!B:B,MATCH(1,(Sheet1!A:A=Updated!K13)*(Sheet1!M:M=Updated!L13)*(Sheet1!C:C=Updated!B13),0)),""),_xlpm.u,Updated!F13,IF(AND(_xlpm.r&lt;&gt;"",_xlpm.r&lt;&gt;0,NOT(IFERROR(LOWER(_xlpm.r)="tba",FALSE))),_xlpm.r,IF(AND(_xlpm.u&lt;&gt;"",_xlpm.u&lt;&gt;0,NOT(IFERROR(LOWER(_xlpm.u)="tba",FALSE))),_xlpm.u,"")))</f>
        <v>8-10AM</v>
      </c>
      <c r="Y13" s="3" t="str" cm="1">
        <f t="array" ref="Y13">_xlfn.LET(_xlpm.r,IFERROR(INDEX(Sheet1!G:G,MATCH(1,(Sheet1!A:A=Updated!K13)*(Sheet1!M:M=Updated!L13)*(Sheet1!C:C=Updated!B13),0)),""),_xlpm.u,Updated!G13,IF(AND(_xlpm.r&lt;&gt;"",_xlpm.r&lt;&gt;0,NOT(IFERROR(LOWER(_xlpm.r)="tba",FALSE))),_xlpm.r,IF(AND(_xlpm.u&lt;&gt;"",_xlpm.u&lt;&gt;0,NOT(IFERROR(LOWER(_xlpm.u)="tba",FALSE))),_xlpm.u,"")))</f>
        <v>Sem</v>
      </c>
      <c r="Z13">
        <f t="shared" si="0"/>
        <v>0</v>
      </c>
      <c r="AA13">
        <f t="shared" si="1"/>
        <v>0</v>
      </c>
    </row>
    <row r="14" spans="1:27">
      <c r="A14" t="s">
        <v>66</v>
      </c>
      <c r="B14" t="s">
        <v>26</v>
      </c>
      <c r="C14" t="s">
        <v>51</v>
      </c>
      <c r="D14">
        <v>3</v>
      </c>
      <c r="E14" t="s">
        <v>52</v>
      </c>
      <c r="G14" t="s">
        <v>29</v>
      </c>
      <c r="H14">
        <v>2</v>
      </c>
      <c r="I14" t="s">
        <v>30</v>
      </c>
      <c r="L14" t="s">
        <v>69</v>
      </c>
      <c r="Q14" t="s">
        <v>68</v>
      </c>
      <c r="R14" t="s">
        <v>40</v>
      </c>
      <c r="S14" t="s">
        <v>41</v>
      </c>
      <c r="T14" t="s">
        <v>41</v>
      </c>
      <c r="U14" t="s">
        <v>40</v>
      </c>
      <c r="V14" t="s">
        <v>68</v>
      </c>
      <c r="X14" s="3" t="str" cm="1">
        <f t="array" ref="X14">_xlfn.LET(_xlpm.r,IFERROR(INDEX(Sheet1!B:B,MATCH(1,(Sheet1!A:A=Updated!K14)*(Sheet1!M:M=Updated!L14)*(Sheet1!C:C=Updated!B14),0)),""),_xlpm.u,Updated!F14,IF(AND(_xlpm.r&lt;&gt;"",_xlpm.r&lt;&gt;0,NOT(IFERROR(LOWER(_xlpm.r)="tba",FALSE))),_xlpm.r,IF(AND(_xlpm.u&lt;&gt;"",_xlpm.u&lt;&gt;0,NOT(IFERROR(LOWER(_xlpm.u)="tba",FALSE))),_xlpm.u,"")))</f>
        <v/>
      </c>
      <c r="Y14" s="3" t="str" cm="1">
        <f t="array" ref="Y14">_xlfn.LET(_xlpm.r,IFERROR(INDEX(Sheet1!G:G,MATCH(1,(Sheet1!A:A=Updated!K14)*(Sheet1!M:M=Updated!L14)*(Sheet1!C:C=Updated!B14),0)),""),_xlpm.u,Updated!G14,IF(AND(_xlpm.r&lt;&gt;"",_xlpm.r&lt;&gt;0,NOT(IFERROR(LOWER(_xlpm.r)="tba",FALSE))),_xlpm.r,IF(AND(_xlpm.u&lt;&gt;"",_xlpm.u&lt;&gt;0,NOT(IFERROR(LOWER(_xlpm.u)="tba",FALSE))),_xlpm.u,"")))</f>
        <v>Sem</v>
      </c>
      <c r="Z14">
        <f t="shared" si="0"/>
        <v>0</v>
      </c>
      <c r="AA14">
        <f t="shared" si="1"/>
        <v>0</v>
      </c>
    </row>
    <row r="15" spans="1:27">
      <c r="A15" t="s">
        <v>66</v>
      </c>
      <c r="B15" t="s">
        <v>26</v>
      </c>
      <c r="C15" t="s">
        <v>51</v>
      </c>
      <c r="D15">
        <v>3</v>
      </c>
      <c r="E15" t="s">
        <v>52</v>
      </c>
      <c r="F15" t="s">
        <v>57</v>
      </c>
      <c r="G15" t="s">
        <v>29</v>
      </c>
      <c r="H15">
        <v>3</v>
      </c>
      <c r="I15" t="s">
        <v>30</v>
      </c>
      <c r="L15" t="s">
        <v>70</v>
      </c>
      <c r="Q15" t="s">
        <v>71</v>
      </c>
      <c r="R15" t="s">
        <v>43</v>
      </c>
      <c r="S15" t="s">
        <v>59</v>
      </c>
      <c r="T15" t="s">
        <v>41</v>
      </c>
      <c r="U15" t="s">
        <v>43</v>
      </c>
      <c r="V15" t="s">
        <v>71</v>
      </c>
      <c r="X15" s="3" t="str" cm="1">
        <f t="array" ref="X15">_xlfn.LET(_xlpm.r,IFERROR(INDEX(Sheet1!B:B,MATCH(1,(Sheet1!A:A=Updated!K15)*(Sheet1!M:M=Updated!L15)*(Sheet1!C:C=Updated!B15),0)),""),_xlpm.u,Updated!F15,IF(AND(_xlpm.r&lt;&gt;"",_xlpm.r&lt;&gt;0,NOT(IFERROR(LOWER(_xlpm.r)="tba",FALSE))),_xlpm.r,IF(AND(_xlpm.u&lt;&gt;"",_xlpm.u&lt;&gt;0,NOT(IFERROR(LOWER(_xlpm.u)="tba",FALSE))),_xlpm.u,"")))</f>
        <v>1-3PM</v>
      </c>
      <c r="Y15" s="3" t="str" cm="1">
        <f t="array" ref="Y15">_xlfn.LET(_xlpm.r,IFERROR(INDEX(Sheet1!G:G,MATCH(1,(Sheet1!A:A=Updated!K15)*(Sheet1!M:M=Updated!L15)*(Sheet1!C:C=Updated!B15),0)),""),_xlpm.u,Updated!G15,IF(AND(_xlpm.r&lt;&gt;"",_xlpm.r&lt;&gt;0,NOT(IFERROR(LOWER(_xlpm.r)="tba",FALSE))),_xlpm.r,IF(AND(_xlpm.u&lt;&gt;"",_xlpm.u&lt;&gt;0,NOT(IFERROR(LOWER(_xlpm.u)="tba",FALSE))),_xlpm.u,"")))</f>
        <v>Sem</v>
      </c>
      <c r="Z15">
        <f t="shared" si="0"/>
        <v>0</v>
      </c>
      <c r="AA15">
        <f t="shared" si="1"/>
        <v>0</v>
      </c>
    </row>
    <row r="16" spans="1:27">
      <c r="A16" t="s">
        <v>66</v>
      </c>
      <c r="B16" t="s">
        <v>26</v>
      </c>
      <c r="C16" t="s">
        <v>51</v>
      </c>
      <c r="D16">
        <v>3</v>
      </c>
      <c r="E16" t="s">
        <v>52</v>
      </c>
      <c r="F16" t="s">
        <v>60</v>
      </c>
      <c r="G16" t="s">
        <v>29</v>
      </c>
      <c r="H16">
        <v>4</v>
      </c>
      <c r="I16" t="s">
        <v>30</v>
      </c>
      <c r="L16" t="s">
        <v>72</v>
      </c>
      <c r="Q16" t="s">
        <v>73</v>
      </c>
      <c r="R16" t="s">
        <v>43</v>
      </c>
      <c r="S16" t="s">
        <v>59</v>
      </c>
      <c r="T16" t="s">
        <v>41</v>
      </c>
      <c r="U16" t="s">
        <v>43</v>
      </c>
      <c r="V16" t="s">
        <v>73</v>
      </c>
      <c r="X16" s="3" t="str" cm="1">
        <f t="array" ref="X16">_xlfn.LET(_xlpm.r,IFERROR(INDEX(Sheet1!B:B,MATCH(1,(Sheet1!A:A=Updated!K16)*(Sheet1!M:M=Updated!L16)*(Sheet1!C:C=Updated!B16),0)),""),_xlpm.u,Updated!F16,IF(AND(_xlpm.r&lt;&gt;"",_xlpm.r&lt;&gt;0,NOT(IFERROR(LOWER(_xlpm.r)="tba",FALSE))),_xlpm.r,IF(AND(_xlpm.u&lt;&gt;"",_xlpm.u&lt;&gt;0,NOT(IFERROR(LOWER(_xlpm.u)="tba",FALSE))),_xlpm.u,"")))</f>
        <v>3-5PM</v>
      </c>
      <c r="Y16" s="3" t="str" cm="1">
        <f t="array" ref="Y16">_xlfn.LET(_xlpm.r,IFERROR(INDEX(Sheet1!G:G,MATCH(1,(Sheet1!A:A=Updated!K16)*(Sheet1!M:M=Updated!L16)*(Sheet1!C:C=Updated!B16),0)),""),_xlpm.u,Updated!G16,IF(AND(_xlpm.r&lt;&gt;"",_xlpm.r&lt;&gt;0,NOT(IFERROR(LOWER(_xlpm.r)="tba",FALSE))),_xlpm.r,IF(AND(_xlpm.u&lt;&gt;"",_xlpm.u&lt;&gt;0,NOT(IFERROR(LOWER(_xlpm.u)="tba",FALSE))),_xlpm.u,"")))</f>
        <v>Sem</v>
      </c>
      <c r="Z16">
        <f t="shared" si="0"/>
        <v>0</v>
      </c>
      <c r="AA16">
        <f t="shared" si="1"/>
        <v>0</v>
      </c>
    </row>
    <row r="17" spans="1:27">
      <c r="A17" t="s">
        <v>66</v>
      </c>
      <c r="B17" t="s">
        <v>26</v>
      </c>
      <c r="C17" t="s">
        <v>51</v>
      </c>
      <c r="D17">
        <v>3</v>
      </c>
      <c r="E17" t="s">
        <v>52</v>
      </c>
      <c r="F17" t="s">
        <v>60</v>
      </c>
      <c r="G17" t="s">
        <v>29</v>
      </c>
      <c r="H17">
        <v>5</v>
      </c>
      <c r="I17" t="s">
        <v>30</v>
      </c>
      <c r="L17" t="s">
        <v>74</v>
      </c>
      <c r="Q17" t="s">
        <v>75</v>
      </c>
      <c r="R17" t="s">
        <v>43</v>
      </c>
      <c r="S17" t="s">
        <v>59</v>
      </c>
      <c r="T17" t="s">
        <v>41</v>
      </c>
      <c r="U17" t="s">
        <v>43</v>
      </c>
      <c r="V17" t="s">
        <v>75</v>
      </c>
      <c r="X17" s="3" t="str" cm="1">
        <f t="array" ref="X17">_xlfn.LET(_xlpm.r,IFERROR(INDEX(Sheet1!B:B,MATCH(1,(Sheet1!A:A=Updated!K17)*(Sheet1!M:M=Updated!L17)*(Sheet1!C:C=Updated!B17),0)),""),_xlpm.u,Updated!F17,IF(AND(_xlpm.r&lt;&gt;"",_xlpm.r&lt;&gt;0,NOT(IFERROR(LOWER(_xlpm.r)="tba",FALSE))),_xlpm.r,IF(AND(_xlpm.u&lt;&gt;"",_xlpm.u&lt;&gt;0,NOT(IFERROR(LOWER(_xlpm.u)="tba",FALSE))),_xlpm.u,"")))</f>
        <v>3-5PM</v>
      </c>
      <c r="Y17" s="3" t="str" cm="1">
        <f t="array" ref="Y17">_xlfn.LET(_xlpm.r,IFERROR(INDEX(Sheet1!G:G,MATCH(1,(Sheet1!A:A=Updated!K17)*(Sheet1!M:M=Updated!L17)*(Sheet1!C:C=Updated!B17),0)),""),_xlpm.u,Updated!G17,IF(AND(_xlpm.r&lt;&gt;"",_xlpm.r&lt;&gt;0,NOT(IFERROR(LOWER(_xlpm.r)="tba",FALSE))),_xlpm.r,IF(AND(_xlpm.u&lt;&gt;"",_xlpm.u&lt;&gt;0,NOT(IFERROR(LOWER(_xlpm.u)="tba",FALSE))),_xlpm.u,"")))</f>
        <v>Sem</v>
      </c>
      <c r="Z17">
        <f t="shared" si="0"/>
        <v>0</v>
      </c>
      <c r="AA17">
        <f t="shared" si="1"/>
        <v>0</v>
      </c>
    </row>
    <row r="18" spans="1:27">
      <c r="A18" t="s">
        <v>66</v>
      </c>
      <c r="B18" t="s">
        <v>26</v>
      </c>
      <c r="C18" t="s">
        <v>51</v>
      </c>
      <c r="D18">
        <v>3</v>
      </c>
      <c r="E18" t="s">
        <v>52</v>
      </c>
      <c r="F18" t="s">
        <v>60</v>
      </c>
      <c r="G18" t="s">
        <v>29</v>
      </c>
      <c r="H18">
        <v>6</v>
      </c>
      <c r="I18" t="s">
        <v>30</v>
      </c>
      <c r="L18" t="s">
        <v>76</v>
      </c>
      <c r="Q18" t="s">
        <v>77</v>
      </c>
      <c r="R18" t="s">
        <v>43</v>
      </c>
      <c r="S18" t="s">
        <v>59</v>
      </c>
      <c r="T18" t="s">
        <v>41</v>
      </c>
      <c r="U18" t="s">
        <v>43</v>
      </c>
      <c r="V18" t="s">
        <v>77</v>
      </c>
      <c r="X18" s="3" t="str" cm="1">
        <f t="array" ref="X18">_xlfn.LET(_xlpm.r,IFERROR(INDEX(Sheet1!B:B,MATCH(1,(Sheet1!A:A=Updated!K18)*(Sheet1!M:M=Updated!L18)*(Sheet1!C:C=Updated!B18),0)),""),_xlpm.u,Updated!F18,IF(AND(_xlpm.r&lt;&gt;"",_xlpm.r&lt;&gt;0,NOT(IFERROR(LOWER(_xlpm.r)="tba",FALSE))),_xlpm.r,IF(AND(_xlpm.u&lt;&gt;"",_xlpm.u&lt;&gt;0,NOT(IFERROR(LOWER(_xlpm.u)="tba",FALSE))),_xlpm.u,"")))</f>
        <v>3-5PM</v>
      </c>
      <c r="Y18" s="3" t="str" cm="1">
        <f t="array" ref="Y18">_xlfn.LET(_xlpm.r,IFERROR(INDEX(Sheet1!G:G,MATCH(1,(Sheet1!A:A=Updated!K18)*(Sheet1!M:M=Updated!L18)*(Sheet1!C:C=Updated!B18),0)),""),_xlpm.u,Updated!G18,IF(AND(_xlpm.r&lt;&gt;"",_xlpm.r&lt;&gt;0,NOT(IFERROR(LOWER(_xlpm.r)="tba",FALSE))),_xlpm.r,IF(AND(_xlpm.u&lt;&gt;"",_xlpm.u&lt;&gt;0,NOT(IFERROR(LOWER(_xlpm.u)="tba",FALSE))),_xlpm.u,"")))</f>
        <v>Sem</v>
      </c>
      <c r="Z18">
        <f t="shared" si="0"/>
        <v>0</v>
      </c>
      <c r="AA18">
        <f t="shared" si="1"/>
        <v>0</v>
      </c>
    </row>
    <row r="19" spans="1:27">
      <c r="A19" t="s">
        <v>78</v>
      </c>
      <c r="B19" t="s">
        <v>26</v>
      </c>
      <c r="C19" t="s">
        <v>51</v>
      </c>
      <c r="D19">
        <v>3</v>
      </c>
      <c r="E19" t="s">
        <v>52</v>
      </c>
      <c r="F19" t="s">
        <v>53</v>
      </c>
      <c r="G19" t="s">
        <v>29</v>
      </c>
      <c r="H19">
        <v>1</v>
      </c>
      <c r="I19" t="s">
        <v>30</v>
      </c>
      <c r="L19" t="s">
        <v>79</v>
      </c>
      <c r="Q19" t="s">
        <v>71</v>
      </c>
      <c r="R19" t="s">
        <v>33</v>
      </c>
      <c r="S19" t="s">
        <v>41</v>
      </c>
      <c r="T19" t="s">
        <v>41</v>
      </c>
      <c r="U19" t="s">
        <v>33</v>
      </c>
      <c r="V19" t="s">
        <v>71</v>
      </c>
      <c r="X19" s="3" t="str" cm="1">
        <f t="array" ref="X19">_xlfn.LET(_xlpm.r,IFERROR(INDEX(Sheet1!B:B,MATCH(1,(Sheet1!A:A=Updated!K19)*(Sheet1!M:M=Updated!L19)*(Sheet1!C:C=Updated!B19),0)),""),_xlpm.u,Updated!F19,IF(AND(_xlpm.r&lt;&gt;"",_xlpm.r&lt;&gt;0,NOT(IFERROR(LOWER(_xlpm.r)="tba",FALSE))),_xlpm.r,IF(AND(_xlpm.u&lt;&gt;"",_xlpm.u&lt;&gt;0,NOT(IFERROR(LOWER(_xlpm.u)="tba",FALSE))),_xlpm.u,"")))</f>
        <v>8-10AM</v>
      </c>
      <c r="Y19" s="3" t="str" cm="1">
        <f t="array" ref="Y19">_xlfn.LET(_xlpm.r,IFERROR(INDEX(Sheet1!G:G,MATCH(1,(Sheet1!A:A=Updated!K19)*(Sheet1!M:M=Updated!L19)*(Sheet1!C:C=Updated!B19),0)),""),_xlpm.u,Updated!G19,IF(AND(_xlpm.r&lt;&gt;"",_xlpm.r&lt;&gt;0,NOT(IFERROR(LOWER(_xlpm.r)="tba",FALSE))),_xlpm.r,IF(AND(_xlpm.u&lt;&gt;"",_xlpm.u&lt;&gt;0,NOT(IFERROR(LOWER(_xlpm.u)="tba",FALSE))),_xlpm.u,"")))</f>
        <v>Sem</v>
      </c>
      <c r="Z19">
        <f t="shared" si="0"/>
        <v>0</v>
      </c>
      <c r="AA19">
        <f t="shared" si="1"/>
        <v>0</v>
      </c>
    </row>
    <row r="20" spans="1:27">
      <c r="A20" t="s">
        <v>78</v>
      </c>
      <c r="B20" t="s">
        <v>26</v>
      </c>
      <c r="C20" t="s">
        <v>51</v>
      </c>
      <c r="D20">
        <v>3</v>
      </c>
      <c r="E20" t="s">
        <v>52</v>
      </c>
      <c r="F20" t="s">
        <v>55</v>
      </c>
      <c r="G20" t="s">
        <v>29</v>
      </c>
      <c r="H20">
        <v>2</v>
      </c>
      <c r="I20" t="s">
        <v>30</v>
      </c>
      <c r="L20" t="s">
        <v>80</v>
      </c>
      <c r="Q20" t="s">
        <v>71</v>
      </c>
      <c r="R20" t="s">
        <v>40</v>
      </c>
      <c r="S20" t="s">
        <v>41</v>
      </c>
      <c r="T20" t="s">
        <v>41</v>
      </c>
      <c r="U20" t="s">
        <v>40</v>
      </c>
      <c r="V20" t="s">
        <v>71</v>
      </c>
      <c r="X20" s="3" t="str" cm="1">
        <f t="array" ref="X20">_xlfn.LET(_xlpm.r,IFERROR(INDEX(Sheet1!B:B,MATCH(1,(Sheet1!A:A=Updated!K20)*(Sheet1!M:M=Updated!L20)*(Sheet1!C:C=Updated!B20),0)),""),_xlpm.u,Updated!F20,IF(AND(_xlpm.r&lt;&gt;"",_xlpm.r&lt;&gt;0,NOT(IFERROR(LOWER(_xlpm.r)="tba",FALSE))),_xlpm.r,IF(AND(_xlpm.u&lt;&gt;"",_xlpm.u&lt;&gt;0,NOT(IFERROR(LOWER(_xlpm.u)="tba",FALSE))),_xlpm.u,"")))</f>
        <v>10-12NN</v>
      </c>
      <c r="Y20" s="3" t="str" cm="1">
        <f t="array" ref="Y20">_xlfn.LET(_xlpm.r,IFERROR(INDEX(Sheet1!G:G,MATCH(1,(Sheet1!A:A=Updated!K20)*(Sheet1!M:M=Updated!L20)*(Sheet1!C:C=Updated!B20),0)),""),_xlpm.u,Updated!G20,IF(AND(_xlpm.r&lt;&gt;"",_xlpm.r&lt;&gt;0,NOT(IFERROR(LOWER(_xlpm.r)="tba",FALSE))),_xlpm.r,IF(AND(_xlpm.u&lt;&gt;"",_xlpm.u&lt;&gt;0,NOT(IFERROR(LOWER(_xlpm.u)="tba",FALSE))),_xlpm.u,"")))</f>
        <v>Sem</v>
      </c>
      <c r="Z20">
        <f t="shared" si="0"/>
        <v>0</v>
      </c>
      <c r="AA20">
        <f t="shared" si="1"/>
        <v>0</v>
      </c>
    </row>
    <row r="21" spans="1:27">
      <c r="A21" t="s">
        <v>78</v>
      </c>
      <c r="B21" t="s">
        <v>26</v>
      </c>
      <c r="C21" t="s">
        <v>51</v>
      </c>
      <c r="D21">
        <v>3</v>
      </c>
      <c r="E21" t="s">
        <v>52</v>
      </c>
      <c r="F21" t="s">
        <v>57</v>
      </c>
      <c r="G21" t="s">
        <v>29</v>
      </c>
      <c r="H21">
        <v>3</v>
      </c>
      <c r="I21" t="s">
        <v>30</v>
      </c>
      <c r="L21" t="s">
        <v>81</v>
      </c>
      <c r="Q21" t="s">
        <v>71</v>
      </c>
      <c r="R21" t="s">
        <v>43</v>
      </c>
      <c r="S21" t="s">
        <v>82</v>
      </c>
      <c r="T21" t="s">
        <v>83</v>
      </c>
      <c r="U21" t="s">
        <v>43</v>
      </c>
      <c r="V21" t="s">
        <v>71</v>
      </c>
      <c r="X21" s="3" t="str" cm="1">
        <f t="array" ref="X21">_xlfn.LET(_xlpm.r,IFERROR(INDEX(Sheet1!B:B,MATCH(1,(Sheet1!A:A=Updated!K21)*(Sheet1!M:M=Updated!L21)*(Sheet1!C:C=Updated!B21),0)),""),_xlpm.u,Updated!F21,IF(AND(_xlpm.r&lt;&gt;"",_xlpm.r&lt;&gt;0,NOT(IFERROR(LOWER(_xlpm.r)="tba",FALSE))),_xlpm.r,IF(AND(_xlpm.u&lt;&gt;"",_xlpm.u&lt;&gt;0,NOT(IFERROR(LOWER(_xlpm.u)="tba",FALSE))),_xlpm.u,"")))</f>
        <v>1-3PM</v>
      </c>
      <c r="Y21" s="3" t="str" cm="1">
        <f t="array" ref="Y21">_xlfn.LET(_xlpm.r,IFERROR(INDEX(Sheet1!G:G,MATCH(1,(Sheet1!A:A=Updated!K21)*(Sheet1!M:M=Updated!L21)*(Sheet1!C:C=Updated!B21),0)),""),_xlpm.u,Updated!G21,IF(AND(_xlpm.r&lt;&gt;"",_xlpm.r&lt;&gt;0,NOT(IFERROR(LOWER(_xlpm.r)="tba",FALSE))),_xlpm.r,IF(AND(_xlpm.u&lt;&gt;"",_xlpm.u&lt;&gt;0,NOT(IFERROR(LOWER(_xlpm.u)="tba",FALSE))),_xlpm.u,"")))</f>
        <v>Sem</v>
      </c>
      <c r="Z21">
        <f t="shared" si="0"/>
        <v>0</v>
      </c>
      <c r="AA21">
        <f t="shared" si="1"/>
        <v>0</v>
      </c>
    </row>
    <row r="22" spans="1:27">
      <c r="A22" t="s">
        <v>78</v>
      </c>
      <c r="B22" t="s">
        <v>26</v>
      </c>
      <c r="C22" t="s">
        <v>84</v>
      </c>
      <c r="D22">
        <v>3</v>
      </c>
      <c r="E22" t="s">
        <v>52</v>
      </c>
      <c r="F22" t="s">
        <v>60</v>
      </c>
      <c r="G22" t="s">
        <v>29</v>
      </c>
      <c r="H22">
        <v>4</v>
      </c>
      <c r="I22" t="s">
        <v>30</v>
      </c>
      <c r="L22" t="s">
        <v>85</v>
      </c>
      <c r="Q22" t="s">
        <v>73</v>
      </c>
      <c r="R22" t="s">
        <v>43</v>
      </c>
      <c r="S22" t="s">
        <v>82</v>
      </c>
      <c r="T22" t="s">
        <v>83</v>
      </c>
      <c r="U22" t="s">
        <v>43</v>
      </c>
      <c r="V22" t="s">
        <v>73</v>
      </c>
      <c r="X22" s="3" t="str" cm="1">
        <f t="array" ref="X22">_xlfn.LET(_xlpm.r,IFERROR(INDEX(Sheet1!B:B,MATCH(1,(Sheet1!A:A=Updated!K22)*(Sheet1!M:M=Updated!L22)*(Sheet1!C:C=Updated!B22),0)),""),_xlpm.u,Updated!F22,IF(AND(_xlpm.r&lt;&gt;"",_xlpm.r&lt;&gt;0,NOT(IFERROR(LOWER(_xlpm.r)="tba",FALSE))),_xlpm.r,IF(AND(_xlpm.u&lt;&gt;"",_xlpm.u&lt;&gt;0,NOT(IFERROR(LOWER(_xlpm.u)="tba",FALSE))),_xlpm.u,"")))</f>
        <v>3-5PM</v>
      </c>
      <c r="Y22" s="3" t="str" cm="1">
        <f t="array" ref="Y22">_xlfn.LET(_xlpm.r,IFERROR(INDEX(Sheet1!G:G,MATCH(1,(Sheet1!A:A=Updated!K22)*(Sheet1!M:M=Updated!L22)*(Sheet1!C:C=Updated!B22),0)),""),_xlpm.u,Updated!G22,IF(AND(_xlpm.r&lt;&gt;"",_xlpm.r&lt;&gt;0,NOT(IFERROR(LOWER(_xlpm.r)="tba",FALSE))),_xlpm.r,IF(AND(_xlpm.u&lt;&gt;"",_xlpm.u&lt;&gt;0,NOT(IFERROR(LOWER(_xlpm.u)="tba",FALSE))),_xlpm.u,"")))</f>
        <v>Sem</v>
      </c>
      <c r="Z22">
        <f t="shared" si="0"/>
        <v>0</v>
      </c>
      <c r="AA22">
        <f t="shared" si="1"/>
        <v>0</v>
      </c>
    </row>
    <row r="23" spans="1:27">
      <c r="A23" t="s">
        <v>78</v>
      </c>
      <c r="B23" t="s">
        <v>26</v>
      </c>
      <c r="C23" t="s">
        <v>84</v>
      </c>
      <c r="D23">
        <v>3</v>
      </c>
      <c r="E23" t="s">
        <v>52</v>
      </c>
      <c r="F23" t="s">
        <v>60</v>
      </c>
      <c r="G23" t="s">
        <v>29</v>
      </c>
      <c r="H23">
        <v>5</v>
      </c>
      <c r="I23" t="s">
        <v>30</v>
      </c>
      <c r="L23" t="s">
        <v>86</v>
      </c>
      <c r="Q23" t="s">
        <v>75</v>
      </c>
      <c r="R23" t="s">
        <v>43</v>
      </c>
      <c r="S23" t="s">
        <v>82</v>
      </c>
      <c r="T23" t="s">
        <v>83</v>
      </c>
      <c r="U23" t="s">
        <v>43</v>
      </c>
      <c r="V23" t="s">
        <v>75</v>
      </c>
      <c r="X23" s="3" t="str" cm="1">
        <f t="array" ref="X23">_xlfn.LET(_xlpm.r,IFERROR(INDEX(Sheet1!B:B,MATCH(1,(Sheet1!A:A=Updated!K23)*(Sheet1!M:M=Updated!L23)*(Sheet1!C:C=Updated!B23),0)),""),_xlpm.u,Updated!F23,IF(AND(_xlpm.r&lt;&gt;"",_xlpm.r&lt;&gt;0,NOT(IFERROR(LOWER(_xlpm.r)="tba",FALSE))),_xlpm.r,IF(AND(_xlpm.u&lt;&gt;"",_xlpm.u&lt;&gt;0,NOT(IFERROR(LOWER(_xlpm.u)="tba",FALSE))),_xlpm.u,"")))</f>
        <v>3-5PM</v>
      </c>
      <c r="Y23" s="3" t="str" cm="1">
        <f t="array" ref="Y23">_xlfn.LET(_xlpm.r,IFERROR(INDEX(Sheet1!G:G,MATCH(1,(Sheet1!A:A=Updated!K23)*(Sheet1!M:M=Updated!L23)*(Sheet1!C:C=Updated!B23),0)),""),_xlpm.u,Updated!G23,IF(AND(_xlpm.r&lt;&gt;"",_xlpm.r&lt;&gt;0,NOT(IFERROR(LOWER(_xlpm.r)="tba",FALSE))),_xlpm.r,IF(AND(_xlpm.u&lt;&gt;"",_xlpm.u&lt;&gt;0,NOT(IFERROR(LOWER(_xlpm.u)="tba",FALSE))),_xlpm.u,"")))</f>
        <v>Sem</v>
      </c>
      <c r="Z23">
        <f t="shared" si="0"/>
        <v>0</v>
      </c>
      <c r="AA23">
        <f t="shared" si="1"/>
        <v>0</v>
      </c>
    </row>
    <row r="24" spans="1:27">
      <c r="A24" t="s">
        <v>78</v>
      </c>
      <c r="B24" t="s">
        <v>26</v>
      </c>
      <c r="C24" t="s">
        <v>84</v>
      </c>
      <c r="D24">
        <v>3</v>
      </c>
      <c r="E24" t="s">
        <v>52</v>
      </c>
      <c r="F24" t="s">
        <v>60</v>
      </c>
      <c r="G24" t="s">
        <v>29</v>
      </c>
      <c r="H24">
        <v>6</v>
      </c>
      <c r="I24" t="s">
        <v>30</v>
      </c>
      <c r="L24" t="s">
        <v>87</v>
      </c>
      <c r="Q24" t="s">
        <v>77</v>
      </c>
      <c r="R24" t="s">
        <v>43</v>
      </c>
      <c r="S24" t="s">
        <v>82</v>
      </c>
      <c r="T24" t="s">
        <v>83</v>
      </c>
      <c r="U24" t="s">
        <v>43</v>
      </c>
      <c r="V24" t="s">
        <v>77</v>
      </c>
      <c r="X24" s="3" t="str" cm="1">
        <f t="array" ref="X24">_xlfn.LET(_xlpm.r,IFERROR(INDEX(Sheet1!B:B,MATCH(1,(Sheet1!A:A=Updated!K24)*(Sheet1!M:M=Updated!L24)*(Sheet1!C:C=Updated!B24),0)),""),_xlpm.u,Updated!F24,IF(AND(_xlpm.r&lt;&gt;"",_xlpm.r&lt;&gt;0,NOT(IFERROR(LOWER(_xlpm.r)="tba",FALSE))),_xlpm.r,IF(AND(_xlpm.u&lt;&gt;"",_xlpm.u&lt;&gt;0,NOT(IFERROR(LOWER(_xlpm.u)="tba",FALSE))),_xlpm.u,"")))</f>
        <v>3-5PM</v>
      </c>
      <c r="Y24" s="3" t="str" cm="1">
        <f t="array" ref="Y24">_xlfn.LET(_xlpm.r,IFERROR(INDEX(Sheet1!G:G,MATCH(1,(Sheet1!A:A=Updated!K24)*(Sheet1!M:M=Updated!L24)*(Sheet1!C:C=Updated!B24),0)),""),_xlpm.u,Updated!G24,IF(AND(_xlpm.r&lt;&gt;"",_xlpm.r&lt;&gt;0,NOT(IFERROR(LOWER(_xlpm.r)="tba",FALSE))),_xlpm.r,IF(AND(_xlpm.u&lt;&gt;"",_xlpm.u&lt;&gt;0,NOT(IFERROR(LOWER(_xlpm.u)="tba",FALSE))),_xlpm.u,"")))</f>
        <v>Sem</v>
      </c>
      <c r="Z24">
        <f t="shared" si="0"/>
        <v>0</v>
      </c>
      <c r="AA24">
        <f t="shared" si="1"/>
        <v>0</v>
      </c>
    </row>
    <row r="25" spans="1:27">
      <c r="A25" t="s">
        <v>88</v>
      </c>
      <c r="B25" t="s">
        <v>26</v>
      </c>
      <c r="C25" t="s">
        <v>89</v>
      </c>
      <c r="D25">
        <v>3</v>
      </c>
      <c r="E25" t="s">
        <v>28</v>
      </c>
      <c r="F25" t="s">
        <v>90</v>
      </c>
      <c r="G25" t="s">
        <v>29</v>
      </c>
      <c r="H25">
        <v>1</v>
      </c>
      <c r="I25" t="s">
        <v>30</v>
      </c>
      <c r="L25" t="s">
        <v>91</v>
      </c>
      <c r="Q25" t="s">
        <v>46</v>
      </c>
      <c r="R25" t="s">
        <v>33</v>
      </c>
      <c r="S25" t="s">
        <v>82</v>
      </c>
      <c r="T25" t="s">
        <v>83</v>
      </c>
      <c r="U25" t="s">
        <v>33</v>
      </c>
      <c r="V25" t="s">
        <v>46</v>
      </c>
      <c r="X25" s="3" t="str" cm="1">
        <f t="array" ref="X25">_xlfn.LET(_xlpm.r,IFERROR(INDEX(Sheet1!B:B,MATCH(1,(Sheet1!A:A=Updated!K25)*(Sheet1!M:M=Updated!L25)*(Sheet1!C:C=Updated!B25),0)),""),_xlpm.u,Updated!F25,IF(AND(_xlpm.r&lt;&gt;"",_xlpm.r&lt;&gt;0,NOT(IFERROR(LOWER(_xlpm.r)="tba",FALSE))),_xlpm.r,IF(AND(_xlpm.u&lt;&gt;"",_xlpm.u&lt;&gt;0,NOT(IFERROR(LOWER(_xlpm.u)="tba",FALSE))),_xlpm.u,"")))</f>
        <v>1-5PM</v>
      </c>
      <c r="Y25" s="3" t="str" cm="1">
        <f t="array" ref="Y25">_xlfn.LET(_xlpm.r,IFERROR(INDEX(Sheet1!G:G,MATCH(1,(Sheet1!A:A=Updated!K25)*(Sheet1!M:M=Updated!L25)*(Sheet1!C:C=Updated!B25),0)),""),_xlpm.u,Updated!G25,IF(AND(_xlpm.r&lt;&gt;"",_xlpm.r&lt;&gt;0,NOT(IFERROR(LOWER(_xlpm.r)="tba",FALSE))),_xlpm.r,IF(AND(_xlpm.u&lt;&gt;"",_xlpm.u&lt;&gt;0,NOT(IFERROR(LOWER(_xlpm.u)="tba",FALSE))),_xlpm.u,"")))</f>
        <v>Sem</v>
      </c>
      <c r="Z25">
        <f t="shared" si="0"/>
        <v>0</v>
      </c>
      <c r="AA25">
        <f t="shared" si="1"/>
        <v>0</v>
      </c>
    </row>
    <row r="26" spans="1:27">
      <c r="A26" t="s">
        <v>88</v>
      </c>
      <c r="B26" t="s">
        <v>26</v>
      </c>
      <c r="C26" t="s">
        <v>89</v>
      </c>
      <c r="D26">
        <v>3</v>
      </c>
      <c r="E26" t="s">
        <v>28</v>
      </c>
      <c r="F26" t="s">
        <v>90</v>
      </c>
      <c r="G26" t="s">
        <v>29</v>
      </c>
      <c r="H26">
        <v>2</v>
      </c>
      <c r="I26" t="s">
        <v>30</v>
      </c>
      <c r="L26" t="s">
        <v>92</v>
      </c>
      <c r="Q26" t="s">
        <v>46</v>
      </c>
      <c r="R26" t="s">
        <v>40</v>
      </c>
      <c r="S26" t="s">
        <v>82</v>
      </c>
      <c r="T26" t="s">
        <v>83</v>
      </c>
      <c r="U26" t="s">
        <v>40</v>
      </c>
      <c r="V26" t="s">
        <v>46</v>
      </c>
      <c r="X26" s="3" t="str" cm="1">
        <f t="array" ref="X26">_xlfn.LET(_xlpm.r,IFERROR(INDEX(Sheet1!B:B,MATCH(1,(Sheet1!A:A=Updated!K26)*(Sheet1!M:M=Updated!L26)*(Sheet1!C:C=Updated!B26),0)),""),_xlpm.u,Updated!F26,IF(AND(_xlpm.r&lt;&gt;"",_xlpm.r&lt;&gt;0,NOT(IFERROR(LOWER(_xlpm.r)="tba",FALSE))),_xlpm.r,IF(AND(_xlpm.u&lt;&gt;"",_xlpm.u&lt;&gt;0,NOT(IFERROR(LOWER(_xlpm.u)="tba",FALSE))),_xlpm.u,"")))</f>
        <v>1-5PM</v>
      </c>
      <c r="Y26" s="3" t="str" cm="1">
        <f t="array" ref="Y26">_xlfn.LET(_xlpm.r,IFERROR(INDEX(Sheet1!G:G,MATCH(1,(Sheet1!A:A=Updated!K26)*(Sheet1!M:M=Updated!L26)*(Sheet1!C:C=Updated!B26),0)),""),_xlpm.u,Updated!G26,IF(AND(_xlpm.r&lt;&gt;"",_xlpm.r&lt;&gt;0,NOT(IFERROR(LOWER(_xlpm.r)="tba",FALSE))),_xlpm.r,IF(AND(_xlpm.u&lt;&gt;"",_xlpm.u&lt;&gt;0,NOT(IFERROR(LOWER(_xlpm.u)="tba",FALSE))),_xlpm.u,"")))</f>
        <v>Sem</v>
      </c>
      <c r="Z26">
        <f t="shared" si="0"/>
        <v>0</v>
      </c>
      <c r="AA26">
        <f t="shared" si="1"/>
        <v>0</v>
      </c>
    </row>
    <row r="27" spans="1:27">
      <c r="A27" t="s">
        <v>88</v>
      </c>
      <c r="B27" t="s">
        <v>26</v>
      </c>
      <c r="C27" t="s">
        <v>89</v>
      </c>
      <c r="D27">
        <v>3</v>
      </c>
      <c r="E27" t="s">
        <v>28</v>
      </c>
      <c r="F27" t="s">
        <v>90</v>
      </c>
      <c r="G27" t="s">
        <v>29</v>
      </c>
      <c r="H27">
        <v>3</v>
      </c>
      <c r="I27" t="s">
        <v>30</v>
      </c>
      <c r="L27" t="s">
        <v>93</v>
      </c>
      <c r="Q27" t="s">
        <v>49</v>
      </c>
      <c r="R27" t="s">
        <v>33</v>
      </c>
      <c r="S27" t="s">
        <v>82</v>
      </c>
      <c r="T27" t="s">
        <v>83</v>
      </c>
      <c r="U27" t="s">
        <v>33</v>
      </c>
      <c r="V27" t="s">
        <v>49</v>
      </c>
      <c r="X27" s="3" t="str" cm="1">
        <f t="array" ref="X27">_xlfn.LET(_xlpm.r,IFERROR(INDEX(Sheet1!B:B,MATCH(1,(Sheet1!A:A=Updated!K27)*(Sheet1!M:M=Updated!L27)*(Sheet1!C:C=Updated!B27),0)),""),_xlpm.u,Updated!F27,IF(AND(_xlpm.r&lt;&gt;"",_xlpm.r&lt;&gt;0,NOT(IFERROR(LOWER(_xlpm.r)="tba",FALSE))),_xlpm.r,IF(AND(_xlpm.u&lt;&gt;"",_xlpm.u&lt;&gt;0,NOT(IFERROR(LOWER(_xlpm.u)="tba",FALSE))),_xlpm.u,"")))</f>
        <v>1-5PM</v>
      </c>
      <c r="Y27" s="3" t="str" cm="1">
        <f t="array" ref="Y27">_xlfn.LET(_xlpm.r,IFERROR(INDEX(Sheet1!G:G,MATCH(1,(Sheet1!A:A=Updated!K27)*(Sheet1!M:M=Updated!L27)*(Sheet1!C:C=Updated!B27),0)),""),_xlpm.u,Updated!G27,IF(AND(_xlpm.r&lt;&gt;"",_xlpm.r&lt;&gt;0,NOT(IFERROR(LOWER(_xlpm.r)="tba",FALSE))),_xlpm.r,IF(AND(_xlpm.u&lt;&gt;"",_xlpm.u&lt;&gt;0,NOT(IFERROR(LOWER(_xlpm.u)="tba",FALSE))),_xlpm.u,"")))</f>
        <v>Sem</v>
      </c>
      <c r="Z27">
        <f t="shared" si="0"/>
        <v>0</v>
      </c>
      <c r="AA27">
        <f t="shared" si="1"/>
        <v>0</v>
      </c>
    </row>
    <row r="28" spans="1:27">
      <c r="A28" t="s">
        <v>88</v>
      </c>
      <c r="B28" t="s">
        <v>26</v>
      </c>
      <c r="C28" t="s">
        <v>89</v>
      </c>
      <c r="D28">
        <v>3</v>
      </c>
      <c r="E28" t="s">
        <v>28</v>
      </c>
      <c r="F28" t="s">
        <v>90</v>
      </c>
      <c r="G28" t="s">
        <v>29</v>
      </c>
      <c r="H28">
        <v>4</v>
      </c>
      <c r="I28" t="s">
        <v>30</v>
      </c>
      <c r="L28" t="s">
        <v>94</v>
      </c>
      <c r="Q28" t="s">
        <v>49</v>
      </c>
      <c r="R28" t="s">
        <v>40</v>
      </c>
      <c r="S28" t="s">
        <v>82</v>
      </c>
      <c r="T28" t="s">
        <v>83</v>
      </c>
      <c r="U28" t="s">
        <v>40</v>
      </c>
      <c r="V28" t="s">
        <v>49</v>
      </c>
      <c r="X28" s="3" t="str" cm="1">
        <f t="array" ref="X28">_xlfn.LET(_xlpm.r,IFERROR(INDEX(Sheet1!B:B,MATCH(1,(Sheet1!A:A=Updated!K28)*(Sheet1!M:M=Updated!L28)*(Sheet1!C:C=Updated!B28),0)),""),_xlpm.u,Updated!F28,IF(AND(_xlpm.r&lt;&gt;"",_xlpm.r&lt;&gt;0,NOT(IFERROR(LOWER(_xlpm.r)="tba",FALSE))),_xlpm.r,IF(AND(_xlpm.u&lt;&gt;"",_xlpm.u&lt;&gt;0,NOT(IFERROR(LOWER(_xlpm.u)="tba",FALSE))),_xlpm.u,"")))</f>
        <v>1-5PM</v>
      </c>
      <c r="Y28" s="3" t="str" cm="1">
        <f t="array" ref="Y28">_xlfn.LET(_xlpm.r,IFERROR(INDEX(Sheet1!G:G,MATCH(1,(Sheet1!A:A=Updated!K28)*(Sheet1!M:M=Updated!L28)*(Sheet1!C:C=Updated!B28),0)),""),_xlpm.u,Updated!G28,IF(AND(_xlpm.r&lt;&gt;"",_xlpm.r&lt;&gt;0,NOT(IFERROR(LOWER(_xlpm.r)="tba",FALSE))),_xlpm.r,IF(AND(_xlpm.u&lt;&gt;"",_xlpm.u&lt;&gt;0,NOT(IFERROR(LOWER(_xlpm.u)="tba",FALSE))),_xlpm.u,"")))</f>
        <v>Sem</v>
      </c>
      <c r="Z28">
        <f t="shared" si="0"/>
        <v>0</v>
      </c>
      <c r="AA28">
        <f t="shared" si="1"/>
        <v>0</v>
      </c>
    </row>
    <row r="29" spans="1:27">
      <c r="A29" t="s">
        <v>88</v>
      </c>
      <c r="B29" t="s">
        <v>26</v>
      </c>
      <c r="C29" t="s">
        <v>89</v>
      </c>
      <c r="D29">
        <v>3</v>
      </c>
      <c r="E29" t="s">
        <v>28</v>
      </c>
      <c r="F29" t="s">
        <v>90</v>
      </c>
      <c r="G29" t="s">
        <v>29</v>
      </c>
      <c r="H29">
        <v>5</v>
      </c>
      <c r="I29" t="s">
        <v>30</v>
      </c>
      <c r="L29" t="s">
        <v>95</v>
      </c>
      <c r="Q29" t="s">
        <v>63</v>
      </c>
      <c r="R29" t="s">
        <v>33</v>
      </c>
      <c r="S29" t="s">
        <v>82</v>
      </c>
      <c r="T29" t="s">
        <v>83</v>
      </c>
      <c r="U29" t="s">
        <v>33</v>
      </c>
      <c r="V29" t="s">
        <v>63</v>
      </c>
      <c r="X29" s="3" t="str" cm="1">
        <f t="array" ref="X29">_xlfn.LET(_xlpm.r,IFERROR(INDEX(Sheet1!B:B,MATCH(1,(Sheet1!A:A=Updated!K29)*(Sheet1!M:M=Updated!L29)*(Sheet1!C:C=Updated!B29),0)),""),_xlpm.u,Updated!F29,IF(AND(_xlpm.r&lt;&gt;"",_xlpm.r&lt;&gt;0,NOT(IFERROR(LOWER(_xlpm.r)="tba",FALSE))),_xlpm.r,IF(AND(_xlpm.u&lt;&gt;"",_xlpm.u&lt;&gt;0,NOT(IFERROR(LOWER(_xlpm.u)="tba",FALSE))),_xlpm.u,"")))</f>
        <v>1-5PM</v>
      </c>
      <c r="Y29" s="3" t="str" cm="1">
        <f t="array" ref="Y29">_xlfn.LET(_xlpm.r,IFERROR(INDEX(Sheet1!G:G,MATCH(1,(Sheet1!A:A=Updated!K29)*(Sheet1!M:M=Updated!L29)*(Sheet1!C:C=Updated!B29),0)),""),_xlpm.u,Updated!G29,IF(AND(_xlpm.r&lt;&gt;"",_xlpm.r&lt;&gt;0,NOT(IFERROR(LOWER(_xlpm.r)="tba",FALSE))),_xlpm.r,IF(AND(_xlpm.u&lt;&gt;"",_xlpm.u&lt;&gt;0,NOT(IFERROR(LOWER(_xlpm.u)="tba",FALSE))),_xlpm.u,"")))</f>
        <v>Sem</v>
      </c>
      <c r="Z29">
        <f t="shared" si="0"/>
        <v>0</v>
      </c>
      <c r="AA29">
        <f t="shared" si="1"/>
        <v>0</v>
      </c>
    </row>
    <row r="30" spans="1:27">
      <c r="A30" t="s">
        <v>88</v>
      </c>
      <c r="B30" t="s">
        <v>26</v>
      </c>
      <c r="C30" t="s">
        <v>89</v>
      </c>
      <c r="D30">
        <v>3</v>
      </c>
      <c r="E30" t="s">
        <v>28</v>
      </c>
      <c r="F30" t="s">
        <v>90</v>
      </c>
      <c r="G30" t="s">
        <v>29</v>
      </c>
      <c r="H30">
        <v>6</v>
      </c>
      <c r="I30" t="s">
        <v>30</v>
      </c>
      <c r="L30" t="s">
        <v>96</v>
      </c>
      <c r="Q30" t="s">
        <v>63</v>
      </c>
      <c r="R30" t="s">
        <v>40</v>
      </c>
      <c r="S30" t="s">
        <v>82</v>
      </c>
      <c r="T30" t="s">
        <v>83</v>
      </c>
      <c r="U30" t="s">
        <v>40</v>
      </c>
      <c r="V30" t="s">
        <v>63</v>
      </c>
      <c r="X30" s="3" t="str" cm="1">
        <f t="array" ref="X30">_xlfn.LET(_xlpm.r,IFERROR(INDEX(Sheet1!B:B,MATCH(1,(Sheet1!A:A=Updated!K30)*(Sheet1!M:M=Updated!L30)*(Sheet1!C:C=Updated!B30),0)),""),_xlpm.u,Updated!F30,IF(AND(_xlpm.r&lt;&gt;"",_xlpm.r&lt;&gt;0,NOT(IFERROR(LOWER(_xlpm.r)="tba",FALSE))),_xlpm.r,IF(AND(_xlpm.u&lt;&gt;"",_xlpm.u&lt;&gt;0,NOT(IFERROR(LOWER(_xlpm.u)="tba",FALSE))),_xlpm.u,"")))</f>
        <v>1-5PM</v>
      </c>
      <c r="Y30" s="3" t="str" cm="1">
        <f t="array" ref="Y30">_xlfn.LET(_xlpm.r,IFERROR(INDEX(Sheet1!G:G,MATCH(1,(Sheet1!A:A=Updated!K30)*(Sheet1!M:M=Updated!L30)*(Sheet1!C:C=Updated!B30),0)),""),_xlpm.u,Updated!G30,IF(AND(_xlpm.r&lt;&gt;"",_xlpm.r&lt;&gt;0,NOT(IFERROR(LOWER(_xlpm.r)="tba",FALSE))),_xlpm.r,IF(AND(_xlpm.u&lt;&gt;"",_xlpm.u&lt;&gt;0,NOT(IFERROR(LOWER(_xlpm.u)="tba",FALSE))),_xlpm.u,"")))</f>
        <v>Sem</v>
      </c>
      <c r="Z30">
        <f t="shared" si="0"/>
        <v>0</v>
      </c>
      <c r="AA30">
        <f t="shared" si="1"/>
        <v>0</v>
      </c>
    </row>
    <row r="31" spans="1:27">
      <c r="A31" t="s">
        <v>88</v>
      </c>
      <c r="B31" t="s">
        <v>97</v>
      </c>
      <c r="C31" t="s">
        <v>98</v>
      </c>
      <c r="D31">
        <v>3</v>
      </c>
      <c r="E31" t="s">
        <v>99</v>
      </c>
      <c r="F31" t="s">
        <v>100</v>
      </c>
      <c r="G31" t="s">
        <v>101</v>
      </c>
      <c r="H31">
        <v>9</v>
      </c>
      <c r="I31" t="s">
        <v>102</v>
      </c>
      <c r="L31" t="s">
        <v>103</v>
      </c>
      <c r="Q31" t="s">
        <v>104</v>
      </c>
      <c r="R31" t="s">
        <v>33</v>
      </c>
      <c r="S31" t="s">
        <v>82</v>
      </c>
      <c r="T31" t="s">
        <v>83</v>
      </c>
      <c r="U31" t="s">
        <v>33</v>
      </c>
      <c r="V31" t="s">
        <v>104</v>
      </c>
      <c r="X31" s="3" t="str" cm="1">
        <f t="array" ref="X31">_xlfn.LET(_xlpm.r,IFERROR(INDEX(Sheet1!B:B,MATCH(1,(Sheet1!A:A=Updated!K31)*(Sheet1!M:M=Updated!L31)*(Sheet1!C:C=Updated!B31),0)),""),_xlpm.u,Updated!F31,IF(AND(_xlpm.r&lt;&gt;"",_xlpm.r&lt;&gt;0,NOT(IFERROR(LOWER(_xlpm.r)="tba",FALSE))),_xlpm.r,IF(AND(_xlpm.u&lt;&gt;"",_xlpm.u&lt;&gt;0,NOT(IFERROR(LOWER(_xlpm.u)="tba",FALSE))),_xlpm.u,"")))</f>
        <v>9-10AM</v>
      </c>
      <c r="Y31" s="3" t="str" cm="1">
        <f t="array" ref="Y31">_xlfn.LET(_xlpm.r,IFERROR(INDEX(Sheet1!G:G,MATCH(1,(Sheet1!A:A=Updated!K31)*(Sheet1!M:M=Updated!L31)*(Sheet1!C:C=Updated!B31),0)),""),_xlpm.u,Updated!G31,IF(AND(_xlpm.r&lt;&gt;"",_xlpm.r&lt;&gt;0,NOT(IFERROR(LOWER(_xlpm.r)="tba",FALSE))),_xlpm.r,IF(AND(_xlpm.u&lt;&gt;"",_xlpm.u&lt;&gt;0,NOT(IFERROR(LOWER(_xlpm.u)="tba",FALSE))),_xlpm.u,"")))</f>
        <v>1st</v>
      </c>
      <c r="Z31">
        <f t="shared" si="0"/>
        <v>0</v>
      </c>
      <c r="AA31">
        <f t="shared" si="1"/>
        <v>0</v>
      </c>
    </row>
    <row r="32" spans="1:27">
      <c r="A32" t="s">
        <v>88</v>
      </c>
      <c r="B32" t="s">
        <v>105</v>
      </c>
      <c r="C32" t="s">
        <v>106</v>
      </c>
      <c r="D32">
        <v>3</v>
      </c>
      <c r="E32" t="s">
        <v>99</v>
      </c>
      <c r="F32" t="s">
        <v>107</v>
      </c>
      <c r="G32" t="s">
        <v>101</v>
      </c>
      <c r="H32">
        <v>2</v>
      </c>
      <c r="I32" t="s">
        <v>108</v>
      </c>
      <c r="L32" t="s">
        <v>109</v>
      </c>
      <c r="Q32" t="s">
        <v>77</v>
      </c>
      <c r="R32" t="s">
        <v>40</v>
      </c>
      <c r="S32" t="s">
        <v>82</v>
      </c>
      <c r="T32" t="s">
        <v>83</v>
      </c>
      <c r="U32" t="s">
        <v>40</v>
      </c>
      <c r="V32" t="s">
        <v>77</v>
      </c>
      <c r="X32" s="3" t="str" cm="1">
        <f t="array" ref="X32">_xlfn.LET(_xlpm.r,IFERROR(INDEX(Sheet1!B:B,MATCH(1,(Sheet1!A:A=Updated!K32)*(Sheet1!M:M=Updated!L32)*(Sheet1!C:C=Updated!B32),0)),""),_xlpm.u,Updated!F32,IF(AND(_xlpm.r&lt;&gt;"",_xlpm.r&lt;&gt;0,NOT(IFERROR(LOWER(_xlpm.r)="tba",FALSE))),_xlpm.r,IF(AND(_xlpm.u&lt;&gt;"",_xlpm.u&lt;&gt;0,NOT(IFERROR(LOWER(_xlpm.u)="tba",FALSE))),_xlpm.u,"")))</f>
        <v>11-12NN</v>
      </c>
      <c r="Y32" s="3" t="str" cm="1">
        <f t="array" ref="Y32">_xlfn.LET(_xlpm.r,IFERROR(INDEX(Sheet1!G:G,MATCH(1,(Sheet1!A:A=Updated!K32)*(Sheet1!M:M=Updated!L32)*(Sheet1!C:C=Updated!B32),0)),""),_xlpm.u,Updated!G32,IF(AND(_xlpm.r&lt;&gt;"",_xlpm.r&lt;&gt;0,NOT(IFERROR(LOWER(_xlpm.r)="tba",FALSE))),_xlpm.r,IF(AND(_xlpm.u&lt;&gt;"",_xlpm.u&lt;&gt;0,NOT(IFERROR(LOWER(_xlpm.u)="tba",FALSE))),_xlpm.u,"")))</f>
        <v>1st</v>
      </c>
      <c r="Z32">
        <f t="shared" si="0"/>
        <v>0</v>
      </c>
      <c r="AA32">
        <f t="shared" si="1"/>
        <v>0</v>
      </c>
    </row>
    <row r="33" spans="1:27">
      <c r="A33" t="s">
        <v>110</v>
      </c>
      <c r="B33" t="s">
        <v>26</v>
      </c>
      <c r="C33" t="s">
        <v>51</v>
      </c>
      <c r="D33">
        <v>3</v>
      </c>
      <c r="E33" t="s">
        <v>28</v>
      </c>
      <c r="G33" t="s">
        <v>29</v>
      </c>
      <c r="H33">
        <v>1</v>
      </c>
      <c r="I33" t="s">
        <v>30</v>
      </c>
      <c r="L33" t="s">
        <v>111</v>
      </c>
      <c r="Q33" t="s">
        <v>46</v>
      </c>
      <c r="R33" t="s">
        <v>33</v>
      </c>
      <c r="S33" t="s">
        <v>112</v>
      </c>
      <c r="T33" t="s">
        <v>35</v>
      </c>
      <c r="U33" t="s">
        <v>33</v>
      </c>
      <c r="V33" t="s">
        <v>46</v>
      </c>
      <c r="X33" s="3" t="str" cm="1">
        <f t="array" ref="X33">_xlfn.LET(_xlpm.r,IFERROR(INDEX(Sheet1!B:B,MATCH(1,(Sheet1!A:A=Updated!K33)*(Sheet1!M:M=Updated!L33)*(Sheet1!C:C=Updated!B33),0)),""),_xlpm.u,Updated!F33,IF(AND(_xlpm.r&lt;&gt;"",_xlpm.r&lt;&gt;0,NOT(IFERROR(LOWER(_xlpm.r)="tba",FALSE))),_xlpm.r,IF(AND(_xlpm.u&lt;&gt;"",_xlpm.u&lt;&gt;0,NOT(IFERROR(LOWER(_xlpm.u)="tba",FALSE))),_xlpm.u,"")))</f>
        <v/>
      </c>
      <c r="Y33" s="3" t="str" cm="1">
        <f t="array" ref="Y33">_xlfn.LET(_xlpm.r,IFERROR(INDEX(Sheet1!G:G,MATCH(1,(Sheet1!A:A=Updated!K33)*(Sheet1!M:M=Updated!L33)*(Sheet1!C:C=Updated!B33),0)),""),_xlpm.u,Updated!G33,IF(AND(_xlpm.r&lt;&gt;"",_xlpm.r&lt;&gt;0,NOT(IFERROR(LOWER(_xlpm.r)="tba",FALSE))),_xlpm.r,IF(AND(_xlpm.u&lt;&gt;"",_xlpm.u&lt;&gt;0,NOT(IFERROR(LOWER(_xlpm.u)="tba",FALSE))),_xlpm.u,"")))</f>
        <v>Sem</v>
      </c>
      <c r="Z33">
        <f t="shared" si="0"/>
        <v>0</v>
      </c>
      <c r="AA33">
        <f t="shared" si="1"/>
        <v>0</v>
      </c>
    </row>
    <row r="34" spans="1:27">
      <c r="A34" t="s">
        <v>110</v>
      </c>
      <c r="B34" t="s">
        <v>26</v>
      </c>
      <c r="C34" t="s">
        <v>51</v>
      </c>
      <c r="D34">
        <v>3</v>
      </c>
      <c r="E34" t="s">
        <v>28</v>
      </c>
      <c r="G34" t="s">
        <v>29</v>
      </c>
      <c r="H34">
        <v>2</v>
      </c>
      <c r="I34" t="s">
        <v>30</v>
      </c>
      <c r="L34" t="s">
        <v>113</v>
      </c>
      <c r="Q34" t="s">
        <v>46</v>
      </c>
      <c r="R34" t="s">
        <v>40</v>
      </c>
      <c r="S34" t="s">
        <v>112</v>
      </c>
      <c r="T34" t="s">
        <v>35</v>
      </c>
      <c r="U34" t="s">
        <v>40</v>
      </c>
      <c r="V34" t="s">
        <v>46</v>
      </c>
      <c r="X34" s="3" t="str" cm="1">
        <f t="array" ref="X34">_xlfn.LET(_xlpm.r,IFERROR(INDEX(Sheet1!B:B,MATCH(1,(Sheet1!A:A=Updated!K34)*(Sheet1!M:M=Updated!L34)*(Sheet1!C:C=Updated!B34),0)),""),_xlpm.u,Updated!F34,IF(AND(_xlpm.r&lt;&gt;"",_xlpm.r&lt;&gt;0,NOT(IFERROR(LOWER(_xlpm.r)="tba",FALSE))),_xlpm.r,IF(AND(_xlpm.u&lt;&gt;"",_xlpm.u&lt;&gt;0,NOT(IFERROR(LOWER(_xlpm.u)="tba",FALSE))),_xlpm.u,"")))</f>
        <v/>
      </c>
      <c r="Y34" s="3" t="str" cm="1">
        <f t="array" ref="Y34">_xlfn.LET(_xlpm.r,IFERROR(INDEX(Sheet1!G:G,MATCH(1,(Sheet1!A:A=Updated!K34)*(Sheet1!M:M=Updated!L34)*(Sheet1!C:C=Updated!B34),0)),""),_xlpm.u,Updated!G34,IF(AND(_xlpm.r&lt;&gt;"",_xlpm.r&lt;&gt;0,NOT(IFERROR(LOWER(_xlpm.r)="tba",FALSE))),_xlpm.r,IF(AND(_xlpm.u&lt;&gt;"",_xlpm.u&lt;&gt;0,NOT(IFERROR(LOWER(_xlpm.u)="tba",FALSE))),_xlpm.u,"")))</f>
        <v>Sem</v>
      </c>
      <c r="Z34">
        <f t="shared" si="0"/>
        <v>0</v>
      </c>
      <c r="AA34">
        <f t="shared" si="1"/>
        <v>0</v>
      </c>
    </row>
    <row r="35" spans="1:27">
      <c r="A35" t="s">
        <v>114</v>
      </c>
      <c r="B35" t="s">
        <v>26</v>
      </c>
      <c r="C35" t="s">
        <v>51</v>
      </c>
      <c r="D35">
        <v>3</v>
      </c>
      <c r="E35" t="s">
        <v>28</v>
      </c>
      <c r="G35" t="s">
        <v>29</v>
      </c>
      <c r="H35">
        <v>1</v>
      </c>
      <c r="I35" t="s">
        <v>30</v>
      </c>
      <c r="L35" t="s">
        <v>115</v>
      </c>
      <c r="Q35" t="s">
        <v>65</v>
      </c>
      <c r="R35" t="s">
        <v>33</v>
      </c>
      <c r="S35" t="s">
        <v>112</v>
      </c>
      <c r="T35" t="s">
        <v>35</v>
      </c>
      <c r="U35" t="s">
        <v>33</v>
      </c>
      <c r="V35" t="s">
        <v>65</v>
      </c>
      <c r="X35" s="3" t="str" cm="1">
        <f t="array" ref="X35">_xlfn.LET(_xlpm.r,IFERROR(INDEX(Sheet1!B:B,MATCH(1,(Sheet1!A:A=Updated!K35)*(Sheet1!M:M=Updated!L35)*(Sheet1!C:C=Updated!B35),0)),""),_xlpm.u,Updated!F35,IF(AND(_xlpm.r&lt;&gt;"",_xlpm.r&lt;&gt;0,NOT(IFERROR(LOWER(_xlpm.r)="tba",FALSE))),_xlpm.r,IF(AND(_xlpm.u&lt;&gt;"",_xlpm.u&lt;&gt;0,NOT(IFERROR(LOWER(_xlpm.u)="tba",FALSE))),_xlpm.u,"")))</f>
        <v/>
      </c>
      <c r="Y35" s="3" t="str" cm="1">
        <f t="array" ref="Y35">_xlfn.LET(_xlpm.r,IFERROR(INDEX(Sheet1!G:G,MATCH(1,(Sheet1!A:A=Updated!K35)*(Sheet1!M:M=Updated!L35)*(Sheet1!C:C=Updated!B35),0)),""),_xlpm.u,Updated!G35,IF(AND(_xlpm.r&lt;&gt;"",_xlpm.r&lt;&gt;0,NOT(IFERROR(LOWER(_xlpm.r)="tba",FALSE))),_xlpm.r,IF(AND(_xlpm.u&lt;&gt;"",_xlpm.u&lt;&gt;0,NOT(IFERROR(LOWER(_xlpm.u)="tba",FALSE))),_xlpm.u,"")))</f>
        <v>Sem</v>
      </c>
      <c r="Z35">
        <f t="shared" si="0"/>
        <v>0</v>
      </c>
      <c r="AA35">
        <f t="shared" si="1"/>
        <v>0</v>
      </c>
    </row>
    <row r="36" spans="1:27">
      <c r="A36" t="s">
        <v>114</v>
      </c>
      <c r="B36" t="s">
        <v>116</v>
      </c>
      <c r="C36" t="s">
        <v>117</v>
      </c>
      <c r="D36">
        <v>3</v>
      </c>
      <c r="E36" t="s">
        <v>99</v>
      </c>
      <c r="F36" t="s">
        <v>100</v>
      </c>
      <c r="G36" t="s">
        <v>118</v>
      </c>
      <c r="H36">
        <v>1</v>
      </c>
      <c r="I36" t="s">
        <v>102</v>
      </c>
      <c r="L36" t="s">
        <v>119</v>
      </c>
      <c r="Q36" t="s">
        <v>68</v>
      </c>
      <c r="R36" t="s">
        <v>33</v>
      </c>
      <c r="S36" t="s">
        <v>112</v>
      </c>
      <c r="T36" t="s">
        <v>35</v>
      </c>
      <c r="U36" t="s">
        <v>33</v>
      </c>
      <c r="V36" t="s">
        <v>68</v>
      </c>
      <c r="X36" s="3" t="str" cm="1">
        <f t="array" ref="X36">_xlfn.LET(_xlpm.r,IFERROR(INDEX(Sheet1!B:B,MATCH(1,(Sheet1!A:A=Updated!K36)*(Sheet1!M:M=Updated!L36)*(Sheet1!C:C=Updated!B36),0)),""),_xlpm.u,Updated!F36,IF(AND(_xlpm.r&lt;&gt;"",_xlpm.r&lt;&gt;0,NOT(IFERROR(LOWER(_xlpm.r)="tba",FALSE))),_xlpm.r,IF(AND(_xlpm.u&lt;&gt;"",_xlpm.u&lt;&gt;0,NOT(IFERROR(LOWER(_xlpm.u)="tba",FALSE))),_xlpm.u,"")))</f>
        <v>9-10AM</v>
      </c>
      <c r="Y36" s="3" t="str" cm="1">
        <f t="array" ref="Y36">_xlfn.LET(_xlpm.r,IFERROR(INDEX(Sheet1!G:G,MATCH(1,(Sheet1!A:A=Updated!K36)*(Sheet1!M:M=Updated!L36)*(Sheet1!C:C=Updated!B36),0)),""),_xlpm.u,Updated!G36,IF(AND(_xlpm.r&lt;&gt;"",_xlpm.r&lt;&gt;0,NOT(IFERROR(LOWER(_xlpm.r)="tba",FALSE))),_xlpm.r,IF(AND(_xlpm.u&lt;&gt;"",_xlpm.u&lt;&gt;0,NOT(IFERROR(LOWER(_xlpm.u)="tba",FALSE))),_xlpm.u,"")))</f>
        <v>2nd</v>
      </c>
      <c r="Z36">
        <f t="shared" si="0"/>
        <v>0</v>
      </c>
      <c r="AA36">
        <f t="shared" si="1"/>
        <v>0</v>
      </c>
    </row>
    <row r="37" spans="1:27">
      <c r="A37" t="s">
        <v>114</v>
      </c>
      <c r="B37" t="s">
        <v>120</v>
      </c>
      <c r="C37" t="s">
        <v>121</v>
      </c>
      <c r="D37">
        <v>2</v>
      </c>
      <c r="E37" t="s">
        <v>52</v>
      </c>
      <c r="F37" t="s">
        <v>55</v>
      </c>
      <c r="G37" t="s">
        <v>29</v>
      </c>
      <c r="H37">
        <v>1</v>
      </c>
      <c r="I37" t="s">
        <v>102</v>
      </c>
      <c r="L37" t="s">
        <v>119</v>
      </c>
      <c r="Q37" t="s">
        <v>68</v>
      </c>
      <c r="R37" t="s">
        <v>33</v>
      </c>
      <c r="S37" t="s">
        <v>112</v>
      </c>
      <c r="T37" t="s">
        <v>35</v>
      </c>
      <c r="U37" t="s">
        <v>33</v>
      </c>
      <c r="V37" t="s">
        <v>68</v>
      </c>
      <c r="X37" s="3" t="str" cm="1">
        <f t="array" ref="X37">_xlfn.LET(_xlpm.r,IFERROR(INDEX(Sheet1!B:B,MATCH(1,(Sheet1!A:A=Updated!K37)*(Sheet1!M:M=Updated!L37)*(Sheet1!C:C=Updated!B37),0)),""),_xlpm.u,Updated!F37,IF(AND(_xlpm.r&lt;&gt;"",_xlpm.r&lt;&gt;0,NOT(IFERROR(LOWER(_xlpm.r)="tba",FALSE))),_xlpm.r,IF(AND(_xlpm.u&lt;&gt;"",_xlpm.u&lt;&gt;0,NOT(IFERROR(LOWER(_xlpm.u)="tba",FALSE))),_xlpm.u,"")))</f>
        <v>10-12NN</v>
      </c>
      <c r="Y37" s="3" t="str" cm="1">
        <f t="array" ref="Y37">_xlfn.LET(_xlpm.r,IFERROR(INDEX(Sheet1!G:G,MATCH(1,(Sheet1!A:A=Updated!K37)*(Sheet1!M:M=Updated!L37)*(Sheet1!C:C=Updated!B37),0)),""),_xlpm.u,Updated!G37,IF(AND(_xlpm.r&lt;&gt;"",_xlpm.r&lt;&gt;0,NOT(IFERROR(LOWER(_xlpm.r)="tba",FALSE))),_xlpm.r,IF(AND(_xlpm.u&lt;&gt;"",_xlpm.u&lt;&gt;0,NOT(IFERROR(LOWER(_xlpm.u)="tba",FALSE))),_xlpm.u,"")))</f>
        <v>Sem</v>
      </c>
      <c r="Z37">
        <f t="shared" si="0"/>
        <v>0</v>
      </c>
      <c r="AA37">
        <f t="shared" si="1"/>
        <v>0</v>
      </c>
    </row>
    <row r="38" spans="1:27">
      <c r="A38" t="s">
        <v>122</v>
      </c>
      <c r="B38" t="s">
        <v>26</v>
      </c>
      <c r="C38" t="s">
        <v>51</v>
      </c>
      <c r="D38">
        <v>3</v>
      </c>
      <c r="E38" t="s">
        <v>28</v>
      </c>
      <c r="G38" t="s">
        <v>29</v>
      </c>
      <c r="H38">
        <v>1</v>
      </c>
      <c r="I38" t="s">
        <v>30</v>
      </c>
      <c r="L38" t="s">
        <v>123</v>
      </c>
      <c r="Q38" t="s">
        <v>124</v>
      </c>
      <c r="R38" t="s">
        <v>33</v>
      </c>
      <c r="S38" t="s">
        <v>112</v>
      </c>
      <c r="T38" t="s">
        <v>35</v>
      </c>
      <c r="U38" t="s">
        <v>33</v>
      </c>
      <c r="V38" t="s">
        <v>124</v>
      </c>
      <c r="X38" s="3" t="str" cm="1">
        <f t="array" ref="X38">_xlfn.LET(_xlpm.r,IFERROR(INDEX(Sheet1!B:B,MATCH(1,(Sheet1!A:A=Updated!K38)*(Sheet1!M:M=Updated!L38)*(Sheet1!C:C=Updated!B38),0)),""),_xlpm.u,Updated!F38,IF(AND(_xlpm.r&lt;&gt;"",_xlpm.r&lt;&gt;0,NOT(IFERROR(LOWER(_xlpm.r)="tba",FALSE))),_xlpm.r,IF(AND(_xlpm.u&lt;&gt;"",_xlpm.u&lt;&gt;0,NOT(IFERROR(LOWER(_xlpm.u)="tba",FALSE))),_xlpm.u,"")))</f>
        <v/>
      </c>
      <c r="Y38" s="3" t="str" cm="1">
        <f t="array" ref="Y38">_xlfn.LET(_xlpm.r,IFERROR(INDEX(Sheet1!G:G,MATCH(1,(Sheet1!A:A=Updated!K38)*(Sheet1!M:M=Updated!L38)*(Sheet1!C:C=Updated!B38),0)),""),_xlpm.u,Updated!G38,IF(AND(_xlpm.r&lt;&gt;"",_xlpm.r&lt;&gt;0,NOT(IFERROR(LOWER(_xlpm.r)="tba",FALSE))),_xlpm.r,IF(AND(_xlpm.u&lt;&gt;"",_xlpm.u&lt;&gt;0,NOT(IFERROR(LOWER(_xlpm.u)="tba",FALSE))),_xlpm.u,"")))</f>
        <v>Sem</v>
      </c>
      <c r="Z38">
        <f t="shared" si="0"/>
        <v>0</v>
      </c>
      <c r="AA38">
        <f t="shared" si="1"/>
        <v>0</v>
      </c>
    </row>
    <row r="39" spans="1:27">
      <c r="A39" t="s">
        <v>125</v>
      </c>
      <c r="B39" t="s">
        <v>26</v>
      </c>
      <c r="C39" t="s">
        <v>51</v>
      </c>
      <c r="D39">
        <v>3</v>
      </c>
      <c r="E39" t="s">
        <v>28</v>
      </c>
      <c r="G39" t="s">
        <v>29</v>
      </c>
      <c r="H39">
        <v>1</v>
      </c>
      <c r="I39" t="s">
        <v>30</v>
      </c>
      <c r="L39" t="s">
        <v>126</v>
      </c>
      <c r="Q39" t="s">
        <v>71</v>
      </c>
      <c r="R39" t="s">
        <v>33</v>
      </c>
      <c r="S39" t="s">
        <v>112</v>
      </c>
      <c r="T39" t="s">
        <v>35</v>
      </c>
      <c r="U39" t="s">
        <v>33</v>
      </c>
      <c r="V39" t="s">
        <v>71</v>
      </c>
      <c r="X39" s="3" t="str" cm="1">
        <f t="array" ref="X39">_xlfn.LET(_xlpm.r,IFERROR(INDEX(Sheet1!B:B,MATCH(1,(Sheet1!A:A=Updated!K39)*(Sheet1!M:M=Updated!L39)*(Sheet1!C:C=Updated!B39),0)),""),_xlpm.u,Updated!F39,IF(AND(_xlpm.r&lt;&gt;"",_xlpm.r&lt;&gt;0,NOT(IFERROR(LOWER(_xlpm.r)="tba",FALSE))),_xlpm.r,IF(AND(_xlpm.u&lt;&gt;"",_xlpm.u&lt;&gt;0,NOT(IFERROR(LOWER(_xlpm.u)="tba",FALSE))),_xlpm.u,"")))</f>
        <v/>
      </c>
      <c r="Y39" s="3" t="str" cm="1">
        <f t="array" ref="Y39">_xlfn.LET(_xlpm.r,IFERROR(INDEX(Sheet1!G:G,MATCH(1,(Sheet1!A:A=Updated!K39)*(Sheet1!M:M=Updated!L39)*(Sheet1!C:C=Updated!B39),0)),""),_xlpm.u,Updated!G39,IF(AND(_xlpm.r&lt;&gt;"",_xlpm.r&lt;&gt;0,NOT(IFERROR(LOWER(_xlpm.r)="tba",FALSE))),_xlpm.r,IF(AND(_xlpm.u&lt;&gt;"",_xlpm.u&lt;&gt;0,NOT(IFERROR(LOWER(_xlpm.u)="tba",FALSE))),_xlpm.u,"")))</f>
        <v>Sem</v>
      </c>
      <c r="Z39">
        <f t="shared" si="0"/>
        <v>0</v>
      </c>
      <c r="AA39">
        <f t="shared" si="1"/>
        <v>0</v>
      </c>
    </row>
    <row r="40" spans="1:27">
      <c r="A40" t="s">
        <v>125</v>
      </c>
      <c r="B40" t="s">
        <v>26</v>
      </c>
      <c r="C40" t="s">
        <v>51</v>
      </c>
      <c r="D40">
        <v>3</v>
      </c>
      <c r="E40" t="s">
        <v>28</v>
      </c>
      <c r="G40" t="s">
        <v>29</v>
      </c>
      <c r="H40">
        <v>2</v>
      </c>
      <c r="I40" t="s">
        <v>30</v>
      </c>
      <c r="L40" t="s">
        <v>127</v>
      </c>
      <c r="Q40" t="s">
        <v>71</v>
      </c>
      <c r="R40" t="s">
        <v>40</v>
      </c>
      <c r="S40" t="s">
        <v>112</v>
      </c>
      <c r="T40" t="s">
        <v>35</v>
      </c>
      <c r="U40" t="s">
        <v>40</v>
      </c>
      <c r="V40" t="s">
        <v>71</v>
      </c>
      <c r="X40" s="3" t="str" cm="1">
        <f t="array" ref="X40">_xlfn.LET(_xlpm.r,IFERROR(INDEX(Sheet1!B:B,MATCH(1,(Sheet1!A:A=Updated!K40)*(Sheet1!M:M=Updated!L40)*(Sheet1!C:C=Updated!B40),0)),""),_xlpm.u,Updated!F40,IF(AND(_xlpm.r&lt;&gt;"",_xlpm.r&lt;&gt;0,NOT(IFERROR(LOWER(_xlpm.r)="tba",FALSE))),_xlpm.r,IF(AND(_xlpm.u&lt;&gt;"",_xlpm.u&lt;&gt;0,NOT(IFERROR(LOWER(_xlpm.u)="tba",FALSE))),_xlpm.u,"")))</f>
        <v/>
      </c>
      <c r="Y40" s="3" t="str" cm="1">
        <f t="array" ref="Y40">_xlfn.LET(_xlpm.r,IFERROR(INDEX(Sheet1!G:G,MATCH(1,(Sheet1!A:A=Updated!K40)*(Sheet1!M:M=Updated!L40)*(Sheet1!C:C=Updated!B40),0)),""),_xlpm.u,Updated!G40,IF(AND(_xlpm.r&lt;&gt;"",_xlpm.r&lt;&gt;0,NOT(IFERROR(LOWER(_xlpm.r)="tba",FALSE))),_xlpm.r,IF(AND(_xlpm.u&lt;&gt;"",_xlpm.u&lt;&gt;0,NOT(IFERROR(LOWER(_xlpm.u)="tba",FALSE))),_xlpm.u,"")))</f>
        <v>Sem</v>
      </c>
      <c r="Z40">
        <f t="shared" si="0"/>
        <v>0</v>
      </c>
      <c r="AA40">
        <f t="shared" si="1"/>
        <v>0</v>
      </c>
    </row>
    <row r="41" spans="1:27">
      <c r="A41" t="s">
        <v>128</v>
      </c>
      <c r="B41" t="s">
        <v>26</v>
      </c>
      <c r="C41" t="s">
        <v>51</v>
      </c>
      <c r="D41">
        <v>3</v>
      </c>
      <c r="E41" t="s">
        <v>28</v>
      </c>
      <c r="G41" t="s">
        <v>29</v>
      </c>
      <c r="H41">
        <v>1</v>
      </c>
      <c r="I41" t="s">
        <v>30</v>
      </c>
      <c r="L41" t="s">
        <v>129</v>
      </c>
      <c r="Q41" t="s">
        <v>130</v>
      </c>
      <c r="R41" t="s">
        <v>33</v>
      </c>
      <c r="S41" t="s">
        <v>41</v>
      </c>
      <c r="T41" t="s">
        <v>41</v>
      </c>
      <c r="U41" t="s">
        <v>33</v>
      </c>
      <c r="V41" t="s">
        <v>130</v>
      </c>
      <c r="X41" s="3" t="str" cm="1">
        <f t="array" ref="X41">_xlfn.LET(_xlpm.r,IFERROR(INDEX(Sheet1!B:B,MATCH(1,(Sheet1!A:A=Updated!K41)*(Sheet1!M:M=Updated!L41)*(Sheet1!C:C=Updated!B41),0)),""),_xlpm.u,Updated!F41,IF(AND(_xlpm.r&lt;&gt;"",_xlpm.r&lt;&gt;0,NOT(IFERROR(LOWER(_xlpm.r)="tba",FALSE))),_xlpm.r,IF(AND(_xlpm.u&lt;&gt;"",_xlpm.u&lt;&gt;0,NOT(IFERROR(LOWER(_xlpm.u)="tba",FALSE))),_xlpm.u,"")))</f>
        <v/>
      </c>
      <c r="Y41" s="3" t="str" cm="1">
        <f t="array" ref="Y41">_xlfn.LET(_xlpm.r,IFERROR(INDEX(Sheet1!G:G,MATCH(1,(Sheet1!A:A=Updated!K41)*(Sheet1!M:M=Updated!L41)*(Sheet1!C:C=Updated!B41),0)),""),_xlpm.u,Updated!G41,IF(AND(_xlpm.r&lt;&gt;"",_xlpm.r&lt;&gt;0,NOT(IFERROR(LOWER(_xlpm.r)="tba",FALSE))),_xlpm.r,IF(AND(_xlpm.u&lt;&gt;"",_xlpm.u&lt;&gt;0,NOT(IFERROR(LOWER(_xlpm.u)="tba",FALSE))),_xlpm.u,"")))</f>
        <v>Sem</v>
      </c>
      <c r="Z41">
        <f t="shared" si="0"/>
        <v>0</v>
      </c>
      <c r="AA41">
        <f t="shared" si="1"/>
        <v>0</v>
      </c>
    </row>
    <row r="42" spans="1:27">
      <c r="A42" t="s">
        <v>128</v>
      </c>
      <c r="B42" t="s">
        <v>26</v>
      </c>
      <c r="C42" t="s">
        <v>51</v>
      </c>
      <c r="D42">
        <v>3</v>
      </c>
      <c r="E42" t="s">
        <v>28</v>
      </c>
      <c r="G42" t="s">
        <v>29</v>
      </c>
      <c r="H42">
        <v>2</v>
      </c>
      <c r="I42" t="s">
        <v>30</v>
      </c>
      <c r="L42" t="s">
        <v>131</v>
      </c>
      <c r="Q42" t="s">
        <v>130</v>
      </c>
      <c r="R42" t="s">
        <v>40</v>
      </c>
      <c r="S42" t="s">
        <v>41</v>
      </c>
      <c r="T42" t="s">
        <v>41</v>
      </c>
      <c r="U42" t="s">
        <v>40</v>
      </c>
      <c r="V42" t="s">
        <v>130</v>
      </c>
      <c r="X42" s="3" t="str" cm="1">
        <f t="array" ref="X42">_xlfn.LET(_xlpm.r,IFERROR(INDEX(Sheet1!B:B,MATCH(1,(Sheet1!A:A=Updated!K42)*(Sheet1!M:M=Updated!L42)*(Sheet1!C:C=Updated!B42),0)),""),_xlpm.u,Updated!F42,IF(AND(_xlpm.r&lt;&gt;"",_xlpm.r&lt;&gt;0,NOT(IFERROR(LOWER(_xlpm.r)="tba",FALSE))),_xlpm.r,IF(AND(_xlpm.u&lt;&gt;"",_xlpm.u&lt;&gt;0,NOT(IFERROR(LOWER(_xlpm.u)="tba",FALSE))),_xlpm.u,"")))</f>
        <v/>
      </c>
      <c r="Y42" s="3" t="str" cm="1">
        <f t="array" ref="Y42">_xlfn.LET(_xlpm.r,IFERROR(INDEX(Sheet1!G:G,MATCH(1,(Sheet1!A:A=Updated!K42)*(Sheet1!M:M=Updated!L42)*(Sheet1!C:C=Updated!B42),0)),""),_xlpm.u,Updated!G42,IF(AND(_xlpm.r&lt;&gt;"",_xlpm.r&lt;&gt;0,NOT(IFERROR(LOWER(_xlpm.r)="tba",FALSE))),_xlpm.r,IF(AND(_xlpm.u&lt;&gt;"",_xlpm.u&lt;&gt;0,NOT(IFERROR(LOWER(_xlpm.u)="tba",FALSE))),_xlpm.u,"")))</f>
        <v>Sem</v>
      </c>
      <c r="Z42">
        <f t="shared" si="0"/>
        <v>0</v>
      </c>
      <c r="AA42">
        <f t="shared" si="1"/>
        <v>0</v>
      </c>
    </row>
    <row r="43" spans="1:27">
      <c r="A43" t="s">
        <v>128</v>
      </c>
      <c r="B43" t="s">
        <v>26</v>
      </c>
      <c r="C43" t="s">
        <v>132</v>
      </c>
      <c r="D43">
        <v>3</v>
      </c>
      <c r="E43" t="s">
        <v>28</v>
      </c>
      <c r="G43" t="s">
        <v>118</v>
      </c>
      <c r="H43">
        <v>3</v>
      </c>
      <c r="I43" t="s">
        <v>30</v>
      </c>
      <c r="L43" t="s">
        <v>133</v>
      </c>
      <c r="Q43" t="s">
        <v>71</v>
      </c>
      <c r="R43" t="s">
        <v>43</v>
      </c>
      <c r="S43" t="s">
        <v>35</v>
      </c>
      <c r="T43" t="s">
        <v>35</v>
      </c>
      <c r="U43" t="s">
        <v>43</v>
      </c>
      <c r="V43" t="s">
        <v>71</v>
      </c>
      <c r="X43" s="3" t="str" cm="1">
        <f t="array" ref="X43">_xlfn.LET(_xlpm.r,IFERROR(INDEX(Sheet1!B:B,MATCH(1,(Sheet1!A:A=Updated!K43)*(Sheet1!M:M=Updated!L43)*(Sheet1!C:C=Updated!B43),0)),""),_xlpm.u,Updated!F43,IF(AND(_xlpm.r&lt;&gt;"",_xlpm.r&lt;&gt;0,NOT(IFERROR(LOWER(_xlpm.r)="tba",FALSE))),_xlpm.r,IF(AND(_xlpm.u&lt;&gt;"",_xlpm.u&lt;&gt;0,NOT(IFERROR(LOWER(_xlpm.u)="tba",FALSE))),_xlpm.u,"")))</f>
        <v/>
      </c>
      <c r="Y43" s="3" t="str" cm="1">
        <f t="array" ref="Y43">_xlfn.LET(_xlpm.r,IFERROR(INDEX(Sheet1!G:G,MATCH(1,(Sheet1!A:A=Updated!K43)*(Sheet1!M:M=Updated!L43)*(Sheet1!C:C=Updated!B43),0)),""),_xlpm.u,Updated!G43,IF(AND(_xlpm.r&lt;&gt;"",_xlpm.r&lt;&gt;0,NOT(IFERROR(LOWER(_xlpm.r)="tba",FALSE))),_xlpm.r,IF(AND(_xlpm.u&lt;&gt;"",_xlpm.u&lt;&gt;0,NOT(IFERROR(LOWER(_xlpm.u)="tba",FALSE))),_xlpm.u,"")))</f>
        <v>2nd</v>
      </c>
      <c r="Z43">
        <f t="shared" si="0"/>
        <v>0</v>
      </c>
      <c r="AA43">
        <f t="shared" si="1"/>
        <v>0</v>
      </c>
    </row>
    <row r="44" spans="1:27">
      <c r="A44" t="s">
        <v>134</v>
      </c>
      <c r="B44" t="s">
        <v>26</v>
      </c>
      <c r="C44" t="s">
        <v>51</v>
      </c>
      <c r="D44">
        <v>3</v>
      </c>
      <c r="E44" t="s">
        <v>52</v>
      </c>
      <c r="F44" t="s">
        <v>135</v>
      </c>
      <c r="G44" t="s">
        <v>29</v>
      </c>
      <c r="H44">
        <v>1</v>
      </c>
      <c r="I44" t="s">
        <v>30</v>
      </c>
      <c r="L44" t="s">
        <v>136</v>
      </c>
      <c r="Q44" t="s">
        <v>32</v>
      </c>
      <c r="R44" t="s">
        <v>33</v>
      </c>
      <c r="S44" t="s">
        <v>83</v>
      </c>
      <c r="T44" t="s">
        <v>83</v>
      </c>
      <c r="U44" t="s">
        <v>33</v>
      </c>
      <c r="V44" t="s">
        <v>32</v>
      </c>
      <c r="X44" s="3" t="str" cm="1">
        <f t="array" ref="X44">_xlfn.LET(_xlpm.r,IFERROR(INDEX(Sheet1!B:B,MATCH(1,(Sheet1!A:A=Updated!K44)*(Sheet1!M:M=Updated!L44)*(Sheet1!C:C=Updated!B44),0)),""),_xlpm.u,Updated!F44,IF(AND(_xlpm.r&lt;&gt;"",_xlpm.r&lt;&gt;0,NOT(IFERROR(LOWER(_xlpm.r)="tba",FALSE))),_xlpm.r,IF(AND(_xlpm.u&lt;&gt;"",_xlpm.u&lt;&gt;0,NOT(IFERROR(LOWER(_xlpm.u)="tba",FALSE))),_xlpm.u,"")))</f>
        <v/>
      </c>
      <c r="Y44" s="3" t="str" cm="1">
        <f t="array" ref="Y44">_xlfn.LET(_xlpm.r,IFERROR(INDEX(Sheet1!G:G,MATCH(1,(Sheet1!A:A=Updated!K44)*(Sheet1!M:M=Updated!L44)*(Sheet1!C:C=Updated!B44),0)),""),_xlpm.u,Updated!G44,IF(AND(_xlpm.r&lt;&gt;"",_xlpm.r&lt;&gt;0,NOT(IFERROR(LOWER(_xlpm.r)="tba",FALSE))),_xlpm.r,IF(AND(_xlpm.u&lt;&gt;"",_xlpm.u&lt;&gt;0,NOT(IFERROR(LOWER(_xlpm.u)="tba",FALSE))),_xlpm.u,"")))</f>
        <v>Sem</v>
      </c>
      <c r="Z44">
        <f t="shared" si="0"/>
        <v>1</v>
      </c>
      <c r="AA44">
        <f t="shared" si="1"/>
        <v>0</v>
      </c>
    </row>
    <row r="45" spans="1:27">
      <c r="A45" t="s">
        <v>134</v>
      </c>
      <c r="B45" t="s">
        <v>26</v>
      </c>
      <c r="C45" t="s">
        <v>51</v>
      </c>
      <c r="D45">
        <v>3</v>
      </c>
      <c r="E45" t="s">
        <v>52</v>
      </c>
      <c r="F45" t="s">
        <v>135</v>
      </c>
      <c r="G45" t="s">
        <v>29</v>
      </c>
      <c r="H45">
        <v>2</v>
      </c>
      <c r="I45" t="s">
        <v>30</v>
      </c>
      <c r="L45" t="s">
        <v>137</v>
      </c>
      <c r="Q45" t="s">
        <v>32</v>
      </c>
      <c r="R45" t="s">
        <v>40</v>
      </c>
      <c r="S45" t="s">
        <v>83</v>
      </c>
      <c r="T45" t="s">
        <v>83</v>
      </c>
      <c r="U45" t="s">
        <v>40</v>
      </c>
      <c r="V45" t="s">
        <v>32</v>
      </c>
      <c r="X45" s="3" t="str" cm="1">
        <f t="array" ref="X45">_xlfn.LET(_xlpm.r,IFERROR(INDEX(Sheet1!B:B,MATCH(1,(Sheet1!A:A=Updated!K45)*(Sheet1!M:M=Updated!L45)*(Sheet1!C:C=Updated!B45),0)),""),_xlpm.u,Updated!F45,IF(AND(_xlpm.r&lt;&gt;"",_xlpm.r&lt;&gt;0,NOT(IFERROR(LOWER(_xlpm.r)="tba",FALSE))),_xlpm.r,IF(AND(_xlpm.u&lt;&gt;"",_xlpm.u&lt;&gt;0,NOT(IFERROR(LOWER(_xlpm.u)="tba",FALSE))),_xlpm.u,"")))</f>
        <v/>
      </c>
      <c r="Y45" s="3" t="str" cm="1">
        <f t="array" ref="Y45">_xlfn.LET(_xlpm.r,IFERROR(INDEX(Sheet1!G:G,MATCH(1,(Sheet1!A:A=Updated!K45)*(Sheet1!M:M=Updated!L45)*(Sheet1!C:C=Updated!B45),0)),""),_xlpm.u,Updated!G45,IF(AND(_xlpm.r&lt;&gt;"",_xlpm.r&lt;&gt;0,NOT(IFERROR(LOWER(_xlpm.r)="tba",FALSE))),_xlpm.r,IF(AND(_xlpm.u&lt;&gt;"",_xlpm.u&lt;&gt;0,NOT(IFERROR(LOWER(_xlpm.u)="tba",FALSE))),_xlpm.u,"")))</f>
        <v>Sem</v>
      </c>
      <c r="Z45">
        <f t="shared" si="0"/>
        <v>1</v>
      </c>
      <c r="AA45">
        <f t="shared" si="1"/>
        <v>0</v>
      </c>
    </row>
    <row r="46" spans="1:27">
      <c r="A46" t="s">
        <v>134</v>
      </c>
      <c r="B46" t="s">
        <v>26</v>
      </c>
      <c r="C46" t="s">
        <v>51</v>
      </c>
      <c r="D46">
        <v>3</v>
      </c>
      <c r="E46" t="s">
        <v>52</v>
      </c>
      <c r="F46" t="s">
        <v>135</v>
      </c>
      <c r="G46" t="s">
        <v>29</v>
      </c>
      <c r="H46">
        <v>3</v>
      </c>
      <c r="I46" t="s">
        <v>30</v>
      </c>
      <c r="L46" t="s">
        <v>138</v>
      </c>
      <c r="Q46" t="s">
        <v>130</v>
      </c>
      <c r="R46" t="s">
        <v>43</v>
      </c>
      <c r="S46" t="s">
        <v>35</v>
      </c>
      <c r="T46" t="s">
        <v>35</v>
      </c>
      <c r="U46" t="s">
        <v>43</v>
      </c>
      <c r="V46" t="s">
        <v>130</v>
      </c>
      <c r="X46" s="3" t="str" cm="1">
        <f t="array" ref="X46">_xlfn.LET(_xlpm.r,IFERROR(INDEX(Sheet1!B:B,MATCH(1,(Sheet1!A:A=Updated!K46)*(Sheet1!M:M=Updated!L46)*(Sheet1!C:C=Updated!B46),0)),""),_xlpm.u,Updated!F46,IF(AND(_xlpm.r&lt;&gt;"",_xlpm.r&lt;&gt;0,NOT(IFERROR(LOWER(_xlpm.r)="tba",FALSE))),_xlpm.r,IF(AND(_xlpm.u&lt;&gt;"",_xlpm.u&lt;&gt;0,NOT(IFERROR(LOWER(_xlpm.u)="tba",FALSE))),_xlpm.u,"")))</f>
        <v/>
      </c>
      <c r="Y46" s="3" t="str" cm="1">
        <f t="array" ref="Y46">_xlfn.LET(_xlpm.r,IFERROR(INDEX(Sheet1!G:G,MATCH(1,(Sheet1!A:A=Updated!K46)*(Sheet1!M:M=Updated!L46)*(Sheet1!C:C=Updated!B46),0)),""),_xlpm.u,Updated!G46,IF(AND(_xlpm.r&lt;&gt;"",_xlpm.r&lt;&gt;0,NOT(IFERROR(LOWER(_xlpm.r)="tba",FALSE))),_xlpm.r,IF(AND(_xlpm.u&lt;&gt;"",_xlpm.u&lt;&gt;0,NOT(IFERROR(LOWER(_xlpm.u)="tba",FALSE))),_xlpm.u,"")))</f>
        <v>Sem</v>
      </c>
      <c r="Z46">
        <f t="shared" si="0"/>
        <v>1</v>
      </c>
      <c r="AA46">
        <f t="shared" si="1"/>
        <v>0</v>
      </c>
    </row>
    <row r="47" spans="1:27">
      <c r="A47" t="s">
        <v>134</v>
      </c>
      <c r="B47" t="s">
        <v>26</v>
      </c>
      <c r="C47" t="s">
        <v>51</v>
      </c>
      <c r="D47">
        <v>3</v>
      </c>
      <c r="E47" t="s">
        <v>52</v>
      </c>
      <c r="F47" t="s">
        <v>135</v>
      </c>
      <c r="G47" t="s">
        <v>29</v>
      </c>
      <c r="H47">
        <v>3</v>
      </c>
      <c r="I47" t="s">
        <v>30</v>
      </c>
      <c r="L47" t="s">
        <v>138</v>
      </c>
      <c r="Q47" t="s">
        <v>130</v>
      </c>
      <c r="R47" t="s">
        <v>43</v>
      </c>
      <c r="S47" t="s">
        <v>35</v>
      </c>
      <c r="T47" t="s">
        <v>83</v>
      </c>
      <c r="U47" t="s">
        <v>43</v>
      </c>
      <c r="V47" t="s">
        <v>46</v>
      </c>
      <c r="X47" s="3" t="str" cm="1">
        <f t="array" ref="X47">_xlfn.LET(_xlpm.r,IFERROR(INDEX(Sheet1!B:B,MATCH(1,(Sheet1!A:A=Updated!K47)*(Sheet1!M:M=Updated!L47)*(Sheet1!C:C=Updated!B47),0)),""),_xlpm.u,Updated!F47,IF(AND(_xlpm.r&lt;&gt;"",_xlpm.r&lt;&gt;0,NOT(IFERROR(LOWER(_xlpm.r)="tba",FALSE))),_xlpm.r,IF(AND(_xlpm.u&lt;&gt;"",_xlpm.u&lt;&gt;0,NOT(IFERROR(LOWER(_xlpm.u)="tba",FALSE))),_xlpm.u,"")))</f>
        <v/>
      </c>
      <c r="Y47" s="3" t="str" cm="1">
        <f t="array" ref="Y47">_xlfn.LET(_xlpm.r,IFERROR(INDEX(Sheet1!G:G,MATCH(1,(Sheet1!A:A=Updated!K47)*(Sheet1!M:M=Updated!L47)*(Sheet1!C:C=Updated!B47),0)),""),_xlpm.u,Updated!G47,IF(AND(_xlpm.r&lt;&gt;"",_xlpm.r&lt;&gt;0,NOT(IFERROR(LOWER(_xlpm.r)="tba",FALSE))),_xlpm.r,IF(AND(_xlpm.u&lt;&gt;"",_xlpm.u&lt;&gt;0,NOT(IFERROR(LOWER(_xlpm.u)="tba",FALSE))),_xlpm.u,"")))</f>
        <v>Sem</v>
      </c>
      <c r="Z47">
        <f t="shared" si="0"/>
        <v>1</v>
      </c>
      <c r="AA47">
        <f t="shared" si="1"/>
        <v>0</v>
      </c>
    </row>
    <row r="48" spans="1:27">
      <c r="A48" t="s">
        <v>134</v>
      </c>
      <c r="B48" t="s">
        <v>26</v>
      </c>
      <c r="C48" t="s">
        <v>51</v>
      </c>
      <c r="D48">
        <v>3</v>
      </c>
      <c r="E48" t="s">
        <v>52</v>
      </c>
      <c r="F48" t="s">
        <v>135</v>
      </c>
      <c r="G48" t="s">
        <v>29</v>
      </c>
      <c r="H48">
        <v>3</v>
      </c>
      <c r="I48" t="s">
        <v>30</v>
      </c>
      <c r="L48" t="s">
        <v>138</v>
      </c>
      <c r="Q48" t="s">
        <v>46</v>
      </c>
      <c r="R48" t="s">
        <v>43</v>
      </c>
      <c r="S48" t="s">
        <v>83</v>
      </c>
      <c r="T48" t="s">
        <v>35</v>
      </c>
      <c r="U48" t="s">
        <v>43</v>
      </c>
      <c r="V48" t="s">
        <v>130</v>
      </c>
      <c r="X48" s="3" t="str" cm="1">
        <f t="array" ref="X48">_xlfn.LET(_xlpm.r,IFERROR(INDEX(Sheet1!B:B,MATCH(1,(Sheet1!A:A=Updated!K48)*(Sheet1!M:M=Updated!L48)*(Sheet1!C:C=Updated!B48),0)),""),_xlpm.u,Updated!F48,IF(AND(_xlpm.r&lt;&gt;"",_xlpm.r&lt;&gt;0,NOT(IFERROR(LOWER(_xlpm.r)="tba",FALSE))),_xlpm.r,IF(AND(_xlpm.u&lt;&gt;"",_xlpm.u&lt;&gt;0,NOT(IFERROR(LOWER(_xlpm.u)="tba",FALSE))),_xlpm.u,"")))</f>
        <v/>
      </c>
      <c r="Y48" s="3" t="str" cm="1">
        <f t="array" ref="Y48">_xlfn.LET(_xlpm.r,IFERROR(INDEX(Sheet1!G:G,MATCH(1,(Sheet1!A:A=Updated!K48)*(Sheet1!M:M=Updated!L48)*(Sheet1!C:C=Updated!B48),0)),""),_xlpm.u,Updated!G48,IF(AND(_xlpm.r&lt;&gt;"",_xlpm.r&lt;&gt;0,NOT(IFERROR(LOWER(_xlpm.r)="tba",FALSE))),_xlpm.r,IF(AND(_xlpm.u&lt;&gt;"",_xlpm.u&lt;&gt;0,NOT(IFERROR(LOWER(_xlpm.u)="tba",FALSE))),_xlpm.u,"")))</f>
        <v>Sem</v>
      </c>
      <c r="Z48">
        <f t="shared" si="0"/>
        <v>1</v>
      </c>
      <c r="AA48">
        <f t="shared" si="1"/>
        <v>0</v>
      </c>
    </row>
    <row r="49" spans="1:27">
      <c r="A49" t="s">
        <v>134</v>
      </c>
      <c r="B49" t="s">
        <v>26</v>
      </c>
      <c r="C49" t="s">
        <v>51</v>
      </c>
      <c r="D49">
        <v>3</v>
      </c>
      <c r="E49" t="s">
        <v>52</v>
      </c>
      <c r="F49" t="s">
        <v>135</v>
      </c>
      <c r="G49" t="s">
        <v>29</v>
      </c>
      <c r="H49">
        <v>3</v>
      </c>
      <c r="I49" t="s">
        <v>30</v>
      </c>
      <c r="L49" t="s">
        <v>138</v>
      </c>
      <c r="Q49" t="s">
        <v>46</v>
      </c>
      <c r="R49" t="s">
        <v>43</v>
      </c>
      <c r="S49" t="s">
        <v>83</v>
      </c>
      <c r="T49" t="s">
        <v>83</v>
      </c>
      <c r="U49" t="s">
        <v>43</v>
      </c>
      <c r="V49" t="s">
        <v>46</v>
      </c>
      <c r="X49" s="3" t="str" cm="1">
        <f t="array" ref="X49">_xlfn.LET(_xlpm.r,IFERROR(INDEX(Sheet1!B:B,MATCH(1,(Sheet1!A:A=Updated!K49)*(Sheet1!M:M=Updated!L49)*(Sheet1!C:C=Updated!B49),0)),""),_xlpm.u,Updated!F49,IF(AND(_xlpm.r&lt;&gt;"",_xlpm.r&lt;&gt;0,NOT(IFERROR(LOWER(_xlpm.r)="tba",FALSE))),_xlpm.r,IF(AND(_xlpm.u&lt;&gt;"",_xlpm.u&lt;&gt;0,NOT(IFERROR(LOWER(_xlpm.u)="tba",FALSE))),_xlpm.u,"")))</f>
        <v/>
      </c>
      <c r="Y49" s="3" t="str" cm="1">
        <f t="array" ref="Y49">_xlfn.LET(_xlpm.r,IFERROR(INDEX(Sheet1!G:G,MATCH(1,(Sheet1!A:A=Updated!K49)*(Sheet1!M:M=Updated!L49)*(Sheet1!C:C=Updated!B49),0)),""),_xlpm.u,Updated!G49,IF(AND(_xlpm.r&lt;&gt;"",_xlpm.r&lt;&gt;0,NOT(IFERROR(LOWER(_xlpm.r)="tba",FALSE))),_xlpm.r,IF(AND(_xlpm.u&lt;&gt;"",_xlpm.u&lt;&gt;0,NOT(IFERROR(LOWER(_xlpm.u)="tba",FALSE))),_xlpm.u,"")))</f>
        <v>Sem</v>
      </c>
      <c r="Z49">
        <f t="shared" si="0"/>
        <v>1</v>
      </c>
      <c r="AA49">
        <f t="shared" si="1"/>
        <v>0</v>
      </c>
    </row>
    <row r="50" spans="1:27">
      <c r="A50" t="s">
        <v>134</v>
      </c>
      <c r="B50" t="s">
        <v>26</v>
      </c>
      <c r="C50" t="s">
        <v>51</v>
      </c>
      <c r="D50">
        <v>3</v>
      </c>
      <c r="E50" t="s">
        <v>52</v>
      </c>
      <c r="F50" t="s">
        <v>135</v>
      </c>
      <c r="G50" t="s">
        <v>29</v>
      </c>
      <c r="H50">
        <v>4</v>
      </c>
      <c r="I50" t="s">
        <v>30</v>
      </c>
      <c r="L50" t="s">
        <v>139</v>
      </c>
      <c r="Q50" t="s">
        <v>49</v>
      </c>
      <c r="R50" t="s">
        <v>43</v>
      </c>
      <c r="S50" t="s">
        <v>83</v>
      </c>
      <c r="T50" t="s">
        <v>35</v>
      </c>
      <c r="U50" t="s">
        <v>43</v>
      </c>
      <c r="V50" t="s">
        <v>140</v>
      </c>
      <c r="X50" s="3" t="str" cm="1">
        <f t="array" ref="X50">_xlfn.LET(_xlpm.r,IFERROR(INDEX(Sheet1!B:B,MATCH(1,(Sheet1!A:A=Updated!K50)*(Sheet1!M:M=Updated!L50)*(Sheet1!C:C=Updated!B50),0)),""),_xlpm.u,Updated!F50,IF(AND(_xlpm.r&lt;&gt;"",_xlpm.r&lt;&gt;0,NOT(IFERROR(LOWER(_xlpm.r)="tba",FALSE))),_xlpm.r,IF(AND(_xlpm.u&lt;&gt;"",_xlpm.u&lt;&gt;0,NOT(IFERROR(LOWER(_xlpm.u)="tba",FALSE))),_xlpm.u,"")))</f>
        <v/>
      </c>
      <c r="Y50" s="3" t="str" cm="1">
        <f t="array" ref="Y50">_xlfn.LET(_xlpm.r,IFERROR(INDEX(Sheet1!G:G,MATCH(1,(Sheet1!A:A=Updated!K50)*(Sheet1!M:M=Updated!L50)*(Sheet1!C:C=Updated!B50),0)),""),_xlpm.u,Updated!G50,IF(AND(_xlpm.r&lt;&gt;"",_xlpm.r&lt;&gt;0,NOT(IFERROR(LOWER(_xlpm.r)="tba",FALSE))),_xlpm.r,IF(AND(_xlpm.u&lt;&gt;"",_xlpm.u&lt;&gt;0,NOT(IFERROR(LOWER(_xlpm.u)="tba",FALSE))),_xlpm.u,"")))</f>
        <v>Sem</v>
      </c>
      <c r="Z50">
        <f t="shared" si="0"/>
        <v>1</v>
      </c>
      <c r="AA50">
        <f t="shared" si="1"/>
        <v>0</v>
      </c>
    </row>
    <row r="51" spans="1:27">
      <c r="A51" t="s">
        <v>134</v>
      </c>
      <c r="B51" t="s">
        <v>26</v>
      </c>
      <c r="C51" t="s">
        <v>51</v>
      </c>
      <c r="D51">
        <v>3</v>
      </c>
      <c r="E51" t="s">
        <v>52</v>
      </c>
      <c r="F51" t="s">
        <v>135</v>
      </c>
      <c r="G51" t="s">
        <v>29</v>
      </c>
      <c r="H51">
        <v>4</v>
      </c>
      <c r="I51" t="s">
        <v>30</v>
      </c>
      <c r="L51" t="s">
        <v>139</v>
      </c>
      <c r="Q51" t="s">
        <v>49</v>
      </c>
      <c r="R51" t="s">
        <v>43</v>
      </c>
      <c r="S51" t="s">
        <v>83</v>
      </c>
      <c r="T51" t="s">
        <v>83</v>
      </c>
      <c r="U51" t="s">
        <v>43</v>
      </c>
      <c r="V51" t="s">
        <v>49</v>
      </c>
      <c r="X51" s="3" t="str" cm="1">
        <f t="array" ref="X51">_xlfn.LET(_xlpm.r,IFERROR(INDEX(Sheet1!B:B,MATCH(1,(Sheet1!A:A=Updated!K51)*(Sheet1!M:M=Updated!L51)*(Sheet1!C:C=Updated!B51),0)),""),_xlpm.u,Updated!F51,IF(AND(_xlpm.r&lt;&gt;"",_xlpm.r&lt;&gt;0,NOT(IFERROR(LOWER(_xlpm.r)="tba",FALSE))),_xlpm.r,IF(AND(_xlpm.u&lt;&gt;"",_xlpm.u&lt;&gt;0,NOT(IFERROR(LOWER(_xlpm.u)="tba",FALSE))),_xlpm.u,"")))</f>
        <v/>
      </c>
      <c r="Y51" s="3" t="str" cm="1">
        <f t="array" ref="Y51">_xlfn.LET(_xlpm.r,IFERROR(INDEX(Sheet1!G:G,MATCH(1,(Sheet1!A:A=Updated!K51)*(Sheet1!M:M=Updated!L51)*(Sheet1!C:C=Updated!B51),0)),""),_xlpm.u,Updated!G51,IF(AND(_xlpm.r&lt;&gt;"",_xlpm.r&lt;&gt;0,NOT(IFERROR(LOWER(_xlpm.r)="tba",FALSE))),_xlpm.r,IF(AND(_xlpm.u&lt;&gt;"",_xlpm.u&lt;&gt;0,NOT(IFERROR(LOWER(_xlpm.u)="tba",FALSE))),_xlpm.u,"")))</f>
        <v>Sem</v>
      </c>
      <c r="Z51">
        <f t="shared" si="0"/>
        <v>1</v>
      </c>
      <c r="AA51">
        <f t="shared" si="1"/>
        <v>0</v>
      </c>
    </row>
    <row r="52" spans="1:27">
      <c r="A52" t="s">
        <v>134</v>
      </c>
      <c r="B52" t="s">
        <v>26</v>
      </c>
      <c r="C52" t="s">
        <v>51</v>
      </c>
      <c r="D52">
        <v>3</v>
      </c>
      <c r="E52" t="s">
        <v>52</v>
      </c>
      <c r="F52" t="s">
        <v>135</v>
      </c>
      <c r="G52" t="s">
        <v>29</v>
      </c>
      <c r="H52">
        <v>4</v>
      </c>
      <c r="I52" t="s">
        <v>30</v>
      </c>
      <c r="L52" t="s">
        <v>139</v>
      </c>
      <c r="Q52" t="s">
        <v>140</v>
      </c>
      <c r="R52" t="s">
        <v>43</v>
      </c>
      <c r="S52" t="s">
        <v>35</v>
      </c>
      <c r="T52" t="s">
        <v>35</v>
      </c>
      <c r="U52" t="s">
        <v>43</v>
      </c>
      <c r="V52" t="s">
        <v>140</v>
      </c>
      <c r="X52" s="3" t="str" cm="1">
        <f t="array" ref="X52">_xlfn.LET(_xlpm.r,IFERROR(INDEX(Sheet1!B:B,MATCH(1,(Sheet1!A:A=Updated!K52)*(Sheet1!M:M=Updated!L52)*(Sheet1!C:C=Updated!B52),0)),""),_xlpm.u,Updated!F52,IF(AND(_xlpm.r&lt;&gt;"",_xlpm.r&lt;&gt;0,NOT(IFERROR(LOWER(_xlpm.r)="tba",FALSE))),_xlpm.r,IF(AND(_xlpm.u&lt;&gt;"",_xlpm.u&lt;&gt;0,NOT(IFERROR(LOWER(_xlpm.u)="tba",FALSE))),_xlpm.u,"")))</f>
        <v/>
      </c>
      <c r="Y52" s="3" t="str" cm="1">
        <f t="array" ref="Y52">_xlfn.LET(_xlpm.r,IFERROR(INDEX(Sheet1!G:G,MATCH(1,(Sheet1!A:A=Updated!K52)*(Sheet1!M:M=Updated!L52)*(Sheet1!C:C=Updated!B52),0)),""),_xlpm.u,Updated!G52,IF(AND(_xlpm.r&lt;&gt;"",_xlpm.r&lt;&gt;0,NOT(IFERROR(LOWER(_xlpm.r)="tba",FALSE))),_xlpm.r,IF(AND(_xlpm.u&lt;&gt;"",_xlpm.u&lt;&gt;0,NOT(IFERROR(LOWER(_xlpm.u)="tba",FALSE))),_xlpm.u,"")))</f>
        <v>Sem</v>
      </c>
      <c r="Z52">
        <f t="shared" si="0"/>
        <v>1</v>
      </c>
      <c r="AA52">
        <f t="shared" si="1"/>
        <v>0</v>
      </c>
    </row>
    <row r="53" spans="1:27">
      <c r="A53" t="s">
        <v>134</v>
      </c>
      <c r="B53" t="s">
        <v>26</v>
      </c>
      <c r="C53" t="s">
        <v>51</v>
      </c>
      <c r="D53">
        <v>3</v>
      </c>
      <c r="E53" t="s">
        <v>52</v>
      </c>
      <c r="F53" t="s">
        <v>135</v>
      </c>
      <c r="G53" t="s">
        <v>29</v>
      </c>
      <c r="H53">
        <v>4</v>
      </c>
      <c r="I53" t="s">
        <v>30</v>
      </c>
      <c r="L53" t="s">
        <v>139</v>
      </c>
      <c r="Q53" t="s">
        <v>140</v>
      </c>
      <c r="R53" t="s">
        <v>43</v>
      </c>
      <c r="S53" t="s">
        <v>35</v>
      </c>
      <c r="T53" t="s">
        <v>83</v>
      </c>
      <c r="U53" t="s">
        <v>43</v>
      </c>
      <c r="V53" t="s">
        <v>49</v>
      </c>
      <c r="X53" s="3" t="str" cm="1">
        <f t="array" ref="X53">_xlfn.LET(_xlpm.r,IFERROR(INDEX(Sheet1!B:B,MATCH(1,(Sheet1!A:A=Updated!K53)*(Sheet1!M:M=Updated!L53)*(Sheet1!C:C=Updated!B53),0)),""),_xlpm.u,Updated!F53,IF(AND(_xlpm.r&lt;&gt;"",_xlpm.r&lt;&gt;0,NOT(IFERROR(LOWER(_xlpm.r)="tba",FALSE))),_xlpm.r,IF(AND(_xlpm.u&lt;&gt;"",_xlpm.u&lt;&gt;0,NOT(IFERROR(LOWER(_xlpm.u)="tba",FALSE))),_xlpm.u,"")))</f>
        <v/>
      </c>
      <c r="Y53" s="3" t="str" cm="1">
        <f t="array" ref="Y53">_xlfn.LET(_xlpm.r,IFERROR(INDEX(Sheet1!G:G,MATCH(1,(Sheet1!A:A=Updated!K53)*(Sheet1!M:M=Updated!L53)*(Sheet1!C:C=Updated!B53),0)),""),_xlpm.u,Updated!G53,IF(AND(_xlpm.r&lt;&gt;"",_xlpm.r&lt;&gt;0,NOT(IFERROR(LOWER(_xlpm.r)="tba",FALSE))),_xlpm.r,IF(AND(_xlpm.u&lt;&gt;"",_xlpm.u&lt;&gt;0,NOT(IFERROR(LOWER(_xlpm.u)="tba",FALSE))),_xlpm.u,"")))</f>
        <v>Sem</v>
      </c>
      <c r="Z53">
        <f t="shared" si="0"/>
        <v>1</v>
      </c>
      <c r="AA53">
        <f t="shared" si="1"/>
        <v>0</v>
      </c>
    </row>
    <row r="54" spans="1:27">
      <c r="A54" t="s">
        <v>134</v>
      </c>
      <c r="B54" t="s">
        <v>26</v>
      </c>
      <c r="C54" t="s">
        <v>51</v>
      </c>
      <c r="D54">
        <v>3</v>
      </c>
      <c r="E54" t="s">
        <v>52</v>
      </c>
      <c r="F54" t="s">
        <v>135</v>
      </c>
      <c r="G54" t="s">
        <v>29</v>
      </c>
      <c r="H54">
        <v>5</v>
      </c>
      <c r="I54" t="s">
        <v>30</v>
      </c>
      <c r="L54" t="s">
        <v>141</v>
      </c>
      <c r="Q54" t="s">
        <v>63</v>
      </c>
      <c r="R54" t="s">
        <v>43</v>
      </c>
      <c r="S54" t="s">
        <v>83</v>
      </c>
      <c r="T54" t="s">
        <v>35</v>
      </c>
      <c r="U54" t="s">
        <v>43</v>
      </c>
      <c r="V54" t="s">
        <v>32</v>
      </c>
      <c r="X54" s="3" t="str" cm="1">
        <f t="array" ref="X54">_xlfn.LET(_xlpm.r,IFERROR(INDEX(Sheet1!B:B,MATCH(1,(Sheet1!A:A=Updated!K54)*(Sheet1!M:M=Updated!L54)*(Sheet1!C:C=Updated!B54),0)),""),_xlpm.u,Updated!F54,IF(AND(_xlpm.r&lt;&gt;"",_xlpm.r&lt;&gt;0,NOT(IFERROR(LOWER(_xlpm.r)="tba",FALSE))),_xlpm.r,IF(AND(_xlpm.u&lt;&gt;"",_xlpm.u&lt;&gt;0,NOT(IFERROR(LOWER(_xlpm.u)="tba",FALSE))),_xlpm.u,"")))</f>
        <v/>
      </c>
      <c r="Y54" s="3" t="str" cm="1">
        <f t="array" ref="Y54">_xlfn.LET(_xlpm.r,IFERROR(INDEX(Sheet1!G:G,MATCH(1,(Sheet1!A:A=Updated!K54)*(Sheet1!M:M=Updated!L54)*(Sheet1!C:C=Updated!B54),0)),""),_xlpm.u,Updated!G54,IF(AND(_xlpm.r&lt;&gt;"",_xlpm.r&lt;&gt;0,NOT(IFERROR(LOWER(_xlpm.r)="tba",FALSE))),_xlpm.r,IF(AND(_xlpm.u&lt;&gt;"",_xlpm.u&lt;&gt;0,NOT(IFERROR(LOWER(_xlpm.u)="tba",FALSE))),_xlpm.u,"")))</f>
        <v>Sem</v>
      </c>
      <c r="Z54">
        <f t="shared" si="0"/>
        <v>1</v>
      </c>
      <c r="AA54">
        <f t="shared" si="1"/>
        <v>0</v>
      </c>
    </row>
    <row r="55" spans="1:27">
      <c r="A55" t="s">
        <v>134</v>
      </c>
      <c r="B55" t="s">
        <v>26</v>
      </c>
      <c r="C55" t="s">
        <v>51</v>
      </c>
      <c r="D55">
        <v>3</v>
      </c>
      <c r="E55" t="s">
        <v>52</v>
      </c>
      <c r="F55" t="s">
        <v>135</v>
      </c>
      <c r="G55" t="s">
        <v>29</v>
      </c>
      <c r="H55">
        <v>5</v>
      </c>
      <c r="I55" t="s">
        <v>30</v>
      </c>
      <c r="L55" t="s">
        <v>141</v>
      </c>
      <c r="Q55" t="s">
        <v>63</v>
      </c>
      <c r="R55" t="s">
        <v>43</v>
      </c>
      <c r="S55" t="s">
        <v>83</v>
      </c>
      <c r="T55" t="s">
        <v>83</v>
      </c>
      <c r="U55" t="s">
        <v>43</v>
      </c>
      <c r="V55" t="s">
        <v>63</v>
      </c>
      <c r="X55" s="3" t="str" cm="1">
        <f t="array" ref="X55">_xlfn.LET(_xlpm.r,IFERROR(INDEX(Sheet1!B:B,MATCH(1,(Sheet1!A:A=Updated!K55)*(Sheet1!M:M=Updated!L55)*(Sheet1!C:C=Updated!B55),0)),""),_xlpm.u,Updated!F55,IF(AND(_xlpm.r&lt;&gt;"",_xlpm.r&lt;&gt;0,NOT(IFERROR(LOWER(_xlpm.r)="tba",FALSE))),_xlpm.r,IF(AND(_xlpm.u&lt;&gt;"",_xlpm.u&lt;&gt;0,NOT(IFERROR(LOWER(_xlpm.u)="tba",FALSE))),_xlpm.u,"")))</f>
        <v/>
      </c>
      <c r="Y55" s="3" t="str" cm="1">
        <f t="array" ref="Y55">_xlfn.LET(_xlpm.r,IFERROR(INDEX(Sheet1!G:G,MATCH(1,(Sheet1!A:A=Updated!K55)*(Sheet1!M:M=Updated!L55)*(Sheet1!C:C=Updated!B55),0)),""),_xlpm.u,Updated!G55,IF(AND(_xlpm.r&lt;&gt;"",_xlpm.r&lt;&gt;0,NOT(IFERROR(LOWER(_xlpm.r)="tba",FALSE))),_xlpm.r,IF(AND(_xlpm.u&lt;&gt;"",_xlpm.u&lt;&gt;0,NOT(IFERROR(LOWER(_xlpm.u)="tba",FALSE))),_xlpm.u,"")))</f>
        <v>Sem</v>
      </c>
      <c r="Z55">
        <f t="shared" si="0"/>
        <v>1</v>
      </c>
      <c r="AA55">
        <f t="shared" si="1"/>
        <v>0</v>
      </c>
    </row>
    <row r="56" spans="1:27">
      <c r="A56" t="s">
        <v>134</v>
      </c>
      <c r="B56" t="s">
        <v>26</v>
      </c>
      <c r="C56" t="s">
        <v>51</v>
      </c>
      <c r="D56">
        <v>3</v>
      </c>
      <c r="E56" t="s">
        <v>52</v>
      </c>
      <c r="F56" t="s">
        <v>135</v>
      </c>
      <c r="G56" t="s">
        <v>29</v>
      </c>
      <c r="H56">
        <v>5</v>
      </c>
      <c r="I56" t="s">
        <v>30</v>
      </c>
      <c r="L56" t="s">
        <v>141</v>
      </c>
      <c r="Q56" t="s">
        <v>32</v>
      </c>
      <c r="R56" t="s">
        <v>43</v>
      </c>
      <c r="S56" t="s">
        <v>35</v>
      </c>
      <c r="T56" t="s">
        <v>35</v>
      </c>
      <c r="U56" t="s">
        <v>43</v>
      </c>
      <c r="V56" t="s">
        <v>32</v>
      </c>
      <c r="X56" s="3" t="str" cm="1">
        <f t="array" ref="X56">_xlfn.LET(_xlpm.r,IFERROR(INDEX(Sheet1!B:B,MATCH(1,(Sheet1!A:A=Updated!K56)*(Sheet1!M:M=Updated!L56)*(Sheet1!C:C=Updated!B56),0)),""),_xlpm.u,Updated!F56,IF(AND(_xlpm.r&lt;&gt;"",_xlpm.r&lt;&gt;0,NOT(IFERROR(LOWER(_xlpm.r)="tba",FALSE))),_xlpm.r,IF(AND(_xlpm.u&lt;&gt;"",_xlpm.u&lt;&gt;0,NOT(IFERROR(LOWER(_xlpm.u)="tba",FALSE))),_xlpm.u,"")))</f>
        <v/>
      </c>
      <c r="Y56" s="3" t="str" cm="1">
        <f t="array" ref="Y56">_xlfn.LET(_xlpm.r,IFERROR(INDEX(Sheet1!G:G,MATCH(1,(Sheet1!A:A=Updated!K56)*(Sheet1!M:M=Updated!L56)*(Sheet1!C:C=Updated!B56),0)),""),_xlpm.u,Updated!G56,IF(AND(_xlpm.r&lt;&gt;"",_xlpm.r&lt;&gt;0,NOT(IFERROR(LOWER(_xlpm.r)="tba",FALSE))),_xlpm.r,IF(AND(_xlpm.u&lt;&gt;"",_xlpm.u&lt;&gt;0,NOT(IFERROR(LOWER(_xlpm.u)="tba",FALSE))),_xlpm.u,"")))</f>
        <v>Sem</v>
      </c>
      <c r="Z56">
        <f t="shared" si="0"/>
        <v>1</v>
      </c>
      <c r="AA56">
        <f t="shared" si="1"/>
        <v>0</v>
      </c>
    </row>
    <row r="57" spans="1:27">
      <c r="A57" t="s">
        <v>134</v>
      </c>
      <c r="B57" t="s">
        <v>26</v>
      </c>
      <c r="C57" t="s">
        <v>51</v>
      </c>
      <c r="D57">
        <v>3</v>
      </c>
      <c r="E57" t="s">
        <v>52</v>
      </c>
      <c r="F57" t="s">
        <v>135</v>
      </c>
      <c r="G57" t="s">
        <v>29</v>
      </c>
      <c r="H57">
        <v>5</v>
      </c>
      <c r="I57" t="s">
        <v>30</v>
      </c>
      <c r="L57" t="s">
        <v>141</v>
      </c>
      <c r="Q57" t="s">
        <v>32</v>
      </c>
      <c r="R57" t="s">
        <v>43</v>
      </c>
      <c r="S57" t="s">
        <v>35</v>
      </c>
      <c r="T57" t="s">
        <v>83</v>
      </c>
      <c r="U57" t="s">
        <v>43</v>
      </c>
      <c r="V57" t="s">
        <v>63</v>
      </c>
      <c r="X57" s="3" t="str" cm="1">
        <f t="array" ref="X57">_xlfn.LET(_xlpm.r,IFERROR(INDEX(Sheet1!B:B,MATCH(1,(Sheet1!A:A=Updated!K57)*(Sheet1!M:M=Updated!L57)*(Sheet1!C:C=Updated!B57),0)),""),_xlpm.u,Updated!F57,IF(AND(_xlpm.r&lt;&gt;"",_xlpm.r&lt;&gt;0,NOT(IFERROR(LOWER(_xlpm.r)="tba",FALSE))),_xlpm.r,IF(AND(_xlpm.u&lt;&gt;"",_xlpm.u&lt;&gt;0,NOT(IFERROR(LOWER(_xlpm.u)="tba",FALSE))),_xlpm.u,"")))</f>
        <v/>
      </c>
      <c r="Y57" s="3" t="str" cm="1">
        <f t="array" ref="Y57">_xlfn.LET(_xlpm.r,IFERROR(INDEX(Sheet1!G:G,MATCH(1,(Sheet1!A:A=Updated!K57)*(Sheet1!M:M=Updated!L57)*(Sheet1!C:C=Updated!B57),0)),""),_xlpm.u,Updated!G57,IF(AND(_xlpm.r&lt;&gt;"",_xlpm.r&lt;&gt;0,NOT(IFERROR(LOWER(_xlpm.r)="tba",FALSE))),_xlpm.r,IF(AND(_xlpm.u&lt;&gt;"",_xlpm.u&lt;&gt;0,NOT(IFERROR(LOWER(_xlpm.u)="tba",FALSE))),_xlpm.u,"")))</f>
        <v>Sem</v>
      </c>
      <c r="Z57">
        <f t="shared" si="0"/>
        <v>1</v>
      </c>
      <c r="AA57">
        <f t="shared" si="1"/>
        <v>0</v>
      </c>
    </row>
    <row r="58" spans="1:27">
      <c r="A58" t="s">
        <v>142</v>
      </c>
      <c r="B58" t="s">
        <v>26</v>
      </c>
      <c r="C58" t="s">
        <v>143</v>
      </c>
      <c r="D58">
        <v>3</v>
      </c>
      <c r="E58" t="s">
        <v>28</v>
      </c>
      <c r="G58" t="s">
        <v>29</v>
      </c>
      <c r="H58">
        <v>1</v>
      </c>
      <c r="I58" t="s">
        <v>30</v>
      </c>
      <c r="L58" t="s">
        <v>144</v>
      </c>
      <c r="Q58" t="s">
        <v>130</v>
      </c>
      <c r="R58" t="s">
        <v>33</v>
      </c>
      <c r="S58" t="s">
        <v>112</v>
      </c>
      <c r="T58" t="s">
        <v>35</v>
      </c>
      <c r="U58" t="s">
        <v>33</v>
      </c>
      <c r="V58" t="s">
        <v>130</v>
      </c>
      <c r="X58" s="3" t="str" cm="1">
        <f t="array" ref="X58">_xlfn.LET(_xlpm.r,IFERROR(INDEX(Sheet1!B:B,MATCH(1,(Sheet1!A:A=Updated!K58)*(Sheet1!M:M=Updated!L58)*(Sheet1!C:C=Updated!B58),0)),""),_xlpm.u,Updated!F58,IF(AND(_xlpm.r&lt;&gt;"",_xlpm.r&lt;&gt;0,NOT(IFERROR(LOWER(_xlpm.r)="tba",FALSE))),_xlpm.r,IF(AND(_xlpm.u&lt;&gt;"",_xlpm.u&lt;&gt;0,NOT(IFERROR(LOWER(_xlpm.u)="tba",FALSE))),_xlpm.u,"")))</f>
        <v/>
      </c>
      <c r="Y58" s="3" t="str" cm="1">
        <f t="array" ref="Y58">_xlfn.LET(_xlpm.r,IFERROR(INDEX(Sheet1!G:G,MATCH(1,(Sheet1!A:A=Updated!K58)*(Sheet1!M:M=Updated!L58)*(Sheet1!C:C=Updated!B58),0)),""),_xlpm.u,Updated!G58,IF(AND(_xlpm.r&lt;&gt;"",_xlpm.r&lt;&gt;0,NOT(IFERROR(LOWER(_xlpm.r)="tba",FALSE))),_xlpm.r,IF(AND(_xlpm.u&lt;&gt;"",_xlpm.u&lt;&gt;0,NOT(IFERROR(LOWER(_xlpm.u)="tba",FALSE))),_xlpm.u,"")))</f>
        <v>Sem</v>
      </c>
      <c r="Z58">
        <f t="shared" si="0"/>
        <v>0</v>
      </c>
      <c r="AA58">
        <f t="shared" si="1"/>
        <v>0</v>
      </c>
    </row>
    <row r="59" spans="1:27">
      <c r="A59" t="s">
        <v>142</v>
      </c>
      <c r="B59" t="s">
        <v>26</v>
      </c>
      <c r="C59" t="s">
        <v>51</v>
      </c>
      <c r="D59">
        <v>3</v>
      </c>
      <c r="E59" t="s">
        <v>28</v>
      </c>
      <c r="G59" t="s">
        <v>29</v>
      </c>
      <c r="H59">
        <v>2</v>
      </c>
      <c r="I59" t="s">
        <v>30</v>
      </c>
      <c r="L59" t="s">
        <v>145</v>
      </c>
      <c r="Q59" t="s">
        <v>130</v>
      </c>
      <c r="R59" t="s">
        <v>40</v>
      </c>
      <c r="S59" t="s">
        <v>112</v>
      </c>
      <c r="T59" t="s">
        <v>35</v>
      </c>
      <c r="U59" t="s">
        <v>40</v>
      </c>
      <c r="V59" t="s">
        <v>130</v>
      </c>
      <c r="X59" s="3" t="str" cm="1">
        <f t="array" ref="X59">_xlfn.LET(_xlpm.r,IFERROR(INDEX(Sheet1!B:B,MATCH(1,(Sheet1!A:A=Updated!K59)*(Sheet1!M:M=Updated!L59)*(Sheet1!C:C=Updated!B59),0)),""),_xlpm.u,Updated!F59,IF(AND(_xlpm.r&lt;&gt;"",_xlpm.r&lt;&gt;0,NOT(IFERROR(LOWER(_xlpm.r)="tba",FALSE))),_xlpm.r,IF(AND(_xlpm.u&lt;&gt;"",_xlpm.u&lt;&gt;0,NOT(IFERROR(LOWER(_xlpm.u)="tba",FALSE))),_xlpm.u,"")))</f>
        <v/>
      </c>
      <c r="Y59" s="3" t="str" cm="1">
        <f t="array" ref="Y59">_xlfn.LET(_xlpm.r,IFERROR(INDEX(Sheet1!G:G,MATCH(1,(Sheet1!A:A=Updated!K59)*(Sheet1!M:M=Updated!L59)*(Sheet1!C:C=Updated!B59),0)),""),_xlpm.u,Updated!G59,IF(AND(_xlpm.r&lt;&gt;"",_xlpm.r&lt;&gt;0,NOT(IFERROR(LOWER(_xlpm.r)="tba",FALSE))),_xlpm.r,IF(AND(_xlpm.u&lt;&gt;"",_xlpm.u&lt;&gt;0,NOT(IFERROR(LOWER(_xlpm.u)="tba",FALSE))),_xlpm.u,"")))</f>
        <v>Sem</v>
      </c>
      <c r="Z59">
        <f t="shared" si="0"/>
        <v>0</v>
      </c>
      <c r="AA59">
        <f t="shared" si="1"/>
        <v>0</v>
      </c>
    </row>
    <row r="60" spans="1:27">
      <c r="A60" t="s">
        <v>88</v>
      </c>
      <c r="B60" t="s">
        <v>146</v>
      </c>
      <c r="C60" t="s">
        <v>147</v>
      </c>
      <c r="D60">
        <v>3</v>
      </c>
      <c r="E60" t="s">
        <v>99</v>
      </c>
      <c r="F60" t="s">
        <v>148</v>
      </c>
      <c r="G60" t="s">
        <v>101</v>
      </c>
      <c r="H60">
        <v>1</v>
      </c>
      <c r="I60" t="s">
        <v>108</v>
      </c>
      <c r="J60" t="s">
        <v>149</v>
      </c>
      <c r="K60" t="s">
        <v>149</v>
      </c>
      <c r="L60" t="s">
        <v>150</v>
      </c>
      <c r="M60" t="s">
        <v>88</v>
      </c>
      <c r="N60" t="s">
        <v>151</v>
      </c>
      <c r="O60" t="s">
        <v>152</v>
      </c>
      <c r="P60">
        <v>9</v>
      </c>
      <c r="Q60" t="s">
        <v>77</v>
      </c>
      <c r="R60" t="s">
        <v>33</v>
      </c>
      <c r="S60" t="s">
        <v>82</v>
      </c>
      <c r="T60" t="s">
        <v>83</v>
      </c>
      <c r="U60" t="s">
        <v>33</v>
      </c>
      <c r="V60" t="s">
        <v>77</v>
      </c>
      <c r="X60" s="3" t="str" cm="1">
        <f t="array" ref="X60">_xlfn.LET(_xlpm.r,IFERROR(INDEX(Sheet1!B:B,MATCH(1,(Sheet1!A:A=Updated!K60)*(Sheet1!M:M=Updated!L60)*(Sheet1!C:C=Updated!B60),0)),""),_xlpm.u,Updated!F60,IF(AND(_xlpm.r&lt;&gt;"",_xlpm.r&lt;&gt;0,NOT(IFERROR(LOWER(_xlpm.r)="tba",FALSE))),_xlpm.r,IF(AND(_xlpm.u&lt;&gt;"",_xlpm.u&lt;&gt;0,NOT(IFERROR(LOWER(_xlpm.u)="tba",FALSE))),_xlpm.u,"")))</f>
        <v>8-9AM</v>
      </c>
      <c r="Y60" s="3" t="str" cm="1">
        <f t="array" ref="Y60">_xlfn.LET(_xlpm.r,IFERROR(INDEX(Sheet1!G:G,MATCH(1,(Sheet1!A:A=Updated!K60)*(Sheet1!M:M=Updated!L60)*(Sheet1!C:C=Updated!B60),0)),""),_xlpm.u,Updated!G60,IF(AND(_xlpm.r&lt;&gt;"",_xlpm.r&lt;&gt;0,NOT(IFERROR(LOWER(_xlpm.r)="tba",FALSE))),_xlpm.r,IF(AND(_xlpm.u&lt;&gt;"",_xlpm.u&lt;&gt;0,NOT(IFERROR(LOWER(_xlpm.u)="tba",FALSE))),_xlpm.u,"")))</f>
        <v>1st</v>
      </c>
      <c r="Z60">
        <f t="shared" si="0"/>
        <v>0</v>
      </c>
      <c r="AA60">
        <f t="shared" si="1"/>
        <v>0</v>
      </c>
    </row>
    <row r="61" spans="1:27">
      <c r="A61" t="s">
        <v>88</v>
      </c>
      <c r="B61" t="s">
        <v>153</v>
      </c>
      <c r="C61" t="s">
        <v>154</v>
      </c>
      <c r="D61">
        <v>3</v>
      </c>
      <c r="E61" t="s">
        <v>99</v>
      </c>
      <c r="F61" t="s">
        <v>148</v>
      </c>
      <c r="G61" t="s">
        <v>118</v>
      </c>
      <c r="H61">
        <v>1</v>
      </c>
      <c r="I61" t="s">
        <v>108</v>
      </c>
      <c r="J61" t="s">
        <v>149</v>
      </c>
      <c r="K61" t="s">
        <v>149</v>
      </c>
      <c r="L61" t="s">
        <v>150</v>
      </c>
      <c r="M61" t="s">
        <v>88</v>
      </c>
      <c r="N61" t="s">
        <v>151</v>
      </c>
      <c r="O61" t="s">
        <v>152</v>
      </c>
      <c r="P61">
        <v>9</v>
      </c>
      <c r="Q61" t="s">
        <v>77</v>
      </c>
      <c r="R61" t="s">
        <v>33</v>
      </c>
      <c r="S61" t="s">
        <v>82</v>
      </c>
      <c r="T61" t="s">
        <v>83</v>
      </c>
      <c r="U61" t="s">
        <v>33</v>
      </c>
      <c r="V61" t="s">
        <v>77</v>
      </c>
      <c r="X61" s="3" t="str" cm="1">
        <f t="array" ref="X61">_xlfn.LET(_xlpm.r,IFERROR(INDEX(Sheet1!B:B,MATCH(1,(Sheet1!A:A=Updated!K61)*(Sheet1!M:M=Updated!L61)*(Sheet1!C:C=Updated!B61),0)),""),_xlpm.u,Updated!F61,IF(AND(_xlpm.r&lt;&gt;"",_xlpm.r&lt;&gt;0,NOT(IFERROR(LOWER(_xlpm.r)="tba",FALSE))),_xlpm.r,IF(AND(_xlpm.u&lt;&gt;"",_xlpm.u&lt;&gt;0,NOT(IFERROR(LOWER(_xlpm.u)="tba",FALSE))),_xlpm.u,"")))</f>
        <v>8-9AM</v>
      </c>
      <c r="Y61" s="3" t="str" cm="1">
        <f t="array" ref="Y61">_xlfn.LET(_xlpm.r,IFERROR(INDEX(Sheet1!G:G,MATCH(1,(Sheet1!A:A=Updated!K61)*(Sheet1!M:M=Updated!L61)*(Sheet1!C:C=Updated!B61),0)),""),_xlpm.u,Updated!G61,IF(AND(_xlpm.r&lt;&gt;"",_xlpm.r&lt;&gt;0,NOT(IFERROR(LOWER(_xlpm.r)="tba",FALSE))),_xlpm.r,IF(AND(_xlpm.u&lt;&gt;"",_xlpm.u&lt;&gt;0,NOT(IFERROR(LOWER(_xlpm.u)="tba",FALSE))),_xlpm.u,"")))</f>
        <v>2nd</v>
      </c>
      <c r="Z61">
        <f t="shared" si="0"/>
        <v>0</v>
      </c>
      <c r="AA61">
        <f t="shared" si="1"/>
        <v>0</v>
      </c>
    </row>
    <row r="62" spans="1:27">
      <c r="A62" t="s">
        <v>88</v>
      </c>
      <c r="B62" t="s">
        <v>146</v>
      </c>
      <c r="C62" t="s">
        <v>147</v>
      </c>
      <c r="D62">
        <v>3</v>
      </c>
      <c r="E62" t="s">
        <v>99</v>
      </c>
      <c r="F62" t="s">
        <v>155</v>
      </c>
      <c r="G62" t="s">
        <v>101</v>
      </c>
      <c r="H62">
        <v>2</v>
      </c>
      <c r="I62" t="s">
        <v>108</v>
      </c>
      <c r="J62" t="s">
        <v>149</v>
      </c>
      <c r="K62" t="s">
        <v>149</v>
      </c>
      <c r="L62" t="s">
        <v>109</v>
      </c>
      <c r="M62" t="s">
        <v>88</v>
      </c>
      <c r="N62" t="s">
        <v>151</v>
      </c>
      <c r="O62" t="s">
        <v>152</v>
      </c>
      <c r="P62">
        <v>9</v>
      </c>
      <c r="Q62" t="s">
        <v>77</v>
      </c>
      <c r="R62" t="s">
        <v>40</v>
      </c>
      <c r="S62" t="s">
        <v>82</v>
      </c>
      <c r="T62" t="s">
        <v>83</v>
      </c>
      <c r="U62" t="s">
        <v>40</v>
      </c>
      <c r="V62" t="s">
        <v>77</v>
      </c>
      <c r="X62" s="3" t="str" cm="1">
        <f t="array" ref="X62">_xlfn.LET(_xlpm.r,IFERROR(INDEX(Sheet1!B:B,MATCH(1,(Sheet1!A:A=Updated!K62)*(Sheet1!M:M=Updated!L62)*(Sheet1!C:C=Updated!B62),0)),""),_xlpm.u,Updated!F62,IF(AND(_xlpm.r&lt;&gt;"",_xlpm.r&lt;&gt;0,NOT(IFERROR(LOWER(_xlpm.r)="tba",FALSE))),_xlpm.r,IF(AND(_xlpm.u&lt;&gt;"",_xlpm.u&lt;&gt;0,NOT(IFERROR(LOWER(_xlpm.u)="tba",FALSE))),_xlpm.u,"")))</f>
        <v>1-2PM</v>
      </c>
      <c r="Y62" s="3" t="str" cm="1">
        <f t="array" ref="Y62">_xlfn.LET(_xlpm.r,IFERROR(INDEX(Sheet1!G:G,MATCH(1,(Sheet1!A:A=Updated!K62)*(Sheet1!M:M=Updated!L62)*(Sheet1!C:C=Updated!B62),0)),""),_xlpm.u,Updated!G62,IF(AND(_xlpm.r&lt;&gt;"",_xlpm.r&lt;&gt;0,NOT(IFERROR(LOWER(_xlpm.r)="tba",FALSE))),_xlpm.r,IF(AND(_xlpm.u&lt;&gt;"",_xlpm.u&lt;&gt;0,NOT(IFERROR(LOWER(_xlpm.u)="tba",FALSE))),_xlpm.u,"")))</f>
        <v>1st</v>
      </c>
      <c r="Z62">
        <f t="shared" si="0"/>
        <v>0</v>
      </c>
      <c r="AA62">
        <f t="shared" si="1"/>
        <v>0</v>
      </c>
    </row>
    <row r="63" spans="1:27">
      <c r="A63" t="s">
        <v>88</v>
      </c>
      <c r="B63" t="s">
        <v>153</v>
      </c>
      <c r="C63" t="s">
        <v>154</v>
      </c>
      <c r="D63">
        <v>3</v>
      </c>
      <c r="E63" t="s">
        <v>99</v>
      </c>
      <c r="F63" t="s">
        <v>155</v>
      </c>
      <c r="G63" t="s">
        <v>118</v>
      </c>
      <c r="H63">
        <v>2</v>
      </c>
      <c r="I63" t="s">
        <v>108</v>
      </c>
      <c r="J63" t="s">
        <v>149</v>
      </c>
      <c r="K63" t="s">
        <v>149</v>
      </c>
      <c r="L63" t="s">
        <v>109</v>
      </c>
      <c r="M63" t="s">
        <v>88</v>
      </c>
      <c r="N63" t="s">
        <v>151</v>
      </c>
      <c r="O63" t="s">
        <v>152</v>
      </c>
      <c r="P63">
        <v>9</v>
      </c>
      <c r="Q63" t="s">
        <v>77</v>
      </c>
      <c r="R63" t="s">
        <v>40</v>
      </c>
      <c r="S63" t="s">
        <v>82</v>
      </c>
      <c r="T63" t="s">
        <v>83</v>
      </c>
      <c r="U63" t="s">
        <v>40</v>
      </c>
      <c r="V63" t="s">
        <v>77</v>
      </c>
      <c r="X63" s="3" t="str" cm="1">
        <f t="array" ref="X63">_xlfn.LET(_xlpm.r,IFERROR(INDEX(Sheet1!B:B,MATCH(1,(Sheet1!A:A=Updated!K63)*(Sheet1!M:M=Updated!L63)*(Sheet1!C:C=Updated!B63),0)),""),_xlpm.u,Updated!F63,IF(AND(_xlpm.r&lt;&gt;"",_xlpm.r&lt;&gt;0,NOT(IFERROR(LOWER(_xlpm.r)="tba",FALSE))),_xlpm.r,IF(AND(_xlpm.u&lt;&gt;"",_xlpm.u&lt;&gt;0,NOT(IFERROR(LOWER(_xlpm.u)="tba",FALSE))),_xlpm.u,"")))</f>
        <v>1-2PM</v>
      </c>
      <c r="Y63" s="3" t="str" cm="1">
        <f t="array" ref="Y63">_xlfn.LET(_xlpm.r,IFERROR(INDEX(Sheet1!G:G,MATCH(1,(Sheet1!A:A=Updated!K63)*(Sheet1!M:M=Updated!L63)*(Sheet1!C:C=Updated!B63),0)),""),_xlpm.u,Updated!G63,IF(AND(_xlpm.r&lt;&gt;"",_xlpm.r&lt;&gt;0,NOT(IFERROR(LOWER(_xlpm.r)="tba",FALSE))),_xlpm.r,IF(AND(_xlpm.u&lt;&gt;"",_xlpm.u&lt;&gt;0,NOT(IFERROR(LOWER(_xlpm.u)="tba",FALSE))),_xlpm.u,"")))</f>
        <v>2nd</v>
      </c>
      <c r="Z63">
        <f t="shared" si="0"/>
        <v>0</v>
      </c>
      <c r="AA63">
        <f t="shared" si="1"/>
        <v>0</v>
      </c>
    </row>
    <row r="64" spans="1:27">
      <c r="A64" t="s">
        <v>88</v>
      </c>
      <c r="B64" t="s">
        <v>146</v>
      </c>
      <c r="C64" t="s">
        <v>147</v>
      </c>
      <c r="D64">
        <v>3</v>
      </c>
      <c r="E64" t="s">
        <v>99</v>
      </c>
      <c r="F64" t="s">
        <v>100</v>
      </c>
      <c r="G64" t="s">
        <v>101</v>
      </c>
      <c r="H64">
        <v>3</v>
      </c>
      <c r="I64" t="s">
        <v>108</v>
      </c>
      <c r="J64" t="s">
        <v>149</v>
      </c>
      <c r="K64" t="s">
        <v>149</v>
      </c>
      <c r="L64" t="s">
        <v>156</v>
      </c>
      <c r="M64" t="s">
        <v>88</v>
      </c>
      <c r="N64" t="s">
        <v>151</v>
      </c>
      <c r="O64" t="s">
        <v>152</v>
      </c>
      <c r="P64">
        <v>9</v>
      </c>
      <c r="Q64" t="s">
        <v>130</v>
      </c>
      <c r="R64" t="s">
        <v>33</v>
      </c>
      <c r="S64" t="s">
        <v>82</v>
      </c>
      <c r="T64" t="s">
        <v>83</v>
      </c>
      <c r="U64" t="s">
        <v>33</v>
      </c>
      <c r="V64" t="s">
        <v>130</v>
      </c>
      <c r="X64" s="3" t="str" cm="1">
        <f t="array" ref="X64">_xlfn.LET(_xlpm.r,IFERROR(INDEX(Sheet1!B:B,MATCH(1,(Sheet1!A:A=Updated!K64)*(Sheet1!M:M=Updated!L64)*(Sheet1!C:C=Updated!B64),0)),""),_xlpm.u,Updated!F64,IF(AND(_xlpm.r&lt;&gt;"",_xlpm.r&lt;&gt;0,NOT(IFERROR(LOWER(_xlpm.r)="tba",FALSE))),_xlpm.r,IF(AND(_xlpm.u&lt;&gt;"",_xlpm.u&lt;&gt;0,NOT(IFERROR(LOWER(_xlpm.u)="tba",FALSE))),_xlpm.u,"")))</f>
        <v>9-10AM</v>
      </c>
      <c r="Y64" s="3" t="str" cm="1">
        <f t="array" ref="Y64">_xlfn.LET(_xlpm.r,IFERROR(INDEX(Sheet1!G:G,MATCH(1,(Sheet1!A:A=Updated!K64)*(Sheet1!M:M=Updated!L64)*(Sheet1!C:C=Updated!B64),0)),""),_xlpm.u,Updated!G64,IF(AND(_xlpm.r&lt;&gt;"",_xlpm.r&lt;&gt;0,NOT(IFERROR(LOWER(_xlpm.r)="tba",FALSE))),_xlpm.r,IF(AND(_xlpm.u&lt;&gt;"",_xlpm.u&lt;&gt;0,NOT(IFERROR(LOWER(_xlpm.u)="tba",FALSE))),_xlpm.u,"")))</f>
        <v>1st</v>
      </c>
      <c r="Z64">
        <f t="shared" si="0"/>
        <v>0</v>
      </c>
      <c r="AA64">
        <f t="shared" si="1"/>
        <v>0</v>
      </c>
    </row>
    <row r="65" spans="1:27">
      <c r="A65" t="s">
        <v>88</v>
      </c>
      <c r="B65" t="s">
        <v>153</v>
      </c>
      <c r="C65" t="s">
        <v>154</v>
      </c>
      <c r="D65">
        <v>3</v>
      </c>
      <c r="E65" t="s">
        <v>99</v>
      </c>
      <c r="F65" t="s">
        <v>100</v>
      </c>
      <c r="G65" t="s">
        <v>118</v>
      </c>
      <c r="H65">
        <v>3</v>
      </c>
      <c r="I65" t="s">
        <v>108</v>
      </c>
      <c r="J65" t="s">
        <v>149</v>
      </c>
      <c r="K65" t="s">
        <v>149</v>
      </c>
      <c r="L65" t="s">
        <v>156</v>
      </c>
      <c r="M65" t="s">
        <v>88</v>
      </c>
      <c r="N65" t="s">
        <v>151</v>
      </c>
      <c r="O65" t="s">
        <v>152</v>
      </c>
      <c r="P65">
        <v>9</v>
      </c>
      <c r="Q65" t="s">
        <v>130</v>
      </c>
      <c r="R65" t="s">
        <v>33</v>
      </c>
      <c r="S65" t="s">
        <v>82</v>
      </c>
      <c r="T65" t="s">
        <v>83</v>
      </c>
      <c r="U65" t="s">
        <v>33</v>
      </c>
      <c r="V65" t="s">
        <v>130</v>
      </c>
      <c r="X65" s="3" t="str" cm="1">
        <f t="array" ref="X65">_xlfn.LET(_xlpm.r,IFERROR(INDEX(Sheet1!B:B,MATCH(1,(Sheet1!A:A=Updated!K65)*(Sheet1!M:M=Updated!L65)*(Sheet1!C:C=Updated!B65),0)),""),_xlpm.u,Updated!F65,IF(AND(_xlpm.r&lt;&gt;"",_xlpm.r&lt;&gt;0,NOT(IFERROR(LOWER(_xlpm.r)="tba",FALSE))),_xlpm.r,IF(AND(_xlpm.u&lt;&gt;"",_xlpm.u&lt;&gt;0,NOT(IFERROR(LOWER(_xlpm.u)="tba",FALSE))),_xlpm.u,"")))</f>
        <v>9-10AM</v>
      </c>
      <c r="Y65" s="3" t="str" cm="1">
        <f t="array" ref="Y65">_xlfn.LET(_xlpm.r,IFERROR(INDEX(Sheet1!G:G,MATCH(1,(Sheet1!A:A=Updated!K65)*(Sheet1!M:M=Updated!L65)*(Sheet1!C:C=Updated!B65),0)),""),_xlpm.u,Updated!G65,IF(AND(_xlpm.r&lt;&gt;"",_xlpm.r&lt;&gt;0,NOT(IFERROR(LOWER(_xlpm.r)="tba",FALSE))),_xlpm.r,IF(AND(_xlpm.u&lt;&gt;"",_xlpm.u&lt;&gt;0,NOT(IFERROR(LOWER(_xlpm.u)="tba",FALSE))),_xlpm.u,"")))</f>
        <v>2nd</v>
      </c>
      <c r="Z65">
        <f t="shared" si="0"/>
        <v>0</v>
      </c>
      <c r="AA65">
        <f t="shared" si="1"/>
        <v>0</v>
      </c>
    </row>
    <row r="66" spans="1:27">
      <c r="A66" t="s">
        <v>88</v>
      </c>
      <c r="B66" t="s">
        <v>146</v>
      </c>
      <c r="C66" t="s">
        <v>147</v>
      </c>
      <c r="D66">
        <v>3</v>
      </c>
      <c r="E66" t="s">
        <v>99</v>
      </c>
      <c r="F66" t="s">
        <v>157</v>
      </c>
      <c r="G66" t="s">
        <v>101</v>
      </c>
      <c r="H66">
        <v>4</v>
      </c>
      <c r="I66" t="s">
        <v>108</v>
      </c>
      <c r="J66" t="s">
        <v>149</v>
      </c>
      <c r="K66" t="s">
        <v>149</v>
      </c>
      <c r="L66" t="s">
        <v>158</v>
      </c>
      <c r="M66" t="s">
        <v>88</v>
      </c>
      <c r="N66" t="s">
        <v>151</v>
      </c>
      <c r="O66" t="s">
        <v>152</v>
      </c>
      <c r="P66">
        <v>9</v>
      </c>
      <c r="Q66" t="s">
        <v>130</v>
      </c>
      <c r="R66" t="s">
        <v>40</v>
      </c>
      <c r="S66" t="s">
        <v>82</v>
      </c>
      <c r="T66" t="s">
        <v>83</v>
      </c>
      <c r="U66" t="s">
        <v>40</v>
      </c>
      <c r="V66" t="s">
        <v>130</v>
      </c>
      <c r="X66" s="3" t="str" cm="1">
        <f t="array" ref="X66">_xlfn.LET(_xlpm.r,IFERROR(INDEX(Sheet1!B:B,MATCH(1,(Sheet1!A:A=Updated!K66)*(Sheet1!M:M=Updated!L66)*(Sheet1!C:C=Updated!B66),0)),""),_xlpm.u,Updated!F66,IF(AND(_xlpm.r&lt;&gt;"",_xlpm.r&lt;&gt;0,NOT(IFERROR(LOWER(_xlpm.r)="tba",FALSE))),_xlpm.r,IF(AND(_xlpm.u&lt;&gt;"",_xlpm.u&lt;&gt;0,NOT(IFERROR(LOWER(_xlpm.u)="tba",FALSE))),_xlpm.u,"")))</f>
        <v>2-3PM</v>
      </c>
      <c r="Y66" s="3" t="str" cm="1">
        <f t="array" ref="Y66">_xlfn.LET(_xlpm.r,IFERROR(INDEX(Sheet1!G:G,MATCH(1,(Sheet1!A:A=Updated!K66)*(Sheet1!M:M=Updated!L66)*(Sheet1!C:C=Updated!B66),0)),""),_xlpm.u,Updated!G66,IF(AND(_xlpm.r&lt;&gt;"",_xlpm.r&lt;&gt;0,NOT(IFERROR(LOWER(_xlpm.r)="tba",FALSE))),_xlpm.r,IF(AND(_xlpm.u&lt;&gt;"",_xlpm.u&lt;&gt;0,NOT(IFERROR(LOWER(_xlpm.u)="tba",FALSE))),_xlpm.u,"")))</f>
        <v>1st</v>
      </c>
      <c r="Z66">
        <f t="shared" si="0"/>
        <v>0</v>
      </c>
      <c r="AA66">
        <f t="shared" si="1"/>
        <v>0</v>
      </c>
    </row>
    <row r="67" spans="1:27">
      <c r="A67" t="s">
        <v>88</v>
      </c>
      <c r="B67" t="s">
        <v>153</v>
      </c>
      <c r="C67" t="s">
        <v>154</v>
      </c>
      <c r="D67">
        <v>3</v>
      </c>
      <c r="E67" t="s">
        <v>99</v>
      </c>
      <c r="F67" t="s">
        <v>157</v>
      </c>
      <c r="G67" t="s">
        <v>118</v>
      </c>
      <c r="H67">
        <v>4</v>
      </c>
      <c r="I67" t="s">
        <v>108</v>
      </c>
      <c r="J67" t="s">
        <v>149</v>
      </c>
      <c r="K67" t="s">
        <v>149</v>
      </c>
      <c r="L67" t="s">
        <v>158</v>
      </c>
      <c r="M67" t="s">
        <v>88</v>
      </c>
      <c r="N67" t="s">
        <v>151</v>
      </c>
      <c r="O67" t="s">
        <v>152</v>
      </c>
      <c r="P67">
        <v>9</v>
      </c>
      <c r="Q67" t="s">
        <v>130</v>
      </c>
      <c r="R67" t="s">
        <v>40</v>
      </c>
      <c r="S67" t="s">
        <v>82</v>
      </c>
      <c r="T67" t="s">
        <v>83</v>
      </c>
      <c r="U67" t="s">
        <v>40</v>
      </c>
      <c r="V67" t="s">
        <v>130</v>
      </c>
      <c r="X67" s="3" t="str" cm="1">
        <f t="array" ref="X67">_xlfn.LET(_xlpm.r,IFERROR(INDEX(Sheet1!B:B,MATCH(1,(Sheet1!A:A=Updated!K67)*(Sheet1!M:M=Updated!L67)*(Sheet1!C:C=Updated!B67),0)),""),_xlpm.u,Updated!F67,IF(AND(_xlpm.r&lt;&gt;"",_xlpm.r&lt;&gt;0,NOT(IFERROR(LOWER(_xlpm.r)="tba",FALSE))),_xlpm.r,IF(AND(_xlpm.u&lt;&gt;"",_xlpm.u&lt;&gt;0,NOT(IFERROR(LOWER(_xlpm.u)="tba",FALSE))),_xlpm.u,"")))</f>
        <v>2-3PM</v>
      </c>
      <c r="Y67" s="3" t="str" cm="1">
        <f t="array" ref="Y67">_xlfn.LET(_xlpm.r,IFERROR(INDEX(Sheet1!G:G,MATCH(1,(Sheet1!A:A=Updated!K67)*(Sheet1!M:M=Updated!L67)*(Sheet1!C:C=Updated!B67),0)),""),_xlpm.u,Updated!G67,IF(AND(_xlpm.r&lt;&gt;"",_xlpm.r&lt;&gt;0,NOT(IFERROR(LOWER(_xlpm.r)="tba",FALSE))),_xlpm.r,IF(AND(_xlpm.u&lt;&gt;"",_xlpm.u&lt;&gt;0,NOT(IFERROR(LOWER(_xlpm.u)="tba",FALSE))),_xlpm.u,"")))</f>
        <v>2nd</v>
      </c>
      <c r="Z67">
        <f t="shared" ref="Z67:Z130" si="2">IF(F67=X67,0,1)</f>
        <v>0</v>
      </c>
      <c r="AA67">
        <f t="shared" ref="AA67:AA130" si="3">IF(G67=Y67,0,1)</f>
        <v>0</v>
      </c>
    </row>
    <row r="68" spans="1:27">
      <c r="A68" t="s">
        <v>88</v>
      </c>
      <c r="B68" t="s">
        <v>146</v>
      </c>
      <c r="C68" t="s">
        <v>147</v>
      </c>
      <c r="D68">
        <v>3</v>
      </c>
      <c r="E68" t="s">
        <v>99</v>
      </c>
      <c r="F68" t="s">
        <v>159</v>
      </c>
      <c r="G68" t="s">
        <v>101</v>
      </c>
      <c r="H68">
        <v>5</v>
      </c>
      <c r="I68" t="s">
        <v>108</v>
      </c>
      <c r="J68" t="s">
        <v>149</v>
      </c>
      <c r="K68" t="s">
        <v>149</v>
      </c>
      <c r="L68" t="s">
        <v>160</v>
      </c>
      <c r="M68" t="s">
        <v>88</v>
      </c>
      <c r="N68" t="s">
        <v>151</v>
      </c>
      <c r="O68" t="s">
        <v>152</v>
      </c>
      <c r="P68">
        <v>9</v>
      </c>
      <c r="Q68" t="s">
        <v>140</v>
      </c>
      <c r="R68" t="s">
        <v>33</v>
      </c>
      <c r="S68" t="s">
        <v>82</v>
      </c>
      <c r="T68" t="s">
        <v>83</v>
      </c>
      <c r="U68" t="s">
        <v>33</v>
      </c>
      <c r="V68" t="s">
        <v>140</v>
      </c>
      <c r="X68" s="3" t="str" cm="1">
        <f t="array" ref="X68">_xlfn.LET(_xlpm.r,IFERROR(INDEX(Sheet1!B:B,MATCH(1,(Sheet1!A:A=Updated!K68)*(Sheet1!M:M=Updated!L68)*(Sheet1!C:C=Updated!B68),0)),""),_xlpm.u,Updated!F68,IF(AND(_xlpm.r&lt;&gt;"",_xlpm.r&lt;&gt;0,NOT(IFERROR(LOWER(_xlpm.r)="tba",FALSE))),_xlpm.r,IF(AND(_xlpm.u&lt;&gt;"",_xlpm.u&lt;&gt;0,NOT(IFERROR(LOWER(_xlpm.u)="tba",FALSE))),_xlpm.u,"")))</f>
        <v>10-11AM</v>
      </c>
      <c r="Y68" s="3" t="str" cm="1">
        <f t="array" ref="Y68">_xlfn.LET(_xlpm.r,IFERROR(INDEX(Sheet1!G:G,MATCH(1,(Sheet1!A:A=Updated!K68)*(Sheet1!M:M=Updated!L68)*(Sheet1!C:C=Updated!B68),0)),""),_xlpm.u,Updated!G68,IF(AND(_xlpm.r&lt;&gt;"",_xlpm.r&lt;&gt;0,NOT(IFERROR(LOWER(_xlpm.r)="tba",FALSE))),_xlpm.r,IF(AND(_xlpm.u&lt;&gt;"",_xlpm.u&lt;&gt;0,NOT(IFERROR(LOWER(_xlpm.u)="tba",FALSE))),_xlpm.u,"")))</f>
        <v>1st</v>
      </c>
      <c r="Z68">
        <f t="shared" si="2"/>
        <v>0</v>
      </c>
      <c r="AA68">
        <f t="shared" si="3"/>
        <v>0</v>
      </c>
    </row>
    <row r="69" spans="1:27">
      <c r="A69" t="s">
        <v>88</v>
      </c>
      <c r="B69" t="s">
        <v>153</v>
      </c>
      <c r="C69" t="s">
        <v>154</v>
      </c>
      <c r="D69">
        <v>3</v>
      </c>
      <c r="E69" t="s">
        <v>99</v>
      </c>
      <c r="F69" t="s">
        <v>159</v>
      </c>
      <c r="G69" t="s">
        <v>118</v>
      </c>
      <c r="H69">
        <v>5</v>
      </c>
      <c r="I69" t="s">
        <v>108</v>
      </c>
      <c r="J69" t="s">
        <v>149</v>
      </c>
      <c r="K69" t="s">
        <v>149</v>
      </c>
      <c r="L69" t="s">
        <v>160</v>
      </c>
      <c r="M69" t="s">
        <v>88</v>
      </c>
      <c r="N69" t="s">
        <v>151</v>
      </c>
      <c r="O69" t="s">
        <v>152</v>
      </c>
      <c r="P69">
        <v>9</v>
      </c>
      <c r="Q69" t="s">
        <v>140</v>
      </c>
      <c r="R69" t="s">
        <v>33</v>
      </c>
      <c r="S69" t="s">
        <v>82</v>
      </c>
      <c r="T69" t="s">
        <v>83</v>
      </c>
      <c r="U69" t="s">
        <v>33</v>
      </c>
      <c r="V69" t="s">
        <v>140</v>
      </c>
      <c r="X69" s="3" t="str" cm="1">
        <f t="array" ref="X69">_xlfn.LET(_xlpm.r,IFERROR(INDEX(Sheet1!B:B,MATCH(1,(Sheet1!A:A=Updated!K69)*(Sheet1!M:M=Updated!L69)*(Sheet1!C:C=Updated!B69),0)),""),_xlpm.u,Updated!F69,IF(AND(_xlpm.r&lt;&gt;"",_xlpm.r&lt;&gt;0,NOT(IFERROR(LOWER(_xlpm.r)="tba",FALSE))),_xlpm.r,IF(AND(_xlpm.u&lt;&gt;"",_xlpm.u&lt;&gt;0,NOT(IFERROR(LOWER(_xlpm.u)="tba",FALSE))),_xlpm.u,"")))</f>
        <v>10-11AM</v>
      </c>
      <c r="Y69" s="3" t="str" cm="1">
        <f t="array" ref="Y69">_xlfn.LET(_xlpm.r,IFERROR(INDEX(Sheet1!G:G,MATCH(1,(Sheet1!A:A=Updated!K69)*(Sheet1!M:M=Updated!L69)*(Sheet1!C:C=Updated!B69),0)),""),_xlpm.u,Updated!G69,IF(AND(_xlpm.r&lt;&gt;"",_xlpm.r&lt;&gt;0,NOT(IFERROR(LOWER(_xlpm.r)="tba",FALSE))),_xlpm.r,IF(AND(_xlpm.u&lt;&gt;"",_xlpm.u&lt;&gt;0,NOT(IFERROR(LOWER(_xlpm.u)="tba",FALSE))),_xlpm.u,"")))</f>
        <v>2nd</v>
      </c>
      <c r="Z69">
        <f t="shared" si="2"/>
        <v>0</v>
      </c>
      <c r="AA69">
        <f t="shared" si="3"/>
        <v>0</v>
      </c>
    </row>
    <row r="70" spans="1:27">
      <c r="A70" t="s">
        <v>88</v>
      </c>
      <c r="B70" t="s">
        <v>146</v>
      </c>
      <c r="C70" t="s">
        <v>147</v>
      </c>
      <c r="D70">
        <v>3</v>
      </c>
      <c r="E70" t="s">
        <v>99</v>
      </c>
      <c r="F70" t="s">
        <v>161</v>
      </c>
      <c r="G70" t="s">
        <v>101</v>
      </c>
      <c r="H70">
        <v>6</v>
      </c>
      <c r="I70" t="s">
        <v>108</v>
      </c>
      <c r="J70" t="s">
        <v>149</v>
      </c>
      <c r="K70" t="s">
        <v>149</v>
      </c>
      <c r="L70" t="s">
        <v>162</v>
      </c>
      <c r="M70" t="s">
        <v>88</v>
      </c>
      <c r="N70" t="s">
        <v>151</v>
      </c>
      <c r="O70" t="s">
        <v>152</v>
      </c>
      <c r="P70">
        <v>9</v>
      </c>
      <c r="Q70" t="s">
        <v>140</v>
      </c>
      <c r="R70" t="s">
        <v>40</v>
      </c>
      <c r="S70" t="s">
        <v>82</v>
      </c>
      <c r="T70" t="s">
        <v>83</v>
      </c>
      <c r="U70" t="s">
        <v>40</v>
      </c>
      <c r="V70" t="s">
        <v>140</v>
      </c>
      <c r="X70" s="3" t="str" cm="1">
        <f t="array" ref="X70">_xlfn.LET(_xlpm.r,IFERROR(INDEX(Sheet1!B:B,MATCH(1,(Sheet1!A:A=Updated!K70)*(Sheet1!M:M=Updated!L70)*(Sheet1!C:C=Updated!B70),0)),""),_xlpm.u,Updated!F70,IF(AND(_xlpm.r&lt;&gt;"",_xlpm.r&lt;&gt;0,NOT(IFERROR(LOWER(_xlpm.r)="tba",FALSE))),_xlpm.r,IF(AND(_xlpm.u&lt;&gt;"",_xlpm.u&lt;&gt;0,NOT(IFERROR(LOWER(_xlpm.u)="tba",FALSE))),_xlpm.u,"")))</f>
        <v>3-4PM</v>
      </c>
      <c r="Y70" s="3" t="str" cm="1">
        <f t="array" ref="Y70">_xlfn.LET(_xlpm.r,IFERROR(INDEX(Sheet1!G:G,MATCH(1,(Sheet1!A:A=Updated!K70)*(Sheet1!M:M=Updated!L70)*(Sheet1!C:C=Updated!B70),0)),""),_xlpm.u,Updated!G70,IF(AND(_xlpm.r&lt;&gt;"",_xlpm.r&lt;&gt;0,NOT(IFERROR(LOWER(_xlpm.r)="tba",FALSE))),_xlpm.r,IF(AND(_xlpm.u&lt;&gt;"",_xlpm.u&lt;&gt;0,NOT(IFERROR(LOWER(_xlpm.u)="tba",FALSE))),_xlpm.u,"")))</f>
        <v>1st</v>
      </c>
      <c r="Z70">
        <f t="shared" si="2"/>
        <v>0</v>
      </c>
      <c r="AA70">
        <f t="shared" si="3"/>
        <v>0</v>
      </c>
    </row>
    <row r="71" spans="1:27">
      <c r="A71" t="s">
        <v>88</v>
      </c>
      <c r="B71" t="s">
        <v>153</v>
      </c>
      <c r="C71" t="s">
        <v>154</v>
      </c>
      <c r="D71">
        <v>3</v>
      </c>
      <c r="E71" t="s">
        <v>99</v>
      </c>
      <c r="F71" t="s">
        <v>161</v>
      </c>
      <c r="G71" t="s">
        <v>118</v>
      </c>
      <c r="H71">
        <v>6</v>
      </c>
      <c r="I71" t="s">
        <v>108</v>
      </c>
      <c r="J71" t="s">
        <v>149</v>
      </c>
      <c r="K71" t="s">
        <v>149</v>
      </c>
      <c r="L71" t="s">
        <v>162</v>
      </c>
      <c r="M71" t="s">
        <v>88</v>
      </c>
      <c r="N71" t="s">
        <v>151</v>
      </c>
      <c r="O71" t="s">
        <v>152</v>
      </c>
      <c r="P71">
        <v>9</v>
      </c>
      <c r="Q71" t="s">
        <v>140</v>
      </c>
      <c r="R71" t="s">
        <v>40</v>
      </c>
      <c r="S71" t="s">
        <v>82</v>
      </c>
      <c r="T71" t="s">
        <v>83</v>
      </c>
      <c r="U71" t="s">
        <v>40</v>
      </c>
      <c r="V71" t="s">
        <v>140</v>
      </c>
      <c r="X71" s="3" t="str" cm="1">
        <f t="array" ref="X71">_xlfn.LET(_xlpm.r,IFERROR(INDEX(Sheet1!B:B,MATCH(1,(Sheet1!A:A=Updated!K71)*(Sheet1!M:M=Updated!L71)*(Sheet1!C:C=Updated!B71),0)),""),_xlpm.u,Updated!F71,IF(AND(_xlpm.r&lt;&gt;"",_xlpm.r&lt;&gt;0,NOT(IFERROR(LOWER(_xlpm.r)="tba",FALSE))),_xlpm.r,IF(AND(_xlpm.u&lt;&gt;"",_xlpm.u&lt;&gt;0,NOT(IFERROR(LOWER(_xlpm.u)="tba",FALSE))),_xlpm.u,"")))</f>
        <v>3-4PM</v>
      </c>
      <c r="Y71" s="3" t="str" cm="1">
        <f t="array" ref="Y71">_xlfn.LET(_xlpm.r,IFERROR(INDEX(Sheet1!G:G,MATCH(1,(Sheet1!A:A=Updated!K71)*(Sheet1!M:M=Updated!L71)*(Sheet1!C:C=Updated!B71),0)),""),_xlpm.u,Updated!G71,IF(AND(_xlpm.r&lt;&gt;"",_xlpm.r&lt;&gt;0,NOT(IFERROR(LOWER(_xlpm.r)="tba",FALSE))),_xlpm.r,IF(AND(_xlpm.u&lt;&gt;"",_xlpm.u&lt;&gt;0,NOT(IFERROR(LOWER(_xlpm.u)="tba",FALSE))),_xlpm.u,"")))</f>
        <v>2nd</v>
      </c>
      <c r="Z71">
        <f t="shared" si="2"/>
        <v>0</v>
      </c>
      <c r="AA71">
        <f t="shared" si="3"/>
        <v>0</v>
      </c>
    </row>
    <row r="72" spans="1:27">
      <c r="A72" t="s">
        <v>88</v>
      </c>
      <c r="B72" t="s">
        <v>163</v>
      </c>
      <c r="C72" t="s">
        <v>164</v>
      </c>
      <c r="D72">
        <v>3</v>
      </c>
      <c r="E72" t="s">
        <v>99</v>
      </c>
      <c r="F72" t="s">
        <v>159</v>
      </c>
      <c r="G72" t="s">
        <v>101</v>
      </c>
      <c r="H72">
        <v>1</v>
      </c>
      <c r="I72" t="s">
        <v>165</v>
      </c>
      <c r="J72" t="s">
        <v>166</v>
      </c>
      <c r="K72" t="s">
        <v>166</v>
      </c>
      <c r="L72" t="s">
        <v>167</v>
      </c>
      <c r="M72" t="s">
        <v>88</v>
      </c>
      <c r="N72" t="s">
        <v>168</v>
      </c>
      <c r="O72" t="s">
        <v>152</v>
      </c>
      <c r="P72">
        <v>3</v>
      </c>
      <c r="Q72" t="s">
        <v>71</v>
      </c>
      <c r="R72" t="s">
        <v>33</v>
      </c>
      <c r="S72" t="s">
        <v>82</v>
      </c>
      <c r="T72" t="s">
        <v>83</v>
      </c>
      <c r="U72" t="s">
        <v>33</v>
      </c>
      <c r="V72" t="s">
        <v>71</v>
      </c>
      <c r="X72" s="3" t="str" cm="1">
        <f t="array" ref="X72">_xlfn.LET(_xlpm.r,IFERROR(INDEX(Sheet1!B:B,MATCH(1,(Sheet1!A:A=Updated!K72)*(Sheet1!M:M=Updated!L72)*(Sheet1!C:C=Updated!B72),0)),""),_xlpm.u,Updated!F72,IF(AND(_xlpm.r&lt;&gt;"",_xlpm.r&lt;&gt;0,NOT(IFERROR(LOWER(_xlpm.r)="tba",FALSE))),_xlpm.r,IF(AND(_xlpm.u&lt;&gt;"",_xlpm.u&lt;&gt;0,NOT(IFERROR(LOWER(_xlpm.u)="tba",FALSE))),_xlpm.u,"")))</f>
        <v>10-11AM</v>
      </c>
      <c r="Y72" s="3" t="str" cm="1">
        <f t="array" ref="Y72">_xlfn.LET(_xlpm.r,IFERROR(INDEX(Sheet1!G:G,MATCH(1,(Sheet1!A:A=Updated!K72)*(Sheet1!M:M=Updated!L72)*(Sheet1!C:C=Updated!B72),0)),""),_xlpm.u,Updated!G72,IF(AND(_xlpm.r&lt;&gt;"",_xlpm.r&lt;&gt;0,NOT(IFERROR(LOWER(_xlpm.r)="tba",FALSE))),_xlpm.r,IF(AND(_xlpm.u&lt;&gt;"",_xlpm.u&lt;&gt;0,NOT(IFERROR(LOWER(_xlpm.u)="tba",FALSE))),_xlpm.u,"")))</f>
        <v>1st</v>
      </c>
      <c r="Z72">
        <f t="shared" si="2"/>
        <v>0</v>
      </c>
      <c r="AA72">
        <f t="shared" si="3"/>
        <v>0</v>
      </c>
    </row>
    <row r="73" spans="1:27">
      <c r="A73" t="s">
        <v>88</v>
      </c>
      <c r="B73" t="s">
        <v>169</v>
      </c>
      <c r="C73" t="s">
        <v>170</v>
      </c>
      <c r="D73">
        <v>3</v>
      </c>
      <c r="E73" t="s">
        <v>99</v>
      </c>
      <c r="F73" t="s">
        <v>148</v>
      </c>
      <c r="G73" t="s">
        <v>118</v>
      </c>
      <c r="H73">
        <v>1</v>
      </c>
      <c r="I73" t="s">
        <v>165</v>
      </c>
      <c r="J73" t="s">
        <v>166</v>
      </c>
      <c r="K73" t="s">
        <v>166</v>
      </c>
      <c r="L73" t="s">
        <v>167</v>
      </c>
      <c r="M73" t="s">
        <v>88</v>
      </c>
      <c r="N73" t="s">
        <v>168</v>
      </c>
      <c r="O73" t="s">
        <v>152</v>
      </c>
      <c r="P73">
        <v>3</v>
      </c>
      <c r="Q73" t="s">
        <v>71</v>
      </c>
      <c r="R73" t="s">
        <v>33</v>
      </c>
      <c r="S73" t="s">
        <v>82</v>
      </c>
      <c r="T73" t="s">
        <v>83</v>
      </c>
      <c r="U73" t="s">
        <v>33</v>
      </c>
      <c r="V73" t="s">
        <v>71</v>
      </c>
      <c r="X73" s="3" t="str" cm="1">
        <f t="array" ref="X73">_xlfn.LET(_xlpm.r,IFERROR(INDEX(Sheet1!B:B,MATCH(1,(Sheet1!A:A=Updated!K73)*(Sheet1!M:M=Updated!L73)*(Sheet1!C:C=Updated!B73),0)),""),_xlpm.u,Updated!F73,IF(AND(_xlpm.r&lt;&gt;"",_xlpm.r&lt;&gt;0,NOT(IFERROR(LOWER(_xlpm.r)="tba",FALSE))),_xlpm.r,IF(AND(_xlpm.u&lt;&gt;"",_xlpm.u&lt;&gt;0,NOT(IFERROR(LOWER(_xlpm.u)="tba",FALSE))),_xlpm.u,"")))</f>
        <v>8-9AM</v>
      </c>
      <c r="Y73" s="3" t="str" cm="1">
        <f t="array" ref="Y73">_xlfn.LET(_xlpm.r,IFERROR(INDEX(Sheet1!G:G,MATCH(1,(Sheet1!A:A=Updated!K73)*(Sheet1!M:M=Updated!L73)*(Sheet1!C:C=Updated!B73),0)),""),_xlpm.u,Updated!G73,IF(AND(_xlpm.r&lt;&gt;"",_xlpm.r&lt;&gt;0,NOT(IFERROR(LOWER(_xlpm.r)="tba",FALSE))),_xlpm.r,IF(AND(_xlpm.u&lt;&gt;"",_xlpm.u&lt;&gt;0,NOT(IFERROR(LOWER(_xlpm.u)="tba",FALSE))),_xlpm.u,"")))</f>
        <v>2nd</v>
      </c>
      <c r="Z73">
        <f t="shared" si="2"/>
        <v>0</v>
      </c>
      <c r="AA73">
        <f t="shared" si="3"/>
        <v>0</v>
      </c>
    </row>
    <row r="74" spans="1:27">
      <c r="A74" t="s">
        <v>88</v>
      </c>
      <c r="B74" t="s">
        <v>163</v>
      </c>
      <c r="C74" t="s">
        <v>164</v>
      </c>
      <c r="D74">
        <v>3</v>
      </c>
      <c r="E74" t="s">
        <v>99</v>
      </c>
      <c r="F74" t="s">
        <v>171</v>
      </c>
      <c r="G74" t="s">
        <v>101</v>
      </c>
      <c r="H74">
        <v>2</v>
      </c>
      <c r="I74" t="s">
        <v>165</v>
      </c>
      <c r="J74" t="s">
        <v>166</v>
      </c>
      <c r="K74" t="s">
        <v>166</v>
      </c>
      <c r="L74" t="s">
        <v>172</v>
      </c>
      <c r="M74" t="s">
        <v>88</v>
      </c>
      <c r="N74" t="s">
        <v>168</v>
      </c>
      <c r="O74" t="s">
        <v>152</v>
      </c>
      <c r="P74">
        <v>3</v>
      </c>
      <c r="Q74" t="s">
        <v>71</v>
      </c>
      <c r="R74" t="s">
        <v>40</v>
      </c>
      <c r="S74" t="s">
        <v>82</v>
      </c>
      <c r="T74" t="s">
        <v>83</v>
      </c>
      <c r="U74" t="s">
        <v>40</v>
      </c>
      <c r="V74" t="s">
        <v>71</v>
      </c>
      <c r="X74" s="3" t="str" cm="1">
        <f t="array" ref="X74">_xlfn.LET(_xlpm.r,IFERROR(INDEX(Sheet1!B:B,MATCH(1,(Sheet1!A:A=Updated!K74)*(Sheet1!M:M=Updated!L74)*(Sheet1!C:C=Updated!B74),0)),""),_xlpm.u,Updated!F74,IF(AND(_xlpm.r&lt;&gt;"",_xlpm.r&lt;&gt;0,NOT(IFERROR(LOWER(_xlpm.r)="tba",FALSE))),_xlpm.r,IF(AND(_xlpm.u&lt;&gt;"",_xlpm.u&lt;&gt;0,NOT(IFERROR(LOWER(_xlpm.u)="tba",FALSE))),_xlpm.u,"")))</f>
        <v>3-4PM</v>
      </c>
      <c r="Y74" s="3" t="str" cm="1">
        <f t="array" ref="Y74">_xlfn.LET(_xlpm.r,IFERROR(INDEX(Sheet1!G:G,MATCH(1,(Sheet1!A:A=Updated!K74)*(Sheet1!M:M=Updated!L74)*(Sheet1!C:C=Updated!B74),0)),""),_xlpm.u,Updated!G74,IF(AND(_xlpm.r&lt;&gt;"",_xlpm.r&lt;&gt;0,NOT(IFERROR(LOWER(_xlpm.r)="tba",FALSE))),_xlpm.r,IF(AND(_xlpm.u&lt;&gt;"",_xlpm.u&lt;&gt;0,NOT(IFERROR(LOWER(_xlpm.u)="tba",FALSE))),_xlpm.u,"")))</f>
        <v>1st</v>
      </c>
      <c r="Z74">
        <f t="shared" si="2"/>
        <v>1</v>
      </c>
      <c r="AA74">
        <f t="shared" si="3"/>
        <v>0</v>
      </c>
    </row>
    <row r="75" spans="1:27">
      <c r="A75" t="s">
        <v>88</v>
      </c>
      <c r="B75" t="s">
        <v>169</v>
      </c>
      <c r="C75" t="s">
        <v>170</v>
      </c>
      <c r="D75">
        <v>3</v>
      </c>
      <c r="E75" t="s">
        <v>99</v>
      </c>
      <c r="F75" t="s">
        <v>155</v>
      </c>
      <c r="G75" t="s">
        <v>118</v>
      </c>
      <c r="H75">
        <v>2</v>
      </c>
      <c r="I75" t="s">
        <v>165</v>
      </c>
      <c r="J75" t="s">
        <v>166</v>
      </c>
      <c r="K75" t="s">
        <v>166</v>
      </c>
      <c r="L75" t="s">
        <v>172</v>
      </c>
      <c r="M75" t="s">
        <v>88</v>
      </c>
      <c r="N75" t="s">
        <v>168</v>
      </c>
      <c r="O75" t="s">
        <v>152</v>
      </c>
      <c r="P75">
        <v>3</v>
      </c>
      <c r="Q75" t="s">
        <v>71</v>
      </c>
      <c r="R75" t="s">
        <v>40</v>
      </c>
      <c r="S75" t="s">
        <v>82</v>
      </c>
      <c r="T75" t="s">
        <v>83</v>
      </c>
      <c r="U75" t="s">
        <v>40</v>
      </c>
      <c r="V75" t="s">
        <v>71</v>
      </c>
      <c r="X75" s="3" t="str" cm="1">
        <f t="array" ref="X75">_xlfn.LET(_xlpm.r,IFERROR(INDEX(Sheet1!B:B,MATCH(1,(Sheet1!A:A=Updated!K75)*(Sheet1!M:M=Updated!L75)*(Sheet1!C:C=Updated!B75),0)),""),_xlpm.u,Updated!F75,IF(AND(_xlpm.r&lt;&gt;"",_xlpm.r&lt;&gt;0,NOT(IFERROR(LOWER(_xlpm.r)="tba",FALSE))),_xlpm.r,IF(AND(_xlpm.u&lt;&gt;"",_xlpm.u&lt;&gt;0,NOT(IFERROR(LOWER(_xlpm.u)="tba",FALSE))),_xlpm.u,"")))</f>
        <v>1-2PM</v>
      </c>
      <c r="Y75" s="3" t="str" cm="1">
        <f t="array" ref="Y75">_xlfn.LET(_xlpm.r,IFERROR(INDEX(Sheet1!G:G,MATCH(1,(Sheet1!A:A=Updated!K75)*(Sheet1!M:M=Updated!L75)*(Sheet1!C:C=Updated!B75),0)),""),_xlpm.u,Updated!G75,IF(AND(_xlpm.r&lt;&gt;"",_xlpm.r&lt;&gt;0,NOT(IFERROR(LOWER(_xlpm.r)="tba",FALSE))),_xlpm.r,IF(AND(_xlpm.u&lt;&gt;"",_xlpm.u&lt;&gt;0,NOT(IFERROR(LOWER(_xlpm.u)="tba",FALSE))),_xlpm.u,"")))</f>
        <v>2nd</v>
      </c>
      <c r="Z75">
        <f t="shared" si="2"/>
        <v>0</v>
      </c>
      <c r="AA75">
        <f t="shared" si="3"/>
        <v>0</v>
      </c>
    </row>
    <row r="76" spans="1:27">
      <c r="A76" t="s">
        <v>88</v>
      </c>
      <c r="B76" t="s">
        <v>163</v>
      </c>
      <c r="C76" t="s">
        <v>164</v>
      </c>
      <c r="D76">
        <v>3</v>
      </c>
      <c r="E76" t="s">
        <v>99</v>
      </c>
      <c r="F76" t="s">
        <v>107</v>
      </c>
      <c r="G76" t="s">
        <v>101</v>
      </c>
      <c r="H76">
        <v>3</v>
      </c>
      <c r="I76" t="s">
        <v>165</v>
      </c>
      <c r="J76" t="s">
        <v>166</v>
      </c>
      <c r="K76" t="s">
        <v>166</v>
      </c>
      <c r="L76" t="s">
        <v>173</v>
      </c>
      <c r="M76" t="s">
        <v>88</v>
      </c>
      <c r="N76" t="s">
        <v>168</v>
      </c>
      <c r="O76" t="s">
        <v>152</v>
      </c>
      <c r="P76">
        <v>3</v>
      </c>
      <c r="Q76" t="s">
        <v>73</v>
      </c>
      <c r="R76" t="s">
        <v>33</v>
      </c>
      <c r="S76" t="s">
        <v>82</v>
      </c>
      <c r="T76" t="s">
        <v>83</v>
      </c>
      <c r="U76" t="s">
        <v>33</v>
      </c>
      <c r="V76" t="s">
        <v>73</v>
      </c>
      <c r="X76" s="3" t="str" cm="1">
        <f t="array" ref="X76">_xlfn.LET(_xlpm.r,IFERROR(INDEX(Sheet1!B:B,MATCH(1,(Sheet1!A:A=Updated!K76)*(Sheet1!M:M=Updated!L76)*(Sheet1!C:C=Updated!B76),0)),""),_xlpm.u,Updated!F76,IF(AND(_xlpm.r&lt;&gt;"",_xlpm.r&lt;&gt;0,NOT(IFERROR(LOWER(_xlpm.r)="tba",FALSE))),_xlpm.r,IF(AND(_xlpm.u&lt;&gt;"",_xlpm.u&lt;&gt;0,NOT(IFERROR(LOWER(_xlpm.u)="tba",FALSE))),_xlpm.u,"")))</f>
        <v>11-12NN</v>
      </c>
      <c r="Y76" s="3" t="str" cm="1">
        <f t="array" ref="Y76">_xlfn.LET(_xlpm.r,IFERROR(INDEX(Sheet1!G:G,MATCH(1,(Sheet1!A:A=Updated!K76)*(Sheet1!M:M=Updated!L76)*(Sheet1!C:C=Updated!B76),0)),""),_xlpm.u,Updated!G76,IF(AND(_xlpm.r&lt;&gt;"",_xlpm.r&lt;&gt;0,NOT(IFERROR(LOWER(_xlpm.r)="tba",FALSE))),_xlpm.r,IF(AND(_xlpm.u&lt;&gt;"",_xlpm.u&lt;&gt;0,NOT(IFERROR(LOWER(_xlpm.u)="tba",FALSE))),_xlpm.u,"")))</f>
        <v>1st</v>
      </c>
      <c r="Z76">
        <f t="shared" si="2"/>
        <v>0</v>
      </c>
      <c r="AA76">
        <f t="shared" si="3"/>
        <v>0</v>
      </c>
    </row>
    <row r="77" spans="1:27">
      <c r="A77" t="s">
        <v>88</v>
      </c>
      <c r="B77" t="s">
        <v>169</v>
      </c>
      <c r="C77" t="s">
        <v>170</v>
      </c>
      <c r="D77">
        <v>3</v>
      </c>
      <c r="E77" t="s">
        <v>99</v>
      </c>
      <c r="F77" t="s">
        <v>100</v>
      </c>
      <c r="G77" t="s">
        <v>118</v>
      </c>
      <c r="H77">
        <v>3</v>
      </c>
      <c r="I77" t="s">
        <v>165</v>
      </c>
      <c r="J77" t="s">
        <v>166</v>
      </c>
      <c r="K77" t="s">
        <v>166</v>
      </c>
      <c r="L77" t="s">
        <v>173</v>
      </c>
      <c r="M77" t="s">
        <v>88</v>
      </c>
      <c r="N77" t="s">
        <v>168</v>
      </c>
      <c r="O77" t="s">
        <v>152</v>
      </c>
      <c r="P77">
        <v>3</v>
      </c>
      <c r="Q77" t="s">
        <v>73</v>
      </c>
      <c r="R77" t="s">
        <v>33</v>
      </c>
      <c r="S77" t="s">
        <v>82</v>
      </c>
      <c r="T77" t="s">
        <v>83</v>
      </c>
      <c r="U77" t="s">
        <v>33</v>
      </c>
      <c r="V77" t="s">
        <v>73</v>
      </c>
      <c r="X77" s="3" t="str" cm="1">
        <f t="array" ref="X77">_xlfn.LET(_xlpm.r,IFERROR(INDEX(Sheet1!B:B,MATCH(1,(Sheet1!A:A=Updated!K77)*(Sheet1!M:M=Updated!L77)*(Sheet1!C:C=Updated!B77),0)),""),_xlpm.u,Updated!F77,IF(AND(_xlpm.r&lt;&gt;"",_xlpm.r&lt;&gt;0,NOT(IFERROR(LOWER(_xlpm.r)="tba",FALSE))),_xlpm.r,IF(AND(_xlpm.u&lt;&gt;"",_xlpm.u&lt;&gt;0,NOT(IFERROR(LOWER(_xlpm.u)="tba",FALSE))),_xlpm.u,"")))</f>
        <v>9-10AM</v>
      </c>
      <c r="Y77" s="3" t="str" cm="1">
        <f t="array" ref="Y77">_xlfn.LET(_xlpm.r,IFERROR(INDEX(Sheet1!G:G,MATCH(1,(Sheet1!A:A=Updated!K77)*(Sheet1!M:M=Updated!L77)*(Sheet1!C:C=Updated!B77),0)),""),_xlpm.u,Updated!G77,IF(AND(_xlpm.r&lt;&gt;"",_xlpm.r&lt;&gt;0,NOT(IFERROR(LOWER(_xlpm.r)="tba",FALSE))),_xlpm.r,IF(AND(_xlpm.u&lt;&gt;"",_xlpm.u&lt;&gt;0,NOT(IFERROR(LOWER(_xlpm.u)="tba",FALSE))),_xlpm.u,"")))</f>
        <v>2nd</v>
      </c>
      <c r="Z77">
        <f t="shared" si="2"/>
        <v>0</v>
      </c>
      <c r="AA77">
        <f t="shared" si="3"/>
        <v>0</v>
      </c>
    </row>
    <row r="78" spans="1:27">
      <c r="A78" t="s">
        <v>88</v>
      </c>
      <c r="B78" t="s">
        <v>163</v>
      </c>
      <c r="C78" t="s">
        <v>164</v>
      </c>
      <c r="D78">
        <v>3</v>
      </c>
      <c r="E78" t="s">
        <v>99</v>
      </c>
      <c r="F78" t="s">
        <v>174</v>
      </c>
      <c r="G78" t="s">
        <v>101</v>
      </c>
      <c r="H78">
        <v>4</v>
      </c>
      <c r="I78" t="s">
        <v>165</v>
      </c>
      <c r="J78" t="s">
        <v>166</v>
      </c>
      <c r="K78" t="s">
        <v>166</v>
      </c>
      <c r="L78" t="s">
        <v>175</v>
      </c>
      <c r="M78" t="s">
        <v>88</v>
      </c>
      <c r="N78" t="s">
        <v>168</v>
      </c>
      <c r="O78" t="s">
        <v>152</v>
      </c>
      <c r="P78">
        <v>3</v>
      </c>
      <c r="Q78" t="s">
        <v>73</v>
      </c>
      <c r="R78" t="s">
        <v>40</v>
      </c>
      <c r="S78" t="s">
        <v>82</v>
      </c>
      <c r="T78" t="s">
        <v>83</v>
      </c>
      <c r="U78" t="s">
        <v>40</v>
      </c>
      <c r="V78" t="s">
        <v>73</v>
      </c>
      <c r="X78" s="3" t="str" cm="1">
        <f t="array" ref="X78">_xlfn.LET(_xlpm.r,IFERROR(INDEX(Sheet1!B:B,MATCH(1,(Sheet1!A:A=Updated!K78)*(Sheet1!M:M=Updated!L78)*(Sheet1!C:C=Updated!B78),0)),""),_xlpm.u,Updated!F78,IF(AND(_xlpm.r&lt;&gt;"",_xlpm.r&lt;&gt;0,NOT(IFERROR(LOWER(_xlpm.r)="tba",FALSE))),_xlpm.r,IF(AND(_xlpm.u&lt;&gt;"",_xlpm.u&lt;&gt;0,NOT(IFERROR(LOWER(_xlpm.u)="tba",FALSE))),_xlpm.u,"")))</f>
        <v>4-5PM</v>
      </c>
      <c r="Y78" s="3" t="str" cm="1">
        <f t="array" ref="Y78">_xlfn.LET(_xlpm.r,IFERROR(INDEX(Sheet1!G:G,MATCH(1,(Sheet1!A:A=Updated!K78)*(Sheet1!M:M=Updated!L78)*(Sheet1!C:C=Updated!B78),0)),""),_xlpm.u,Updated!G78,IF(AND(_xlpm.r&lt;&gt;"",_xlpm.r&lt;&gt;0,NOT(IFERROR(LOWER(_xlpm.r)="tba",FALSE))),_xlpm.r,IF(AND(_xlpm.u&lt;&gt;"",_xlpm.u&lt;&gt;0,NOT(IFERROR(LOWER(_xlpm.u)="tba",FALSE))),_xlpm.u,"")))</f>
        <v>1st</v>
      </c>
      <c r="Z78">
        <f t="shared" si="2"/>
        <v>0</v>
      </c>
      <c r="AA78">
        <f t="shared" si="3"/>
        <v>0</v>
      </c>
    </row>
    <row r="79" spans="1:27">
      <c r="A79" t="s">
        <v>88</v>
      </c>
      <c r="B79" t="s">
        <v>169</v>
      </c>
      <c r="C79" t="s">
        <v>170</v>
      </c>
      <c r="D79">
        <v>3</v>
      </c>
      <c r="E79" t="s">
        <v>99</v>
      </c>
      <c r="F79" t="s">
        <v>157</v>
      </c>
      <c r="G79" t="s">
        <v>118</v>
      </c>
      <c r="H79">
        <v>4</v>
      </c>
      <c r="I79" t="s">
        <v>165</v>
      </c>
      <c r="J79" t="s">
        <v>166</v>
      </c>
      <c r="K79" t="s">
        <v>166</v>
      </c>
      <c r="L79" t="s">
        <v>175</v>
      </c>
      <c r="M79" t="s">
        <v>88</v>
      </c>
      <c r="N79" t="s">
        <v>168</v>
      </c>
      <c r="O79" t="s">
        <v>152</v>
      </c>
      <c r="P79">
        <v>3</v>
      </c>
      <c r="Q79" t="s">
        <v>73</v>
      </c>
      <c r="R79" t="s">
        <v>40</v>
      </c>
      <c r="S79" t="s">
        <v>82</v>
      </c>
      <c r="T79" t="s">
        <v>83</v>
      </c>
      <c r="U79" t="s">
        <v>40</v>
      </c>
      <c r="V79" t="s">
        <v>73</v>
      </c>
      <c r="X79" s="3" t="str" cm="1">
        <f t="array" ref="X79">_xlfn.LET(_xlpm.r,IFERROR(INDEX(Sheet1!B:B,MATCH(1,(Sheet1!A:A=Updated!K79)*(Sheet1!M:M=Updated!L79)*(Sheet1!C:C=Updated!B79),0)),""),_xlpm.u,Updated!F79,IF(AND(_xlpm.r&lt;&gt;"",_xlpm.r&lt;&gt;0,NOT(IFERROR(LOWER(_xlpm.r)="tba",FALSE))),_xlpm.r,IF(AND(_xlpm.u&lt;&gt;"",_xlpm.u&lt;&gt;0,NOT(IFERROR(LOWER(_xlpm.u)="tba",FALSE))),_xlpm.u,"")))</f>
        <v>2-3PM</v>
      </c>
      <c r="Y79" s="3" t="str" cm="1">
        <f t="array" ref="Y79">_xlfn.LET(_xlpm.r,IFERROR(INDEX(Sheet1!G:G,MATCH(1,(Sheet1!A:A=Updated!K79)*(Sheet1!M:M=Updated!L79)*(Sheet1!C:C=Updated!B79),0)),""),_xlpm.u,Updated!G79,IF(AND(_xlpm.r&lt;&gt;"",_xlpm.r&lt;&gt;0,NOT(IFERROR(LOWER(_xlpm.r)="tba",FALSE))),_xlpm.r,IF(AND(_xlpm.u&lt;&gt;"",_xlpm.u&lt;&gt;0,NOT(IFERROR(LOWER(_xlpm.u)="tba",FALSE))),_xlpm.u,"")))</f>
        <v>2nd</v>
      </c>
      <c r="Z79">
        <f t="shared" si="2"/>
        <v>0</v>
      </c>
      <c r="AA79">
        <f t="shared" si="3"/>
        <v>0</v>
      </c>
    </row>
    <row r="80" spans="1:27">
      <c r="A80" t="s">
        <v>88</v>
      </c>
      <c r="B80" t="s">
        <v>163</v>
      </c>
      <c r="C80" t="s">
        <v>164</v>
      </c>
      <c r="D80">
        <v>3</v>
      </c>
      <c r="E80" t="s">
        <v>99</v>
      </c>
      <c r="F80" t="s">
        <v>148</v>
      </c>
      <c r="G80" t="s">
        <v>101</v>
      </c>
      <c r="H80">
        <v>5</v>
      </c>
      <c r="I80" t="s">
        <v>165</v>
      </c>
      <c r="J80" t="s">
        <v>166</v>
      </c>
      <c r="K80" t="s">
        <v>166</v>
      </c>
      <c r="L80" t="s">
        <v>176</v>
      </c>
      <c r="M80" t="s">
        <v>88</v>
      </c>
      <c r="N80" t="s">
        <v>168</v>
      </c>
      <c r="O80" t="s">
        <v>152</v>
      </c>
      <c r="P80">
        <v>3</v>
      </c>
      <c r="Q80" t="s">
        <v>75</v>
      </c>
      <c r="R80" t="s">
        <v>33</v>
      </c>
      <c r="S80" t="s">
        <v>82</v>
      </c>
      <c r="T80" t="s">
        <v>83</v>
      </c>
      <c r="U80" t="s">
        <v>33</v>
      </c>
      <c r="V80" t="s">
        <v>75</v>
      </c>
      <c r="X80" s="3" t="str" cm="1">
        <f t="array" ref="X80">_xlfn.LET(_xlpm.r,IFERROR(INDEX(Sheet1!B:B,MATCH(1,(Sheet1!A:A=Updated!K80)*(Sheet1!M:M=Updated!L80)*(Sheet1!C:C=Updated!B80),0)),""),_xlpm.u,Updated!F80,IF(AND(_xlpm.r&lt;&gt;"",_xlpm.r&lt;&gt;0,NOT(IFERROR(LOWER(_xlpm.r)="tba",FALSE))),_xlpm.r,IF(AND(_xlpm.u&lt;&gt;"",_xlpm.u&lt;&gt;0,NOT(IFERROR(LOWER(_xlpm.u)="tba",FALSE))),_xlpm.u,"")))</f>
        <v>8-9AM</v>
      </c>
      <c r="Y80" s="3" t="str" cm="1">
        <f t="array" ref="Y80">_xlfn.LET(_xlpm.r,IFERROR(INDEX(Sheet1!G:G,MATCH(1,(Sheet1!A:A=Updated!K80)*(Sheet1!M:M=Updated!L80)*(Sheet1!C:C=Updated!B80),0)),""),_xlpm.u,Updated!G80,IF(AND(_xlpm.r&lt;&gt;"",_xlpm.r&lt;&gt;0,NOT(IFERROR(LOWER(_xlpm.r)="tba",FALSE))),_xlpm.r,IF(AND(_xlpm.u&lt;&gt;"",_xlpm.u&lt;&gt;0,NOT(IFERROR(LOWER(_xlpm.u)="tba",FALSE))),_xlpm.u,"")))</f>
        <v>1st</v>
      </c>
      <c r="Z80">
        <f t="shared" si="2"/>
        <v>0</v>
      </c>
      <c r="AA80">
        <f t="shared" si="3"/>
        <v>0</v>
      </c>
    </row>
    <row r="81" spans="1:27">
      <c r="A81" t="s">
        <v>88</v>
      </c>
      <c r="B81" t="s">
        <v>169</v>
      </c>
      <c r="C81" t="s">
        <v>170</v>
      </c>
      <c r="D81">
        <v>3</v>
      </c>
      <c r="E81" t="s">
        <v>99</v>
      </c>
      <c r="F81" t="s">
        <v>159</v>
      </c>
      <c r="G81" t="s">
        <v>118</v>
      </c>
      <c r="H81">
        <v>5</v>
      </c>
      <c r="I81" t="s">
        <v>165</v>
      </c>
      <c r="J81" t="s">
        <v>166</v>
      </c>
      <c r="K81" t="s">
        <v>166</v>
      </c>
      <c r="L81" t="s">
        <v>176</v>
      </c>
      <c r="M81" t="s">
        <v>88</v>
      </c>
      <c r="N81" t="s">
        <v>168</v>
      </c>
      <c r="O81" t="s">
        <v>152</v>
      </c>
      <c r="P81">
        <v>3</v>
      </c>
      <c r="Q81" t="s">
        <v>75</v>
      </c>
      <c r="R81" t="s">
        <v>33</v>
      </c>
      <c r="S81" t="s">
        <v>82</v>
      </c>
      <c r="T81" t="s">
        <v>83</v>
      </c>
      <c r="U81" t="s">
        <v>33</v>
      </c>
      <c r="V81" t="s">
        <v>75</v>
      </c>
      <c r="X81" s="3" t="str" cm="1">
        <f t="array" ref="X81">_xlfn.LET(_xlpm.r,IFERROR(INDEX(Sheet1!B:B,MATCH(1,(Sheet1!A:A=Updated!K81)*(Sheet1!M:M=Updated!L81)*(Sheet1!C:C=Updated!B81),0)),""),_xlpm.u,Updated!F81,IF(AND(_xlpm.r&lt;&gt;"",_xlpm.r&lt;&gt;0,NOT(IFERROR(LOWER(_xlpm.r)="tba",FALSE))),_xlpm.r,IF(AND(_xlpm.u&lt;&gt;"",_xlpm.u&lt;&gt;0,NOT(IFERROR(LOWER(_xlpm.u)="tba",FALSE))),_xlpm.u,"")))</f>
        <v>10-11AM</v>
      </c>
      <c r="Y81" s="3" t="str" cm="1">
        <f t="array" ref="Y81">_xlfn.LET(_xlpm.r,IFERROR(INDEX(Sheet1!G:G,MATCH(1,(Sheet1!A:A=Updated!K81)*(Sheet1!M:M=Updated!L81)*(Sheet1!C:C=Updated!B81),0)),""),_xlpm.u,Updated!G81,IF(AND(_xlpm.r&lt;&gt;"",_xlpm.r&lt;&gt;0,NOT(IFERROR(LOWER(_xlpm.r)="tba",FALSE))),_xlpm.r,IF(AND(_xlpm.u&lt;&gt;"",_xlpm.u&lt;&gt;0,NOT(IFERROR(LOWER(_xlpm.u)="tba",FALSE))),_xlpm.u,"")))</f>
        <v>2nd</v>
      </c>
      <c r="Z81">
        <f t="shared" si="2"/>
        <v>0</v>
      </c>
      <c r="AA81">
        <f t="shared" si="3"/>
        <v>0</v>
      </c>
    </row>
    <row r="82" spans="1:27">
      <c r="A82" t="s">
        <v>88</v>
      </c>
      <c r="B82" t="s">
        <v>163</v>
      </c>
      <c r="C82" t="s">
        <v>164</v>
      </c>
      <c r="D82">
        <v>3</v>
      </c>
      <c r="E82" t="s">
        <v>99</v>
      </c>
      <c r="F82" t="s">
        <v>155</v>
      </c>
      <c r="G82" t="s">
        <v>101</v>
      </c>
      <c r="H82">
        <v>6</v>
      </c>
      <c r="I82" t="s">
        <v>165</v>
      </c>
      <c r="J82" t="s">
        <v>166</v>
      </c>
      <c r="K82" t="s">
        <v>166</v>
      </c>
      <c r="L82" t="s">
        <v>177</v>
      </c>
      <c r="M82" t="s">
        <v>88</v>
      </c>
      <c r="N82" t="s">
        <v>168</v>
      </c>
      <c r="O82" t="s">
        <v>152</v>
      </c>
      <c r="P82">
        <v>3</v>
      </c>
      <c r="Q82" t="s">
        <v>75</v>
      </c>
      <c r="R82" t="s">
        <v>40</v>
      </c>
      <c r="S82" t="s">
        <v>82</v>
      </c>
      <c r="T82" t="s">
        <v>83</v>
      </c>
      <c r="U82" t="s">
        <v>40</v>
      </c>
      <c r="V82" t="s">
        <v>75</v>
      </c>
      <c r="X82" s="3" t="str" cm="1">
        <f t="array" ref="X82">_xlfn.LET(_xlpm.r,IFERROR(INDEX(Sheet1!B:B,MATCH(1,(Sheet1!A:A=Updated!K82)*(Sheet1!M:M=Updated!L82)*(Sheet1!C:C=Updated!B82),0)),""),_xlpm.u,Updated!F82,IF(AND(_xlpm.r&lt;&gt;"",_xlpm.r&lt;&gt;0,NOT(IFERROR(LOWER(_xlpm.r)="tba",FALSE))),_xlpm.r,IF(AND(_xlpm.u&lt;&gt;"",_xlpm.u&lt;&gt;0,NOT(IFERROR(LOWER(_xlpm.u)="tba",FALSE))),_xlpm.u,"")))</f>
        <v>1-2PM</v>
      </c>
      <c r="Y82" s="3" t="str" cm="1">
        <f t="array" ref="Y82">_xlfn.LET(_xlpm.r,IFERROR(INDEX(Sheet1!G:G,MATCH(1,(Sheet1!A:A=Updated!K82)*(Sheet1!M:M=Updated!L82)*(Sheet1!C:C=Updated!B82),0)),""),_xlpm.u,Updated!G82,IF(AND(_xlpm.r&lt;&gt;"",_xlpm.r&lt;&gt;0,NOT(IFERROR(LOWER(_xlpm.r)="tba",FALSE))),_xlpm.r,IF(AND(_xlpm.u&lt;&gt;"",_xlpm.u&lt;&gt;0,NOT(IFERROR(LOWER(_xlpm.u)="tba",FALSE))),_xlpm.u,"")))</f>
        <v>1st</v>
      </c>
      <c r="Z82">
        <f t="shared" si="2"/>
        <v>0</v>
      </c>
      <c r="AA82">
        <f t="shared" si="3"/>
        <v>0</v>
      </c>
    </row>
    <row r="83" spans="1:27">
      <c r="A83" t="s">
        <v>88</v>
      </c>
      <c r="B83" t="s">
        <v>169</v>
      </c>
      <c r="C83" t="s">
        <v>170</v>
      </c>
      <c r="D83">
        <v>3</v>
      </c>
      <c r="E83" t="s">
        <v>99</v>
      </c>
      <c r="F83" t="s">
        <v>161</v>
      </c>
      <c r="G83" t="s">
        <v>118</v>
      </c>
      <c r="H83">
        <v>6</v>
      </c>
      <c r="I83" t="s">
        <v>165</v>
      </c>
      <c r="J83" t="s">
        <v>166</v>
      </c>
      <c r="K83" t="s">
        <v>166</v>
      </c>
      <c r="L83" t="s">
        <v>177</v>
      </c>
      <c r="M83" t="s">
        <v>88</v>
      </c>
      <c r="N83" t="s">
        <v>168</v>
      </c>
      <c r="O83" t="s">
        <v>152</v>
      </c>
      <c r="P83">
        <v>3</v>
      </c>
      <c r="Q83" t="s">
        <v>75</v>
      </c>
      <c r="R83" t="s">
        <v>40</v>
      </c>
      <c r="S83" t="s">
        <v>82</v>
      </c>
      <c r="T83" t="s">
        <v>83</v>
      </c>
      <c r="U83" t="s">
        <v>40</v>
      </c>
      <c r="V83" t="s">
        <v>75</v>
      </c>
      <c r="X83" s="3" t="str" cm="1">
        <f t="array" ref="X83">_xlfn.LET(_xlpm.r,IFERROR(INDEX(Sheet1!B:B,MATCH(1,(Sheet1!A:A=Updated!K83)*(Sheet1!M:M=Updated!L83)*(Sheet1!C:C=Updated!B83),0)),""),_xlpm.u,Updated!F83,IF(AND(_xlpm.r&lt;&gt;"",_xlpm.r&lt;&gt;0,NOT(IFERROR(LOWER(_xlpm.r)="tba",FALSE))),_xlpm.r,IF(AND(_xlpm.u&lt;&gt;"",_xlpm.u&lt;&gt;0,NOT(IFERROR(LOWER(_xlpm.u)="tba",FALSE))),_xlpm.u,"")))</f>
        <v>3-4PM</v>
      </c>
      <c r="Y83" s="3" t="str" cm="1">
        <f t="array" ref="Y83">_xlfn.LET(_xlpm.r,IFERROR(INDEX(Sheet1!G:G,MATCH(1,(Sheet1!A:A=Updated!K83)*(Sheet1!M:M=Updated!L83)*(Sheet1!C:C=Updated!B83),0)),""),_xlpm.u,Updated!G83,IF(AND(_xlpm.r&lt;&gt;"",_xlpm.r&lt;&gt;0,NOT(IFERROR(LOWER(_xlpm.r)="tba",FALSE))),_xlpm.r,IF(AND(_xlpm.u&lt;&gt;"",_xlpm.u&lt;&gt;0,NOT(IFERROR(LOWER(_xlpm.u)="tba",FALSE))),_xlpm.u,"")))</f>
        <v>2nd</v>
      </c>
      <c r="Z83">
        <f t="shared" si="2"/>
        <v>0</v>
      </c>
      <c r="AA83">
        <f t="shared" si="3"/>
        <v>0</v>
      </c>
    </row>
    <row r="84" spans="1:27">
      <c r="A84" t="s">
        <v>110</v>
      </c>
      <c r="B84" t="s">
        <v>178</v>
      </c>
      <c r="C84" t="s">
        <v>179</v>
      </c>
      <c r="D84">
        <v>3</v>
      </c>
      <c r="E84" t="s">
        <v>99</v>
      </c>
      <c r="F84" t="s">
        <v>148</v>
      </c>
      <c r="G84" t="s">
        <v>118</v>
      </c>
      <c r="H84">
        <v>1</v>
      </c>
      <c r="I84" t="s">
        <v>30</v>
      </c>
      <c r="J84" t="s">
        <v>180</v>
      </c>
      <c r="K84" t="s">
        <v>180</v>
      </c>
      <c r="L84" t="s">
        <v>111</v>
      </c>
      <c r="M84" t="s">
        <v>181</v>
      </c>
      <c r="N84" t="s">
        <v>182</v>
      </c>
      <c r="O84" t="s">
        <v>152</v>
      </c>
      <c r="P84">
        <v>3</v>
      </c>
      <c r="Q84" t="s">
        <v>46</v>
      </c>
      <c r="R84" t="s">
        <v>33</v>
      </c>
      <c r="S84" t="s">
        <v>112</v>
      </c>
      <c r="T84" t="s">
        <v>35</v>
      </c>
      <c r="U84" t="s">
        <v>33</v>
      </c>
      <c r="V84" t="s">
        <v>46</v>
      </c>
      <c r="X84" s="3" t="str" cm="1">
        <f t="array" ref="X84">_xlfn.LET(_xlpm.r,IFERROR(INDEX(Sheet1!B:B,MATCH(1,(Sheet1!A:A=Updated!K84)*(Sheet1!M:M=Updated!L84)*(Sheet1!C:C=Updated!B84),0)),""),_xlpm.u,Updated!F84,IF(AND(_xlpm.r&lt;&gt;"",_xlpm.r&lt;&gt;0,NOT(IFERROR(LOWER(_xlpm.r)="tba",FALSE))),_xlpm.r,IF(AND(_xlpm.u&lt;&gt;"",_xlpm.u&lt;&gt;0,NOT(IFERROR(LOWER(_xlpm.u)="tba",FALSE))),_xlpm.u,"")))</f>
        <v>8-9AM</v>
      </c>
      <c r="Y84" s="3" t="str" cm="1">
        <f t="array" ref="Y84">_xlfn.LET(_xlpm.r,IFERROR(INDEX(Sheet1!G:G,MATCH(1,(Sheet1!A:A=Updated!K84)*(Sheet1!M:M=Updated!L84)*(Sheet1!C:C=Updated!B84),0)),""),_xlpm.u,Updated!G84,IF(AND(_xlpm.r&lt;&gt;"",_xlpm.r&lt;&gt;0,NOT(IFERROR(LOWER(_xlpm.r)="tba",FALSE))),_xlpm.r,IF(AND(_xlpm.u&lt;&gt;"",_xlpm.u&lt;&gt;0,NOT(IFERROR(LOWER(_xlpm.u)="tba",FALSE))),_xlpm.u,"")))</f>
        <v>2nd</v>
      </c>
      <c r="Z84">
        <f t="shared" si="2"/>
        <v>0</v>
      </c>
      <c r="AA84">
        <f t="shared" si="3"/>
        <v>0</v>
      </c>
    </row>
    <row r="85" spans="1:27">
      <c r="A85" t="s">
        <v>110</v>
      </c>
      <c r="B85" t="s">
        <v>178</v>
      </c>
      <c r="C85" t="s">
        <v>179</v>
      </c>
      <c r="D85">
        <v>3</v>
      </c>
      <c r="E85" t="s">
        <v>99</v>
      </c>
      <c r="F85" t="s">
        <v>157</v>
      </c>
      <c r="G85" t="s">
        <v>118</v>
      </c>
      <c r="H85">
        <v>2</v>
      </c>
      <c r="I85" t="s">
        <v>30</v>
      </c>
      <c r="J85" t="s">
        <v>180</v>
      </c>
      <c r="K85" t="s">
        <v>180</v>
      </c>
      <c r="L85" t="s">
        <v>113</v>
      </c>
      <c r="M85" t="s">
        <v>181</v>
      </c>
      <c r="N85" t="s">
        <v>182</v>
      </c>
      <c r="O85" t="s">
        <v>152</v>
      </c>
      <c r="P85">
        <v>3</v>
      </c>
      <c r="Q85" t="s">
        <v>46</v>
      </c>
      <c r="R85" t="s">
        <v>40</v>
      </c>
      <c r="S85" t="s">
        <v>112</v>
      </c>
      <c r="T85" t="s">
        <v>35</v>
      </c>
      <c r="U85" t="s">
        <v>40</v>
      </c>
      <c r="V85" t="s">
        <v>46</v>
      </c>
      <c r="X85" s="3" t="str" cm="1">
        <f t="array" ref="X85">_xlfn.LET(_xlpm.r,IFERROR(INDEX(Sheet1!B:B,MATCH(1,(Sheet1!A:A=Updated!K85)*(Sheet1!M:M=Updated!L85)*(Sheet1!C:C=Updated!B85),0)),""),_xlpm.u,Updated!F85,IF(AND(_xlpm.r&lt;&gt;"",_xlpm.r&lt;&gt;0,NOT(IFERROR(LOWER(_xlpm.r)="tba",FALSE))),_xlpm.r,IF(AND(_xlpm.u&lt;&gt;"",_xlpm.u&lt;&gt;0,NOT(IFERROR(LOWER(_xlpm.u)="tba",FALSE))),_xlpm.u,"")))</f>
        <v>2-3PM</v>
      </c>
      <c r="Y85" s="3" t="str" cm="1">
        <f t="array" ref="Y85">_xlfn.LET(_xlpm.r,IFERROR(INDEX(Sheet1!G:G,MATCH(1,(Sheet1!A:A=Updated!K85)*(Sheet1!M:M=Updated!L85)*(Sheet1!C:C=Updated!B85),0)),""),_xlpm.u,Updated!G85,IF(AND(_xlpm.r&lt;&gt;"",_xlpm.r&lt;&gt;0,NOT(IFERROR(LOWER(_xlpm.r)="tba",FALSE))),_xlpm.r,IF(AND(_xlpm.u&lt;&gt;"",_xlpm.u&lt;&gt;0,NOT(IFERROR(LOWER(_xlpm.u)="tba",FALSE))),_xlpm.u,"")))</f>
        <v>2nd</v>
      </c>
      <c r="Z85">
        <f t="shared" si="2"/>
        <v>0</v>
      </c>
      <c r="AA85">
        <f t="shared" si="3"/>
        <v>0</v>
      </c>
    </row>
    <row r="86" spans="1:27">
      <c r="A86" t="s">
        <v>110</v>
      </c>
      <c r="B86" t="s">
        <v>183</v>
      </c>
      <c r="C86" t="s">
        <v>184</v>
      </c>
      <c r="D86">
        <v>3</v>
      </c>
      <c r="E86" t="s">
        <v>99</v>
      </c>
      <c r="F86" t="s">
        <v>100</v>
      </c>
      <c r="G86" t="s">
        <v>101</v>
      </c>
      <c r="H86">
        <v>1</v>
      </c>
      <c r="I86" t="s">
        <v>102</v>
      </c>
      <c r="J86" t="s">
        <v>180</v>
      </c>
      <c r="K86" t="s">
        <v>180</v>
      </c>
      <c r="L86" t="s">
        <v>185</v>
      </c>
      <c r="M86" t="s">
        <v>181</v>
      </c>
      <c r="N86" t="s">
        <v>182</v>
      </c>
      <c r="O86" t="s">
        <v>152</v>
      </c>
      <c r="P86">
        <v>3</v>
      </c>
      <c r="Q86" t="s">
        <v>49</v>
      </c>
      <c r="R86" t="s">
        <v>33</v>
      </c>
      <c r="S86" t="s">
        <v>112</v>
      </c>
      <c r="T86" t="s">
        <v>35</v>
      </c>
      <c r="U86" t="s">
        <v>33</v>
      </c>
      <c r="V86" t="s">
        <v>49</v>
      </c>
      <c r="X86" s="3" t="str" cm="1">
        <f t="array" ref="X86">_xlfn.LET(_xlpm.r,IFERROR(INDEX(Sheet1!B:B,MATCH(1,(Sheet1!A:A=Updated!K86)*(Sheet1!M:M=Updated!L86)*(Sheet1!C:C=Updated!B86),0)),""),_xlpm.u,Updated!F86,IF(AND(_xlpm.r&lt;&gt;"",_xlpm.r&lt;&gt;0,NOT(IFERROR(LOWER(_xlpm.r)="tba",FALSE))),_xlpm.r,IF(AND(_xlpm.u&lt;&gt;"",_xlpm.u&lt;&gt;0,NOT(IFERROR(LOWER(_xlpm.u)="tba",FALSE))),_xlpm.u,"")))</f>
        <v>9-10AM</v>
      </c>
      <c r="Y86" s="3" t="str" cm="1">
        <f t="array" ref="Y86">_xlfn.LET(_xlpm.r,IFERROR(INDEX(Sheet1!G:G,MATCH(1,(Sheet1!A:A=Updated!K86)*(Sheet1!M:M=Updated!L86)*(Sheet1!C:C=Updated!B86),0)),""),_xlpm.u,Updated!G86,IF(AND(_xlpm.r&lt;&gt;"",_xlpm.r&lt;&gt;0,NOT(IFERROR(LOWER(_xlpm.r)="tba",FALSE))),_xlpm.r,IF(AND(_xlpm.u&lt;&gt;"",_xlpm.u&lt;&gt;0,NOT(IFERROR(LOWER(_xlpm.u)="tba",FALSE))),_xlpm.u,"")))</f>
        <v>1st</v>
      </c>
      <c r="Z86">
        <f t="shared" si="2"/>
        <v>0</v>
      </c>
      <c r="AA86">
        <f t="shared" si="3"/>
        <v>0</v>
      </c>
    </row>
    <row r="87" spans="1:27">
      <c r="A87" t="s">
        <v>110</v>
      </c>
      <c r="B87" t="s">
        <v>186</v>
      </c>
      <c r="C87" t="s">
        <v>187</v>
      </c>
      <c r="D87">
        <v>3</v>
      </c>
      <c r="E87" t="s">
        <v>99</v>
      </c>
      <c r="F87" t="s">
        <v>100</v>
      </c>
      <c r="G87" t="s">
        <v>118</v>
      </c>
      <c r="H87">
        <v>1</v>
      </c>
      <c r="I87" t="s">
        <v>102</v>
      </c>
      <c r="J87" t="s">
        <v>180</v>
      </c>
      <c r="K87" t="s">
        <v>180</v>
      </c>
      <c r="L87" t="s">
        <v>185</v>
      </c>
      <c r="M87" t="s">
        <v>181</v>
      </c>
      <c r="N87" t="s">
        <v>182</v>
      </c>
      <c r="O87" t="s">
        <v>152</v>
      </c>
      <c r="P87">
        <v>3</v>
      </c>
      <c r="Q87" t="s">
        <v>49</v>
      </c>
      <c r="R87" t="s">
        <v>33</v>
      </c>
      <c r="S87" t="s">
        <v>112</v>
      </c>
      <c r="T87" t="s">
        <v>35</v>
      </c>
      <c r="U87" t="s">
        <v>33</v>
      </c>
      <c r="V87" t="s">
        <v>49</v>
      </c>
      <c r="X87" s="3" t="str" cm="1">
        <f t="array" ref="X87">_xlfn.LET(_xlpm.r,IFERROR(INDEX(Sheet1!B:B,MATCH(1,(Sheet1!A:A=Updated!K87)*(Sheet1!M:M=Updated!L87)*(Sheet1!C:C=Updated!B87),0)),""),_xlpm.u,Updated!F87,IF(AND(_xlpm.r&lt;&gt;"",_xlpm.r&lt;&gt;0,NOT(IFERROR(LOWER(_xlpm.r)="tba",FALSE))),_xlpm.r,IF(AND(_xlpm.u&lt;&gt;"",_xlpm.u&lt;&gt;0,NOT(IFERROR(LOWER(_xlpm.u)="tba",FALSE))),_xlpm.u,"")))</f>
        <v>9-10AM</v>
      </c>
      <c r="Y87" s="3" t="str" cm="1">
        <f t="array" ref="Y87">_xlfn.LET(_xlpm.r,IFERROR(INDEX(Sheet1!G:G,MATCH(1,(Sheet1!A:A=Updated!K87)*(Sheet1!M:M=Updated!L87)*(Sheet1!C:C=Updated!B87),0)),""),_xlpm.u,Updated!G87,IF(AND(_xlpm.r&lt;&gt;"",_xlpm.r&lt;&gt;0,NOT(IFERROR(LOWER(_xlpm.r)="tba",FALSE))),_xlpm.r,IF(AND(_xlpm.u&lt;&gt;"",_xlpm.u&lt;&gt;0,NOT(IFERROR(LOWER(_xlpm.u)="tba",FALSE))),_xlpm.u,"")))</f>
        <v>2nd</v>
      </c>
      <c r="Z87">
        <f t="shared" si="2"/>
        <v>0</v>
      </c>
      <c r="AA87">
        <f t="shared" si="3"/>
        <v>0</v>
      </c>
    </row>
    <row r="88" spans="1:27">
      <c r="A88" t="s">
        <v>110</v>
      </c>
      <c r="B88" t="s">
        <v>188</v>
      </c>
      <c r="C88" t="s">
        <v>189</v>
      </c>
      <c r="D88">
        <v>3</v>
      </c>
      <c r="E88" t="s">
        <v>99</v>
      </c>
      <c r="F88" t="s">
        <v>107</v>
      </c>
      <c r="G88" t="s">
        <v>118</v>
      </c>
      <c r="H88">
        <v>1</v>
      </c>
      <c r="I88" t="s">
        <v>102</v>
      </c>
      <c r="J88" t="s">
        <v>180</v>
      </c>
      <c r="K88" t="s">
        <v>180</v>
      </c>
      <c r="L88" t="s">
        <v>185</v>
      </c>
      <c r="M88" t="s">
        <v>181</v>
      </c>
      <c r="N88" t="s">
        <v>182</v>
      </c>
      <c r="O88" t="s">
        <v>152</v>
      </c>
      <c r="P88">
        <v>3</v>
      </c>
      <c r="Q88" t="s">
        <v>49</v>
      </c>
      <c r="R88" t="s">
        <v>33</v>
      </c>
      <c r="S88" t="s">
        <v>112</v>
      </c>
      <c r="T88" t="s">
        <v>35</v>
      </c>
      <c r="U88" t="s">
        <v>33</v>
      </c>
      <c r="V88" t="s">
        <v>49</v>
      </c>
      <c r="X88" s="3" t="str" cm="1">
        <f t="array" ref="X88">_xlfn.LET(_xlpm.r,IFERROR(INDEX(Sheet1!B:B,MATCH(1,(Sheet1!A:A=Updated!K88)*(Sheet1!M:M=Updated!L88)*(Sheet1!C:C=Updated!B88),0)),""),_xlpm.u,Updated!F88,IF(AND(_xlpm.r&lt;&gt;"",_xlpm.r&lt;&gt;0,NOT(IFERROR(LOWER(_xlpm.r)="tba",FALSE))),_xlpm.r,IF(AND(_xlpm.u&lt;&gt;"",_xlpm.u&lt;&gt;0,NOT(IFERROR(LOWER(_xlpm.u)="tba",FALSE))),_xlpm.u,"")))</f>
        <v>11-12NN</v>
      </c>
      <c r="Y88" s="3" t="str" cm="1">
        <f t="array" ref="Y88">_xlfn.LET(_xlpm.r,IFERROR(INDEX(Sheet1!G:G,MATCH(1,(Sheet1!A:A=Updated!K88)*(Sheet1!M:M=Updated!L88)*(Sheet1!C:C=Updated!B88),0)),""),_xlpm.u,Updated!G88,IF(AND(_xlpm.r&lt;&gt;"",_xlpm.r&lt;&gt;0,NOT(IFERROR(LOWER(_xlpm.r)="tba",FALSE))),_xlpm.r,IF(AND(_xlpm.u&lt;&gt;"",_xlpm.u&lt;&gt;0,NOT(IFERROR(LOWER(_xlpm.u)="tba",FALSE))),_xlpm.u,"")))</f>
        <v>2nd</v>
      </c>
      <c r="Z88">
        <f t="shared" si="2"/>
        <v>0</v>
      </c>
      <c r="AA88">
        <f t="shared" si="3"/>
        <v>0</v>
      </c>
    </row>
    <row r="89" spans="1:27">
      <c r="A89" t="s">
        <v>110</v>
      </c>
      <c r="B89" t="s">
        <v>190</v>
      </c>
      <c r="C89" t="s">
        <v>184</v>
      </c>
      <c r="D89">
        <v>3</v>
      </c>
      <c r="E89" t="s">
        <v>99</v>
      </c>
      <c r="F89" t="s">
        <v>155</v>
      </c>
      <c r="G89" t="s">
        <v>118</v>
      </c>
      <c r="H89">
        <v>2</v>
      </c>
      <c r="I89" t="s">
        <v>102</v>
      </c>
      <c r="J89" t="s">
        <v>180</v>
      </c>
      <c r="K89" t="s">
        <v>180</v>
      </c>
      <c r="L89" t="s">
        <v>191</v>
      </c>
      <c r="M89" t="s">
        <v>181</v>
      </c>
      <c r="N89" t="s">
        <v>182</v>
      </c>
      <c r="O89" t="s">
        <v>152</v>
      </c>
      <c r="P89">
        <v>3</v>
      </c>
      <c r="Q89" t="s">
        <v>49</v>
      </c>
      <c r="R89" t="s">
        <v>40</v>
      </c>
      <c r="S89" t="s">
        <v>112</v>
      </c>
      <c r="T89" t="s">
        <v>35</v>
      </c>
      <c r="U89" t="s">
        <v>40</v>
      </c>
      <c r="V89" t="s">
        <v>49</v>
      </c>
      <c r="X89" s="3" t="str" cm="1">
        <f t="array" ref="X89">_xlfn.LET(_xlpm.r,IFERROR(INDEX(Sheet1!B:B,MATCH(1,(Sheet1!A:A=Updated!K89)*(Sheet1!M:M=Updated!L89)*(Sheet1!C:C=Updated!B89),0)),""),_xlpm.u,Updated!F89,IF(AND(_xlpm.r&lt;&gt;"",_xlpm.r&lt;&gt;0,NOT(IFERROR(LOWER(_xlpm.r)="tba",FALSE))),_xlpm.r,IF(AND(_xlpm.u&lt;&gt;"",_xlpm.u&lt;&gt;0,NOT(IFERROR(LOWER(_xlpm.u)="tba",FALSE))),_xlpm.u,"")))</f>
        <v>1-2PM</v>
      </c>
      <c r="Y89" s="3" t="str" cm="1">
        <f t="array" ref="Y89">_xlfn.LET(_xlpm.r,IFERROR(INDEX(Sheet1!G:G,MATCH(1,(Sheet1!A:A=Updated!K89)*(Sheet1!M:M=Updated!L89)*(Sheet1!C:C=Updated!B89),0)),""),_xlpm.u,Updated!G89,IF(AND(_xlpm.r&lt;&gt;"",_xlpm.r&lt;&gt;0,NOT(IFERROR(LOWER(_xlpm.r)="tba",FALSE))),_xlpm.r,IF(AND(_xlpm.u&lt;&gt;"",_xlpm.u&lt;&gt;0,NOT(IFERROR(LOWER(_xlpm.u)="tba",FALSE))),_xlpm.u,"")))</f>
        <v>2nd</v>
      </c>
      <c r="Z89">
        <f t="shared" si="2"/>
        <v>0</v>
      </c>
      <c r="AA89">
        <f t="shared" si="3"/>
        <v>0</v>
      </c>
    </row>
    <row r="90" spans="1:27">
      <c r="A90" t="s">
        <v>110</v>
      </c>
      <c r="B90" t="s">
        <v>188</v>
      </c>
      <c r="C90" t="s">
        <v>189</v>
      </c>
      <c r="D90">
        <v>3</v>
      </c>
      <c r="E90" t="s">
        <v>99</v>
      </c>
      <c r="F90" t="s">
        <v>174</v>
      </c>
      <c r="G90" t="s">
        <v>118</v>
      </c>
      <c r="H90">
        <v>2</v>
      </c>
      <c r="I90" t="s">
        <v>102</v>
      </c>
      <c r="J90" t="s">
        <v>180</v>
      </c>
      <c r="K90" t="s">
        <v>180</v>
      </c>
      <c r="L90" t="s">
        <v>191</v>
      </c>
      <c r="M90" t="s">
        <v>181</v>
      </c>
      <c r="N90" t="s">
        <v>182</v>
      </c>
      <c r="O90" t="s">
        <v>152</v>
      </c>
      <c r="P90">
        <v>3</v>
      </c>
      <c r="Q90" t="s">
        <v>49</v>
      </c>
      <c r="R90" t="s">
        <v>40</v>
      </c>
      <c r="S90" t="s">
        <v>112</v>
      </c>
      <c r="T90" t="s">
        <v>35</v>
      </c>
      <c r="U90" t="s">
        <v>40</v>
      </c>
      <c r="V90" t="s">
        <v>49</v>
      </c>
      <c r="X90" s="3" t="str" cm="1">
        <f t="array" ref="X90">_xlfn.LET(_xlpm.r,IFERROR(INDEX(Sheet1!B:B,MATCH(1,(Sheet1!A:A=Updated!K90)*(Sheet1!M:M=Updated!L90)*(Sheet1!C:C=Updated!B90),0)),""),_xlpm.u,Updated!F90,IF(AND(_xlpm.r&lt;&gt;"",_xlpm.r&lt;&gt;0,NOT(IFERROR(LOWER(_xlpm.r)="tba",FALSE))),_xlpm.r,IF(AND(_xlpm.u&lt;&gt;"",_xlpm.u&lt;&gt;0,NOT(IFERROR(LOWER(_xlpm.u)="tba",FALSE))),_xlpm.u,"")))</f>
        <v>4-5PM</v>
      </c>
      <c r="Y90" s="3" t="str" cm="1">
        <f t="array" ref="Y90">_xlfn.LET(_xlpm.r,IFERROR(INDEX(Sheet1!G:G,MATCH(1,(Sheet1!A:A=Updated!K90)*(Sheet1!M:M=Updated!L90)*(Sheet1!C:C=Updated!B90),0)),""),_xlpm.u,Updated!G90,IF(AND(_xlpm.r&lt;&gt;"",_xlpm.r&lt;&gt;0,NOT(IFERROR(LOWER(_xlpm.r)="tba",FALSE))),_xlpm.r,IF(AND(_xlpm.u&lt;&gt;"",_xlpm.u&lt;&gt;0,NOT(IFERROR(LOWER(_xlpm.u)="tba",FALSE))),_xlpm.u,"")))</f>
        <v>2nd</v>
      </c>
      <c r="Z90">
        <f t="shared" si="2"/>
        <v>0</v>
      </c>
      <c r="AA90">
        <f t="shared" si="3"/>
        <v>0</v>
      </c>
    </row>
    <row r="91" spans="1:27">
      <c r="A91" t="s">
        <v>110</v>
      </c>
      <c r="B91" t="s">
        <v>190</v>
      </c>
      <c r="C91" t="s">
        <v>184</v>
      </c>
      <c r="D91">
        <v>3</v>
      </c>
      <c r="E91" t="s">
        <v>99</v>
      </c>
      <c r="F91" t="s">
        <v>161</v>
      </c>
      <c r="G91" t="s">
        <v>118</v>
      </c>
      <c r="H91">
        <v>3</v>
      </c>
      <c r="I91" t="s">
        <v>102</v>
      </c>
      <c r="J91" t="s">
        <v>180</v>
      </c>
      <c r="K91" t="s">
        <v>180</v>
      </c>
      <c r="L91" t="s">
        <v>192</v>
      </c>
      <c r="M91" t="s">
        <v>181</v>
      </c>
      <c r="N91" t="s">
        <v>182</v>
      </c>
      <c r="O91" t="s">
        <v>152</v>
      </c>
      <c r="P91">
        <v>3</v>
      </c>
      <c r="Q91" t="s">
        <v>63</v>
      </c>
      <c r="R91" t="s">
        <v>40</v>
      </c>
      <c r="S91" t="s">
        <v>112</v>
      </c>
      <c r="T91" t="s">
        <v>35</v>
      </c>
      <c r="U91" t="s">
        <v>40</v>
      </c>
      <c r="V91" t="s">
        <v>63</v>
      </c>
      <c r="X91" s="3" t="str" cm="1">
        <f t="array" ref="X91">_xlfn.LET(_xlpm.r,IFERROR(INDEX(Sheet1!B:B,MATCH(1,(Sheet1!A:A=Updated!K91)*(Sheet1!M:M=Updated!L91)*(Sheet1!C:C=Updated!B91),0)),""),_xlpm.u,Updated!F91,IF(AND(_xlpm.r&lt;&gt;"",_xlpm.r&lt;&gt;0,NOT(IFERROR(LOWER(_xlpm.r)="tba",FALSE))),_xlpm.r,IF(AND(_xlpm.u&lt;&gt;"",_xlpm.u&lt;&gt;0,NOT(IFERROR(LOWER(_xlpm.u)="tba",FALSE))),_xlpm.u,"")))</f>
        <v>3-4PM</v>
      </c>
      <c r="Y91" s="3" t="str" cm="1">
        <f t="array" ref="Y91">_xlfn.LET(_xlpm.r,IFERROR(INDEX(Sheet1!G:G,MATCH(1,(Sheet1!A:A=Updated!K91)*(Sheet1!M:M=Updated!L91)*(Sheet1!C:C=Updated!B91),0)),""),_xlpm.u,Updated!G91,IF(AND(_xlpm.r&lt;&gt;"",_xlpm.r&lt;&gt;0,NOT(IFERROR(LOWER(_xlpm.r)="tba",FALSE))),_xlpm.r,IF(AND(_xlpm.u&lt;&gt;"",_xlpm.u&lt;&gt;0,NOT(IFERROR(LOWER(_xlpm.u)="tba",FALSE))),_xlpm.u,"")))</f>
        <v>2nd</v>
      </c>
      <c r="Z91">
        <f t="shared" si="2"/>
        <v>0</v>
      </c>
      <c r="AA91">
        <f t="shared" si="3"/>
        <v>0</v>
      </c>
    </row>
    <row r="92" spans="1:27">
      <c r="A92" t="s">
        <v>110</v>
      </c>
      <c r="B92" t="s">
        <v>188</v>
      </c>
      <c r="C92" t="s">
        <v>189</v>
      </c>
      <c r="D92">
        <v>3</v>
      </c>
      <c r="E92" t="s">
        <v>99</v>
      </c>
      <c r="F92" t="s">
        <v>161</v>
      </c>
      <c r="G92" t="s">
        <v>101</v>
      </c>
      <c r="H92">
        <v>3</v>
      </c>
      <c r="I92" t="s">
        <v>102</v>
      </c>
      <c r="J92" t="s">
        <v>180</v>
      </c>
      <c r="K92" t="s">
        <v>180</v>
      </c>
      <c r="L92" t="s">
        <v>192</v>
      </c>
      <c r="M92" t="s">
        <v>181</v>
      </c>
      <c r="N92" t="s">
        <v>182</v>
      </c>
      <c r="O92" t="s">
        <v>152</v>
      </c>
      <c r="P92">
        <v>3</v>
      </c>
      <c r="Q92" t="s">
        <v>63</v>
      </c>
      <c r="R92" t="s">
        <v>40</v>
      </c>
      <c r="S92" t="s">
        <v>112</v>
      </c>
      <c r="T92" t="s">
        <v>35</v>
      </c>
      <c r="U92" t="s">
        <v>40</v>
      </c>
      <c r="V92" t="s">
        <v>63</v>
      </c>
      <c r="X92" s="3" t="str" cm="1">
        <f t="array" ref="X92">_xlfn.LET(_xlpm.r,IFERROR(INDEX(Sheet1!B:B,MATCH(1,(Sheet1!A:A=Updated!K92)*(Sheet1!M:M=Updated!L92)*(Sheet1!C:C=Updated!B92),0)),""),_xlpm.u,Updated!F92,IF(AND(_xlpm.r&lt;&gt;"",_xlpm.r&lt;&gt;0,NOT(IFERROR(LOWER(_xlpm.r)="tba",FALSE))),_xlpm.r,IF(AND(_xlpm.u&lt;&gt;"",_xlpm.u&lt;&gt;0,NOT(IFERROR(LOWER(_xlpm.u)="tba",FALSE))),_xlpm.u,"")))</f>
        <v>3-4PM</v>
      </c>
      <c r="Y92" s="3" t="str" cm="1">
        <f t="array" ref="Y92">_xlfn.LET(_xlpm.r,IFERROR(INDEX(Sheet1!G:G,MATCH(1,(Sheet1!A:A=Updated!K92)*(Sheet1!M:M=Updated!L92)*(Sheet1!C:C=Updated!B92),0)),""),_xlpm.u,Updated!G92,IF(AND(_xlpm.r&lt;&gt;"",_xlpm.r&lt;&gt;0,NOT(IFERROR(LOWER(_xlpm.r)="tba",FALSE))),_xlpm.r,IF(AND(_xlpm.u&lt;&gt;"",_xlpm.u&lt;&gt;0,NOT(IFERROR(LOWER(_xlpm.u)="tba",FALSE))),_xlpm.u,"")))</f>
        <v>1st</v>
      </c>
      <c r="Z92">
        <f t="shared" si="2"/>
        <v>0</v>
      </c>
      <c r="AA92">
        <f t="shared" si="3"/>
        <v>0</v>
      </c>
    </row>
    <row r="93" spans="1:27">
      <c r="A93" t="s">
        <v>110</v>
      </c>
      <c r="B93" t="s">
        <v>193</v>
      </c>
      <c r="C93" t="s">
        <v>194</v>
      </c>
      <c r="D93">
        <v>3</v>
      </c>
      <c r="E93" t="s">
        <v>99</v>
      </c>
      <c r="F93" t="s">
        <v>107</v>
      </c>
      <c r="G93" t="s">
        <v>101</v>
      </c>
      <c r="H93">
        <v>1</v>
      </c>
      <c r="I93" t="s">
        <v>165</v>
      </c>
      <c r="J93" t="s">
        <v>180</v>
      </c>
      <c r="K93" t="s">
        <v>180</v>
      </c>
      <c r="L93" t="s">
        <v>195</v>
      </c>
      <c r="M93" t="s">
        <v>181</v>
      </c>
      <c r="N93" t="s">
        <v>182</v>
      </c>
      <c r="O93" t="s">
        <v>152</v>
      </c>
      <c r="P93">
        <v>3</v>
      </c>
      <c r="Q93" t="s">
        <v>63</v>
      </c>
      <c r="R93" t="s">
        <v>33</v>
      </c>
      <c r="S93" t="s">
        <v>112</v>
      </c>
      <c r="T93" t="s">
        <v>35</v>
      </c>
      <c r="U93" t="s">
        <v>33</v>
      </c>
      <c r="V93" t="s">
        <v>63</v>
      </c>
      <c r="X93" s="3" t="str" cm="1">
        <f t="array" ref="X93">_xlfn.LET(_xlpm.r,IFERROR(INDEX(Sheet1!B:B,MATCH(1,(Sheet1!A:A=Updated!K93)*(Sheet1!M:M=Updated!L93)*(Sheet1!C:C=Updated!B93),0)),""),_xlpm.u,Updated!F93,IF(AND(_xlpm.r&lt;&gt;"",_xlpm.r&lt;&gt;0,NOT(IFERROR(LOWER(_xlpm.r)="tba",FALSE))),_xlpm.r,IF(AND(_xlpm.u&lt;&gt;"",_xlpm.u&lt;&gt;0,NOT(IFERROR(LOWER(_xlpm.u)="tba",FALSE))),_xlpm.u,"")))</f>
        <v>11-12NN</v>
      </c>
      <c r="Y93" s="3" t="str" cm="1">
        <f t="array" ref="Y93">_xlfn.LET(_xlpm.r,IFERROR(INDEX(Sheet1!G:G,MATCH(1,(Sheet1!A:A=Updated!K93)*(Sheet1!M:M=Updated!L93)*(Sheet1!C:C=Updated!B93),0)),""),_xlpm.u,Updated!G93,IF(AND(_xlpm.r&lt;&gt;"",_xlpm.r&lt;&gt;0,NOT(IFERROR(LOWER(_xlpm.r)="tba",FALSE))),_xlpm.r,IF(AND(_xlpm.u&lt;&gt;"",_xlpm.u&lt;&gt;0,NOT(IFERROR(LOWER(_xlpm.u)="tba",FALSE))),_xlpm.u,"")))</f>
        <v>1st</v>
      </c>
      <c r="Z93">
        <f t="shared" si="2"/>
        <v>0</v>
      </c>
      <c r="AA93">
        <f t="shared" si="3"/>
        <v>0</v>
      </c>
    </row>
    <row r="94" spans="1:27">
      <c r="A94" t="s">
        <v>110</v>
      </c>
      <c r="B94" t="s">
        <v>193</v>
      </c>
      <c r="C94" t="s">
        <v>194</v>
      </c>
      <c r="D94">
        <v>3</v>
      </c>
      <c r="E94" t="s">
        <v>99</v>
      </c>
      <c r="F94" t="s">
        <v>174</v>
      </c>
      <c r="G94" t="s">
        <v>101</v>
      </c>
      <c r="H94">
        <v>2</v>
      </c>
      <c r="I94" t="s">
        <v>165</v>
      </c>
      <c r="J94" t="s">
        <v>180</v>
      </c>
      <c r="K94" t="s">
        <v>180</v>
      </c>
      <c r="L94" t="s">
        <v>196</v>
      </c>
      <c r="M94" t="s">
        <v>181</v>
      </c>
      <c r="N94" t="s">
        <v>182</v>
      </c>
      <c r="O94" t="s">
        <v>152</v>
      </c>
      <c r="P94">
        <v>3</v>
      </c>
      <c r="Q94" t="s">
        <v>65</v>
      </c>
      <c r="R94" t="s">
        <v>40</v>
      </c>
      <c r="S94" t="s">
        <v>112</v>
      </c>
      <c r="T94" t="s">
        <v>35</v>
      </c>
      <c r="U94" t="s">
        <v>40</v>
      </c>
      <c r="V94" t="s">
        <v>65</v>
      </c>
      <c r="X94" s="3" t="str" cm="1">
        <f t="array" ref="X94">_xlfn.LET(_xlpm.r,IFERROR(INDEX(Sheet1!B:B,MATCH(1,(Sheet1!A:A=Updated!K94)*(Sheet1!M:M=Updated!L94)*(Sheet1!C:C=Updated!B94),0)),""),_xlpm.u,Updated!F94,IF(AND(_xlpm.r&lt;&gt;"",_xlpm.r&lt;&gt;0,NOT(IFERROR(LOWER(_xlpm.r)="tba",FALSE))),_xlpm.r,IF(AND(_xlpm.u&lt;&gt;"",_xlpm.u&lt;&gt;0,NOT(IFERROR(LOWER(_xlpm.u)="tba",FALSE))),_xlpm.u,"")))</f>
        <v>4-5PM</v>
      </c>
      <c r="Y94" s="3" t="str" cm="1">
        <f t="array" ref="Y94">_xlfn.LET(_xlpm.r,IFERROR(INDEX(Sheet1!G:G,MATCH(1,(Sheet1!A:A=Updated!K94)*(Sheet1!M:M=Updated!L94)*(Sheet1!C:C=Updated!B94),0)),""),_xlpm.u,Updated!G94,IF(AND(_xlpm.r&lt;&gt;"",_xlpm.r&lt;&gt;0,NOT(IFERROR(LOWER(_xlpm.r)="tba",FALSE))),_xlpm.r,IF(AND(_xlpm.u&lt;&gt;"",_xlpm.u&lt;&gt;0,NOT(IFERROR(LOWER(_xlpm.u)="tba",FALSE))),_xlpm.u,"")))</f>
        <v>1st</v>
      </c>
      <c r="Z94">
        <f t="shared" si="2"/>
        <v>0</v>
      </c>
      <c r="AA94">
        <f t="shared" si="3"/>
        <v>0</v>
      </c>
    </row>
    <row r="95" spans="1:27">
      <c r="A95" t="s">
        <v>110</v>
      </c>
      <c r="B95" t="s">
        <v>193</v>
      </c>
      <c r="C95" t="s">
        <v>194</v>
      </c>
      <c r="D95">
        <v>3</v>
      </c>
      <c r="E95" t="s">
        <v>99</v>
      </c>
      <c r="F95" t="s">
        <v>157</v>
      </c>
      <c r="G95" t="s">
        <v>101</v>
      </c>
      <c r="H95">
        <v>3</v>
      </c>
      <c r="I95" t="s">
        <v>165</v>
      </c>
      <c r="J95" t="s">
        <v>180</v>
      </c>
      <c r="K95" t="s">
        <v>180</v>
      </c>
      <c r="L95" t="s">
        <v>197</v>
      </c>
      <c r="M95" t="s">
        <v>181</v>
      </c>
      <c r="N95" t="s">
        <v>182</v>
      </c>
      <c r="O95" t="s">
        <v>152</v>
      </c>
      <c r="P95">
        <v>3</v>
      </c>
      <c r="Q95" t="s">
        <v>68</v>
      </c>
      <c r="R95" t="s">
        <v>40</v>
      </c>
      <c r="S95" t="s">
        <v>112</v>
      </c>
      <c r="T95" t="s">
        <v>35</v>
      </c>
      <c r="U95" t="s">
        <v>40</v>
      </c>
      <c r="V95" t="s">
        <v>68</v>
      </c>
      <c r="X95" s="3" t="str" cm="1">
        <f t="array" ref="X95">_xlfn.LET(_xlpm.r,IFERROR(INDEX(Sheet1!B:B,MATCH(1,(Sheet1!A:A=Updated!K95)*(Sheet1!M:M=Updated!L95)*(Sheet1!C:C=Updated!B95),0)),""),_xlpm.u,Updated!F95,IF(AND(_xlpm.r&lt;&gt;"",_xlpm.r&lt;&gt;0,NOT(IFERROR(LOWER(_xlpm.r)="tba",FALSE))),_xlpm.r,IF(AND(_xlpm.u&lt;&gt;"",_xlpm.u&lt;&gt;0,NOT(IFERROR(LOWER(_xlpm.u)="tba",FALSE))),_xlpm.u,"")))</f>
        <v>2-3PM</v>
      </c>
      <c r="Y95" s="3" t="str" cm="1">
        <f t="array" ref="Y95">_xlfn.LET(_xlpm.r,IFERROR(INDEX(Sheet1!G:G,MATCH(1,(Sheet1!A:A=Updated!K95)*(Sheet1!M:M=Updated!L95)*(Sheet1!C:C=Updated!B95),0)),""),_xlpm.u,Updated!G95,IF(AND(_xlpm.r&lt;&gt;"",_xlpm.r&lt;&gt;0,NOT(IFERROR(LOWER(_xlpm.r)="tba",FALSE))),_xlpm.r,IF(AND(_xlpm.u&lt;&gt;"",_xlpm.u&lt;&gt;0,NOT(IFERROR(LOWER(_xlpm.u)="tba",FALSE))),_xlpm.u,"")))</f>
        <v>1st</v>
      </c>
      <c r="Z95">
        <f t="shared" si="2"/>
        <v>0</v>
      </c>
      <c r="AA95">
        <f t="shared" si="3"/>
        <v>0</v>
      </c>
    </row>
    <row r="96" spans="1:27">
      <c r="A96" t="s">
        <v>110</v>
      </c>
      <c r="B96" t="s">
        <v>198</v>
      </c>
      <c r="C96" t="s">
        <v>199</v>
      </c>
      <c r="D96">
        <v>3</v>
      </c>
      <c r="E96" t="s">
        <v>99</v>
      </c>
      <c r="G96" t="s">
        <v>101</v>
      </c>
      <c r="H96">
        <v>2</v>
      </c>
      <c r="I96" t="s">
        <v>108</v>
      </c>
      <c r="J96" t="s">
        <v>180</v>
      </c>
      <c r="K96" t="s">
        <v>180</v>
      </c>
      <c r="L96" t="s">
        <v>200</v>
      </c>
      <c r="M96" t="s">
        <v>181</v>
      </c>
      <c r="N96" t="s">
        <v>182</v>
      </c>
      <c r="O96" t="s">
        <v>152</v>
      </c>
      <c r="P96">
        <v>3</v>
      </c>
      <c r="Q96" t="s">
        <v>201</v>
      </c>
      <c r="R96" t="s">
        <v>40</v>
      </c>
      <c r="S96" t="s">
        <v>112</v>
      </c>
      <c r="T96" t="s">
        <v>35</v>
      </c>
      <c r="U96" t="s">
        <v>40</v>
      </c>
      <c r="V96" t="s">
        <v>201</v>
      </c>
      <c r="X96" s="3" t="str" cm="1">
        <f t="array" ref="X96">_xlfn.LET(_xlpm.r,IFERROR(INDEX(Sheet1!B:B,MATCH(1,(Sheet1!A:A=Updated!K96)*(Sheet1!M:M=Updated!L96)*(Sheet1!C:C=Updated!B96),0)),""),_xlpm.u,Updated!F96,IF(AND(_xlpm.r&lt;&gt;"",_xlpm.r&lt;&gt;0,NOT(IFERROR(LOWER(_xlpm.r)="tba",FALSE))),_xlpm.r,IF(AND(_xlpm.u&lt;&gt;"",_xlpm.u&lt;&gt;0,NOT(IFERROR(LOWER(_xlpm.u)="tba",FALSE))),_xlpm.u,"")))</f>
        <v/>
      </c>
      <c r="Y96" s="3" t="str" cm="1">
        <f t="array" ref="Y96">_xlfn.LET(_xlpm.r,IFERROR(INDEX(Sheet1!G:G,MATCH(1,(Sheet1!A:A=Updated!K96)*(Sheet1!M:M=Updated!L96)*(Sheet1!C:C=Updated!B96),0)),""),_xlpm.u,Updated!G96,IF(AND(_xlpm.r&lt;&gt;"",_xlpm.r&lt;&gt;0,NOT(IFERROR(LOWER(_xlpm.r)="tba",FALSE))),_xlpm.r,IF(AND(_xlpm.u&lt;&gt;"",_xlpm.u&lt;&gt;0,NOT(IFERROR(LOWER(_xlpm.u)="tba",FALSE))),_xlpm.u,"")))</f>
        <v>1st</v>
      </c>
      <c r="Z96">
        <f t="shared" si="2"/>
        <v>0</v>
      </c>
      <c r="AA96">
        <f t="shared" si="3"/>
        <v>0</v>
      </c>
    </row>
    <row r="97" spans="1:27">
      <c r="A97" t="s">
        <v>110</v>
      </c>
      <c r="B97" t="s">
        <v>202</v>
      </c>
      <c r="C97" t="s">
        <v>203</v>
      </c>
      <c r="D97">
        <v>3</v>
      </c>
      <c r="E97" t="s">
        <v>99</v>
      </c>
      <c r="G97" t="s">
        <v>118</v>
      </c>
      <c r="H97">
        <v>2</v>
      </c>
      <c r="I97" t="s">
        <v>108</v>
      </c>
      <c r="J97" t="s">
        <v>180</v>
      </c>
      <c r="K97" t="s">
        <v>180</v>
      </c>
      <c r="L97" t="s">
        <v>200</v>
      </c>
      <c r="M97" t="s">
        <v>181</v>
      </c>
      <c r="N97" t="s">
        <v>182</v>
      </c>
      <c r="O97" t="s">
        <v>152</v>
      </c>
      <c r="P97">
        <v>3</v>
      </c>
      <c r="Q97" t="s">
        <v>201</v>
      </c>
      <c r="R97" t="s">
        <v>40</v>
      </c>
      <c r="S97" t="s">
        <v>112</v>
      </c>
      <c r="T97" t="s">
        <v>35</v>
      </c>
      <c r="U97" t="s">
        <v>40</v>
      </c>
      <c r="V97" t="s">
        <v>201</v>
      </c>
      <c r="X97" s="3" t="str" cm="1">
        <f t="array" ref="X97">_xlfn.LET(_xlpm.r,IFERROR(INDEX(Sheet1!B:B,MATCH(1,(Sheet1!A:A=Updated!K97)*(Sheet1!M:M=Updated!L97)*(Sheet1!C:C=Updated!B97),0)),""),_xlpm.u,Updated!F97,IF(AND(_xlpm.r&lt;&gt;"",_xlpm.r&lt;&gt;0,NOT(IFERROR(LOWER(_xlpm.r)="tba",FALSE))),_xlpm.r,IF(AND(_xlpm.u&lt;&gt;"",_xlpm.u&lt;&gt;0,NOT(IFERROR(LOWER(_xlpm.u)="tba",FALSE))),_xlpm.u,"")))</f>
        <v/>
      </c>
      <c r="Y97" s="3" t="str" cm="1">
        <f t="array" ref="Y97">_xlfn.LET(_xlpm.r,IFERROR(INDEX(Sheet1!G:G,MATCH(1,(Sheet1!A:A=Updated!K97)*(Sheet1!M:M=Updated!L97)*(Sheet1!C:C=Updated!B97),0)),""),_xlpm.u,Updated!G97,IF(AND(_xlpm.r&lt;&gt;"",_xlpm.r&lt;&gt;0,NOT(IFERROR(LOWER(_xlpm.r)="tba",FALSE))),_xlpm.r,IF(AND(_xlpm.u&lt;&gt;"",_xlpm.u&lt;&gt;0,NOT(IFERROR(LOWER(_xlpm.u)="tba",FALSE))),_xlpm.u,"")))</f>
        <v>2nd</v>
      </c>
      <c r="Z97">
        <f t="shared" si="2"/>
        <v>0</v>
      </c>
      <c r="AA97">
        <f t="shared" si="3"/>
        <v>0</v>
      </c>
    </row>
    <row r="98" spans="1:27">
      <c r="A98" t="s">
        <v>128</v>
      </c>
      <c r="B98" t="s">
        <v>204</v>
      </c>
      <c r="C98" t="s">
        <v>205</v>
      </c>
      <c r="D98">
        <v>3</v>
      </c>
      <c r="E98" t="s">
        <v>99</v>
      </c>
      <c r="F98" t="s">
        <v>148</v>
      </c>
      <c r="G98" t="s">
        <v>101</v>
      </c>
      <c r="H98">
        <v>3</v>
      </c>
      <c r="I98" t="s">
        <v>30</v>
      </c>
      <c r="J98" t="s">
        <v>206</v>
      </c>
      <c r="K98" t="s">
        <v>206</v>
      </c>
      <c r="L98" t="s">
        <v>133</v>
      </c>
      <c r="M98" t="s">
        <v>134</v>
      </c>
      <c r="O98" t="s">
        <v>152</v>
      </c>
      <c r="Q98" t="s">
        <v>71</v>
      </c>
      <c r="R98" t="s">
        <v>43</v>
      </c>
      <c r="S98" t="s">
        <v>35</v>
      </c>
      <c r="T98" t="s">
        <v>35</v>
      </c>
      <c r="U98" t="s">
        <v>43</v>
      </c>
      <c r="V98" t="s">
        <v>71</v>
      </c>
      <c r="X98" s="3" t="str" cm="1">
        <f t="array" ref="X98">_xlfn.LET(_xlpm.r,IFERROR(INDEX(Sheet1!B:B,MATCH(1,(Sheet1!A:A=Updated!K98)*(Sheet1!M:M=Updated!L98)*(Sheet1!C:C=Updated!B98),0)),""),_xlpm.u,Updated!F98,IF(AND(_xlpm.r&lt;&gt;"",_xlpm.r&lt;&gt;0,NOT(IFERROR(LOWER(_xlpm.r)="tba",FALSE))),_xlpm.r,IF(AND(_xlpm.u&lt;&gt;"",_xlpm.u&lt;&gt;0,NOT(IFERROR(LOWER(_xlpm.u)="tba",FALSE))),_xlpm.u,"")))</f>
        <v>8-9AM</v>
      </c>
      <c r="Y98" s="3" t="str" cm="1">
        <f t="array" ref="Y98">_xlfn.LET(_xlpm.r,IFERROR(INDEX(Sheet1!G:G,MATCH(1,(Sheet1!A:A=Updated!K98)*(Sheet1!M:M=Updated!L98)*(Sheet1!C:C=Updated!B98),0)),""),_xlpm.u,Updated!G98,IF(AND(_xlpm.r&lt;&gt;"",_xlpm.r&lt;&gt;0,NOT(IFERROR(LOWER(_xlpm.r)="tba",FALSE))),_xlpm.r,IF(AND(_xlpm.u&lt;&gt;"",_xlpm.u&lt;&gt;0,NOT(IFERROR(LOWER(_xlpm.u)="tba",FALSE))),_xlpm.u,"")))</f>
        <v>1st</v>
      </c>
      <c r="Z98">
        <f t="shared" si="2"/>
        <v>0</v>
      </c>
      <c r="AA98">
        <f t="shared" si="3"/>
        <v>0</v>
      </c>
    </row>
    <row r="99" spans="1:27">
      <c r="A99" t="s">
        <v>134</v>
      </c>
      <c r="B99" t="s">
        <v>207</v>
      </c>
      <c r="C99" t="s">
        <v>208</v>
      </c>
      <c r="D99">
        <v>3</v>
      </c>
      <c r="E99" t="s">
        <v>99</v>
      </c>
      <c r="F99" t="s">
        <v>209</v>
      </c>
      <c r="G99" t="s">
        <v>101</v>
      </c>
      <c r="H99">
        <v>3</v>
      </c>
      <c r="I99" t="s">
        <v>30</v>
      </c>
      <c r="J99" t="s">
        <v>206</v>
      </c>
      <c r="K99" t="s">
        <v>206</v>
      </c>
      <c r="L99" t="s">
        <v>138</v>
      </c>
      <c r="M99" t="s">
        <v>134</v>
      </c>
      <c r="O99" t="s">
        <v>152</v>
      </c>
      <c r="Q99" t="s">
        <v>130</v>
      </c>
      <c r="R99" t="s">
        <v>43</v>
      </c>
      <c r="S99" t="s">
        <v>35</v>
      </c>
      <c r="T99" t="s">
        <v>35</v>
      </c>
      <c r="U99" t="s">
        <v>43</v>
      </c>
      <c r="V99" t="s">
        <v>130</v>
      </c>
      <c r="X99" s="3" t="str" cm="1">
        <f t="array" ref="X99">_xlfn.LET(_xlpm.r,IFERROR(INDEX(Sheet1!B:B,MATCH(1,(Sheet1!A:A=Updated!K99)*(Sheet1!M:M=Updated!L99)*(Sheet1!C:C=Updated!B99),0)),""),_xlpm.u,Updated!F99,IF(AND(_xlpm.r&lt;&gt;"",_xlpm.r&lt;&gt;0,NOT(IFERROR(LOWER(_xlpm.r)="tba",FALSE))),_xlpm.r,IF(AND(_xlpm.u&lt;&gt;"",_xlpm.u&lt;&gt;0,NOT(IFERROR(LOWER(_xlpm.u)="tba",FALSE))),_xlpm.u,"")))</f>
        <v>5-6PM</v>
      </c>
      <c r="Y99" s="3" t="str" cm="1">
        <f t="array" ref="Y99">_xlfn.LET(_xlpm.r,IFERROR(INDEX(Sheet1!G:G,MATCH(1,(Sheet1!A:A=Updated!K99)*(Sheet1!M:M=Updated!L99)*(Sheet1!C:C=Updated!B99),0)),""),_xlpm.u,Updated!G99,IF(AND(_xlpm.r&lt;&gt;"",_xlpm.r&lt;&gt;0,NOT(IFERROR(LOWER(_xlpm.r)="tba",FALSE))),_xlpm.r,IF(AND(_xlpm.u&lt;&gt;"",_xlpm.u&lt;&gt;0,NOT(IFERROR(LOWER(_xlpm.u)="tba",FALSE))),_xlpm.u,"")))</f>
        <v>1st</v>
      </c>
      <c r="Z99">
        <f t="shared" si="2"/>
        <v>0</v>
      </c>
      <c r="AA99">
        <f t="shared" si="3"/>
        <v>0</v>
      </c>
    </row>
    <row r="100" spans="1:27">
      <c r="A100" t="s">
        <v>134</v>
      </c>
      <c r="B100" t="s">
        <v>207</v>
      </c>
      <c r="C100" t="s">
        <v>208</v>
      </c>
      <c r="D100">
        <v>3</v>
      </c>
      <c r="E100" t="s">
        <v>99</v>
      </c>
      <c r="F100" t="s">
        <v>209</v>
      </c>
      <c r="G100" t="s">
        <v>101</v>
      </c>
      <c r="H100">
        <v>3</v>
      </c>
      <c r="I100" t="s">
        <v>30</v>
      </c>
      <c r="J100" t="s">
        <v>206</v>
      </c>
      <c r="K100" t="s">
        <v>206</v>
      </c>
      <c r="L100" t="s">
        <v>138</v>
      </c>
      <c r="M100" t="s">
        <v>134</v>
      </c>
      <c r="O100" t="s">
        <v>152</v>
      </c>
      <c r="Q100" t="s">
        <v>130</v>
      </c>
      <c r="R100" t="s">
        <v>43</v>
      </c>
      <c r="S100" t="s">
        <v>35</v>
      </c>
      <c r="T100" t="s">
        <v>83</v>
      </c>
      <c r="U100" t="s">
        <v>43</v>
      </c>
      <c r="V100" t="s">
        <v>46</v>
      </c>
      <c r="X100" s="3" t="str" cm="1">
        <f t="array" ref="X100">_xlfn.LET(_xlpm.r,IFERROR(INDEX(Sheet1!B:B,MATCH(1,(Sheet1!A:A=Updated!K100)*(Sheet1!M:M=Updated!L100)*(Sheet1!C:C=Updated!B100),0)),""),_xlpm.u,Updated!F100,IF(AND(_xlpm.r&lt;&gt;"",_xlpm.r&lt;&gt;0,NOT(IFERROR(LOWER(_xlpm.r)="tba",FALSE))),_xlpm.r,IF(AND(_xlpm.u&lt;&gt;"",_xlpm.u&lt;&gt;0,NOT(IFERROR(LOWER(_xlpm.u)="tba",FALSE))),_xlpm.u,"")))</f>
        <v>5-6PM</v>
      </c>
      <c r="Y100" s="3" t="str" cm="1">
        <f t="array" ref="Y100">_xlfn.LET(_xlpm.r,IFERROR(INDEX(Sheet1!G:G,MATCH(1,(Sheet1!A:A=Updated!K100)*(Sheet1!M:M=Updated!L100)*(Sheet1!C:C=Updated!B100),0)),""),_xlpm.u,Updated!G100,IF(AND(_xlpm.r&lt;&gt;"",_xlpm.r&lt;&gt;0,NOT(IFERROR(LOWER(_xlpm.r)="tba",FALSE))),_xlpm.r,IF(AND(_xlpm.u&lt;&gt;"",_xlpm.u&lt;&gt;0,NOT(IFERROR(LOWER(_xlpm.u)="tba",FALSE))),_xlpm.u,"")))</f>
        <v>1st</v>
      </c>
      <c r="Z100">
        <f t="shared" si="2"/>
        <v>0</v>
      </c>
      <c r="AA100">
        <f t="shared" si="3"/>
        <v>0</v>
      </c>
    </row>
    <row r="101" spans="1:27">
      <c r="A101" t="s">
        <v>134</v>
      </c>
      <c r="B101" t="s">
        <v>207</v>
      </c>
      <c r="C101" t="s">
        <v>208</v>
      </c>
      <c r="D101">
        <v>3</v>
      </c>
      <c r="E101" t="s">
        <v>99</v>
      </c>
      <c r="F101" t="s">
        <v>209</v>
      </c>
      <c r="G101" t="s">
        <v>101</v>
      </c>
      <c r="H101">
        <v>3</v>
      </c>
      <c r="I101" t="s">
        <v>30</v>
      </c>
      <c r="J101" t="s">
        <v>206</v>
      </c>
      <c r="K101" t="s">
        <v>206</v>
      </c>
      <c r="L101" t="s">
        <v>138</v>
      </c>
      <c r="M101" t="s">
        <v>134</v>
      </c>
      <c r="O101" t="s">
        <v>152</v>
      </c>
      <c r="Q101" t="s">
        <v>46</v>
      </c>
      <c r="R101" t="s">
        <v>43</v>
      </c>
      <c r="S101" t="s">
        <v>83</v>
      </c>
      <c r="T101" t="s">
        <v>35</v>
      </c>
      <c r="U101" t="s">
        <v>43</v>
      </c>
      <c r="V101" t="s">
        <v>130</v>
      </c>
      <c r="X101" s="3" t="str" cm="1">
        <f t="array" ref="X101">_xlfn.LET(_xlpm.r,IFERROR(INDEX(Sheet1!B:B,MATCH(1,(Sheet1!A:A=Updated!K101)*(Sheet1!M:M=Updated!L101)*(Sheet1!C:C=Updated!B101),0)),""),_xlpm.u,Updated!F101,IF(AND(_xlpm.r&lt;&gt;"",_xlpm.r&lt;&gt;0,NOT(IFERROR(LOWER(_xlpm.r)="tba",FALSE))),_xlpm.r,IF(AND(_xlpm.u&lt;&gt;"",_xlpm.u&lt;&gt;0,NOT(IFERROR(LOWER(_xlpm.u)="tba",FALSE))),_xlpm.u,"")))</f>
        <v>5-6PM</v>
      </c>
      <c r="Y101" s="3" t="str" cm="1">
        <f t="array" ref="Y101">_xlfn.LET(_xlpm.r,IFERROR(INDEX(Sheet1!G:G,MATCH(1,(Sheet1!A:A=Updated!K101)*(Sheet1!M:M=Updated!L101)*(Sheet1!C:C=Updated!B101),0)),""),_xlpm.u,Updated!G101,IF(AND(_xlpm.r&lt;&gt;"",_xlpm.r&lt;&gt;0,NOT(IFERROR(LOWER(_xlpm.r)="tba",FALSE))),_xlpm.r,IF(AND(_xlpm.u&lt;&gt;"",_xlpm.u&lt;&gt;0,NOT(IFERROR(LOWER(_xlpm.u)="tba",FALSE))),_xlpm.u,"")))</f>
        <v>1st</v>
      </c>
      <c r="Z101">
        <f t="shared" si="2"/>
        <v>0</v>
      </c>
      <c r="AA101">
        <f t="shared" si="3"/>
        <v>0</v>
      </c>
    </row>
    <row r="102" spans="1:27">
      <c r="A102" t="s">
        <v>134</v>
      </c>
      <c r="B102" t="s">
        <v>207</v>
      </c>
      <c r="C102" t="s">
        <v>208</v>
      </c>
      <c r="D102">
        <v>3</v>
      </c>
      <c r="E102" t="s">
        <v>99</v>
      </c>
      <c r="F102" t="s">
        <v>209</v>
      </c>
      <c r="G102" t="s">
        <v>101</v>
      </c>
      <c r="H102">
        <v>3</v>
      </c>
      <c r="I102" t="s">
        <v>30</v>
      </c>
      <c r="J102" t="s">
        <v>206</v>
      </c>
      <c r="K102" t="s">
        <v>206</v>
      </c>
      <c r="L102" t="s">
        <v>138</v>
      </c>
      <c r="M102" t="s">
        <v>134</v>
      </c>
      <c r="O102" t="s">
        <v>152</v>
      </c>
      <c r="Q102" t="s">
        <v>46</v>
      </c>
      <c r="R102" t="s">
        <v>43</v>
      </c>
      <c r="S102" t="s">
        <v>83</v>
      </c>
      <c r="T102" t="s">
        <v>83</v>
      </c>
      <c r="U102" t="s">
        <v>43</v>
      </c>
      <c r="V102" t="s">
        <v>46</v>
      </c>
      <c r="X102" s="3" t="str" cm="1">
        <f t="array" ref="X102">_xlfn.LET(_xlpm.r,IFERROR(INDEX(Sheet1!B:B,MATCH(1,(Sheet1!A:A=Updated!K102)*(Sheet1!M:M=Updated!L102)*(Sheet1!C:C=Updated!B102),0)),""),_xlpm.u,Updated!F102,IF(AND(_xlpm.r&lt;&gt;"",_xlpm.r&lt;&gt;0,NOT(IFERROR(LOWER(_xlpm.r)="tba",FALSE))),_xlpm.r,IF(AND(_xlpm.u&lt;&gt;"",_xlpm.u&lt;&gt;0,NOT(IFERROR(LOWER(_xlpm.u)="tba",FALSE))),_xlpm.u,"")))</f>
        <v>5-6PM</v>
      </c>
      <c r="Y102" s="3" t="str" cm="1">
        <f t="array" ref="Y102">_xlfn.LET(_xlpm.r,IFERROR(INDEX(Sheet1!G:G,MATCH(1,(Sheet1!A:A=Updated!K102)*(Sheet1!M:M=Updated!L102)*(Sheet1!C:C=Updated!B102),0)),""),_xlpm.u,Updated!G102,IF(AND(_xlpm.r&lt;&gt;"",_xlpm.r&lt;&gt;0,NOT(IFERROR(LOWER(_xlpm.r)="tba",FALSE))),_xlpm.r,IF(AND(_xlpm.u&lt;&gt;"",_xlpm.u&lt;&gt;0,NOT(IFERROR(LOWER(_xlpm.u)="tba",FALSE))),_xlpm.u,"")))</f>
        <v>1st</v>
      </c>
      <c r="Z102">
        <f t="shared" si="2"/>
        <v>0</v>
      </c>
      <c r="AA102">
        <f t="shared" si="3"/>
        <v>0</v>
      </c>
    </row>
    <row r="103" spans="1:27">
      <c r="A103" t="s">
        <v>134</v>
      </c>
      <c r="B103" t="s">
        <v>210</v>
      </c>
      <c r="C103" t="s">
        <v>211</v>
      </c>
      <c r="D103">
        <v>3</v>
      </c>
      <c r="E103" t="s">
        <v>99</v>
      </c>
      <c r="F103" t="s">
        <v>212</v>
      </c>
      <c r="G103" t="s">
        <v>118</v>
      </c>
      <c r="H103">
        <v>4</v>
      </c>
      <c r="I103" t="s">
        <v>30</v>
      </c>
      <c r="J103" t="s">
        <v>206</v>
      </c>
      <c r="K103" t="s">
        <v>206</v>
      </c>
      <c r="L103" t="s">
        <v>139</v>
      </c>
      <c r="M103" t="s">
        <v>134</v>
      </c>
      <c r="O103" t="s">
        <v>152</v>
      </c>
      <c r="Q103" t="s">
        <v>49</v>
      </c>
      <c r="R103" t="s">
        <v>43</v>
      </c>
      <c r="S103" t="s">
        <v>83</v>
      </c>
      <c r="T103" t="s">
        <v>35</v>
      </c>
      <c r="U103" t="s">
        <v>43</v>
      </c>
      <c r="V103" t="s">
        <v>140</v>
      </c>
      <c r="X103" s="3" t="str" cm="1">
        <f t="array" ref="X103">_xlfn.LET(_xlpm.r,IFERROR(INDEX(Sheet1!B:B,MATCH(1,(Sheet1!A:A=Updated!K103)*(Sheet1!M:M=Updated!L103)*(Sheet1!C:C=Updated!B103),0)),""),_xlpm.u,Updated!F103,IF(AND(_xlpm.r&lt;&gt;"",_xlpm.r&lt;&gt;0,NOT(IFERROR(LOWER(_xlpm.r)="tba",FALSE))),_xlpm.r,IF(AND(_xlpm.u&lt;&gt;"",_xlpm.u&lt;&gt;0,NOT(IFERROR(LOWER(_xlpm.u)="tba",FALSE))),_xlpm.u,"")))</f>
        <v>8-9PM</v>
      </c>
      <c r="Y103" s="3" t="str" cm="1">
        <f t="array" ref="Y103">_xlfn.LET(_xlpm.r,IFERROR(INDEX(Sheet1!G:G,MATCH(1,(Sheet1!A:A=Updated!K103)*(Sheet1!M:M=Updated!L103)*(Sheet1!C:C=Updated!B103),0)),""),_xlpm.u,Updated!G103,IF(AND(_xlpm.r&lt;&gt;"",_xlpm.r&lt;&gt;0,NOT(IFERROR(LOWER(_xlpm.r)="tba",FALSE))),_xlpm.r,IF(AND(_xlpm.u&lt;&gt;"",_xlpm.u&lt;&gt;0,NOT(IFERROR(LOWER(_xlpm.u)="tba",FALSE))),_xlpm.u,"")))</f>
        <v>2nd</v>
      </c>
      <c r="Z103">
        <f t="shared" si="2"/>
        <v>0</v>
      </c>
      <c r="AA103">
        <f t="shared" si="3"/>
        <v>0</v>
      </c>
    </row>
    <row r="104" spans="1:27">
      <c r="A104" t="s">
        <v>134</v>
      </c>
      <c r="B104" t="s">
        <v>210</v>
      </c>
      <c r="C104" t="s">
        <v>211</v>
      </c>
      <c r="D104">
        <v>3</v>
      </c>
      <c r="E104" t="s">
        <v>99</v>
      </c>
      <c r="F104" t="s">
        <v>212</v>
      </c>
      <c r="G104" t="s">
        <v>118</v>
      </c>
      <c r="H104">
        <v>4</v>
      </c>
      <c r="I104" t="s">
        <v>30</v>
      </c>
      <c r="J104" t="s">
        <v>206</v>
      </c>
      <c r="K104" t="s">
        <v>206</v>
      </c>
      <c r="L104" t="s">
        <v>139</v>
      </c>
      <c r="M104" t="s">
        <v>134</v>
      </c>
      <c r="O104" t="s">
        <v>152</v>
      </c>
      <c r="Q104" t="s">
        <v>49</v>
      </c>
      <c r="R104" t="s">
        <v>43</v>
      </c>
      <c r="S104" t="s">
        <v>83</v>
      </c>
      <c r="T104" t="s">
        <v>83</v>
      </c>
      <c r="U104" t="s">
        <v>43</v>
      </c>
      <c r="V104" t="s">
        <v>49</v>
      </c>
      <c r="X104" s="3" t="str" cm="1">
        <f t="array" ref="X104">_xlfn.LET(_xlpm.r,IFERROR(INDEX(Sheet1!B:B,MATCH(1,(Sheet1!A:A=Updated!K104)*(Sheet1!M:M=Updated!L104)*(Sheet1!C:C=Updated!B104),0)),""),_xlpm.u,Updated!F104,IF(AND(_xlpm.r&lt;&gt;"",_xlpm.r&lt;&gt;0,NOT(IFERROR(LOWER(_xlpm.r)="tba",FALSE))),_xlpm.r,IF(AND(_xlpm.u&lt;&gt;"",_xlpm.u&lt;&gt;0,NOT(IFERROR(LOWER(_xlpm.u)="tba",FALSE))),_xlpm.u,"")))</f>
        <v>8-9PM</v>
      </c>
      <c r="Y104" s="3" t="str" cm="1">
        <f t="array" ref="Y104">_xlfn.LET(_xlpm.r,IFERROR(INDEX(Sheet1!G:G,MATCH(1,(Sheet1!A:A=Updated!K104)*(Sheet1!M:M=Updated!L104)*(Sheet1!C:C=Updated!B104),0)),""),_xlpm.u,Updated!G104,IF(AND(_xlpm.r&lt;&gt;"",_xlpm.r&lt;&gt;0,NOT(IFERROR(LOWER(_xlpm.r)="tba",FALSE))),_xlpm.r,IF(AND(_xlpm.u&lt;&gt;"",_xlpm.u&lt;&gt;0,NOT(IFERROR(LOWER(_xlpm.u)="tba",FALSE))),_xlpm.u,"")))</f>
        <v>2nd</v>
      </c>
      <c r="Z104">
        <f t="shared" si="2"/>
        <v>0</v>
      </c>
      <c r="AA104">
        <f t="shared" si="3"/>
        <v>0</v>
      </c>
    </row>
    <row r="105" spans="1:27">
      <c r="A105" t="s">
        <v>134</v>
      </c>
      <c r="B105" t="s">
        <v>210</v>
      </c>
      <c r="C105" t="s">
        <v>211</v>
      </c>
      <c r="D105">
        <v>3</v>
      </c>
      <c r="E105" t="s">
        <v>99</v>
      </c>
      <c r="F105" t="s">
        <v>212</v>
      </c>
      <c r="G105" t="s">
        <v>118</v>
      </c>
      <c r="H105">
        <v>4</v>
      </c>
      <c r="I105" t="s">
        <v>30</v>
      </c>
      <c r="J105" t="s">
        <v>206</v>
      </c>
      <c r="K105" t="s">
        <v>206</v>
      </c>
      <c r="L105" t="s">
        <v>139</v>
      </c>
      <c r="M105" t="s">
        <v>134</v>
      </c>
      <c r="O105" t="s">
        <v>152</v>
      </c>
      <c r="Q105" t="s">
        <v>140</v>
      </c>
      <c r="R105" t="s">
        <v>43</v>
      </c>
      <c r="S105" t="s">
        <v>35</v>
      </c>
      <c r="T105" t="s">
        <v>35</v>
      </c>
      <c r="U105" t="s">
        <v>43</v>
      </c>
      <c r="V105" t="s">
        <v>140</v>
      </c>
      <c r="X105" s="3" t="str" cm="1">
        <f t="array" ref="X105">_xlfn.LET(_xlpm.r,IFERROR(INDEX(Sheet1!B:B,MATCH(1,(Sheet1!A:A=Updated!K105)*(Sheet1!M:M=Updated!L105)*(Sheet1!C:C=Updated!B105),0)),""),_xlpm.u,Updated!F105,IF(AND(_xlpm.r&lt;&gt;"",_xlpm.r&lt;&gt;0,NOT(IFERROR(LOWER(_xlpm.r)="tba",FALSE))),_xlpm.r,IF(AND(_xlpm.u&lt;&gt;"",_xlpm.u&lt;&gt;0,NOT(IFERROR(LOWER(_xlpm.u)="tba",FALSE))),_xlpm.u,"")))</f>
        <v>8-9PM</v>
      </c>
      <c r="Y105" s="3" t="str" cm="1">
        <f t="array" ref="Y105">_xlfn.LET(_xlpm.r,IFERROR(INDEX(Sheet1!G:G,MATCH(1,(Sheet1!A:A=Updated!K105)*(Sheet1!M:M=Updated!L105)*(Sheet1!C:C=Updated!B105),0)),""),_xlpm.u,Updated!G105,IF(AND(_xlpm.r&lt;&gt;"",_xlpm.r&lt;&gt;0,NOT(IFERROR(LOWER(_xlpm.r)="tba",FALSE))),_xlpm.r,IF(AND(_xlpm.u&lt;&gt;"",_xlpm.u&lt;&gt;0,NOT(IFERROR(LOWER(_xlpm.u)="tba",FALSE))),_xlpm.u,"")))</f>
        <v>2nd</v>
      </c>
      <c r="Z105">
        <f t="shared" si="2"/>
        <v>0</v>
      </c>
      <c r="AA105">
        <f t="shared" si="3"/>
        <v>0</v>
      </c>
    </row>
    <row r="106" spans="1:27">
      <c r="A106" t="s">
        <v>134</v>
      </c>
      <c r="B106" t="s">
        <v>210</v>
      </c>
      <c r="C106" t="s">
        <v>211</v>
      </c>
      <c r="D106">
        <v>3</v>
      </c>
      <c r="E106" t="s">
        <v>99</v>
      </c>
      <c r="F106" t="s">
        <v>212</v>
      </c>
      <c r="G106" t="s">
        <v>118</v>
      </c>
      <c r="H106">
        <v>4</v>
      </c>
      <c r="I106" t="s">
        <v>30</v>
      </c>
      <c r="J106" t="s">
        <v>206</v>
      </c>
      <c r="K106" t="s">
        <v>206</v>
      </c>
      <c r="L106" t="s">
        <v>139</v>
      </c>
      <c r="M106" t="s">
        <v>134</v>
      </c>
      <c r="O106" t="s">
        <v>152</v>
      </c>
      <c r="Q106" t="s">
        <v>140</v>
      </c>
      <c r="R106" t="s">
        <v>43</v>
      </c>
      <c r="S106" t="s">
        <v>35</v>
      </c>
      <c r="T106" t="s">
        <v>83</v>
      </c>
      <c r="U106" t="s">
        <v>43</v>
      </c>
      <c r="V106" t="s">
        <v>49</v>
      </c>
      <c r="X106" s="3" t="str" cm="1">
        <f t="array" ref="X106">_xlfn.LET(_xlpm.r,IFERROR(INDEX(Sheet1!B:B,MATCH(1,(Sheet1!A:A=Updated!K106)*(Sheet1!M:M=Updated!L106)*(Sheet1!C:C=Updated!B106),0)),""),_xlpm.u,Updated!F106,IF(AND(_xlpm.r&lt;&gt;"",_xlpm.r&lt;&gt;0,NOT(IFERROR(LOWER(_xlpm.r)="tba",FALSE))),_xlpm.r,IF(AND(_xlpm.u&lt;&gt;"",_xlpm.u&lt;&gt;0,NOT(IFERROR(LOWER(_xlpm.u)="tba",FALSE))),_xlpm.u,"")))</f>
        <v>8-9PM</v>
      </c>
      <c r="Y106" s="3" t="str" cm="1">
        <f t="array" ref="Y106">_xlfn.LET(_xlpm.r,IFERROR(INDEX(Sheet1!G:G,MATCH(1,(Sheet1!A:A=Updated!K106)*(Sheet1!M:M=Updated!L106)*(Sheet1!C:C=Updated!B106),0)),""),_xlpm.u,Updated!G106,IF(AND(_xlpm.r&lt;&gt;"",_xlpm.r&lt;&gt;0,NOT(IFERROR(LOWER(_xlpm.r)="tba",FALSE))),_xlpm.r,IF(AND(_xlpm.u&lt;&gt;"",_xlpm.u&lt;&gt;0,NOT(IFERROR(LOWER(_xlpm.u)="tba",FALSE))),_xlpm.u,"")))</f>
        <v>2nd</v>
      </c>
      <c r="Z106">
        <f t="shared" si="2"/>
        <v>0</v>
      </c>
      <c r="AA106">
        <f t="shared" si="3"/>
        <v>0</v>
      </c>
    </row>
    <row r="107" spans="1:27">
      <c r="A107" t="s">
        <v>134</v>
      </c>
      <c r="B107" t="s">
        <v>213</v>
      </c>
      <c r="C107" t="s">
        <v>214</v>
      </c>
      <c r="D107">
        <v>3</v>
      </c>
      <c r="E107" t="s">
        <v>99</v>
      </c>
      <c r="F107" t="s">
        <v>209</v>
      </c>
      <c r="G107" t="s">
        <v>118</v>
      </c>
      <c r="H107">
        <v>3</v>
      </c>
      <c r="I107" t="s">
        <v>165</v>
      </c>
      <c r="J107" t="s">
        <v>206</v>
      </c>
      <c r="K107" t="s">
        <v>206</v>
      </c>
      <c r="L107" t="s">
        <v>215</v>
      </c>
      <c r="M107" t="s">
        <v>134</v>
      </c>
      <c r="O107" t="s">
        <v>152</v>
      </c>
      <c r="Q107" t="s">
        <v>68</v>
      </c>
      <c r="R107" t="s">
        <v>43</v>
      </c>
      <c r="S107" t="s">
        <v>83</v>
      </c>
      <c r="T107" t="s">
        <v>35</v>
      </c>
      <c r="U107" t="s">
        <v>43</v>
      </c>
      <c r="V107" t="s">
        <v>216</v>
      </c>
      <c r="X107" s="3" t="str" cm="1">
        <f t="array" ref="X107">_xlfn.LET(_xlpm.r,IFERROR(INDEX(Sheet1!B:B,MATCH(1,(Sheet1!A:A=Updated!K107)*(Sheet1!M:M=Updated!L107)*(Sheet1!C:C=Updated!B107),0)),""),_xlpm.u,Updated!F107,IF(AND(_xlpm.r&lt;&gt;"",_xlpm.r&lt;&gt;0,NOT(IFERROR(LOWER(_xlpm.r)="tba",FALSE))),_xlpm.r,IF(AND(_xlpm.u&lt;&gt;"",_xlpm.u&lt;&gt;0,NOT(IFERROR(LOWER(_xlpm.u)="tba",FALSE))),_xlpm.u,"")))</f>
        <v>6-7PM</v>
      </c>
      <c r="Y107" s="3" t="str" cm="1">
        <f t="array" ref="Y107">_xlfn.LET(_xlpm.r,IFERROR(INDEX(Sheet1!G:G,MATCH(1,(Sheet1!A:A=Updated!K107)*(Sheet1!M:M=Updated!L107)*(Sheet1!C:C=Updated!B107),0)),""),_xlpm.u,Updated!G107,IF(AND(_xlpm.r&lt;&gt;"",_xlpm.r&lt;&gt;0,NOT(IFERROR(LOWER(_xlpm.r)="tba",FALSE))),_xlpm.r,IF(AND(_xlpm.u&lt;&gt;"",_xlpm.u&lt;&gt;0,NOT(IFERROR(LOWER(_xlpm.u)="tba",FALSE))),_xlpm.u,"")))</f>
        <v>2nd</v>
      </c>
      <c r="Z107">
        <f t="shared" si="2"/>
        <v>1</v>
      </c>
      <c r="AA107">
        <f t="shared" si="3"/>
        <v>0</v>
      </c>
    </row>
    <row r="108" spans="1:27">
      <c r="A108" t="s">
        <v>134</v>
      </c>
      <c r="B108" t="s">
        <v>213</v>
      </c>
      <c r="C108" t="s">
        <v>214</v>
      </c>
      <c r="D108">
        <v>3</v>
      </c>
      <c r="E108" t="s">
        <v>99</v>
      </c>
      <c r="F108" t="s">
        <v>209</v>
      </c>
      <c r="G108" t="s">
        <v>118</v>
      </c>
      <c r="H108">
        <v>3</v>
      </c>
      <c r="I108" t="s">
        <v>165</v>
      </c>
      <c r="J108" t="s">
        <v>206</v>
      </c>
      <c r="K108" t="s">
        <v>206</v>
      </c>
      <c r="L108" t="s">
        <v>215</v>
      </c>
      <c r="M108" t="s">
        <v>134</v>
      </c>
      <c r="O108" t="s">
        <v>152</v>
      </c>
      <c r="Q108" t="s">
        <v>68</v>
      </c>
      <c r="R108" t="s">
        <v>43</v>
      </c>
      <c r="S108" t="s">
        <v>83</v>
      </c>
      <c r="T108" t="s">
        <v>83</v>
      </c>
      <c r="U108" t="s">
        <v>43</v>
      </c>
      <c r="V108" t="s">
        <v>68</v>
      </c>
      <c r="X108" s="3" t="str" cm="1">
        <f t="array" ref="X108">_xlfn.LET(_xlpm.r,IFERROR(INDEX(Sheet1!B:B,MATCH(1,(Sheet1!A:A=Updated!K108)*(Sheet1!M:M=Updated!L108)*(Sheet1!C:C=Updated!B108),0)),""),_xlpm.u,Updated!F108,IF(AND(_xlpm.r&lt;&gt;"",_xlpm.r&lt;&gt;0,NOT(IFERROR(LOWER(_xlpm.r)="tba",FALSE))),_xlpm.r,IF(AND(_xlpm.u&lt;&gt;"",_xlpm.u&lt;&gt;0,NOT(IFERROR(LOWER(_xlpm.u)="tba",FALSE))),_xlpm.u,"")))</f>
        <v>6-7PM</v>
      </c>
      <c r="Y108" s="3" t="str" cm="1">
        <f t="array" ref="Y108">_xlfn.LET(_xlpm.r,IFERROR(INDEX(Sheet1!G:G,MATCH(1,(Sheet1!A:A=Updated!K108)*(Sheet1!M:M=Updated!L108)*(Sheet1!C:C=Updated!B108),0)),""),_xlpm.u,Updated!G108,IF(AND(_xlpm.r&lt;&gt;"",_xlpm.r&lt;&gt;0,NOT(IFERROR(LOWER(_xlpm.r)="tba",FALSE))),_xlpm.r,IF(AND(_xlpm.u&lt;&gt;"",_xlpm.u&lt;&gt;0,NOT(IFERROR(LOWER(_xlpm.u)="tba",FALSE))),_xlpm.u,"")))</f>
        <v>2nd</v>
      </c>
      <c r="Z108">
        <f t="shared" si="2"/>
        <v>1</v>
      </c>
      <c r="AA108">
        <f t="shared" si="3"/>
        <v>0</v>
      </c>
    </row>
    <row r="109" spans="1:27">
      <c r="A109" t="s">
        <v>134</v>
      </c>
      <c r="B109" t="s">
        <v>213</v>
      </c>
      <c r="C109" t="s">
        <v>214</v>
      </c>
      <c r="D109">
        <v>3</v>
      </c>
      <c r="E109" t="s">
        <v>99</v>
      </c>
      <c r="F109" t="s">
        <v>209</v>
      </c>
      <c r="G109" t="s">
        <v>118</v>
      </c>
      <c r="H109">
        <v>3</v>
      </c>
      <c r="I109" t="s">
        <v>165</v>
      </c>
      <c r="J109" t="s">
        <v>206</v>
      </c>
      <c r="K109" t="s">
        <v>206</v>
      </c>
      <c r="L109" t="s">
        <v>215</v>
      </c>
      <c r="M109" t="s">
        <v>134</v>
      </c>
      <c r="O109" t="s">
        <v>152</v>
      </c>
      <c r="Q109" t="s">
        <v>216</v>
      </c>
      <c r="R109" t="s">
        <v>43</v>
      </c>
      <c r="S109" t="s">
        <v>35</v>
      </c>
      <c r="T109" t="s">
        <v>35</v>
      </c>
      <c r="U109" t="s">
        <v>43</v>
      </c>
      <c r="V109" t="s">
        <v>216</v>
      </c>
      <c r="X109" s="3" t="str" cm="1">
        <f t="array" ref="X109">_xlfn.LET(_xlpm.r,IFERROR(INDEX(Sheet1!B:B,MATCH(1,(Sheet1!A:A=Updated!K109)*(Sheet1!M:M=Updated!L109)*(Sheet1!C:C=Updated!B109),0)),""),_xlpm.u,Updated!F109,IF(AND(_xlpm.r&lt;&gt;"",_xlpm.r&lt;&gt;0,NOT(IFERROR(LOWER(_xlpm.r)="tba",FALSE))),_xlpm.r,IF(AND(_xlpm.u&lt;&gt;"",_xlpm.u&lt;&gt;0,NOT(IFERROR(LOWER(_xlpm.u)="tba",FALSE))),_xlpm.u,"")))</f>
        <v>6-7PM</v>
      </c>
      <c r="Y109" s="3" t="str" cm="1">
        <f t="array" ref="Y109">_xlfn.LET(_xlpm.r,IFERROR(INDEX(Sheet1!G:G,MATCH(1,(Sheet1!A:A=Updated!K109)*(Sheet1!M:M=Updated!L109)*(Sheet1!C:C=Updated!B109),0)),""),_xlpm.u,Updated!G109,IF(AND(_xlpm.r&lt;&gt;"",_xlpm.r&lt;&gt;0,NOT(IFERROR(LOWER(_xlpm.r)="tba",FALSE))),_xlpm.r,IF(AND(_xlpm.u&lt;&gt;"",_xlpm.u&lt;&gt;0,NOT(IFERROR(LOWER(_xlpm.u)="tba",FALSE))),_xlpm.u,"")))</f>
        <v>2nd</v>
      </c>
      <c r="Z109">
        <f t="shared" si="2"/>
        <v>1</v>
      </c>
      <c r="AA109">
        <f t="shared" si="3"/>
        <v>0</v>
      </c>
    </row>
    <row r="110" spans="1:27">
      <c r="A110" t="s">
        <v>134</v>
      </c>
      <c r="B110" t="s">
        <v>213</v>
      </c>
      <c r="C110" t="s">
        <v>214</v>
      </c>
      <c r="D110">
        <v>3</v>
      </c>
      <c r="E110" t="s">
        <v>99</v>
      </c>
      <c r="F110" t="s">
        <v>209</v>
      </c>
      <c r="G110" t="s">
        <v>118</v>
      </c>
      <c r="H110">
        <v>3</v>
      </c>
      <c r="I110" t="s">
        <v>165</v>
      </c>
      <c r="J110" t="s">
        <v>206</v>
      </c>
      <c r="K110" t="s">
        <v>206</v>
      </c>
      <c r="L110" t="s">
        <v>215</v>
      </c>
      <c r="M110" t="s">
        <v>134</v>
      </c>
      <c r="O110" t="s">
        <v>152</v>
      </c>
      <c r="Q110" t="s">
        <v>216</v>
      </c>
      <c r="R110" t="s">
        <v>43</v>
      </c>
      <c r="S110" t="s">
        <v>35</v>
      </c>
      <c r="T110" t="s">
        <v>83</v>
      </c>
      <c r="U110" t="s">
        <v>43</v>
      </c>
      <c r="V110" t="s">
        <v>68</v>
      </c>
      <c r="X110" s="3" t="str" cm="1">
        <f t="array" ref="X110">_xlfn.LET(_xlpm.r,IFERROR(INDEX(Sheet1!B:B,MATCH(1,(Sheet1!A:A=Updated!K110)*(Sheet1!M:M=Updated!L110)*(Sheet1!C:C=Updated!B110),0)),""),_xlpm.u,Updated!F110,IF(AND(_xlpm.r&lt;&gt;"",_xlpm.r&lt;&gt;0,NOT(IFERROR(LOWER(_xlpm.r)="tba",FALSE))),_xlpm.r,IF(AND(_xlpm.u&lt;&gt;"",_xlpm.u&lt;&gt;0,NOT(IFERROR(LOWER(_xlpm.u)="tba",FALSE))),_xlpm.u,"")))</f>
        <v>6-7PM</v>
      </c>
      <c r="Y110" s="3" t="str" cm="1">
        <f t="array" ref="Y110">_xlfn.LET(_xlpm.r,IFERROR(INDEX(Sheet1!G:G,MATCH(1,(Sheet1!A:A=Updated!K110)*(Sheet1!M:M=Updated!L110)*(Sheet1!C:C=Updated!B110),0)),""),_xlpm.u,Updated!G110,IF(AND(_xlpm.r&lt;&gt;"",_xlpm.r&lt;&gt;0,NOT(IFERROR(LOWER(_xlpm.r)="tba",FALSE))),_xlpm.r,IF(AND(_xlpm.u&lt;&gt;"",_xlpm.u&lt;&gt;0,NOT(IFERROR(LOWER(_xlpm.u)="tba",FALSE))),_xlpm.u,"")))</f>
        <v>2nd</v>
      </c>
      <c r="Z110">
        <f t="shared" si="2"/>
        <v>1</v>
      </c>
      <c r="AA110">
        <f t="shared" si="3"/>
        <v>0</v>
      </c>
    </row>
    <row r="111" spans="1:27">
      <c r="A111" t="s">
        <v>134</v>
      </c>
      <c r="B111" t="s">
        <v>213</v>
      </c>
      <c r="C111" t="s">
        <v>214</v>
      </c>
      <c r="D111">
        <v>3</v>
      </c>
      <c r="E111" t="s">
        <v>99</v>
      </c>
      <c r="F111" t="s">
        <v>217</v>
      </c>
      <c r="G111" t="s">
        <v>118</v>
      </c>
      <c r="H111">
        <v>4</v>
      </c>
      <c r="I111" t="s">
        <v>165</v>
      </c>
      <c r="J111" t="s">
        <v>206</v>
      </c>
      <c r="K111" t="s">
        <v>206</v>
      </c>
      <c r="L111" t="s">
        <v>218</v>
      </c>
      <c r="M111" t="s">
        <v>134</v>
      </c>
      <c r="O111" t="s">
        <v>152</v>
      </c>
      <c r="Q111" t="s">
        <v>201</v>
      </c>
      <c r="R111" t="s">
        <v>43</v>
      </c>
      <c r="S111" t="s">
        <v>83</v>
      </c>
      <c r="T111" t="s">
        <v>35</v>
      </c>
      <c r="U111" t="s">
        <v>43</v>
      </c>
      <c r="V111" t="s">
        <v>39</v>
      </c>
      <c r="X111" s="3" t="str" cm="1">
        <f t="array" ref="X111">_xlfn.LET(_xlpm.r,IFERROR(INDEX(Sheet1!B:B,MATCH(1,(Sheet1!A:A=Updated!K111)*(Sheet1!M:M=Updated!L111)*(Sheet1!C:C=Updated!B111),0)),""),_xlpm.u,Updated!F111,IF(AND(_xlpm.r&lt;&gt;"",_xlpm.r&lt;&gt;0,NOT(IFERROR(LOWER(_xlpm.r)="tba",FALSE))),_xlpm.r,IF(AND(_xlpm.u&lt;&gt;"",_xlpm.u&lt;&gt;0,NOT(IFERROR(LOWER(_xlpm.u)="tba",FALSE))),_xlpm.u,"")))</f>
        <v>5-6PM</v>
      </c>
      <c r="Y111" s="3" t="str" cm="1">
        <f t="array" ref="Y111">_xlfn.LET(_xlpm.r,IFERROR(INDEX(Sheet1!G:G,MATCH(1,(Sheet1!A:A=Updated!K111)*(Sheet1!M:M=Updated!L111)*(Sheet1!C:C=Updated!B111),0)),""),_xlpm.u,Updated!G111,IF(AND(_xlpm.r&lt;&gt;"",_xlpm.r&lt;&gt;0,NOT(IFERROR(LOWER(_xlpm.r)="tba",FALSE))),_xlpm.r,IF(AND(_xlpm.u&lt;&gt;"",_xlpm.u&lt;&gt;0,NOT(IFERROR(LOWER(_xlpm.u)="tba",FALSE))),_xlpm.u,"")))</f>
        <v>2nd</v>
      </c>
      <c r="Z111">
        <f t="shared" si="2"/>
        <v>1</v>
      </c>
      <c r="AA111">
        <f t="shared" si="3"/>
        <v>0</v>
      </c>
    </row>
    <row r="112" spans="1:27">
      <c r="A112" t="s">
        <v>134</v>
      </c>
      <c r="B112" t="s">
        <v>213</v>
      </c>
      <c r="C112" t="s">
        <v>214</v>
      </c>
      <c r="D112">
        <v>3</v>
      </c>
      <c r="E112" t="s">
        <v>99</v>
      </c>
      <c r="F112" t="s">
        <v>217</v>
      </c>
      <c r="G112" t="s">
        <v>118</v>
      </c>
      <c r="H112">
        <v>4</v>
      </c>
      <c r="I112" t="s">
        <v>165</v>
      </c>
      <c r="J112" t="s">
        <v>206</v>
      </c>
      <c r="K112" t="s">
        <v>206</v>
      </c>
      <c r="L112" t="s">
        <v>218</v>
      </c>
      <c r="M112" t="s">
        <v>134</v>
      </c>
      <c r="O112" t="s">
        <v>152</v>
      </c>
      <c r="Q112" t="s">
        <v>201</v>
      </c>
      <c r="R112" t="s">
        <v>43</v>
      </c>
      <c r="S112" t="s">
        <v>83</v>
      </c>
      <c r="T112" t="s">
        <v>83</v>
      </c>
      <c r="U112" t="s">
        <v>43</v>
      </c>
      <c r="V112" t="s">
        <v>201</v>
      </c>
      <c r="X112" s="3" t="str" cm="1">
        <f t="array" ref="X112">_xlfn.LET(_xlpm.r,IFERROR(INDEX(Sheet1!B:B,MATCH(1,(Sheet1!A:A=Updated!K112)*(Sheet1!M:M=Updated!L112)*(Sheet1!C:C=Updated!B112),0)),""),_xlpm.u,Updated!F112,IF(AND(_xlpm.r&lt;&gt;"",_xlpm.r&lt;&gt;0,NOT(IFERROR(LOWER(_xlpm.r)="tba",FALSE))),_xlpm.r,IF(AND(_xlpm.u&lt;&gt;"",_xlpm.u&lt;&gt;0,NOT(IFERROR(LOWER(_xlpm.u)="tba",FALSE))),_xlpm.u,"")))</f>
        <v>5-6PM</v>
      </c>
      <c r="Y112" s="3" t="str" cm="1">
        <f t="array" ref="Y112">_xlfn.LET(_xlpm.r,IFERROR(INDEX(Sheet1!G:G,MATCH(1,(Sheet1!A:A=Updated!K112)*(Sheet1!M:M=Updated!L112)*(Sheet1!C:C=Updated!B112),0)),""),_xlpm.u,Updated!G112,IF(AND(_xlpm.r&lt;&gt;"",_xlpm.r&lt;&gt;0,NOT(IFERROR(LOWER(_xlpm.r)="tba",FALSE))),_xlpm.r,IF(AND(_xlpm.u&lt;&gt;"",_xlpm.u&lt;&gt;0,NOT(IFERROR(LOWER(_xlpm.u)="tba",FALSE))),_xlpm.u,"")))</f>
        <v>2nd</v>
      </c>
      <c r="Z112">
        <f t="shared" si="2"/>
        <v>1</v>
      </c>
      <c r="AA112">
        <f t="shared" si="3"/>
        <v>0</v>
      </c>
    </row>
    <row r="113" spans="1:27">
      <c r="A113" t="s">
        <v>134</v>
      </c>
      <c r="B113" t="s">
        <v>213</v>
      </c>
      <c r="C113" t="s">
        <v>214</v>
      </c>
      <c r="D113">
        <v>3</v>
      </c>
      <c r="E113" t="s">
        <v>99</v>
      </c>
      <c r="F113" t="s">
        <v>217</v>
      </c>
      <c r="G113" t="s">
        <v>118</v>
      </c>
      <c r="H113">
        <v>4</v>
      </c>
      <c r="I113" t="s">
        <v>165</v>
      </c>
      <c r="J113" t="s">
        <v>206</v>
      </c>
      <c r="K113" t="s">
        <v>206</v>
      </c>
      <c r="L113" t="s">
        <v>218</v>
      </c>
      <c r="M113" t="s">
        <v>134</v>
      </c>
      <c r="O113" t="s">
        <v>152</v>
      </c>
      <c r="Q113" t="s">
        <v>39</v>
      </c>
      <c r="R113" t="s">
        <v>43</v>
      </c>
      <c r="S113" t="s">
        <v>35</v>
      </c>
      <c r="T113" t="s">
        <v>35</v>
      </c>
      <c r="U113" t="s">
        <v>43</v>
      </c>
      <c r="V113" t="s">
        <v>39</v>
      </c>
      <c r="X113" s="3" t="str" cm="1">
        <f t="array" ref="X113">_xlfn.LET(_xlpm.r,IFERROR(INDEX(Sheet1!B:B,MATCH(1,(Sheet1!A:A=Updated!K113)*(Sheet1!M:M=Updated!L113)*(Sheet1!C:C=Updated!B113),0)),""),_xlpm.u,Updated!F113,IF(AND(_xlpm.r&lt;&gt;"",_xlpm.r&lt;&gt;0,NOT(IFERROR(LOWER(_xlpm.r)="tba",FALSE))),_xlpm.r,IF(AND(_xlpm.u&lt;&gt;"",_xlpm.u&lt;&gt;0,NOT(IFERROR(LOWER(_xlpm.u)="tba",FALSE))),_xlpm.u,"")))</f>
        <v>5-6PM</v>
      </c>
      <c r="Y113" s="3" t="str" cm="1">
        <f t="array" ref="Y113">_xlfn.LET(_xlpm.r,IFERROR(INDEX(Sheet1!G:G,MATCH(1,(Sheet1!A:A=Updated!K113)*(Sheet1!M:M=Updated!L113)*(Sheet1!C:C=Updated!B113),0)),""),_xlpm.u,Updated!G113,IF(AND(_xlpm.r&lt;&gt;"",_xlpm.r&lt;&gt;0,NOT(IFERROR(LOWER(_xlpm.r)="tba",FALSE))),_xlpm.r,IF(AND(_xlpm.u&lt;&gt;"",_xlpm.u&lt;&gt;0,NOT(IFERROR(LOWER(_xlpm.u)="tba",FALSE))),_xlpm.u,"")))</f>
        <v>2nd</v>
      </c>
      <c r="Z113">
        <f t="shared" si="2"/>
        <v>1</v>
      </c>
      <c r="AA113">
        <f t="shared" si="3"/>
        <v>0</v>
      </c>
    </row>
    <row r="114" spans="1:27">
      <c r="A114" t="s">
        <v>134</v>
      </c>
      <c r="B114" t="s">
        <v>213</v>
      </c>
      <c r="C114" t="s">
        <v>214</v>
      </c>
      <c r="D114">
        <v>3</v>
      </c>
      <c r="E114" t="s">
        <v>99</v>
      </c>
      <c r="F114" t="s">
        <v>217</v>
      </c>
      <c r="G114" t="s">
        <v>118</v>
      </c>
      <c r="H114">
        <v>4</v>
      </c>
      <c r="I114" t="s">
        <v>165</v>
      </c>
      <c r="J114" t="s">
        <v>206</v>
      </c>
      <c r="K114" t="s">
        <v>206</v>
      </c>
      <c r="L114" t="s">
        <v>218</v>
      </c>
      <c r="M114" t="s">
        <v>134</v>
      </c>
      <c r="O114" t="s">
        <v>152</v>
      </c>
      <c r="Q114" t="s">
        <v>39</v>
      </c>
      <c r="R114" t="s">
        <v>43</v>
      </c>
      <c r="S114" t="s">
        <v>35</v>
      </c>
      <c r="T114" t="s">
        <v>83</v>
      </c>
      <c r="U114" t="s">
        <v>43</v>
      </c>
      <c r="V114" t="s">
        <v>201</v>
      </c>
      <c r="X114" s="3" t="str" cm="1">
        <f t="array" ref="X114">_xlfn.LET(_xlpm.r,IFERROR(INDEX(Sheet1!B:B,MATCH(1,(Sheet1!A:A=Updated!K114)*(Sheet1!M:M=Updated!L114)*(Sheet1!C:C=Updated!B114),0)),""),_xlpm.u,Updated!F114,IF(AND(_xlpm.r&lt;&gt;"",_xlpm.r&lt;&gt;0,NOT(IFERROR(LOWER(_xlpm.r)="tba",FALSE))),_xlpm.r,IF(AND(_xlpm.u&lt;&gt;"",_xlpm.u&lt;&gt;0,NOT(IFERROR(LOWER(_xlpm.u)="tba",FALSE))),_xlpm.u,"")))</f>
        <v>5-6PM</v>
      </c>
      <c r="Y114" s="3" t="str" cm="1">
        <f t="array" ref="Y114">_xlfn.LET(_xlpm.r,IFERROR(INDEX(Sheet1!G:G,MATCH(1,(Sheet1!A:A=Updated!K114)*(Sheet1!M:M=Updated!L114)*(Sheet1!C:C=Updated!B114),0)),""),_xlpm.u,Updated!G114,IF(AND(_xlpm.r&lt;&gt;"",_xlpm.r&lt;&gt;0,NOT(IFERROR(LOWER(_xlpm.r)="tba",FALSE))),_xlpm.r,IF(AND(_xlpm.u&lt;&gt;"",_xlpm.u&lt;&gt;0,NOT(IFERROR(LOWER(_xlpm.u)="tba",FALSE))),_xlpm.u,"")))</f>
        <v>2nd</v>
      </c>
      <c r="Z114">
        <f t="shared" si="2"/>
        <v>1</v>
      </c>
      <c r="AA114">
        <f t="shared" si="3"/>
        <v>0</v>
      </c>
    </row>
    <row r="115" spans="1:27">
      <c r="A115" t="s">
        <v>25</v>
      </c>
      <c r="B115" t="s">
        <v>219</v>
      </c>
      <c r="C115" t="s">
        <v>220</v>
      </c>
      <c r="D115">
        <v>3</v>
      </c>
      <c r="E115" t="s">
        <v>99</v>
      </c>
      <c r="F115" t="s">
        <v>159</v>
      </c>
      <c r="G115" t="s">
        <v>101</v>
      </c>
      <c r="H115">
        <v>1</v>
      </c>
      <c r="I115" t="s">
        <v>30</v>
      </c>
      <c r="J115" t="s">
        <v>221</v>
      </c>
      <c r="K115" t="s">
        <v>221</v>
      </c>
      <c r="L115" t="s">
        <v>31</v>
      </c>
      <c r="M115" t="s">
        <v>222</v>
      </c>
      <c r="N115" t="s">
        <v>223</v>
      </c>
      <c r="O115" t="s">
        <v>224</v>
      </c>
      <c r="Q115" t="s">
        <v>32</v>
      </c>
      <c r="R115" t="s">
        <v>33</v>
      </c>
      <c r="S115" t="s">
        <v>34</v>
      </c>
      <c r="T115" t="s">
        <v>35</v>
      </c>
      <c r="U115" t="s">
        <v>33</v>
      </c>
      <c r="V115" t="s">
        <v>36</v>
      </c>
      <c r="W115" t="s">
        <v>37</v>
      </c>
      <c r="X115" s="3" t="str" cm="1">
        <f t="array" ref="X115">_xlfn.LET(_xlpm.r,IFERROR(INDEX(Sheet1!B:B,MATCH(1,(Sheet1!A:A=Updated!K115)*(Sheet1!M:M=Updated!L115)*(Sheet1!C:C=Updated!B115),0)),""),_xlpm.u,Updated!F115,IF(AND(_xlpm.r&lt;&gt;"",_xlpm.r&lt;&gt;0,NOT(IFERROR(LOWER(_xlpm.r)="tba",FALSE))),_xlpm.r,IF(AND(_xlpm.u&lt;&gt;"",_xlpm.u&lt;&gt;0,NOT(IFERROR(LOWER(_xlpm.u)="tba",FALSE))),_xlpm.u,"")))</f>
        <v>10-11AM</v>
      </c>
      <c r="Y115" s="3" t="str" cm="1">
        <f t="array" ref="Y115">_xlfn.LET(_xlpm.r,IFERROR(INDEX(Sheet1!G:G,MATCH(1,(Sheet1!A:A=Updated!K115)*(Sheet1!M:M=Updated!L115)*(Sheet1!C:C=Updated!B115),0)),""),_xlpm.u,Updated!G115,IF(AND(_xlpm.r&lt;&gt;"",_xlpm.r&lt;&gt;0,NOT(IFERROR(LOWER(_xlpm.r)="tba",FALSE))),_xlpm.r,IF(AND(_xlpm.u&lt;&gt;"",_xlpm.u&lt;&gt;0,NOT(IFERROR(LOWER(_xlpm.u)="tba",FALSE))),_xlpm.u,"")))</f>
        <v>1st</v>
      </c>
      <c r="Z115">
        <f t="shared" si="2"/>
        <v>0</v>
      </c>
      <c r="AA115">
        <f t="shared" si="3"/>
        <v>0</v>
      </c>
    </row>
    <row r="116" spans="1:27">
      <c r="A116" t="s">
        <v>25</v>
      </c>
      <c r="B116" t="s">
        <v>225</v>
      </c>
      <c r="C116" t="s">
        <v>205</v>
      </c>
      <c r="D116">
        <v>3</v>
      </c>
      <c r="E116" t="s">
        <v>99</v>
      </c>
      <c r="F116" t="s">
        <v>159</v>
      </c>
      <c r="G116" t="s">
        <v>118</v>
      </c>
      <c r="H116">
        <v>1</v>
      </c>
      <c r="I116" t="s">
        <v>30</v>
      </c>
      <c r="J116" t="s">
        <v>221</v>
      </c>
      <c r="K116" t="s">
        <v>221</v>
      </c>
      <c r="L116" t="s">
        <v>31</v>
      </c>
      <c r="M116" t="s">
        <v>222</v>
      </c>
      <c r="N116" t="s">
        <v>223</v>
      </c>
      <c r="O116" t="s">
        <v>224</v>
      </c>
      <c r="Q116" t="s">
        <v>32</v>
      </c>
      <c r="R116" t="s">
        <v>33</v>
      </c>
      <c r="S116" t="s">
        <v>34</v>
      </c>
      <c r="T116" t="s">
        <v>35</v>
      </c>
      <c r="U116" t="s">
        <v>33</v>
      </c>
      <c r="V116" t="s">
        <v>36</v>
      </c>
      <c r="W116" t="s">
        <v>37</v>
      </c>
      <c r="X116" s="3" t="str" cm="1">
        <f t="array" ref="X116">_xlfn.LET(_xlpm.r,IFERROR(INDEX(Sheet1!B:B,MATCH(1,(Sheet1!A:A=Updated!K116)*(Sheet1!M:M=Updated!L116)*(Sheet1!C:C=Updated!B116),0)),""),_xlpm.u,Updated!F116,IF(AND(_xlpm.r&lt;&gt;"",_xlpm.r&lt;&gt;0,NOT(IFERROR(LOWER(_xlpm.r)="tba",FALSE))),_xlpm.r,IF(AND(_xlpm.u&lt;&gt;"",_xlpm.u&lt;&gt;0,NOT(IFERROR(LOWER(_xlpm.u)="tba",FALSE))),_xlpm.u,"")))</f>
        <v>10-11AM</v>
      </c>
      <c r="Y116" s="3" t="str" cm="1">
        <f t="array" ref="Y116">_xlfn.LET(_xlpm.r,IFERROR(INDEX(Sheet1!G:G,MATCH(1,(Sheet1!A:A=Updated!K116)*(Sheet1!M:M=Updated!L116)*(Sheet1!C:C=Updated!B116),0)),""),_xlpm.u,Updated!G116,IF(AND(_xlpm.r&lt;&gt;"",_xlpm.r&lt;&gt;0,NOT(IFERROR(LOWER(_xlpm.r)="tba",FALSE))),_xlpm.r,IF(AND(_xlpm.u&lt;&gt;"",_xlpm.u&lt;&gt;0,NOT(IFERROR(LOWER(_xlpm.u)="tba",FALSE))),_xlpm.u,"")))</f>
        <v>2nd</v>
      </c>
      <c r="Z116">
        <f t="shared" si="2"/>
        <v>0</v>
      </c>
      <c r="AA116">
        <f t="shared" si="3"/>
        <v>0</v>
      </c>
    </row>
    <row r="117" spans="1:27">
      <c r="A117" t="s">
        <v>25</v>
      </c>
      <c r="B117" t="s">
        <v>219</v>
      </c>
      <c r="C117" t="s">
        <v>220</v>
      </c>
      <c r="D117">
        <v>3</v>
      </c>
      <c r="E117" t="s">
        <v>99</v>
      </c>
      <c r="F117" t="s">
        <v>157</v>
      </c>
      <c r="G117" t="s">
        <v>101</v>
      </c>
      <c r="H117">
        <v>2</v>
      </c>
      <c r="I117" t="s">
        <v>30</v>
      </c>
      <c r="J117" t="s">
        <v>221</v>
      </c>
      <c r="K117" t="s">
        <v>221</v>
      </c>
      <c r="L117" t="s">
        <v>38</v>
      </c>
      <c r="M117" t="s">
        <v>222</v>
      </c>
      <c r="N117" t="s">
        <v>223</v>
      </c>
      <c r="O117" t="s">
        <v>224</v>
      </c>
      <c r="Q117" t="s">
        <v>39</v>
      </c>
      <c r="R117" t="s">
        <v>40</v>
      </c>
      <c r="S117" t="s">
        <v>41</v>
      </c>
      <c r="T117" t="s">
        <v>41</v>
      </c>
      <c r="U117" t="s">
        <v>40</v>
      </c>
      <c r="V117" t="s">
        <v>39</v>
      </c>
      <c r="X117" s="3" t="str" cm="1">
        <f t="array" ref="X117">_xlfn.LET(_xlpm.r,IFERROR(INDEX(Sheet1!B:B,MATCH(1,(Sheet1!A:A=Updated!K117)*(Sheet1!M:M=Updated!L117)*(Sheet1!C:C=Updated!B117),0)),""),_xlpm.u,Updated!F117,IF(AND(_xlpm.r&lt;&gt;"",_xlpm.r&lt;&gt;0,NOT(IFERROR(LOWER(_xlpm.r)="tba",FALSE))),_xlpm.r,IF(AND(_xlpm.u&lt;&gt;"",_xlpm.u&lt;&gt;0,NOT(IFERROR(LOWER(_xlpm.u)="tba",FALSE))),_xlpm.u,"")))</f>
        <v>2-3PM</v>
      </c>
      <c r="Y117" s="3" t="str" cm="1">
        <f t="array" ref="Y117">_xlfn.LET(_xlpm.r,IFERROR(INDEX(Sheet1!G:G,MATCH(1,(Sheet1!A:A=Updated!K117)*(Sheet1!M:M=Updated!L117)*(Sheet1!C:C=Updated!B117),0)),""),_xlpm.u,Updated!G117,IF(AND(_xlpm.r&lt;&gt;"",_xlpm.r&lt;&gt;0,NOT(IFERROR(LOWER(_xlpm.r)="tba",FALSE))),_xlpm.r,IF(AND(_xlpm.u&lt;&gt;"",_xlpm.u&lt;&gt;0,NOT(IFERROR(LOWER(_xlpm.u)="tba",FALSE))),_xlpm.u,"")))</f>
        <v>1st</v>
      </c>
      <c r="Z117">
        <f t="shared" si="2"/>
        <v>0</v>
      </c>
      <c r="AA117">
        <f t="shared" si="3"/>
        <v>0</v>
      </c>
    </row>
    <row r="118" spans="1:27">
      <c r="A118" t="s">
        <v>25</v>
      </c>
      <c r="B118" t="s">
        <v>225</v>
      </c>
      <c r="C118" t="s">
        <v>205</v>
      </c>
      <c r="D118">
        <v>3</v>
      </c>
      <c r="E118" t="s">
        <v>99</v>
      </c>
      <c r="F118" t="s">
        <v>209</v>
      </c>
      <c r="G118" t="s">
        <v>118</v>
      </c>
      <c r="H118">
        <v>3</v>
      </c>
      <c r="I118" t="s">
        <v>30</v>
      </c>
      <c r="J118" t="s">
        <v>221</v>
      </c>
      <c r="K118" t="s">
        <v>221</v>
      </c>
      <c r="L118" t="s">
        <v>42</v>
      </c>
      <c r="M118" t="s">
        <v>222</v>
      </c>
      <c r="N118" t="s">
        <v>223</v>
      </c>
      <c r="O118" t="s">
        <v>224</v>
      </c>
      <c r="Q118" t="s">
        <v>36</v>
      </c>
      <c r="R118" t="s">
        <v>43</v>
      </c>
      <c r="S118" t="s">
        <v>34</v>
      </c>
      <c r="T118" t="s">
        <v>35</v>
      </c>
      <c r="U118" t="s">
        <v>43</v>
      </c>
      <c r="V118" t="s">
        <v>44</v>
      </c>
      <c r="W118" t="s">
        <v>37</v>
      </c>
      <c r="X118" s="3" t="str" cm="1">
        <f t="array" ref="X118">_xlfn.LET(_xlpm.r,IFERROR(INDEX(Sheet1!B:B,MATCH(1,(Sheet1!A:A=Updated!K118)*(Sheet1!M:M=Updated!L118)*(Sheet1!C:C=Updated!B118),0)),""),_xlpm.u,Updated!F118,IF(AND(_xlpm.r&lt;&gt;"",_xlpm.r&lt;&gt;0,NOT(IFERROR(LOWER(_xlpm.r)="tba",FALSE))),_xlpm.r,IF(AND(_xlpm.u&lt;&gt;"",_xlpm.u&lt;&gt;0,NOT(IFERROR(LOWER(_xlpm.u)="tba",FALSE))),_xlpm.u,"")))</f>
        <v>10-11AM</v>
      </c>
      <c r="Y118" s="3" t="str" cm="1">
        <f t="array" ref="Y118">_xlfn.LET(_xlpm.r,IFERROR(INDEX(Sheet1!G:G,MATCH(1,(Sheet1!A:A=Updated!K118)*(Sheet1!M:M=Updated!L118)*(Sheet1!C:C=Updated!B118),0)),""),_xlpm.u,Updated!G118,IF(AND(_xlpm.r&lt;&gt;"",_xlpm.r&lt;&gt;0,NOT(IFERROR(LOWER(_xlpm.r)="tba",FALSE))),_xlpm.r,IF(AND(_xlpm.u&lt;&gt;"",_xlpm.u&lt;&gt;0,NOT(IFERROR(LOWER(_xlpm.u)="tba",FALSE))),_xlpm.u,"")))</f>
        <v>2nd</v>
      </c>
      <c r="Z118">
        <f t="shared" si="2"/>
        <v>1</v>
      </c>
      <c r="AA118">
        <f t="shared" si="3"/>
        <v>0</v>
      </c>
    </row>
    <row r="119" spans="1:27">
      <c r="A119" t="s">
        <v>25</v>
      </c>
      <c r="B119" t="s">
        <v>219</v>
      </c>
      <c r="C119" t="s">
        <v>220</v>
      </c>
      <c r="D119">
        <v>3</v>
      </c>
      <c r="E119" t="s">
        <v>99</v>
      </c>
      <c r="F119" t="s">
        <v>212</v>
      </c>
      <c r="G119" t="s">
        <v>101</v>
      </c>
      <c r="H119">
        <v>4</v>
      </c>
      <c r="I119" t="s">
        <v>30</v>
      </c>
      <c r="J119" t="s">
        <v>221</v>
      </c>
      <c r="K119" t="s">
        <v>221</v>
      </c>
      <c r="L119" t="s">
        <v>45</v>
      </c>
      <c r="M119" t="s">
        <v>222</v>
      </c>
      <c r="N119" t="s">
        <v>223</v>
      </c>
      <c r="O119" t="s">
        <v>224</v>
      </c>
      <c r="Q119" t="s">
        <v>46</v>
      </c>
      <c r="R119" t="s">
        <v>43</v>
      </c>
      <c r="S119" t="s">
        <v>47</v>
      </c>
      <c r="T119" t="s">
        <v>35</v>
      </c>
      <c r="U119" t="s">
        <v>43</v>
      </c>
      <c r="V119" t="s">
        <v>46</v>
      </c>
      <c r="X119" s="3" t="str" cm="1">
        <f t="array" ref="X119">_xlfn.LET(_xlpm.r,IFERROR(INDEX(Sheet1!B:B,MATCH(1,(Sheet1!A:A=Updated!K119)*(Sheet1!M:M=Updated!L119)*(Sheet1!C:C=Updated!B119),0)),""),_xlpm.u,Updated!F119,IF(AND(_xlpm.r&lt;&gt;"",_xlpm.r&lt;&gt;0,NOT(IFERROR(LOWER(_xlpm.r)="tba",FALSE))),_xlpm.r,IF(AND(_xlpm.u&lt;&gt;"",_xlpm.u&lt;&gt;0,NOT(IFERROR(LOWER(_xlpm.u)="tba",FALSE))),_xlpm.u,"")))</f>
        <v>8-9PM</v>
      </c>
      <c r="Y119" s="3" t="str" cm="1">
        <f t="array" ref="Y119">_xlfn.LET(_xlpm.r,IFERROR(INDEX(Sheet1!G:G,MATCH(1,(Sheet1!A:A=Updated!K119)*(Sheet1!M:M=Updated!L119)*(Sheet1!C:C=Updated!B119),0)),""),_xlpm.u,Updated!G119,IF(AND(_xlpm.r&lt;&gt;"",_xlpm.r&lt;&gt;0,NOT(IFERROR(LOWER(_xlpm.r)="tba",FALSE))),_xlpm.r,IF(AND(_xlpm.u&lt;&gt;"",_xlpm.u&lt;&gt;0,NOT(IFERROR(LOWER(_xlpm.u)="tba",FALSE))),_xlpm.u,"")))</f>
        <v>1st</v>
      </c>
      <c r="Z119">
        <f t="shared" si="2"/>
        <v>0</v>
      </c>
      <c r="AA119">
        <f t="shared" si="3"/>
        <v>0</v>
      </c>
    </row>
    <row r="120" spans="1:27">
      <c r="A120" t="s">
        <v>25</v>
      </c>
      <c r="B120" t="s">
        <v>219</v>
      </c>
      <c r="C120" t="s">
        <v>220</v>
      </c>
      <c r="D120">
        <v>3</v>
      </c>
      <c r="E120" t="s">
        <v>99</v>
      </c>
      <c r="F120" t="s">
        <v>226</v>
      </c>
      <c r="G120" t="s">
        <v>101</v>
      </c>
      <c r="H120">
        <v>5</v>
      </c>
      <c r="I120" t="s">
        <v>30</v>
      </c>
      <c r="J120" t="s">
        <v>221</v>
      </c>
      <c r="K120" t="s">
        <v>221</v>
      </c>
      <c r="L120" t="s">
        <v>48</v>
      </c>
      <c r="M120" t="s">
        <v>222</v>
      </c>
      <c r="N120" t="s">
        <v>223</v>
      </c>
      <c r="O120" t="s">
        <v>224</v>
      </c>
      <c r="Q120" t="s">
        <v>49</v>
      </c>
      <c r="R120" t="s">
        <v>43</v>
      </c>
      <c r="S120" t="s">
        <v>47</v>
      </c>
      <c r="T120" t="s">
        <v>35</v>
      </c>
      <c r="U120" t="s">
        <v>43</v>
      </c>
      <c r="V120" t="s">
        <v>49</v>
      </c>
      <c r="X120" s="3" t="str" cm="1">
        <f t="array" ref="X120">_xlfn.LET(_xlpm.r,IFERROR(INDEX(Sheet1!B:B,MATCH(1,(Sheet1!A:A=Updated!K120)*(Sheet1!M:M=Updated!L120)*(Sheet1!C:C=Updated!B120),0)),""),_xlpm.u,Updated!F120,IF(AND(_xlpm.r&lt;&gt;"",_xlpm.r&lt;&gt;0,NOT(IFERROR(LOWER(_xlpm.r)="tba",FALSE))),_xlpm.r,IF(AND(_xlpm.u&lt;&gt;"",_xlpm.u&lt;&gt;0,NOT(IFERROR(LOWER(_xlpm.u)="tba",FALSE))),_xlpm.u,"")))</f>
        <v>7-8PM</v>
      </c>
      <c r="Y120" s="3" t="str" cm="1">
        <f t="array" ref="Y120">_xlfn.LET(_xlpm.r,IFERROR(INDEX(Sheet1!G:G,MATCH(1,(Sheet1!A:A=Updated!K120)*(Sheet1!M:M=Updated!L120)*(Sheet1!C:C=Updated!B120),0)),""),_xlpm.u,Updated!G120,IF(AND(_xlpm.r&lt;&gt;"",_xlpm.r&lt;&gt;0,NOT(IFERROR(LOWER(_xlpm.r)="tba",FALSE))),_xlpm.r,IF(AND(_xlpm.u&lt;&gt;"",_xlpm.u&lt;&gt;0,NOT(IFERROR(LOWER(_xlpm.u)="tba",FALSE))),_xlpm.u,"")))</f>
        <v>1st</v>
      </c>
      <c r="Z120">
        <f t="shared" si="2"/>
        <v>0</v>
      </c>
      <c r="AA120">
        <f t="shared" si="3"/>
        <v>0</v>
      </c>
    </row>
    <row r="121" spans="1:27">
      <c r="A121" t="s">
        <v>78</v>
      </c>
      <c r="B121" t="s">
        <v>227</v>
      </c>
      <c r="C121" t="s">
        <v>228</v>
      </c>
      <c r="D121">
        <v>3</v>
      </c>
      <c r="E121" t="s">
        <v>99</v>
      </c>
      <c r="F121" t="s">
        <v>209</v>
      </c>
      <c r="G121" t="s">
        <v>118</v>
      </c>
      <c r="H121">
        <v>3</v>
      </c>
      <c r="I121" t="s">
        <v>108</v>
      </c>
      <c r="J121" t="s">
        <v>221</v>
      </c>
      <c r="K121" t="s">
        <v>221</v>
      </c>
      <c r="L121" t="s">
        <v>229</v>
      </c>
      <c r="M121" t="s">
        <v>222</v>
      </c>
      <c r="N121" t="s">
        <v>223</v>
      </c>
      <c r="O121" t="s">
        <v>224</v>
      </c>
      <c r="Q121" t="s">
        <v>216</v>
      </c>
      <c r="R121" t="s">
        <v>43</v>
      </c>
      <c r="S121" t="s">
        <v>82</v>
      </c>
      <c r="T121" t="s">
        <v>83</v>
      </c>
      <c r="U121" t="s">
        <v>43</v>
      </c>
      <c r="V121" t="s">
        <v>216</v>
      </c>
      <c r="X121" s="3" t="str" cm="1">
        <f t="array" ref="X121">_xlfn.LET(_xlpm.r,IFERROR(INDEX(Sheet1!B:B,MATCH(1,(Sheet1!A:A=Updated!K121)*(Sheet1!M:M=Updated!L121)*(Sheet1!C:C=Updated!B121),0)),""),_xlpm.u,Updated!F121,IF(AND(_xlpm.r&lt;&gt;"",_xlpm.r&lt;&gt;0,NOT(IFERROR(LOWER(_xlpm.r)="tba",FALSE))),_xlpm.r,IF(AND(_xlpm.u&lt;&gt;"",_xlpm.u&lt;&gt;0,NOT(IFERROR(LOWER(_xlpm.u)="tba",FALSE))),_xlpm.u,"")))</f>
        <v>5-6PM</v>
      </c>
      <c r="Y121" s="3" t="str" cm="1">
        <f t="array" ref="Y121">_xlfn.LET(_xlpm.r,IFERROR(INDEX(Sheet1!G:G,MATCH(1,(Sheet1!A:A=Updated!K121)*(Sheet1!M:M=Updated!L121)*(Sheet1!C:C=Updated!B121),0)),""),_xlpm.u,Updated!G121,IF(AND(_xlpm.r&lt;&gt;"",_xlpm.r&lt;&gt;0,NOT(IFERROR(LOWER(_xlpm.r)="tba",FALSE))),_xlpm.r,IF(AND(_xlpm.u&lt;&gt;"",_xlpm.u&lt;&gt;0,NOT(IFERROR(LOWER(_xlpm.u)="tba",FALSE))),_xlpm.u,"")))</f>
        <v>2nd</v>
      </c>
      <c r="Z121">
        <f t="shared" si="2"/>
        <v>0</v>
      </c>
      <c r="AA121">
        <f t="shared" si="3"/>
        <v>0</v>
      </c>
    </row>
    <row r="122" spans="1:27">
      <c r="A122" t="s">
        <v>50</v>
      </c>
      <c r="B122" t="s">
        <v>230</v>
      </c>
      <c r="C122" t="s">
        <v>231</v>
      </c>
      <c r="D122">
        <v>3</v>
      </c>
      <c r="E122" t="s">
        <v>99</v>
      </c>
      <c r="F122" t="s">
        <v>159</v>
      </c>
      <c r="G122" t="s">
        <v>101</v>
      </c>
      <c r="H122">
        <v>1</v>
      </c>
      <c r="I122" t="s">
        <v>102</v>
      </c>
      <c r="J122" t="s">
        <v>232</v>
      </c>
      <c r="K122" t="s">
        <v>232</v>
      </c>
      <c r="L122" t="s">
        <v>233</v>
      </c>
      <c r="M122" t="s">
        <v>234</v>
      </c>
      <c r="O122" t="s">
        <v>152</v>
      </c>
      <c r="Q122" t="s">
        <v>49</v>
      </c>
      <c r="R122" t="s">
        <v>33</v>
      </c>
      <c r="S122" t="s">
        <v>41</v>
      </c>
      <c r="T122" t="s">
        <v>41</v>
      </c>
      <c r="U122" t="s">
        <v>33</v>
      </c>
      <c r="V122" t="s">
        <v>49</v>
      </c>
      <c r="X122" s="3" t="str" cm="1">
        <f t="array" ref="X122">_xlfn.LET(_xlpm.r,IFERROR(INDEX(Sheet1!B:B,MATCH(1,(Sheet1!A:A=Updated!K122)*(Sheet1!M:M=Updated!L122)*(Sheet1!C:C=Updated!B122),0)),""),_xlpm.u,Updated!F122,IF(AND(_xlpm.r&lt;&gt;"",_xlpm.r&lt;&gt;0,NOT(IFERROR(LOWER(_xlpm.r)="tba",FALSE))),_xlpm.r,IF(AND(_xlpm.u&lt;&gt;"",_xlpm.u&lt;&gt;0,NOT(IFERROR(LOWER(_xlpm.u)="tba",FALSE))),_xlpm.u,"")))</f>
        <v>10-11AM</v>
      </c>
      <c r="Y122" s="3" t="str" cm="1">
        <f t="array" ref="Y122">_xlfn.LET(_xlpm.r,IFERROR(INDEX(Sheet1!G:G,MATCH(1,(Sheet1!A:A=Updated!K122)*(Sheet1!M:M=Updated!L122)*(Sheet1!C:C=Updated!B122),0)),""),_xlpm.u,Updated!G122,IF(AND(_xlpm.r&lt;&gt;"",_xlpm.r&lt;&gt;0,NOT(IFERROR(LOWER(_xlpm.r)="tba",FALSE))),_xlpm.r,IF(AND(_xlpm.u&lt;&gt;"",_xlpm.u&lt;&gt;0,NOT(IFERROR(LOWER(_xlpm.u)="tba",FALSE))),_xlpm.u,"")))</f>
        <v>1st</v>
      </c>
      <c r="Z122">
        <f t="shared" si="2"/>
        <v>0</v>
      </c>
      <c r="AA122">
        <f t="shared" si="3"/>
        <v>0</v>
      </c>
    </row>
    <row r="123" spans="1:27">
      <c r="A123" t="s">
        <v>50</v>
      </c>
      <c r="B123" t="s">
        <v>230</v>
      </c>
      <c r="C123" t="s">
        <v>231</v>
      </c>
      <c r="D123">
        <v>3</v>
      </c>
      <c r="E123" t="s">
        <v>99</v>
      </c>
      <c r="F123" t="s">
        <v>161</v>
      </c>
      <c r="G123" t="s">
        <v>101</v>
      </c>
      <c r="H123">
        <v>2</v>
      </c>
      <c r="I123" t="s">
        <v>102</v>
      </c>
      <c r="J123" t="s">
        <v>232</v>
      </c>
      <c r="K123" t="s">
        <v>232</v>
      </c>
      <c r="L123" t="s">
        <v>235</v>
      </c>
      <c r="M123" t="s">
        <v>234</v>
      </c>
      <c r="O123" t="s">
        <v>152</v>
      </c>
      <c r="Q123" t="s">
        <v>49</v>
      </c>
      <c r="R123" t="s">
        <v>40</v>
      </c>
      <c r="S123" t="s">
        <v>41</v>
      </c>
      <c r="T123" t="s">
        <v>41</v>
      </c>
      <c r="U123" t="s">
        <v>40</v>
      </c>
      <c r="V123" t="s">
        <v>49</v>
      </c>
      <c r="X123" s="3" t="str" cm="1">
        <f t="array" ref="X123">_xlfn.LET(_xlpm.r,IFERROR(INDEX(Sheet1!B:B,MATCH(1,(Sheet1!A:A=Updated!K123)*(Sheet1!M:M=Updated!L123)*(Sheet1!C:C=Updated!B123),0)),""),_xlpm.u,Updated!F123,IF(AND(_xlpm.r&lt;&gt;"",_xlpm.r&lt;&gt;0,NOT(IFERROR(LOWER(_xlpm.r)="tba",FALSE))),_xlpm.r,IF(AND(_xlpm.u&lt;&gt;"",_xlpm.u&lt;&gt;0,NOT(IFERROR(LOWER(_xlpm.u)="tba",FALSE))),_xlpm.u,"")))</f>
        <v>3-4PM</v>
      </c>
      <c r="Y123" s="3" t="str" cm="1">
        <f t="array" ref="Y123">_xlfn.LET(_xlpm.r,IFERROR(INDEX(Sheet1!G:G,MATCH(1,(Sheet1!A:A=Updated!K123)*(Sheet1!M:M=Updated!L123)*(Sheet1!C:C=Updated!B123),0)),""),_xlpm.u,Updated!G123,IF(AND(_xlpm.r&lt;&gt;"",_xlpm.r&lt;&gt;0,NOT(IFERROR(LOWER(_xlpm.r)="tba",FALSE))),_xlpm.r,IF(AND(_xlpm.u&lt;&gt;"",_xlpm.u&lt;&gt;0,NOT(IFERROR(LOWER(_xlpm.u)="tba",FALSE))),_xlpm.u,"")))</f>
        <v>1st</v>
      </c>
      <c r="Z123">
        <f t="shared" si="2"/>
        <v>0</v>
      </c>
      <c r="AA123">
        <f t="shared" si="3"/>
        <v>0</v>
      </c>
    </row>
    <row r="124" spans="1:27">
      <c r="A124" t="s">
        <v>122</v>
      </c>
      <c r="B124" t="s">
        <v>116</v>
      </c>
      <c r="C124" t="s">
        <v>236</v>
      </c>
      <c r="D124">
        <v>3</v>
      </c>
      <c r="E124" t="s">
        <v>99</v>
      </c>
      <c r="F124" t="s">
        <v>100</v>
      </c>
      <c r="G124" t="s">
        <v>101</v>
      </c>
      <c r="H124">
        <v>1</v>
      </c>
      <c r="I124" t="s">
        <v>30</v>
      </c>
      <c r="J124" t="s">
        <v>232</v>
      </c>
      <c r="K124" t="s">
        <v>232</v>
      </c>
      <c r="L124" t="s">
        <v>123</v>
      </c>
      <c r="M124" t="s">
        <v>234</v>
      </c>
      <c r="O124" t="s">
        <v>152</v>
      </c>
      <c r="Q124" t="s">
        <v>124</v>
      </c>
      <c r="R124" t="s">
        <v>33</v>
      </c>
      <c r="S124" t="s">
        <v>112</v>
      </c>
      <c r="T124" t="s">
        <v>35</v>
      </c>
      <c r="U124" t="s">
        <v>33</v>
      </c>
      <c r="V124" t="s">
        <v>124</v>
      </c>
      <c r="X124" s="3" t="str" cm="1">
        <f t="array" ref="X124">_xlfn.LET(_xlpm.r,IFERROR(INDEX(Sheet1!B:B,MATCH(1,(Sheet1!A:A=Updated!K124)*(Sheet1!M:M=Updated!L124)*(Sheet1!C:C=Updated!B124),0)),""),_xlpm.u,Updated!F124,IF(AND(_xlpm.r&lt;&gt;"",_xlpm.r&lt;&gt;0,NOT(IFERROR(LOWER(_xlpm.r)="tba",FALSE))),_xlpm.r,IF(AND(_xlpm.u&lt;&gt;"",_xlpm.u&lt;&gt;0,NOT(IFERROR(LOWER(_xlpm.u)="tba",FALSE))),_xlpm.u,"")))</f>
        <v>9-10AM</v>
      </c>
      <c r="Y124" s="3" t="str" cm="1">
        <f t="array" ref="Y124">_xlfn.LET(_xlpm.r,IFERROR(INDEX(Sheet1!G:G,MATCH(1,(Sheet1!A:A=Updated!K124)*(Sheet1!M:M=Updated!L124)*(Sheet1!C:C=Updated!B124),0)),""),_xlpm.u,Updated!G124,IF(AND(_xlpm.r&lt;&gt;"",_xlpm.r&lt;&gt;0,NOT(IFERROR(LOWER(_xlpm.r)="tba",FALSE))),_xlpm.r,IF(AND(_xlpm.u&lt;&gt;"",_xlpm.u&lt;&gt;0,NOT(IFERROR(LOWER(_xlpm.u)="tba",FALSE))),_xlpm.u,"")))</f>
        <v>1st</v>
      </c>
      <c r="Z124">
        <f t="shared" si="2"/>
        <v>0</v>
      </c>
      <c r="AA124">
        <f t="shared" si="3"/>
        <v>0</v>
      </c>
    </row>
    <row r="125" spans="1:27">
      <c r="A125" t="s">
        <v>128</v>
      </c>
      <c r="B125" t="s">
        <v>116</v>
      </c>
      <c r="C125" t="s">
        <v>237</v>
      </c>
      <c r="D125">
        <v>3</v>
      </c>
      <c r="E125" t="s">
        <v>99</v>
      </c>
      <c r="F125" t="s">
        <v>159</v>
      </c>
      <c r="G125" t="s">
        <v>101</v>
      </c>
      <c r="H125">
        <v>1</v>
      </c>
      <c r="I125" t="s">
        <v>30</v>
      </c>
      <c r="J125" t="s">
        <v>232</v>
      </c>
      <c r="K125" t="s">
        <v>232</v>
      </c>
      <c r="L125" t="s">
        <v>129</v>
      </c>
      <c r="M125" t="s">
        <v>234</v>
      </c>
      <c r="O125" t="s">
        <v>152</v>
      </c>
      <c r="Q125" t="s">
        <v>130</v>
      </c>
      <c r="R125" t="s">
        <v>33</v>
      </c>
      <c r="S125" t="s">
        <v>41</v>
      </c>
      <c r="T125" t="s">
        <v>41</v>
      </c>
      <c r="U125" t="s">
        <v>33</v>
      </c>
      <c r="V125" t="s">
        <v>130</v>
      </c>
      <c r="X125" s="3" t="str" cm="1">
        <f t="array" ref="X125">_xlfn.LET(_xlpm.r,IFERROR(INDEX(Sheet1!B:B,MATCH(1,(Sheet1!A:A=Updated!K125)*(Sheet1!M:M=Updated!L125)*(Sheet1!C:C=Updated!B125),0)),""),_xlpm.u,Updated!F125,IF(AND(_xlpm.r&lt;&gt;"",_xlpm.r&lt;&gt;0,NOT(IFERROR(LOWER(_xlpm.r)="tba",FALSE))),_xlpm.r,IF(AND(_xlpm.u&lt;&gt;"",_xlpm.u&lt;&gt;0,NOT(IFERROR(LOWER(_xlpm.u)="tba",FALSE))),_xlpm.u,"")))</f>
        <v>10-11AM</v>
      </c>
      <c r="Y125" s="3" t="str" cm="1">
        <f t="array" ref="Y125">_xlfn.LET(_xlpm.r,IFERROR(INDEX(Sheet1!G:G,MATCH(1,(Sheet1!A:A=Updated!K125)*(Sheet1!M:M=Updated!L125)*(Sheet1!C:C=Updated!B125),0)),""),_xlpm.u,Updated!G125,IF(AND(_xlpm.r&lt;&gt;"",_xlpm.r&lt;&gt;0,NOT(IFERROR(LOWER(_xlpm.r)="tba",FALSE))),_xlpm.r,IF(AND(_xlpm.u&lt;&gt;"",_xlpm.u&lt;&gt;0,NOT(IFERROR(LOWER(_xlpm.u)="tba",FALSE))),_xlpm.u,"")))</f>
        <v>1st</v>
      </c>
      <c r="Z125">
        <f t="shared" si="2"/>
        <v>0</v>
      </c>
      <c r="AA125">
        <f t="shared" si="3"/>
        <v>0</v>
      </c>
    </row>
    <row r="126" spans="1:27">
      <c r="A126" t="s">
        <v>134</v>
      </c>
      <c r="B126" t="s">
        <v>238</v>
      </c>
      <c r="C126" t="s">
        <v>239</v>
      </c>
      <c r="D126">
        <v>3</v>
      </c>
      <c r="E126" t="s">
        <v>99</v>
      </c>
      <c r="F126" t="s">
        <v>148</v>
      </c>
      <c r="G126" t="s">
        <v>118</v>
      </c>
      <c r="H126">
        <v>1</v>
      </c>
      <c r="I126" t="s">
        <v>102</v>
      </c>
      <c r="J126" t="s">
        <v>232</v>
      </c>
      <c r="K126" t="s">
        <v>232</v>
      </c>
      <c r="L126" t="s">
        <v>240</v>
      </c>
      <c r="M126" t="s">
        <v>234</v>
      </c>
      <c r="O126" t="s">
        <v>152</v>
      </c>
      <c r="Q126" t="s">
        <v>124</v>
      </c>
      <c r="R126" t="s">
        <v>33</v>
      </c>
      <c r="S126" t="s">
        <v>83</v>
      </c>
      <c r="T126" t="s">
        <v>83</v>
      </c>
      <c r="U126" t="s">
        <v>33</v>
      </c>
      <c r="V126" t="s">
        <v>124</v>
      </c>
      <c r="X126" s="3" t="str" cm="1">
        <f t="array" ref="X126">_xlfn.LET(_xlpm.r,IFERROR(INDEX(Sheet1!B:B,MATCH(1,(Sheet1!A:A=Updated!K126)*(Sheet1!M:M=Updated!L126)*(Sheet1!C:C=Updated!B126),0)),""),_xlpm.u,Updated!F126,IF(AND(_xlpm.r&lt;&gt;"",_xlpm.r&lt;&gt;0,NOT(IFERROR(LOWER(_xlpm.r)="tba",FALSE))),_xlpm.r,IF(AND(_xlpm.u&lt;&gt;"",_xlpm.u&lt;&gt;0,NOT(IFERROR(LOWER(_xlpm.u)="tba",FALSE))),_xlpm.u,"")))</f>
        <v>8-9AM</v>
      </c>
      <c r="Y126" s="3" t="str" cm="1">
        <f t="array" ref="Y126">_xlfn.LET(_xlpm.r,IFERROR(INDEX(Sheet1!G:G,MATCH(1,(Sheet1!A:A=Updated!K126)*(Sheet1!M:M=Updated!L126)*(Sheet1!C:C=Updated!B126),0)),""),_xlpm.u,Updated!G126,IF(AND(_xlpm.r&lt;&gt;"",_xlpm.r&lt;&gt;0,NOT(IFERROR(LOWER(_xlpm.r)="tba",FALSE))),_xlpm.r,IF(AND(_xlpm.u&lt;&gt;"",_xlpm.u&lt;&gt;0,NOT(IFERROR(LOWER(_xlpm.u)="tba",FALSE))),_xlpm.u,"")))</f>
        <v>2nd</v>
      </c>
      <c r="Z126">
        <f t="shared" si="2"/>
        <v>0</v>
      </c>
      <c r="AA126">
        <f t="shared" si="3"/>
        <v>0</v>
      </c>
    </row>
    <row r="127" spans="1:27">
      <c r="A127" t="s">
        <v>134</v>
      </c>
      <c r="B127" t="s">
        <v>241</v>
      </c>
      <c r="C127" t="s">
        <v>242</v>
      </c>
      <c r="D127">
        <v>3</v>
      </c>
      <c r="E127" t="s">
        <v>99</v>
      </c>
      <c r="F127" t="s">
        <v>100</v>
      </c>
      <c r="G127" t="s">
        <v>118</v>
      </c>
      <c r="H127">
        <v>1</v>
      </c>
      <c r="I127" t="s">
        <v>108</v>
      </c>
      <c r="J127" t="s">
        <v>232</v>
      </c>
      <c r="K127" t="s">
        <v>232</v>
      </c>
      <c r="L127" t="s">
        <v>243</v>
      </c>
      <c r="M127" t="s">
        <v>234</v>
      </c>
      <c r="O127" t="s">
        <v>152</v>
      </c>
      <c r="Q127" t="s">
        <v>44</v>
      </c>
      <c r="R127" t="s">
        <v>33</v>
      </c>
      <c r="S127" t="s">
        <v>83</v>
      </c>
      <c r="T127" t="s">
        <v>83</v>
      </c>
      <c r="U127" t="s">
        <v>33</v>
      </c>
      <c r="V127" t="s">
        <v>44</v>
      </c>
      <c r="X127" s="3" t="str" cm="1">
        <f t="array" ref="X127">_xlfn.LET(_xlpm.r,IFERROR(INDEX(Sheet1!B:B,MATCH(1,(Sheet1!A:A=Updated!K127)*(Sheet1!M:M=Updated!L127)*(Sheet1!C:C=Updated!B127),0)),""),_xlpm.u,Updated!F127,IF(AND(_xlpm.r&lt;&gt;"",_xlpm.r&lt;&gt;0,NOT(IFERROR(LOWER(_xlpm.r)="tba",FALSE))),_xlpm.r,IF(AND(_xlpm.u&lt;&gt;"",_xlpm.u&lt;&gt;0,NOT(IFERROR(LOWER(_xlpm.u)="tba",FALSE))),_xlpm.u,"")))</f>
        <v>9-10AM</v>
      </c>
      <c r="Y127" s="3" t="str" cm="1">
        <f t="array" ref="Y127">_xlfn.LET(_xlpm.r,IFERROR(INDEX(Sheet1!G:G,MATCH(1,(Sheet1!A:A=Updated!K127)*(Sheet1!M:M=Updated!L127)*(Sheet1!C:C=Updated!B127),0)),""),_xlpm.u,Updated!G127,IF(AND(_xlpm.r&lt;&gt;"",_xlpm.r&lt;&gt;0,NOT(IFERROR(LOWER(_xlpm.r)="tba",FALSE))),_xlpm.r,IF(AND(_xlpm.u&lt;&gt;"",_xlpm.u&lt;&gt;0,NOT(IFERROR(LOWER(_xlpm.u)="tba",FALSE))),_xlpm.u,"")))</f>
        <v>2nd</v>
      </c>
      <c r="Z127">
        <f t="shared" si="2"/>
        <v>0</v>
      </c>
      <c r="AA127">
        <f t="shared" si="3"/>
        <v>0</v>
      </c>
    </row>
    <row r="128" spans="1:27">
      <c r="A128" t="s">
        <v>134</v>
      </c>
      <c r="B128" t="s">
        <v>116</v>
      </c>
      <c r="C128" t="s">
        <v>236</v>
      </c>
      <c r="D128">
        <v>3</v>
      </c>
      <c r="E128" t="s">
        <v>99</v>
      </c>
      <c r="F128" t="s">
        <v>174</v>
      </c>
      <c r="G128" t="s">
        <v>101</v>
      </c>
      <c r="H128">
        <v>2</v>
      </c>
      <c r="I128" t="s">
        <v>108</v>
      </c>
      <c r="J128" t="s">
        <v>232</v>
      </c>
      <c r="K128" t="s">
        <v>232</v>
      </c>
      <c r="L128" t="s">
        <v>244</v>
      </c>
      <c r="M128" t="s">
        <v>234</v>
      </c>
      <c r="O128" t="s">
        <v>152</v>
      </c>
      <c r="Q128" t="s">
        <v>104</v>
      </c>
      <c r="R128" t="s">
        <v>40</v>
      </c>
      <c r="S128" t="s">
        <v>83</v>
      </c>
      <c r="T128" t="s">
        <v>83</v>
      </c>
      <c r="U128" t="s">
        <v>40</v>
      </c>
      <c r="V128" t="s">
        <v>104</v>
      </c>
      <c r="X128" s="3" t="str" cm="1">
        <f t="array" ref="X128">_xlfn.LET(_xlpm.r,IFERROR(INDEX(Sheet1!B:B,MATCH(1,(Sheet1!A:A=Updated!K128)*(Sheet1!M:M=Updated!L128)*(Sheet1!C:C=Updated!B128),0)),""),_xlpm.u,Updated!F128,IF(AND(_xlpm.r&lt;&gt;"",_xlpm.r&lt;&gt;0,NOT(IFERROR(LOWER(_xlpm.r)="tba",FALSE))),_xlpm.r,IF(AND(_xlpm.u&lt;&gt;"",_xlpm.u&lt;&gt;0,NOT(IFERROR(LOWER(_xlpm.u)="tba",FALSE))),_xlpm.u,"")))</f>
        <v>4-5PM</v>
      </c>
      <c r="Y128" s="3" t="str" cm="1">
        <f t="array" ref="Y128">_xlfn.LET(_xlpm.r,IFERROR(INDEX(Sheet1!G:G,MATCH(1,(Sheet1!A:A=Updated!K128)*(Sheet1!M:M=Updated!L128)*(Sheet1!C:C=Updated!B128),0)),""),_xlpm.u,Updated!G128,IF(AND(_xlpm.r&lt;&gt;"",_xlpm.r&lt;&gt;0,NOT(IFERROR(LOWER(_xlpm.r)="tba",FALSE))),_xlpm.r,IF(AND(_xlpm.u&lt;&gt;"",_xlpm.u&lt;&gt;0,NOT(IFERROR(LOWER(_xlpm.u)="tba",FALSE))),_xlpm.u,"")))</f>
        <v>1st</v>
      </c>
      <c r="Z128">
        <f t="shared" si="2"/>
        <v>0</v>
      </c>
      <c r="AA128">
        <f t="shared" si="3"/>
        <v>0</v>
      </c>
    </row>
    <row r="129" spans="1:27">
      <c r="A129" t="s">
        <v>134</v>
      </c>
      <c r="B129" t="s">
        <v>241</v>
      </c>
      <c r="C129" t="s">
        <v>242</v>
      </c>
      <c r="D129">
        <v>3</v>
      </c>
      <c r="E129" t="s">
        <v>99</v>
      </c>
      <c r="F129" t="s">
        <v>157</v>
      </c>
      <c r="G129" t="s">
        <v>118</v>
      </c>
      <c r="H129">
        <v>2</v>
      </c>
      <c r="I129" t="s">
        <v>108</v>
      </c>
      <c r="J129" t="s">
        <v>232</v>
      </c>
      <c r="K129" t="s">
        <v>232</v>
      </c>
      <c r="L129" t="s">
        <v>244</v>
      </c>
      <c r="M129" t="s">
        <v>234</v>
      </c>
      <c r="O129" t="s">
        <v>152</v>
      </c>
      <c r="Q129" t="s">
        <v>104</v>
      </c>
      <c r="R129" t="s">
        <v>40</v>
      </c>
      <c r="S129" t="s">
        <v>83</v>
      </c>
      <c r="T129" t="s">
        <v>83</v>
      </c>
      <c r="U129" t="s">
        <v>40</v>
      </c>
      <c r="V129" t="s">
        <v>104</v>
      </c>
      <c r="X129" s="3" t="str" cm="1">
        <f t="array" ref="X129">_xlfn.LET(_xlpm.r,IFERROR(INDEX(Sheet1!B:B,MATCH(1,(Sheet1!A:A=Updated!K129)*(Sheet1!M:M=Updated!L129)*(Sheet1!C:C=Updated!B129),0)),""),_xlpm.u,Updated!F129,IF(AND(_xlpm.r&lt;&gt;"",_xlpm.r&lt;&gt;0,NOT(IFERROR(LOWER(_xlpm.r)="tba",FALSE))),_xlpm.r,IF(AND(_xlpm.u&lt;&gt;"",_xlpm.u&lt;&gt;0,NOT(IFERROR(LOWER(_xlpm.u)="tba",FALSE))),_xlpm.u,"")))</f>
        <v>2-3PM</v>
      </c>
      <c r="Y129" s="3" t="str" cm="1">
        <f t="array" ref="Y129">_xlfn.LET(_xlpm.r,IFERROR(INDEX(Sheet1!G:G,MATCH(1,(Sheet1!A:A=Updated!K129)*(Sheet1!M:M=Updated!L129)*(Sheet1!C:C=Updated!B129),0)),""),_xlpm.u,Updated!G129,IF(AND(_xlpm.r&lt;&gt;"",_xlpm.r&lt;&gt;0,NOT(IFERROR(LOWER(_xlpm.r)="tba",FALSE))),_xlpm.r,IF(AND(_xlpm.u&lt;&gt;"",_xlpm.u&lt;&gt;0,NOT(IFERROR(LOWER(_xlpm.u)="tba",FALSE))),_xlpm.u,"")))</f>
        <v>2nd</v>
      </c>
      <c r="Z129">
        <f t="shared" si="2"/>
        <v>0</v>
      </c>
      <c r="AA129">
        <f t="shared" si="3"/>
        <v>0</v>
      </c>
    </row>
    <row r="130" spans="1:27">
      <c r="A130" t="s">
        <v>134</v>
      </c>
      <c r="B130" t="s">
        <v>241</v>
      </c>
      <c r="C130" t="s">
        <v>242</v>
      </c>
      <c r="D130">
        <v>3</v>
      </c>
      <c r="E130" t="s">
        <v>99</v>
      </c>
      <c r="F130" t="s">
        <v>209</v>
      </c>
      <c r="G130" t="s">
        <v>118</v>
      </c>
      <c r="H130">
        <v>3</v>
      </c>
      <c r="I130" t="s">
        <v>108</v>
      </c>
      <c r="J130" t="s">
        <v>232</v>
      </c>
      <c r="K130" t="s">
        <v>232</v>
      </c>
      <c r="L130" t="s">
        <v>245</v>
      </c>
      <c r="M130" t="s">
        <v>234</v>
      </c>
      <c r="O130" t="s">
        <v>152</v>
      </c>
      <c r="Q130" t="s">
        <v>246</v>
      </c>
      <c r="R130" t="s">
        <v>43</v>
      </c>
      <c r="S130" t="s">
        <v>83</v>
      </c>
      <c r="T130" t="s">
        <v>35</v>
      </c>
      <c r="U130" t="s">
        <v>43</v>
      </c>
      <c r="V130" t="s">
        <v>36</v>
      </c>
      <c r="X130" s="3" t="str" cm="1">
        <f t="array" ref="X130">_xlfn.LET(_xlpm.r,IFERROR(INDEX(Sheet1!B:B,MATCH(1,(Sheet1!A:A=Updated!K130)*(Sheet1!M:M=Updated!L130)*(Sheet1!C:C=Updated!B130),0)),""),_xlpm.u,Updated!F130,IF(AND(_xlpm.r&lt;&gt;"",_xlpm.r&lt;&gt;0,NOT(IFERROR(LOWER(_xlpm.r)="tba",FALSE))),_xlpm.r,IF(AND(_xlpm.u&lt;&gt;"",_xlpm.u&lt;&gt;0,NOT(IFERROR(LOWER(_xlpm.u)="tba",FALSE))),_xlpm.u,"")))</f>
        <v>5-6PM</v>
      </c>
      <c r="Y130" s="3" t="str" cm="1">
        <f t="array" ref="Y130">_xlfn.LET(_xlpm.r,IFERROR(INDEX(Sheet1!G:G,MATCH(1,(Sheet1!A:A=Updated!K130)*(Sheet1!M:M=Updated!L130)*(Sheet1!C:C=Updated!B130),0)),""),_xlpm.u,Updated!G130,IF(AND(_xlpm.r&lt;&gt;"",_xlpm.r&lt;&gt;0,NOT(IFERROR(LOWER(_xlpm.r)="tba",FALSE))),_xlpm.r,IF(AND(_xlpm.u&lt;&gt;"",_xlpm.u&lt;&gt;0,NOT(IFERROR(LOWER(_xlpm.u)="tba",FALSE))),_xlpm.u,"")))</f>
        <v>2nd</v>
      </c>
      <c r="Z130">
        <f t="shared" si="2"/>
        <v>0</v>
      </c>
      <c r="AA130">
        <f t="shared" si="3"/>
        <v>0</v>
      </c>
    </row>
    <row r="131" spans="1:27">
      <c r="A131" t="s">
        <v>134</v>
      </c>
      <c r="B131" t="s">
        <v>241</v>
      </c>
      <c r="C131" t="s">
        <v>242</v>
      </c>
      <c r="D131">
        <v>3</v>
      </c>
      <c r="E131" t="s">
        <v>99</v>
      </c>
      <c r="F131" t="s">
        <v>209</v>
      </c>
      <c r="G131" t="s">
        <v>118</v>
      </c>
      <c r="H131">
        <v>3</v>
      </c>
      <c r="I131" t="s">
        <v>108</v>
      </c>
      <c r="J131" t="s">
        <v>232</v>
      </c>
      <c r="K131" t="s">
        <v>232</v>
      </c>
      <c r="L131" t="s">
        <v>245</v>
      </c>
      <c r="M131" t="s">
        <v>234</v>
      </c>
      <c r="O131" t="s">
        <v>152</v>
      </c>
      <c r="Q131" t="s">
        <v>246</v>
      </c>
      <c r="R131" t="s">
        <v>43</v>
      </c>
      <c r="S131" t="s">
        <v>83</v>
      </c>
      <c r="T131" t="s">
        <v>83</v>
      </c>
      <c r="U131" t="s">
        <v>43</v>
      </c>
      <c r="V131" t="s">
        <v>246</v>
      </c>
      <c r="X131" s="3" t="str" cm="1">
        <f t="array" ref="X131">_xlfn.LET(_xlpm.r,IFERROR(INDEX(Sheet1!B:B,MATCH(1,(Sheet1!A:A=Updated!K131)*(Sheet1!M:M=Updated!L131)*(Sheet1!C:C=Updated!B131),0)),""),_xlpm.u,Updated!F131,IF(AND(_xlpm.r&lt;&gt;"",_xlpm.r&lt;&gt;0,NOT(IFERROR(LOWER(_xlpm.r)="tba",FALSE))),_xlpm.r,IF(AND(_xlpm.u&lt;&gt;"",_xlpm.u&lt;&gt;0,NOT(IFERROR(LOWER(_xlpm.u)="tba",FALSE))),_xlpm.u,"")))</f>
        <v>5-6PM</v>
      </c>
      <c r="Y131" s="3" t="str" cm="1">
        <f t="array" ref="Y131">_xlfn.LET(_xlpm.r,IFERROR(INDEX(Sheet1!G:G,MATCH(1,(Sheet1!A:A=Updated!K131)*(Sheet1!M:M=Updated!L131)*(Sheet1!C:C=Updated!B131),0)),""),_xlpm.u,Updated!G131,IF(AND(_xlpm.r&lt;&gt;"",_xlpm.r&lt;&gt;0,NOT(IFERROR(LOWER(_xlpm.r)="tba",FALSE))),_xlpm.r,IF(AND(_xlpm.u&lt;&gt;"",_xlpm.u&lt;&gt;0,NOT(IFERROR(LOWER(_xlpm.u)="tba",FALSE))),_xlpm.u,"")))</f>
        <v>2nd</v>
      </c>
      <c r="Z131">
        <f t="shared" ref="Z131:Z194" si="4">IF(F131=X131,0,1)</f>
        <v>0</v>
      </c>
      <c r="AA131">
        <f t="shared" ref="AA131:AA194" si="5">IF(G131=Y131,0,1)</f>
        <v>0</v>
      </c>
    </row>
    <row r="132" spans="1:27">
      <c r="A132" t="s">
        <v>134</v>
      </c>
      <c r="B132" t="s">
        <v>241</v>
      </c>
      <c r="C132" t="s">
        <v>242</v>
      </c>
      <c r="D132">
        <v>3</v>
      </c>
      <c r="E132" t="s">
        <v>99</v>
      </c>
      <c r="F132" t="s">
        <v>209</v>
      </c>
      <c r="G132" t="s">
        <v>118</v>
      </c>
      <c r="H132">
        <v>3</v>
      </c>
      <c r="I132" t="s">
        <v>108</v>
      </c>
      <c r="J132" t="s">
        <v>232</v>
      </c>
      <c r="K132" t="s">
        <v>232</v>
      </c>
      <c r="L132" t="s">
        <v>245</v>
      </c>
      <c r="M132" t="s">
        <v>234</v>
      </c>
      <c r="O132" t="s">
        <v>152</v>
      </c>
      <c r="Q132" t="s">
        <v>36</v>
      </c>
      <c r="R132" t="s">
        <v>43</v>
      </c>
      <c r="S132" t="s">
        <v>35</v>
      </c>
      <c r="T132" t="s">
        <v>35</v>
      </c>
      <c r="U132" t="s">
        <v>43</v>
      </c>
      <c r="V132" t="s">
        <v>36</v>
      </c>
      <c r="X132" s="3" t="str" cm="1">
        <f t="array" ref="X132">_xlfn.LET(_xlpm.r,IFERROR(INDEX(Sheet1!B:B,MATCH(1,(Sheet1!A:A=Updated!K132)*(Sheet1!M:M=Updated!L132)*(Sheet1!C:C=Updated!B132),0)),""),_xlpm.u,Updated!F132,IF(AND(_xlpm.r&lt;&gt;"",_xlpm.r&lt;&gt;0,NOT(IFERROR(LOWER(_xlpm.r)="tba",FALSE))),_xlpm.r,IF(AND(_xlpm.u&lt;&gt;"",_xlpm.u&lt;&gt;0,NOT(IFERROR(LOWER(_xlpm.u)="tba",FALSE))),_xlpm.u,"")))</f>
        <v>5-6PM</v>
      </c>
      <c r="Y132" s="3" t="str" cm="1">
        <f t="array" ref="Y132">_xlfn.LET(_xlpm.r,IFERROR(INDEX(Sheet1!G:G,MATCH(1,(Sheet1!A:A=Updated!K132)*(Sheet1!M:M=Updated!L132)*(Sheet1!C:C=Updated!B132),0)),""),_xlpm.u,Updated!G132,IF(AND(_xlpm.r&lt;&gt;"",_xlpm.r&lt;&gt;0,NOT(IFERROR(LOWER(_xlpm.r)="tba",FALSE))),_xlpm.r,IF(AND(_xlpm.u&lt;&gt;"",_xlpm.u&lt;&gt;0,NOT(IFERROR(LOWER(_xlpm.u)="tba",FALSE))),_xlpm.u,"")))</f>
        <v>2nd</v>
      </c>
      <c r="Z132">
        <f t="shared" si="4"/>
        <v>0</v>
      </c>
      <c r="AA132">
        <f t="shared" si="5"/>
        <v>0</v>
      </c>
    </row>
    <row r="133" spans="1:27">
      <c r="A133" t="s">
        <v>134</v>
      </c>
      <c r="B133" t="s">
        <v>241</v>
      </c>
      <c r="C133" t="s">
        <v>242</v>
      </c>
      <c r="D133">
        <v>3</v>
      </c>
      <c r="E133" t="s">
        <v>99</v>
      </c>
      <c r="F133" t="s">
        <v>209</v>
      </c>
      <c r="G133" t="s">
        <v>118</v>
      </c>
      <c r="H133">
        <v>3</v>
      </c>
      <c r="I133" t="s">
        <v>108</v>
      </c>
      <c r="J133" t="s">
        <v>232</v>
      </c>
      <c r="K133" t="s">
        <v>232</v>
      </c>
      <c r="L133" t="s">
        <v>245</v>
      </c>
      <c r="M133" t="s">
        <v>234</v>
      </c>
      <c r="O133" t="s">
        <v>152</v>
      </c>
      <c r="Q133" t="s">
        <v>36</v>
      </c>
      <c r="R133" t="s">
        <v>43</v>
      </c>
      <c r="S133" t="s">
        <v>35</v>
      </c>
      <c r="T133" t="s">
        <v>83</v>
      </c>
      <c r="U133" t="s">
        <v>43</v>
      </c>
      <c r="V133" t="s">
        <v>246</v>
      </c>
      <c r="X133" s="3" t="str" cm="1">
        <f t="array" ref="X133">_xlfn.LET(_xlpm.r,IFERROR(INDEX(Sheet1!B:B,MATCH(1,(Sheet1!A:A=Updated!K133)*(Sheet1!M:M=Updated!L133)*(Sheet1!C:C=Updated!B133),0)),""),_xlpm.u,Updated!F133,IF(AND(_xlpm.r&lt;&gt;"",_xlpm.r&lt;&gt;0,NOT(IFERROR(LOWER(_xlpm.r)="tba",FALSE))),_xlpm.r,IF(AND(_xlpm.u&lt;&gt;"",_xlpm.u&lt;&gt;0,NOT(IFERROR(LOWER(_xlpm.u)="tba",FALSE))),_xlpm.u,"")))</f>
        <v>5-6PM</v>
      </c>
      <c r="Y133" s="3" t="str" cm="1">
        <f t="array" ref="Y133">_xlfn.LET(_xlpm.r,IFERROR(INDEX(Sheet1!G:G,MATCH(1,(Sheet1!A:A=Updated!K133)*(Sheet1!M:M=Updated!L133)*(Sheet1!C:C=Updated!B133),0)),""),_xlpm.u,Updated!G133,IF(AND(_xlpm.r&lt;&gt;"",_xlpm.r&lt;&gt;0,NOT(IFERROR(LOWER(_xlpm.r)="tba",FALSE))),_xlpm.r,IF(AND(_xlpm.u&lt;&gt;"",_xlpm.u&lt;&gt;0,NOT(IFERROR(LOWER(_xlpm.u)="tba",FALSE))),_xlpm.u,"")))</f>
        <v>2nd</v>
      </c>
      <c r="Z133">
        <f t="shared" si="4"/>
        <v>0</v>
      </c>
      <c r="AA133">
        <f t="shared" si="5"/>
        <v>0</v>
      </c>
    </row>
    <row r="134" spans="1:27">
      <c r="A134" t="s">
        <v>142</v>
      </c>
      <c r="B134" t="s">
        <v>247</v>
      </c>
      <c r="C134" t="s">
        <v>248</v>
      </c>
      <c r="D134">
        <v>3</v>
      </c>
      <c r="E134" t="s">
        <v>99</v>
      </c>
      <c r="F134" t="s">
        <v>148</v>
      </c>
      <c r="G134" t="s">
        <v>101</v>
      </c>
      <c r="H134">
        <v>1</v>
      </c>
      <c r="I134" t="s">
        <v>165</v>
      </c>
      <c r="J134" t="s">
        <v>232</v>
      </c>
      <c r="K134" t="s">
        <v>232</v>
      </c>
      <c r="L134" t="s">
        <v>249</v>
      </c>
      <c r="M134" t="s">
        <v>234</v>
      </c>
      <c r="O134" t="s">
        <v>152</v>
      </c>
      <c r="Q134" t="s">
        <v>32</v>
      </c>
      <c r="R134" t="s">
        <v>33</v>
      </c>
      <c r="S134" t="s">
        <v>112</v>
      </c>
      <c r="T134" t="s">
        <v>35</v>
      </c>
      <c r="U134" t="s">
        <v>33</v>
      </c>
      <c r="V134" t="s">
        <v>32</v>
      </c>
      <c r="X134" s="3" t="str" cm="1">
        <f t="array" ref="X134">_xlfn.LET(_xlpm.r,IFERROR(INDEX(Sheet1!B:B,MATCH(1,(Sheet1!A:A=Updated!K134)*(Sheet1!M:M=Updated!L134)*(Sheet1!C:C=Updated!B134),0)),""),_xlpm.u,Updated!F134,IF(AND(_xlpm.r&lt;&gt;"",_xlpm.r&lt;&gt;0,NOT(IFERROR(LOWER(_xlpm.r)="tba",FALSE))),_xlpm.r,IF(AND(_xlpm.u&lt;&gt;"",_xlpm.u&lt;&gt;0,NOT(IFERROR(LOWER(_xlpm.u)="tba",FALSE))),_xlpm.u,"")))</f>
        <v>8-9AM</v>
      </c>
      <c r="Y134" s="3" t="str" cm="1">
        <f t="array" ref="Y134">_xlfn.LET(_xlpm.r,IFERROR(INDEX(Sheet1!G:G,MATCH(1,(Sheet1!A:A=Updated!K134)*(Sheet1!M:M=Updated!L134)*(Sheet1!C:C=Updated!B134),0)),""),_xlpm.u,Updated!G134,IF(AND(_xlpm.r&lt;&gt;"",_xlpm.r&lt;&gt;0,NOT(IFERROR(LOWER(_xlpm.r)="tba",FALSE))),_xlpm.r,IF(AND(_xlpm.u&lt;&gt;"",_xlpm.u&lt;&gt;0,NOT(IFERROR(LOWER(_xlpm.u)="tba",FALSE))),_xlpm.u,"")))</f>
        <v>1st</v>
      </c>
      <c r="Z134">
        <f t="shared" si="4"/>
        <v>0</v>
      </c>
      <c r="AA134">
        <f t="shared" si="5"/>
        <v>0</v>
      </c>
    </row>
    <row r="135" spans="1:27">
      <c r="A135" t="s">
        <v>142</v>
      </c>
      <c r="B135" t="s">
        <v>247</v>
      </c>
      <c r="C135" t="s">
        <v>248</v>
      </c>
      <c r="D135">
        <v>3</v>
      </c>
      <c r="E135" t="s">
        <v>99</v>
      </c>
      <c r="F135" t="s">
        <v>155</v>
      </c>
      <c r="G135" t="s">
        <v>101</v>
      </c>
      <c r="H135">
        <v>2</v>
      </c>
      <c r="I135" t="s">
        <v>165</v>
      </c>
      <c r="J135" t="s">
        <v>232</v>
      </c>
      <c r="K135" t="s">
        <v>232</v>
      </c>
      <c r="L135" t="s">
        <v>250</v>
      </c>
      <c r="M135" t="s">
        <v>234</v>
      </c>
      <c r="O135" t="s">
        <v>152</v>
      </c>
      <c r="Q135" t="s">
        <v>32</v>
      </c>
      <c r="R135" t="s">
        <v>40</v>
      </c>
      <c r="S135" t="s">
        <v>112</v>
      </c>
      <c r="T135" t="s">
        <v>35</v>
      </c>
      <c r="U135" t="s">
        <v>40</v>
      </c>
      <c r="V135" t="s">
        <v>32</v>
      </c>
      <c r="X135" s="3" t="str" cm="1">
        <f t="array" ref="X135">_xlfn.LET(_xlpm.r,IFERROR(INDEX(Sheet1!B:B,MATCH(1,(Sheet1!A:A=Updated!K135)*(Sheet1!M:M=Updated!L135)*(Sheet1!C:C=Updated!B135),0)),""),_xlpm.u,Updated!F135,IF(AND(_xlpm.r&lt;&gt;"",_xlpm.r&lt;&gt;0,NOT(IFERROR(LOWER(_xlpm.r)="tba",FALSE))),_xlpm.r,IF(AND(_xlpm.u&lt;&gt;"",_xlpm.u&lt;&gt;0,NOT(IFERROR(LOWER(_xlpm.u)="tba",FALSE))),_xlpm.u,"")))</f>
        <v>1-2PM</v>
      </c>
      <c r="Y135" s="3" t="str" cm="1">
        <f t="array" ref="Y135">_xlfn.LET(_xlpm.r,IFERROR(INDEX(Sheet1!G:G,MATCH(1,(Sheet1!A:A=Updated!K135)*(Sheet1!M:M=Updated!L135)*(Sheet1!C:C=Updated!B135),0)),""),_xlpm.u,Updated!G135,IF(AND(_xlpm.r&lt;&gt;"",_xlpm.r&lt;&gt;0,NOT(IFERROR(LOWER(_xlpm.r)="tba",FALSE))),_xlpm.r,IF(AND(_xlpm.u&lt;&gt;"",_xlpm.u&lt;&gt;0,NOT(IFERROR(LOWER(_xlpm.u)="tba",FALSE))),_xlpm.u,"")))</f>
        <v>1st</v>
      </c>
      <c r="Z135">
        <f t="shared" si="4"/>
        <v>0</v>
      </c>
      <c r="AA135">
        <f t="shared" si="5"/>
        <v>0</v>
      </c>
    </row>
    <row r="136" spans="1:27">
      <c r="A136" t="s">
        <v>25</v>
      </c>
      <c r="B136" t="s">
        <v>238</v>
      </c>
      <c r="C136" t="s">
        <v>251</v>
      </c>
      <c r="D136">
        <v>3</v>
      </c>
      <c r="E136" t="s">
        <v>99</v>
      </c>
      <c r="F136" t="s">
        <v>209</v>
      </c>
      <c r="G136" t="s">
        <v>101</v>
      </c>
      <c r="H136">
        <v>4</v>
      </c>
      <c r="I136" t="s">
        <v>30</v>
      </c>
      <c r="J136" t="s">
        <v>252</v>
      </c>
      <c r="K136" t="s">
        <v>252</v>
      </c>
      <c r="L136" t="s">
        <v>45</v>
      </c>
      <c r="M136" t="s">
        <v>253</v>
      </c>
      <c r="O136" t="s">
        <v>224</v>
      </c>
      <c r="Q136" t="s">
        <v>46</v>
      </c>
      <c r="R136" t="s">
        <v>43</v>
      </c>
      <c r="S136" t="s">
        <v>47</v>
      </c>
      <c r="T136" t="s">
        <v>35</v>
      </c>
      <c r="U136" t="s">
        <v>43</v>
      </c>
      <c r="V136" t="s">
        <v>46</v>
      </c>
      <c r="X136" s="3" t="str" cm="1">
        <f t="array" ref="X136">_xlfn.LET(_xlpm.r,IFERROR(INDEX(Sheet1!B:B,MATCH(1,(Sheet1!A:A=Updated!K136)*(Sheet1!M:M=Updated!L136)*(Sheet1!C:C=Updated!B136),0)),""),_xlpm.u,Updated!F136,IF(AND(_xlpm.r&lt;&gt;"",_xlpm.r&lt;&gt;0,NOT(IFERROR(LOWER(_xlpm.r)="tba",FALSE))),_xlpm.r,IF(AND(_xlpm.u&lt;&gt;"",_xlpm.u&lt;&gt;0,NOT(IFERROR(LOWER(_xlpm.u)="tba",FALSE))),_xlpm.u,"")))</f>
        <v>5-6PM</v>
      </c>
      <c r="Y136" s="3" t="str" cm="1">
        <f t="array" ref="Y136">_xlfn.LET(_xlpm.r,IFERROR(INDEX(Sheet1!G:G,MATCH(1,(Sheet1!A:A=Updated!K136)*(Sheet1!M:M=Updated!L136)*(Sheet1!C:C=Updated!B136),0)),""),_xlpm.u,Updated!G136,IF(AND(_xlpm.r&lt;&gt;"",_xlpm.r&lt;&gt;0,NOT(IFERROR(LOWER(_xlpm.r)="tba",FALSE))),_xlpm.r,IF(AND(_xlpm.u&lt;&gt;"",_xlpm.u&lt;&gt;0,NOT(IFERROR(LOWER(_xlpm.u)="tba",FALSE))),_xlpm.u,"")))</f>
        <v>1st</v>
      </c>
      <c r="Z136">
        <f t="shared" si="4"/>
        <v>0</v>
      </c>
      <c r="AA136">
        <f t="shared" si="5"/>
        <v>0</v>
      </c>
    </row>
    <row r="137" spans="1:27">
      <c r="A137" t="s">
        <v>25</v>
      </c>
      <c r="B137" t="s">
        <v>254</v>
      </c>
      <c r="C137" t="s">
        <v>255</v>
      </c>
      <c r="D137">
        <v>3</v>
      </c>
      <c r="E137" t="s">
        <v>99</v>
      </c>
      <c r="F137" t="s">
        <v>155</v>
      </c>
      <c r="G137" t="s">
        <v>118</v>
      </c>
      <c r="H137">
        <v>2</v>
      </c>
      <c r="I137" t="s">
        <v>108</v>
      </c>
      <c r="J137" t="s">
        <v>252</v>
      </c>
      <c r="K137" t="s">
        <v>252</v>
      </c>
      <c r="L137" t="s">
        <v>256</v>
      </c>
      <c r="M137" t="s">
        <v>253</v>
      </c>
      <c r="O137" t="s">
        <v>224</v>
      </c>
      <c r="Q137" t="s">
        <v>39</v>
      </c>
      <c r="R137" t="s">
        <v>40</v>
      </c>
      <c r="S137" t="s">
        <v>34</v>
      </c>
      <c r="T137" t="s">
        <v>35</v>
      </c>
      <c r="U137" t="s">
        <v>40</v>
      </c>
      <c r="V137" t="s">
        <v>39</v>
      </c>
      <c r="W137" t="s">
        <v>257</v>
      </c>
      <c r="X137" s="3" t="str" cm="1">
        <f t="array" ref="X137">_xlfn.LET(_xlpm.r,IFERROR(INDEX(Sheet1!B:B,MATCH(1,(Sheet1!A:A=Updated!K137)*(Sheet1!M:M=Updated!L137)*(Sheet1!C:C=Updated!B137),0)),""),_xlpm.u,Updated!F137,IF(AND(_xlpm.r&lt;&gt;"",_xlpm.r&lt;&gt;0,NOT(IFERROR(LOWER(_xlpm.r)="tba",FALSE))),_xlpm.r,IF(AND(_xlpm.u&lt;&gt;"",_xlpm.u&lt;&gt;0,NOT(IFERROR(LOWER(_xlpm.u)="tba",FALSE))),_xlpm.u,"")))</f>
        <v>1-2PM</v>
      </c>
      <c r="Y137" s="3" t="str" cm="1">
        <f t="array" ref="Y137">_xlfn.LET(_xlpm.r,IFERROR(INDEX(Sheet1!G:G,MATCH(1,(Sheet1!A:A=Updated!K137)*(Sheet1!M:M=Updated!L137)*(Sheet1!C:C=Updated!B137),0)),""),_xlpm.u,Updated!G137,IF(AND(_xlpm.r&lt;&gt;"",_xlpm.r&lt;&gt;0,NOT(IFERROR(LOWER(_xlpm.r)="tba",FALSE))),_xlpm.r,IF(AND(_xlpm.u&lt;&gt;"",_xlpm.u&lt;&gt;0,NOT(IFERROR(LOWER(_xlpm.u)="tba",FALSE))),_xlpm.u,"")))</f>
        <v>2nd</v>
      </c>
      <c r="Z137">
        <f t="shared" si="4"/>
        <v>0</v>
      </c>
      <c r="AA137">
        <f t="shared" si="5"/>
        <v>0</v>
      </c>
    </row>
    <row r="138" spans="1:27">
      <c r="A138" t="s">
        <v>50</v>
      </c>
      <c r="B138" t="s">
        <v>258</v>
      </c>
      <c r="C138" t="s">
        <v>259</v>
      </c>
      <c r="D138">
        <v>3</v>
      </c>
      <c r="E138" t="s">
        <v>99</v>
      </c>
      <c r="F138" t="s">
        <v>107</v>
      </c>
      <c r="G138" t="s">
        <v>118</v>
      </c>
      <c r="H138">
        <v>1</v>
      </c>
      <c r="I138" t="s">
        <v>30</v>
      </c>
      <c r="J138" t="s">
        <v>252</v>
      </c>
      <c r="K138" t="s">
        <v>252</v>
      </c>
      <c r="L138" t="s">
        <v>54</v>
      </c>
      <c r="M138" t="s">
        <v>253</v>
      </c>
      <c r="O138" t="s">
        <v>224</v>
      </c>
      <c r="Q138" t="s">
        <v>46</v>
      </c>
      <c r="R138" t="s">
        <v>33</v>
      </c>
      <c r="S138" t="s">
        <v>41</v>
      </c>
      <c r="T138" t="s">
        <v>41</v>
      </c>
      <c r="U138" t="s">
        <v>33</v>
      </c>
      <c r="V138" t="s">
        <v>46</v>
      </c>
      <c r="X138" s="3" t="str" cm="1">
        <f t="array" ref="X138">_xlfn.LET(_xlpm.r,IFERROR(INDEX(Sheet1!B:B,MATCH(1,(Sheet1!A:A=Updated!K138)*(Sheet1!M:M=Updated!L138)*(Sheet1!C:C=Updated!B138),0)),""),_xlpm.u,Updated!F138,IF(AND(_xlpm.r&lt;&gt;"",_xlpm.r&lt;&gt;0,NOT(IFERROR(LOWER(_xlpm.r)="tba",FALSE))),_xlpm.r,IF(AND(_xlpm.u&lt;&gt;"",_xlpm.u&lt;&gt;0,NOT(IFERROR(LOWER(_xlpm.u)="tba",FALSE))),_xlpm.u,"")))</f>
        <v>11-12NN</v>
      </c>
      <c r="Y138" s="3" t="str" cm="1">
        <f t="array" ref="Y138">_xlfn.LET(_xlpm.r,IFERROR(INDEX(Sheet1!G:G,MATCH(1,(Sheet1!A:A=Updated!K138)*(Sheet1!M:M=Updated!L138)*(Sheet1!C:C=Updated!B138),0)),""),_xlpm.u,Updated!G138,IF(AND(_xlpm.r&lt;&gt;"",_xlpm.r&lt;&gt;0,NOT(IFERROR(LOWER(_xlpm.r)="tba",FALSE))),_xlpm.r,IF(AND(_xlpm.u&lt;&gt;"",_xlpm.u&lt;&gt;0,NOT(IFERROR(LOWER(_xlpm.u)="tba",FALSE))),_xlpm.u,"")))</f>
        <v>2nd</v>
      </c>
      <c r="Z138">
        <f t="shared" si="4"/>
        <v>0</v>
      </c>
      <c r="AA138">
        <f t="shared" si="5"/>
        <v>0</v>
      </c>
    </row>
    <row r="139" spans="1:27">
      <c r="A139" t="s">
        <v>114</v>
      </c>
      <c r="B139" t="s">
        <v>183</v>
      </c>
      <c r="C139" t="s">
        <v>260</v>
      </c>
      <c r="D139">
        <v>3</v>
      </c>
      <c r="E139" t="s">
        <v>99</v>
      </c>
      <c r="F139" t="s">
        <v>148</v>
      </c>
      <c r="G139" t="s">
        <v>101</v>
      </c>
      <c r="H139">
        <v>1</v>
      </c>
      <c r="I139" t="s">
        <v>102</v>
      </c>
      <c r="J139" t="s">
        <v>252</v>
      </c>
      <c r="K139" t="s">
        <v>252</v>
      </c>
      <c r="L139" t="s">
        <v>119</v>
      </c>
      <c r="M139" t="s">
        <v>253</v>
      </c>
      <c r="O139" t="s">
        <v>224</v>
      </c>
      <c r="Q139" t="s">
        <v>68</v>
      </c>
      <c r="R139" t="s">
        <v>33</v>
      </c>
      <c r="S139" t="s">
        <v>112</v>
      </c>
      <c r="T139" t="s">
        <v>35</v>
      </c>
      <c r="U139" t="s">
        <v>33</v>
      </c>
      <c r="V139" t="s">
        <v>68</v>
      </c>
      <c r="X139" s="3" t="str" cm="1">
        <f t="array" ref="X139">_xlfn.LET(_xlpm.r,IFERROR(INDEX(Sheet1!B:B,MATCH(1,(Sheet1!A:A=Updated!K139)*(Sheet1!M:M=Updated!L139)*(Sheet1!C:C=Updated!B139),0)),""),_xlpm.u,Updated!F139,IF(AND(_xlpm.r&lt;&gt;"",_xlpm.r&lt;&gt;0,NOT(IFERROR(LOWER(_xlpm.r)="tba",FALSE))),_xlpm.r,IF(AND(_xlpm.u&lt;&gt;"",_xlpm.u&lt;&gt;0,NOT(IFERROR(LOWER(_xlpm.u)="tba",FALSE))),_xlpm.u,"")))</f>
        <v>8-9AM</v>
      </c>
      <c r="Y139" s="3" t="str" cm="1">
        <f t="array" ref="Y139">_xlfn.LET(_xlpm.r,IFERROR(INDEX(Sheet1!G:G,MATCH(1,(Sheet1!A:A=Updated!K139)*(Sheet1!M:M=Updated!L139)*(Sheet1!C:C=Updated!B139),0)),""),_xlpm.u,Updated!G139,IF(AND(_xlpm.r&lt;&gt;"",_xlpm.r&lt;&gt;0,NOT(IFERROR(LOWER(_xlpm.r)="tba",FALSE))),_xlpm.r,IF(AND(_xlpm.u&lt;&gt;"",_xlpm.u&lt;&gt;0,NOT(IFERROR(LOWER(_xlpm.u)="tba",FALSE))),_xlpm.u,"")))</f>
        <v>1st</v>
      </c>
      <c r="Z139">
        <f t="shared" si="4"/>
        <v>0</v>
      </c>
      <c r="AA139">
        <f t="shared" si="5"/>
        <v>0</v>
      </c>
    </row>
    <row r="140" spans="1:27">
      <c r="A140" t="s">
        <v>134</v>
      </c>
      <c r="B140" t="s">
        <v>183</v>
      </c>
      <c r="C140" t="s">
        <v>260</v>
      </c>
      <c r="D140">
        <v>3</v>
      </c>
      <c r="E140" t="s">
        <v>99</v>
      </c>
      <c r="F140" t="s">
        <v>100</v>
      </c>
      <c r="G140" t="s">
        <v>101</v>
      </c>
      <c r="H140">
        <v>1</v>
      </c>
      <c r="I140" t="s">
        <v>165</v>
      </c>
      <c r="J140" t="s">
        <v>252</v>
      </c>
      <c r="K140" t="s">
        <v>252</v>
      </c>
      <c r="L140" t="s">
        <v>261</v>
      </c>
      <c r="M140" t="s">
        <v>253</v>
      </c>
      <c r="O140" t="s">
        <v>224</v>
      </c>
      <c r="Q140" t="s">
        <v>39</v>
      </c>
      <c r="R140" t="s">
        <v>33</v>
      </c>
      <c r="S140" t="s">
        <v>83</v>
      </c>
      <c r="T140" t="s">
        <v>83</v>
      </c>
      <c r="U140" t="s">
        <v>33</v>
      </c>
      <c r="V140" t="s">
        <v>39</v>
      </c>
      <c r="X140" s="3" t="str" cm="1">
        <f t="array" ref="X140">_xlfn.LET(_xlpm.r,IFERROR(INDEX(Sheet1!B:B,MATCH(1,(Sheet1!A:A=Updated!K140)*(Sheet1!M:M=Updated!L140)*(Sheet1!C:C=Updated!B140),0)),""),_xlpm.u,Updated!F140,IF(AND(_xlpm.r&lt;&gt;"",_xlpm.r&lt;&gt;0,NOT(IFERROR(LOWER(_xlpm.r)="tba",FALSE))),_xlpm.r,IF(AND(_xlpm.u&lt;&gt;"",_xlpm.u&lt;&gt;0,NOT(IFERROR(LOWER(_xlpm.u)="tba",FALSE))),_xlpm.u,"")))</f>
        <v>9-10AM</v>
      </c>
      <c r="Y140" s="3" t="str" cm="1">
        <f t="array" ref="Y140">_xlfn.LET(_xlpm.r,IFERROR(INDEX(Sheet1!G:G,MATCH(1,(Sheet1!A:A=Updated!K140)*(Sheet1!M:M=Updated!L140)*(Sheet1!C:C=Updated!B140),0)),""),_xlpm.u,Updated!G140,IF(AND(_xlpm.r&lt;&gt;"",_xlpm.r&lt;&gt;0,NOT(IFERROR(LOWER(_xlpm.r)="tba",FALSE))),_xlpm.r,IF(AND(_xlpm.u&lt;&gt;"",_xlpm.u&lt;&gt;0,NOT(IFERROR(LOWER(_xlpm.u)="tba",FALSE))),_xlpm.u,"")))</f>
        <v>1st</v>
      </c>
      <c r="Z140">
        <f t="shared" si="4"/>
        <v>0</v>
      </c>
      <c r="AA140">
        <f t="shared" si="5"/>
        <v>0</v>
      </c>
    </row>
    <row r="141" spans="1:27">
      <c r="A141" t="s">
        <v>66</v>
      </c>
      <c r="B141" t="s">
        <v>262</v>
      </c>
      <c r="C141" t="s">
        <v>263</v>
      </c>
      <c r="D141">
        <v>3</v>
      </c>
      <c r="E141" t="s">
        <v>99</v>
      </c>
      <c r="F141" t="s">
        <v>217</v>
      </c>
      <c r="G141" t="s">
        <v>118</v>
      </c>
      <c r="H141">
        <v>4</v>
      </c>
      <c r="I141" t="s">
        <v>102</v>
      </c>
      <c r="J141" t="s">
        <v>264</v>
      </c>
      <c r="K141" t="s">
        <v>264</v>
      </c>
      <c r="L141" t="s">
        <v>265</v>
      </c>
      <c r="M141" t="s">
        <v>253</v>
      </c>
      <c r="O141" t="s">
        <v>224</v>
      </c>
      <c r="Q141" t="s">
        <v>140</v>
      </c>
      <c r="R141" t="s">
        <v>43</v>
      </c>
      <c r="S141" t="s">
        <v>59</v>
      </c>
      <c r="T141" t="s">
        <v>41</v>
      </c>
      <c r="U141" t="s">
        <v>43</v>
      </c>
      <c r="V141" t="s">
        <v>140</v>
      </c>
      <c r="X141" s="3" t="str" cm="1">
        <f t="array" ref="X141">_xlfn.LET(_xlpm.r,IFERROR(INDEX(Sheet1!B:B,MATCH(1,(Sheet1!A:A=Updated!K141)*(Sheet1!M:M=Updated!L141)*(Sheet1!C:C=Updated!B141),0)),""),_xlpm.u,Updated!F141,IF(AND(_xlpm.r&lt;&gt;"",_xlpm.r&lt;&gt;0,NOT(IFERROR(LOWER(_xlpm.r)="tba",FALSE))),_xlpm.r,IF(AND(_xlpm.u&lt;&gt;"",_xlpm.u&lt;&gt;0,NOT(IFERROR(LOWER(_xlpm.u)="tba",FALSE))),_xlpm.u,"")))</f>
        <v>6-7PM</v>
      </c>
      <c r="Y141" s="3" t="str" cm="1">
        <f t="array" ref="Y141">_xlfn.LET(_xlpm.r,IFERROR(INDEX(Sheet1!G:G,MATCH(1,(Sheet1!A:A=Updated!K141)*(Sheet1!M:M=Updated!L141)*(Sheet1!C:C=Updated!B141),0)),""),_xlpm.u,Updated!G141,IF(AND(_xlpm.r&lt;&gt;"",_xlpm.r&lt;&gt;0,NOT(IFERROR(LOWER(_xlpm.r)="tba",FALSE))),_xlpm.r,IF(AND(_xlpm.u&lt;&gt;"",_xlpm.u&lt;&gt;0,NOT(IFERROR(LOWER(_xlpm.u)="tba",FALSE))),_xlpm.u,"")))</f>
        <v>2nd</v>
      </c>
      <c r="Z141">
        <f t="shared" si="4"/>
        <v>0</v>
      </c>
      <c r="AA141">
        <f t="shared" si="5"/>
        <v>0</v>
      </c>
    </row>
    <row r="142" spans="1:27">
      <c r="A142" t="s">
        <v>66</v>
      </c>
      <c r="B142" t="s">
        <v>266</v>
      </c>
      <c r="C142" t="s">
        <v>267</v>
      </c>
      <c r="D142">
        <v>3</v>
      </c>
      <c r="E142" t="s">
        <v>99</v>
      </c>
      <c r="F142" t="s">
        <v>226</v>
      </c>
      <c r="G142" t="s">
        <v>101</v>
      </c>
      <c r="H142">
        <v>4</v>
      </c>
      <c r="I142" t="s">
        <v>165</v>
      </c>
      <c r="J142" t="s">
        <v>264</v>
      </c>
      <c r="K142" t="s">
        <v>264</v>
      </c>
      <c r="L142" t="s">
        <v>268</v>
      </c>
      <c r="M142" t="s">
        <v>253</v>
      </c>
      <c r="O142" t="s">
        <v>224</v>
      </c>
      <c r="Q142" t="s">
        <v>124</v>
      </c>
      <c r="R142" t="s">
        <v>43</v>
      </c>
      <c r="S142" t="s">
        <v>59</v>
      </c>
      <c r="T142" t="s">
        <v>41</v>
      </c>
      <c r="U142" t="s">
        <v>43</v>
      </c>
      <c r="V142" t="s">
        <v>124</v>
      </c>
      <c r="X142" s="3" t="str" cm="1">
        <f t="array" ref="X142">_xlfn.LET(_xlpm.r,IFERROR(INDEX(Sheet1!B:B,MATCH(1,(Sheet1!A:A=Updated!K142)*(Sheet1!M:M=Updated!L142)*(Sheet1!C:C=Updated!B142),0)),""),_xlpm.u,Updated!F142,IF(AND(_xlpm.r&lt;&gt;"",_xlpm.r&lt;&gt;0,NOT(IFERROR(LOWER(_xlpm.r)="tba",FALSE))),_xlpm.r,IF(AND(_xlpm.u&lt;&gt;"",_xlpm.u&lt;&gt;0,NOT(IFERROR(LOWER(_xlpm.u)="tba",FALSE))),_xlpm.u,"")))</f>
        <v>7-8PM</v>
      </c>
      <c r="Y142" s="3" t="str" cm="1">
        <f t="array" ref="Y142">_xlfn.LET(_xlpm.r,IFERROR(INDEX(Sheet1!G:G,MATCH(1,(Sheet1!A:A=Updated!K142)*(Sheet1!M:M=Updated!L142)*(Sheet1!C:C=Updated!B142),0)),""),_xlpm.u,Updated!G142,IF(AND(_xlpm.r&lt;&gt;"",_xlpm.r&lt;&gt;0,NOT(IFERROR(LOWER(_xlpm.r)="tba",FALSE))),_xlpm.r,IF(AND(_xlpm.u&lt;&gt;"",_xlpm.u&lt;&gt;0,NOT(IFERROR(LOWER(_xlpm.u)="tba",FALSE))),_xlpm.u,"")))</f>
        <v>1st</v>
      </c>
      <c r="Z142">
        <f t="shared" si="4"/>
        <v>0</v>
      </c>
      <c r="AA142">
        <f t="shared" si="5"/>
        <v>0</v>
      </c>
    </row>
    <row r="143" spans="1:27">
      <c r="A143" t="s">
        <v>66</v>
      </c>
      <c r="B143" t="s">
        <v>269</v>
      </c>
      <c r="C143" t="s">
        <v>270</v>
      </c>
      <c r="D143">
        <v>3</v>
      </c>
      <c r="E143" t="s">
        <v>99</v>
      </c>
      <c r="F143" t="s">
        <v>209</v>
      </c>
      <c r="G143" t="s">
        <v>118</v>
      </c>
      <c r="H143">
        <v>4</v>
      </c>
      <c r="I143" t="s">
        <v>165</v>
      </c>
      <c r="J143" t="s">
        <v>264</v>
      </c>
      <c r="K143" t="s">
        <v>264</v>
      </c>
      <c r="L143" t="s">
        <v>268</v>
      </c>
      <c r="M143" t="s">
        <v>253</v>
      </c>
      <c r="O143" t="s">
        <v>224</v>
      </c>
      <c r="Q143" t="s">
        <v>124</v>
      </c>
      <c r="R143" t="s">
        <v>43</v>
      </c>
      <c r="S143" t="s">
        <v>59</v>
      </c>
      <c r="T143" t="s">
        <v>41</v>
      </c>
      <c r="U143" t="s">
        <v>43</v>
      </c>
      <c r="V143" t="s">
        <v>124</v>
      </c>
      <c r="X143" s="3" t="str" cm="1">
        <f t="array" ref="X143">_xlfn.LET(_xlpm.r,IFERROR(INDEX(Sheet1!B:B,MATCH(1,(Sheet1!A:A=Updated!K143)*(Sheet1!M:M=Updated!L143)*(Sheet1!C:C=Updated!B143),0)),""),_xlpm.u,Updated!F143,IF(AND(_xlpm.r&lt;&gt;"",_xlpm.r&lt;&gt;0,NOT(IFERROR(LOWER(_xlpm.r)="tba",FALSE))),_xlpm.r,IF(AND(_xlpm.u&lt;&gt;"",_xlpm.u&lt;&gt;0,NOT(IFERROR(LOWER(_xlpm.u)="tba",FALSE))),_xlpm.u,"")))</f>
        <v>5-6PM</v>
      </c>
      <c r="Y143" s="3" t="str" cm="1">
        <f t="array" ref="Y143">_xlfn.LET(_xlpm.r,IFERROR(INDEX(Sheet1!G:G,MATCH(1,(Sheet1!A:A=Updated!K143)*(Sheet1!M:M=Updated!L143)*(Sheet1!C:C=Updated!B143),0)),""),_xlpm.u,Updated!G143,IF(AND(_xlpm.r&lt;&gt;"",_xlpm.r&lt;&gt;0,NOT(IFERROR(LOWER(_xlpm.r)="tba",FALSE))),_xlpm.r,IF(AND(_xlpm.u&lt;&gt;"",_xlpm.u&lt;&gt;0,NOT(IFERROR(LOWER(_xlpm.u)="tba",FALSE))),_xlpm.u,"")))</f>
        <v>2nd</v>
      </c>
      <c r="Z143">
        <f t="shared" si="4"/>
        <v>0</v>
      </c>
      <c r="AA143">
        <f t="shared" si="5"/>
        <v>0</v>
      </c>
    </row>
    <row r="144" spans="1:27">
      <c r="A144" t="s">
        <v>66</v>
      </c>
      <c r="B144" t="s">
        <v>271</v>
      </c>
      <c r="C144" t="s">
        <v>272</v>
      </c>
      <c r="D144">
        <v>3</v>
      </c>
      <c r="E144" t="s">
        <v>99</v>
      </c>
      <c r="F144" t="s">
        <v>226</v>
      </c>
      <c r="G144" t="s">
        <v>118</v>
      </c>
      <c r="H144">
        <v>3</v>
      </c>
      <c r="I144" t="s">
        <v>108</v>
      </c>
      <c r="J144" t="s">
        <v>264</v>
      </c>
      <c r="K144" t="s">
        <v>264</v>
      </c>
      <c r="L144" t="s">
        <v>273</v>
      </c>
      <c r="M144" t="s">
        <v>253</v>
      </c>
      <c r="O144" t="s">
        <v>224</v>
      </c>
      <c r="Q144" t="s">
        <v>216</v>
      </c>
      <c r="R144" t="s">
        <v>43</v>
      </c>
      <c r="S144" t="s">
        <v>59</v>
      </c>
      <c r="T144" t="s">
        <v>41</v>
      </c>
      <c r="U144" t="s">
        <v>43</v>
      </c>
      <c r="V144" t="s">
        <v>216</v>
      </c>
      <c r="X144" s="3" t="str" cm="1">
        <f t="array" ref="X144">_xlfn.LET(_xlpm.r,IFERROR(INDEX(Sheet1!B:B,MATCH(1,(Sheet1!A:A=Updated!K144)*(Sheet1!M:M=Updated!L144)*(Sheet1!C:C=Updated!B144),0)),""),_xlpm.u,Updated!F144,IF(AND(_xlpm.r&lt;&gt;"",_xlpm.r&lt;&gt;0,NOT(IFERROR(LOWER(_xlpm.r)="tba",FALSE))),_xlpm.r,IF(AND(_xlpm.u&lt;&gt;"",_xlpm.u&lt;&gt;0,NOT(IFERROR(LOWER(_xlpm.u)="tba",FALSE))),_xlpm.u,"")))</f>
        <v>7-8PM</v>
      </c>
      <c r="Y144" s="3" t="str" cm="1">
        <f t="array" ref="Y144">_xlfn.LET(_xlpm.r,IFERROR(INDEX(Sheet1!G:G,MATCH(1,(Sheet1!A:A=Updated!K144)*(Sheet1!M:M=Updated!L144)*(Sheet1!C:C=Updated!B144),0)),""),_xlpm.u,Updated!G144,IF(AND(_xlpm.r&lt;&gt;"",_xlpm.r&lt;&gt;0,NOT(IFERROR(LOWER(_xlpm.r)="tba",FALSE))),_xlpm.r,IF(AND(_xlpm.u&lt;&gt;"",_xlpm.u&lt;&gt;0,NOT(IFERROR(LOWER(_xlpm.u)="tba",FALSE))),_xlpm.u,"")))</f>
        <v>2nd</v>
      </c>
      <c r="Z144">
        <f t="shared" si="4"/>
        <v>0</v>
      </c>
      <c r="AA144">
        <f t="shared" si="5"/>
        <v>0</v>
      </c>
    </row>
    <row r="145" spans="1:27">
      <c r="A145" t="s">
        <v>78</v>
      </c>
      <c r="B145" t="s">
        <v>274</v>
      </c>
      <c r="C145" t="s">
        <v>275</v>
      </c>
      <c r="D145">
        <v>3</v>
      </c>
      <c r="E145" t="s">
        <v>99</v>
      </c>
      <c r="F145" t="s">
        <v>209</v>
      </c>
      <c r="G145" t="s">
        <v>101</v>
      </c>
      <c r="H145">
        <v>3</v>
      </c>
      <c r="I145" t="s">
        <v>165</v>
      </c>
      <c r="J145" t="s">
        <v>264</v>
      </c>
      <c r="K145" t="s">
        <v>264</v>
      </c>
      <c r="L145" t="s">
        <v>276</v>
      </c>
      <c r="M145" t="s">
        <v>253</v>
      </c>
      <c r="O145" t="s">
        <v>224</v>
      </c>
      <c r="Q145" t="s">
        <v>32</v>
      </c>
      <c r="R145" t="s">
        <v>43</v>
      </c>
      <c r="S145" t="s">
        <v>82</v>
      </c>
      <c r="T145" t="s">
        <v>83</v>
      </c>
      <c r="U145" t="s">
        <v>43</v>
      </c>
      <c r="V145" t="s">
        <v>32</v>
      </c>
      <c r="X145" s="3" t="str" cm="1">
        <f t="array" ref="X145">_xlfn.LET(_xlpm.r,IFERROR(INDEX(Sheet1!B:B,MATCH(1,(Sheet1!A:A=Updated!K145)*(Sheet1!M:M=Updated!L145)*(Sheet1!C:C=Updated!B145),0)),""),_xlpm.u,Updated!F145,IF(AND(_xlpm.r&lt;&gt;"",_xlpm.r&lt;&gt;0,NOT(IFERROR(LOWER(_xlpm.r)="tba",FALSE))),_xlpm.r,IF(AND(_xlpm.u&lt;&gt;"",_xlpm.u&lt;&gt;0,NOT(IFERROR(LOWER(_xlpm.u)="tba",FALSE))),_xlpm.u,"")))</f>
        <v>5-6PM</v>
      </c>
      <c r="Y145" s="3" t="str" cm="1">
        <f t="array" ref="Y145">_xlfn.LET(_xlpm.r,IFERROR(INDEX(Sheet1!G:G,MATCH(1,(Sheet1!A:A=Updated!K145)*(Sheet1!M:M=Updated!L145)*(Sheet1!C:C=Updated!B145),0)),""),_xlpm.u,Updated!G145,IF(AND(_xlpm.r&lt;&gt;"",_xlpm.r&lt;&gt;0,NOT(IFERROR(LOWER(_xlpm.r)="tba",FALSE))),_xlpm.r,IF(AND(_xlpm.u&lt;&gt;"",_xlpm.u&lt;&gt;0,NOT(IFERROR(LOWER(_xlpm.u)="tba",FALSE))),_xlpm.u,"")))</f>
        <v>1st</v>
      </c>
      <c r="Z145">
        <f t="shared" si="4"/>
        <v>0</v>
      </c>
      <c r="AA145">
        <f t="shared" si="5"/>
        <v>0</v>
      </c>
    </row>
    <row r="146" spans="1:27">
      <c r="A146" t="s">
        <v>50</v>
      </c>
      <c r="B146" t="s">
        <v>258</v>
      </c>
      <c r="C146" t="s">
        <v>259</v>
      </c>
      <c r="D146">
        <v>3</v>
      </c>
      <c r="E146" t="s">
        <v>99</v>
      </c>
      <c r="F146" t="s">
        <v>226</v>
      </c>
      <c r="G146" t="s">
        <v>101</v>
      </c>
      <c r="H146">
        <v>3</v>
      </c>
      <c r="I146" t="s">
        <v>30</v>
      </c>
      <c r="J146" t="s">
        <v>277</v>
      </c>
      <c r="K146" t="s">
        <v>277</v>
      </c>
      <c r="L146" t="s">
        <v>58</v>
      </c>
      <c r="M146" t="s">
        <v>253</v>
      </c>
      <c r="O146" t="s">
        <v>224</v>
      </c>
      <c r="Q146" t="s">
        <v>46</v>
      </c>
      <c r="R146" t="s">
        <v>43</v>
      </c>
      <c r="S146" t="s">
        <v>59</v>
      </c>
      <c r="T146" t="s">
        <v>41</v>
      </c>
      <c r="U146" t="s">
        <v>43</v>
      </c>
      <c r="V146" t="s">
        <v>46</v>
      </c>
      <c r="X146" s="3" t="str" cm="1">
        <f t="array" ref="X146">_xlfn.LET(_xlpm.r,IFERROR(INDEX(Sheet1!B:B,MATCH(1,(Sheet1!A:A=Updated!K146)*(Sheet1!M:M=Updated!L146)*(Sheet1!C:C=Updated!B146),0)),""),_xlpm.u,Updated!F146,IF(AND(_xlpm.r&lt;&gt;"",_xlpm.r&lt;&gt;0,NOT(IFERROR(LOWER(_xlpm.r)="tba",FALSE))),_xlpm.r,IF(AND(_xlpm.u&lt;&gt;"",_xlpm.u&lt;&gt;0,NOT(IFERROR(LOWER(_xlpm.u)="tba",FALSE))),_xlpm.u,"")))</f>
        <v>7-8PM</v>
      </c>
      <c r="Y146" s="3" t="str" cm="1">
        <f t="array" ref="Y146">_xlfn.LET(_xlpm.r,IFERROR(INDEX(Sheet1!G:G,MATCH(1,(Sheet1!A:A=Updated!K146)*(Sheet1!M:M=Updated!L146)*(Sheet1!C:C=Updated!B146),0)),""),_xlpm.u,Updated!G146,IF(AND(_xlpm.r&lt;&gt;"",_xlpm.r&lt;&gt;0,NOT(IFERROR(LOWER(_xlpm.r)="tba",FALSE))),_xlpm.r,IF(AND(_xlpm.u&lt;&gt;"",_xlpm.u&lt;&gt;0,NOT(IFERROR(LOWER(_xlpm.u)="tba",FALSE))),_xlpm.u,"")))</f>
        <v>1st</v>
      </c>
      <c r="Z146">
        <f t="shared" si="4"/>
        <v>0</v>
      </c>
      <c r="AA146">
        <f t="shared" si="5"/>
        <v>0</v>
      </c>
    </row>
    <row r="147" spans="1:27">
      <c r="A147" t="s">
        <v>50</v>
      </c>
      <c r="B147" t="s">
        <v>258</v>
      </c>
      <c r="C147" t="s">
        <v>259</v>
      </c>
      <c r="D147">
        <v>3</v>
      </c>
      <c r="E147" t="s">
        <v>99</v>
      </c>
      <c r="F147" t="s">
        <v>217</v>
      </c>
      <c r="G147" t="s">
        <v>101</v>
      </c>
      <c r="H147">
        <v>5</v>
      </c>
      <c r="I147" t="s">
        <v>30</v>
      </c>
      <c r="J147" t="s">
        <v>277</v>
      </c>
      <c r="K147" t="s">
        <v>277</v>
      </c>
      <c r="L147" t="s">
        <v>62</v>
      </c>
      <c r="M147" t="s">
        <v>253</v>
      </c>
      <c r="O147" t="s">
        <v>224</v>
      </c>
      <c r="Q147" t="s">
        <v>63</v>
      </c>
      <c r="R147" t="s">
        <v>43</v>
      </c>
      <c r="S147" t="s">
        <v>59</v>
      </c>
      <c r="T147" t="s">
        <v>41</v>
      </c>
      <c r="U147" t="s">
        <v>43</v>
      </c>
      <c r="V147" t="s">
        <v>63</v>
      </c>
      <c r="X147" s="3" t="str" cm="1">
        <f t="array" ref="X147">_xlfn.LET(_xlpm.r,IFERROR(INDEX(Sheet1!B:B,MATCH(1,(Sheet1!A:A=Updated!K147)*(Sheet1!M:M=Updated!L147)*(Sheet1!C:C=Updated!B147),0)),""),_xlpm.u,Updated!F147,IF(AND(_xlpm.r&lt;&gt;"",_xlpm.r&lt;&gt;0,NOT(IFERROR(LOWER(_xlpm.r)="tba",FALSE))),_xlpm.r,IF(AND(_xlpm.u&lt;&gt;"",_xlpm.u&lt;&gt;0,NOT(IFERROR(LOWER(_xlpm.u)="tba",FALSE))),_xlpm.u,"")))</f>
        <v>6-7PM</v>
      </c>
      <c r="Y147" s="3" t="str" cm="1">
        <f t="array" ref="Y147">_xlfn.LET(_xlpm.r,IFERROR(INDEX(Sheet1!G:G,MATCH(1,(Sheet1!A:A=Updated!K147)*(Sheet1!M:M=Updated!L147)*(Sheet1!C:C=Updated!B147),0)),""),_xlpm.u,Updated!G147,IF(AND(_xlpm.r&lt;&gt;"",_xlpm.r&lt;&gt;0,NOT(IFERROR(LOWER(_xlpm.r)="tba",FALSE))),_xlpm.r,IF(AND(_xlpm.u&lt;&gt;"",_xlpm.u&lt;&gt;0,NOT(IFERROR(LOWER(_xlpm.u)="tba",FALSE))),_xlpm.u,"")))</f>
        <v>1st</v>
      </c>
      <c r="Z147">
        <f t="shared" si="4"/>
        <v>0</v>
      </c>
      <c r="AA147">
        <f t="shared" si="5"/>
        <v>0</v>
      </c>
    </row>
    <row r="148" spans="1:27">
      <c r="A148" t="s">
        <v>50</v>
      </c>
      <c r="B148" t="s">
        <v>258</v>
      </c>
      <c r="C148" t="s">
        <v>259</v>
      </c>
      <c r="D148">
        <v>3</v>
      </c>
      <c r="E148" t="s">
        <v>99</v>
      </c>
      <c r="F148" t="s">
        <v>226</v>
      </c>
      <c r="G148" t="s">
        <v>118</v>
      </c>
      <c r="H148">
        <v>6</v>
      </c>
      <c r="I148" t="s">
        <v>30</v>
      </c>
      <c r="J148" t="s">
        <v>277</v>
      </c>
      <c r="K148" t="s">
        <v>277</v>
      </c>
      <c r="L148" t="s">
        <v>64</v>
      </c>
      <c r="M148" t="s">
        <v>253</v>
      </c>
      <c r="O148" t="s">
        <v>224</v>
      </c>
      <c r="Q148" t="s">
        <v>65</v>
      </c>
      <c r="R148" t="s">
        <v>43</v>
      </c>
      <c r="S148" t="s">
        <v>59</v>
      </c>
      <c r="T148" t="s">
        <v>41</v>
      </c>
      <c r="U148" t="s">
        <v>43</v>
      </c>
      <c r="V148" t="s">
        <v>65</v>
      </c>
      <c r="X148" s="3" t="str" cm="1">
        <f t="array" ref="X148">_xlfn.LET(_xlpm.r,IFERROR(INDEX(Sheet1!B:B,MATCH(1,(Sheet1!A:A=Updated!K148)*(Sheet1!M:M=Updated!L148)*(Sheet1!C:C=Updated!B148),0)),""),_xlpm.u,Updated!F148,IF(AND(_xlpm.r&lt;&gt;"",_xlpm.r&lt;&gt;0,NOT(IFERROR(LOWER(_xlpm.r)="tba",FALSE))),_xlpm.r,IF(AND(_xlpm.u&lt;&gt;"",_xlpm.u&lt;&gt;0,NOT(IFERROR(LOWER(_xlpm.u)="tba",FALSE))),_xlpm.u,"")))</f>
        <v>7-8PM</v>
      </c>
      <c r="Y148" s="3" t="str" cm="1">
        <f t="array" ref="Y148">_xlfn.LET(_xlpm.r,IFERROR(INDEX(Sheet1!G:G,MATCH(1,(Sheet1!A:A=Updated!K148)*(Sheet1!M:M=Updated!L148)*(Sheet1!C:C=Updated!B148),0)),""),_xlpm.u,Updated!G148,IF(AND(_xlpm.r&lt;&gt;"",_xlpm.r&lt;&gt;0,NOT(IFERROR(LOWER(_xlpm.r)="tba",FALSE))),_xlpm.r,IF(AND(_xlpm.u&lt;&gt;"",_xlpm.u&lt;&gt;0,NOT(IFERROR(LOWER(_xlpm.u)="tba",FALSE))),_xlpm.u,"")))</f>
        <v>2nd</v>
      </c>
      <c r="Z148">
        <f t="shared" si="4"/>
        <v>0</v>
      </c>
      <c r="AA148">
        <f t="shared" si="5"/>
        <v>0</v>
      </c>
    </row>
    <row r="149" spans="1:27">
      <c r="A149" t="s">
        <v>66</v>
      </c>
      <c r="B149" t="s">
        <v>278</v>
      </c>
      <c r="C149" t="s">
        <v>259</v>
      </c>
      <c r="D149">
        <v>3</v>
      </c>
      <c r="E149" t="s">
        <v>99</v>
      </c>
      <c r="F149" t="s">
        <v>217</v>
      </c>
      <c r="G149" t="s">
        <v>118</v>
      </c>
      <c r="H149">
        <v>6</v>
      </c>
      <c r="I149" t="s">
        <v>30</v>
      </c>
      <c r="J149" t="s">
        <v>277</v>
      </c>
      <c r="K149" t="s">
        <v>277</v>
      </c>
      <c r="L149" t="s">
        <v>76</v>
      </c>
      <c r="M149" t="s">
        <v>253</v>
      </c>
      <c r="O149" t="s">
        <v>224</v>
      </c>
      <c r="Q149" t="s">
        <v>77</v>
      </c>
      <c r="R149" t="s">
        <v>43</v>
      </c>
      <c r="S149" t="s">
        <v>59</v>
      </c>
      <c r="T149" t="s">
        <v>41</v>
      </c>
      <c r="U149" t="s">
        <v>43</v>
      </c>
      <c r="V149" t="s">
        <v>77</v>
      </c>
      <c r="X149" s="3" t="str" cm="1">
        <f t="array" ref="X149">_xlfn.LET(_xlpm.r,IFERROR(INDEX(Sheet1!B:B,MATCH(1,(Sheet1!A:A=Updated!K149)*(Sheet1!M:M=Updated!L149)*(Sheet1!C:C=Updated!B149),0)),""),_xlpm.u,Updated!F149,IF(AND(_xlpm.r&lt;&gt;"",_xlpm.r&lt;&gt;0,NOT(IFERROR(LOWER(_xlpm.r)="tba",FALSE))),_xlpm.r,IF(AND(_xlpm.u&lt;&gt;"",_xlpm.u&lt;&gt;0,NOT(IFERROR(LOWER(_xlpm.u)="tba",FALSE))),_xlpm.u,"")))</f>
        <v>6-7PM</v>
      </c>
      <c r="Y149" s="3" t="str" cm="1">
        <f t="array" ref="Y149">_xlfn.LET(_xlpm.r,IFERROR(INDEX(Sheet1!G:G,MATCH(1,(Sheet1!A:A=Updated!K149)*(Sheet1!M:M=Updated!L149)*(Sheet1!C:C=Updated!B149),0)),""),_xlpm.u,Updated!G149,IF(AND(_xlpm.r&lt;&gt;"",_xlpm.r&lt;&gt;0,NOT(IFERROR(LOWER(_xlpm.r)="tba",FALSE))),_xlpm.r,IF(AND(_xlpm.u&lt;&gt;"",_xlpm.u&lt;&gt;0,NOT(IFERROR(LOWER(_xlpm.u)="tba",FALSE))),_xlpm.u,"")))</f>
        <v>2nd</v>
      </c>
      <c r="Z149">
        <f t="shared" si="4"/>
        <v>0</v>
      </c>
      <c r="AA149">
        <f t="shared" si="5"/>
        <v>0</v>
      </c>
    </row>
    <row r="150" spans="1:27">
      <c r="A150" t="s">
        <v>50</v>
      </c>
      <c r="B150" t="s">
        <v>279</v>
      </c>
      <c r="C150" t="s">
        <v>280</v>
      </c>
      <c r="D150">
        <v>3</v>
      </c>
      <c r="E150" t="s">
        <v>99</v>
      </c>
      <c r="F150" t="s">
        <v>209</v>
      </c>
      <c r="G150" t="s">
        <v>118</v>
      </c>
      <c r="H150">
        <v>3</v>
      </c>
      <c r="I150" t="s">
        <v>30</v>
      </c>
      <c r="J150" t="s">
        <v>281</v>
      </c>
      <c r="K150" t="s">
        <v>281</v>
      </c>
      <c r="L150" t="s">
        <v>58</v>
      </c>
      <c r="M150" t="s">
        <v>253</v>
      </c>
      <c r="O150" t="s">
        <v>224</v>
      </c>
      <c r="Q150" t="s">
        <v>46</v>
      </c>
      <c r="R150" t="s">
        <v>43</v>
      </c>
      <c r="S150" t="s">
        <v>59</v>
      </c>
      <c r="T150" t="s">
        <v>41</v>
      </c>
      <c r="U150" t="s">
        <v>43</v>
      </c>
      <c r="V150" t="s">
        <v>46</v>
      </c>
      <c r="X150" s="3" t="str" cm="1">
        <f t="array" ref="X150">_xlfn.LET(_xlpm.r,IFERROR(INDEX(Sheet1!B:B,MATCH(1,(Sheet1!A:A=Updated!K150)*(Sheet1!M:M=Updated!L150)*(Sheet1!C:C=Updated!B150),0)),""),_xlpm.u,Updated!F150,IF(AND(_xlpm.r&lt;&gt;"",_xlpm.r&lt;&gt;0,NOT(IFERROR(LOWER(_xlpm.r)="tba",FALSE))),_xlpm.r,IF(AND(_xlpm.u&lt;&gt;"",_xlpm.u&lt;&gt;0,NOT(IFERROR(LOWER(_xlpm.u)="tba",FALSE))),_xlpm.u,"")))</f>
        <v>5-6PM</v>
      </c>
      <c r="Y150" s="3" t="str" cm="1">
        <f t="array" ref="Y150">_xlfn.LET(_xlpm.r,IFERROR(INDEX(Sheet1!G:G,MATCH(1,(Sheet1!A:A=Updated!K150)*(Sheet1!M:M=Updated!L150)*(Sheet1!C:C=Updated!B150),0)),""),_xlpm.u,Updated!G150,IF(AND(_xlpm.r&lt;&gt;"",_xlpm.r&lt;&gt;0,NOT(IFERROR(LOWER(_xlpm.r)="tba",FALSE))),_xlpm.r,IF(AND(_xlpm.u&lt;&gt;"",_xlpm.u&lt;&gt;0,NOT(IFERROR(LOWER(_xlpm.u)="tba",FALSE))),_xlpm.u,"")))</f>
        <v>2nd</v>
      </c>
      <c r="Z150">
        <f t="shared" si="4"/>
        <v>0</v>
      </c>
      <c r="AA150">
        <f t="shared" si="5"/>
        <v>0</v>
      </c>
    </row>
    <row r="151" spans="1:27">
      <c r="A151" t="s">
        <v>50</v>
      </c>
      <c r="B151" t="s">
        <v>279</v>
      </c>
      <c r="C151" t="s">
        <v>280</v>
      </c>
      <c r="D151">
        <v>3</v>
      </c>
      <c r="E151" t="s">
        <v>99</v>
      </c>
      <c r="F151" t="s">
        <v>226</v>
      </c>
      <c r="G151" t="s">
        <v>101</v>
      </c>
      <c r="H151">
        <v>5</v>
      </c>
      <c r="I151" t="s">
        <v>30</v>
      </c>
      <c r="J151" t="s">
        <v>281</v>
      </c>
      <c r="K151" t="s">
        <v>281</v>
      </c>
      <c r="L151" t="s">
        <v>62</v>
      </c>
      <c r="M151" t="s">
        <v>253</v>
      </c>
      <c r="O151" t="s">
        <v>224</v>
      </c>
      <c r="Q151" t="s">
        <v>63</v>
      </c>
      <c r="R151" t="s">
        <v>43</v>
      </c>
      <c r="S151" t="s">
        <v>59</v>
      </c>
      <c r="T151" t="s">
        <v>41</v>
      </c>
      <c r="U151" t="s">
        <v>43</v>
      </c>
      <c r="V151" t="s">
        <v>63</v>
      </c>
      <c r="X151" s="3" t="str" cm="1">
        <f t="array" ref="X151">_xlfn.LET(_xlpm.r,IFERROR(INDEX(Sheet1!B:B,MATCH(1,(Sheet1!A:A=Updated!K151)*(Sheet1!M:M=Updated!L151)*(Sheet1!C:C=Updated!B151),0)),""),_xlpm.u,Updated!F151,IF(AND(_xlpm.r&lt;&gt;"",_xlpm.r&lt;&gt;0,NOT(IFERROR(LOWER(_xlpm.r)="tba",FALSE))),_xlpm.r,IF(AND(_xlpm.u&lt;&gt;"",_xlpm.u&lt;&gt;0,NOT(IFERROR(LOWER(_xlpm.u)="tba",FALSE))),_xlpm.u,"")))</f>
        <v>7-8PM</v>
      </c>
      <c r="Y151" s="3" t="str" cm="1">
        <f t="array" ref="Y151">_xlfn.LET(_xlpm.r,IFERROR(INDEX(Sheet1!G:G,MATCH(1,(Sheet1!A:A=Updated!K151)*(Sheet1!M:M=Updated!L151)*(Sheet1!C:C=Updated!B151),0)),""),_xlpm.u,Updated!G151,IF(AND(_xlpm.r&lt;&gt;"",_xlpm.r&lt;&gt;0,NOT(IFERROR(LOWER(_xlpm.r)="tba",FALSE))),_xlpm.r,IF(AND(_xlpm.u&lt;&gt;"",_xlpm.u&lt;&gt;0,NOT(IFERROR(LOWER(_xlpm.u)="tba",FALSE))),_xlpm.u,"")))</f>
        <v>1st</v>
      </c>
      <c r="Z151">
        <f t="shared" si="4"/>
        <v>0</v>
      </c>
      <c r="AA151">
        <f t="shared" si="5"/>
        <v>0</v>
      </c>
    </row>
    <row r="152" spans="1:27">
      <c r="A152" t="s">
        <v>50</v>
      </c>
      <c r="B152" t="s">
        <v>282</v>
      </c>
      <c r="C152" t="s">
        <v>283</v>
      </c>
      <c r="D152">
        <v>3</v>
      </c>
      <c r="E152" t="s">
        <v>99</v>
      </c>
      <c r="F152" t="s">
        <v>157</v>
      </c>
      <c r="G152" t="s">
        <v>101</v>
      </c>
      <c r="H152">
        <v>2</v>
      </c>
      <c r="I152" t="s">
        <v>102</v>
      </c>
      <c r="J152" t="s">
        <v>281</v>
      </c>
      <c r="K152" t="s">
        <v>281</v>
      </c>
      <c r="L152" t="s">
        <v>235</v>
      </c>
      <c r="M152" t="s">
        <v>253</v>
      </c>
      <c r="O152" t="s">
        <v>224</v>
      </c>
      <c r="Q152" t="s">
        <v>49</v>
      </c>
      <c r="R152" t="s">
        <v>40</v>
      </c>
      <c r="S152" t="s">
        <v>41</v>
      </c>
      <c r="T152" t="s">
        <v>41</v>
      </c>
      <c r="U152" t="s">
        <v>40</v>
      </c>
      <c r="V152" t="s">
        <v>49</v>
      </c>
      <c r="X152" s="3" t="str" cm="1">
        <f t="array" ref="X152">_xlfn.LET(_xlpm.r,IFERROR(INDEX(Sheet1!B:B,MATCH(1,(Sheet1!A:A=Updated!K152)*(Sheet1!M:M=Updated!L152)*(Sheet1!C:C=Updated!B152),0)),""),_xlpm.u,Updated!F152,IF(AND(_xlpm.r&lt;&gt;"",_xlpm.r&lt;&gt;0,NOT(IFERROR(LOWER(_xlpm.r)="tba",FALSE))),_xlpm.r,IF(AND(_xlpm.u&lt;&gt;"",_xlpm.u&lt;&gt;0,NOT(IFERROR(LOWER(_xlpm.u)="tba",FALSE))),_xlpm.u,"")))</f>
        <v>2-3PM</v>
      </c>
      <c r="Y152" s="3" t="str" cm="1">
        <f t="array" ref="Y152">_xlfn.LET(_xlpm.r,IFERROR(INDEX(Sheet1!G:G,MATCH(1,(Sheet1!A:A=Updated!K152)*(Sheet1!M:M=Updated!L152)*(Sheet1!C:C=Updated!B152),0)),""),_xlpm.u,Updated!G152,IF(AND(_xlpm.r&lt;&gt;"",_xlpm.r&lt;&gt;0,NOT(IFERROR(LOWER(_xlpm.r)="tba",FALSE))),_xlpm.r,IF(AND(_xlpm.u&lt;&gt;"",_xlpm.u&lt;&gt;0,NOT(IFERROR(LOWER(_xlpm.u)="tba",FALSE))),_xlpm.u,"")))</f>
        <v>1st</v>
      </c>
      <c r="Z152">
        <f t="shared" si="4"/>
        <v>0</v>
      </c>
      <c r="AA152">
        <f t="shared" si="5"/>
        <v>0</v>
      </c>
    </row>
    <row r="153" spans="1:27">
      <c r="A153" t="s">
        <v>50</v>
      </c>
      <c r="B153" t="s">
        <v>282</v>
      </c>
      <c r="C153" t="s">
        <v>283</v>
      </c>
      <c r="D153">
        <v>3</v>
      </c>
      <c r="E153" t="s">
        <v>99</v>
      </c>
      <c r="F153" t="s">
        <v>209</v>
      </c>
      <c r="G153" t="s">
        <v>101</v>
      </c>
      <c r="H153">
        <v>3</v>
      </c>
      <c r="I153" t="s">
        <v>102</v>
      </c>
      <c r="J153" t="s">
        <v>281</v>
      </c>
      <c r="K153" t="s">
        <v>281</v>
      </c>
      <c r="L153" t="s">
        <v>284</v>
      </c>
      <c r="M153" t="s">
        <v>253</v>
      </c>
      <c r="O153" t="s">
        <v>224</v>
      </c>
      <c r="Q153" t="s">
        <v>68</v>
      </c>
      <c r="R153" t="s">
        <v>43</v>
      </c>
      <c r="S153" t="s">
        <v>59</v>
      </c>
      <c r="T153" t="s">
        <v>41</v>
      </c>
      <c r="U153" t="s">
        <v>43</v>
      </c>
      <c r="V153" t="s">
        <v>68</v>
      </c>
      <c r="X153" s="3" t="str" cm="1">
        <f t="array" ref="X153">_xlfn.LET(_xlpm.r,IFERROR(INDEX(Sheet1!B:B,MATCH(1,(Sheet1!A:A=Updated!K153)*(Sheet1!M:M=Updated!L153)*(Sheet1!C:C=Updated!B153),0)),""),_xlpm.u,Updated!F153,IF(AND(_xlpm.r&lt;&gt;"",_xlpm.r&lt;&gt;0,NOT(IFERROR(LOWER(_xlpm.r)="tba",FALSE))),_xlpm.r,IF(AND(_xlpm.u&lt;&gt;"",_xlpm.u&lt;&gt;0,NOT(IFERROR(LOWER(_xlpm.u)="tba",FALSE))),_xlpm.u,"")))</f>
        <v>5-6PM</v>
      </c>
      <c r="Y153" s="3" t="str" cm="1">
        <f t="array" ref="Y153">_xlfn.LET(_xlpm.r,IFERROR(INDEX(Sheet1!G:G,MATCH(1,(Sheet1!A:A=Updated!K153)*(Sheet1!M:M=Updated!L153)*(Sheet1!C:C=Updated!B153),0)),""),_xlpm.u,Updated!G153,IF(AND(_xlpm.r&lt;&gt;"",_xlpm.r&lt;&gt;0,NOT(IFERROR(LOWER(_xlpm.r)="tba",FALSE))),_xlpm.r,IF(AND(_xlpm.u&lt;&gt;"",_xlpm.u&lt;&gt;0,NOT(IFERROR(LOWER(_xlpm.u)="tba",FALSE))),_xlpm.u,"")))</f>
        <v>1st</v>
      </c>
      <c r="Z153">
        <f t="shared" si="4"/>
        <v>0</v>
      </c>
      <c r="AA153">
        <f t="shared" si="5"/>
        <v>0</v>
      </c>
    </row>
    <row r="154" spans="1:27">
      <c r="A154" t="s">
        <v>50</v>
      </c>
      <c r="B154" t="s">
        <v>285</v>
      </c>
      <c r="C154" t="s">
        <v>286</v>
      </c>
      <c r="D154">
        <v>3</v>
      </c>
      <c r="E154" t="s">
        <v>99</v>
      </c>
      <c r="F154" t="s">
        <v>209</v>
      </c>
      <c r="G154" t="s">
        <v>118</v>
      </c>
      <c r="H154">
        <v>3</v>
      </c>
      <c r="I154" t="s">
        <v>102</v>
      </c>
      <c r="J154" t="s">
        <v>281</v>
      </c>
      <c r="K154" t="s">
        <v>281</v>
      </c>
      <c r="L154" t="s">
        <v>284</v>
      </c>
      <c r="M154" t="s">
        <v>253</v>
      </c>
      <c r="O154" t="s">
        <v>224</v>
      </c>
      <c r="Q154" t="s">
        <v>68</v>
      </c>
      <c r="R154" t="s">
        <v>43</v>
      </c>
      <c r="S154" t="s">
        <v>59</v>
      </c>
      <c r="T154" t="s">
        <v>41</v>
      </c>
      <c r="U154" t="s">
        <v>43</v>
      </c>
      <c r="V154" t="s">
        <v>68</v>
      </c>
      <c r="X154" s="3" t="str" cm="1">
        <f t="array" ref="X154">_xlfn.LET(_xlpm.r,IFERROR(INDEX(Sheet1!B:B,MATCH(1,(Sheet1!A:A=Updated!K154)*(Sheet1!M:M=Updated!L154)*(Sheet1!C:C=Updated!B154),0)),""),_xlpm.u,Updated!F154,IF(AND(_xlpm.r&lt;&gt;"",_xlpm.r&lt;&gt;0,NOT(IFERROR(LOWER(_xlpm.r)="tba",FALSE))),_xlpm.r,IF(AND(_xlpm.u&lt;&gt;"",_xlpm.u&lt;&gt;0,NOT(IFERROR(LOWER(_xlpm.u)="tba",FALSE))),_xlpm.u,"")))</f>
        <v>5-6PM</v>
      </c>
      <c r="Y154" s="3" t="str" cm="1">
        <f t="array" ref="Y154">_xlfn.LET(_xlpm.r,IFERROR(INDEX(Sheet1!G:G,MATCH(1,(Sheet1!A:A=Updated!K154)*(Sheet1!M:M=Updated!L154)*(Sheet1!C:C=Updated!B154),0)),""),_xlpm.u,Updated!G154,IF(AND(_xlpm.r&lt;&gt;"",_xlpm.r&lt;&gt;0,NOT(IFERROR(LOWER(_xlpm.r)="tba",FALSE))),_xlpm.r,IF(AND(_xlpm.u&lt;&gt;"",_xlpm.u&lt;&gt;0,NOT(IFERROR(LOWER(_xlpm.u)="tba",FALSE))),_xlpm.u,"")))</f>
        <v>2nd</v>
      </c>
      <c r="Z154">
        <f t="shared" si="4"/>
        <v>0</v>
      </c>
      <c r="AA154">
        <f t="shared" si="5"/>
        <v>0</v>
      </c>
    </row>
    <row r="155" spans="1:27">
      <c r="A155" t="s">
        <v>66</v>
      </c>
      <c r="B155" t="s">
        <v>279</v>
      </c>
      <c r="C155" t="s">
        <v>280</v>
      </c>
      <c r="D155">
        <v>3</v>
      </c>
      <c r="E155" t="s">
        <v>99</v>
      </c>
      <c r="F155" t="s">
        <v>217</v>
      </c>
      <c r="G155" t="s">
        <v>101</v>
      </c>
      <c r="H155">
        <v>4</v>
      </c>
      <c r="I155" t="s">
        <v>30</v>
      </c>
      <c r="J155" t="s">
        <v>281</v>
      </c>
      <c r="K155" t="s">
        <v>281</v>
      </c>
      <c r="L155" t="s">
        <v>72</v>
      </c>
      <c r="M155" t="s">
        <v>253</v>
      </c>
      <c r="O155" t="s">
        <v>224</v>
      </c>
      <c r="Q155" t="s">
        <v>73</v>
      </c>
      <c r="R155" t="s">
        <v>43</v>
      </c>
      <c r="S155" t="s">
        <v>59</v>
      </c>
      <c r="T155" t="s">
        <v>41</v>
      </c>
      <c r="U155" t="s">
        <v>43</v>
      </c>
      <c r="V155" t="s">
        <v>73</v>
      </c>
      <c r="X155" s="3" t="str" cm="1">
        <f t="array" ref="X155">_xlfn.LET(_xlpm.r,IFERROR(INDEX(Sheet1!B:B,MATCH(1,(Sheet1!A:A=Updated!K155)*(Sheet1!M:M=Updated!L155)*(Sheet1!C:C=Updated!B155),0)),""),_xlpm.u,Updated!F155,IF(AND(_xlpm.r&lt;&gt;"",_xlpm.r&lt;&gt;0,NOT(IFERROR(LOWER(_xlpm.r)="tba",FALSE))),_xlpm.r,IF(AND(_xlpm.u&lt;&gt;"",_xlpm.u&lt;&gt;0,NOT(IFERROR(LOWER(_xlpm.u)="tba",FALSE))),_xlpm.u,"")))</f>
        <v>6-7PM</v>
      </c>
      <c r="Y155" s="3" t="str" cm="1">
        <f t="array" ref="Y155">_xlfn.LET(_xlpm.r,IFERROR(INDEX(Sheet1!G:G,MATCH(1,(Sheet1!A:A=Updated!K155)*(Sheet1!M:M=Updated!L155)*(Sheet1!C:C=Updated!B155),0)),""),_xlpm.u,Updated!G155,IF(AND(_xlpm.r&lt;&gt;"",_xlpm.r&lt;&gt;0,NOT(IFERROR(LOWER(_xlpm.r)="tba",FALSE))),_xlpm.r,IF(AND(_xlpm.u&lt;&gt;"",_xlpm.u&lt;&gt;0,NOT(IFERROR(LOWER(_xlpm.u)="tba",FALSE))),_xlpm.u,"")))</f>
        <v>1st</v>
      </c>
      <c r="Z155">
        <f t="shared" si="4"/>
        <v>0</v>
      </c>
      <c r="AA155">
        <f t="shared" si="5"/>
        <v>0</v>
      </c>
    </row>
    <row r="156" spans="1:27">
      <c r="A156" t="s">
        <v>66</v>
      </c>
      <c r="B156" t="s">
        <v>279</v>
      </c>
      <c r="C156" t="s">
        <v>280</v>
      </c>
      <c r="D156">
        <v>3</v>
      </c>
      <c r="E156" t="s">
        <v>99</v>
      </c>
      <c r="F156" t="s">
        <v>212</v>
      </c>
      <c r="G156" t="s">
        <v>101</v>
      </c>
      <c r="H156">
        <v>6</v>
      </c>
      <c r="I156" t="s">
        <v>30</v>
      </c>
      <c r="J156" t="s">
        <v>281</v>
      </c>
      <c r="K156" t="s">
        <v>281</v>
      </c>
      <c r="L156" t="s">
        <v>76</v>
      </c>
      <c r="M156" t="s">
        <v>253</v>
      </c>
      <c r="O156" t="s">
        <v>224</v>
      </c>
      <c r="Q156" t="s">
        <v>77</v>
      </c>
      <c r="R156" t="s">
        <v>43</v>
      </c>
      <c r="S156" t="s">
        <v>59</v>
      </c>
      <c r="T156" t="s">
        <v>41</v>
      </c>
      <c r="U156" t="s">
        <v>43</v>
      </c>
      <c r="V156" t="s">
        <v>77</v>
      </c>
      <c r="X156" s="3" t="str" cm="1">
        <f t="array" ref="X156">_xlfn.LET(_xlpm.r,IFERROR(INDEX(Sheet1!B:B,MATCH(1,(Sheet1!A:A=Updated!K156)*(Sheet1!M:M=Updated!L156)*(Sheet1!C:C=Updated!B156),0)),""),_xlpm.u,Updated!F156,IF(AND(_xlpm.r&lt;&gt;"",_xlpm.r&lt;&gt;0,NOT(IFERROR(LOWER(_xlpm.r)="tba",FALSE))),_xlpm.r,IF(AND(_xlpm.u&lt;&gt;"",_xlpm.u&lt;&gt;0,NOT(IFERROR(LOWER(_xlpm.u)="tba",FALSE))),_xlpm.u,"")))</f>
        <v>8-9PM</v>
      </c>
      <c r="Y156" s="3" t="str" cm="1">
        <f t="array" ref="Y156">_xlfn.LET(_xlpm.r,IFERROR(INDEX(Sheet1!G:G,MATCH(1,(Sheet1!A:A=Updated!K156)*(Sheet1!M:M=Updated!L156)*(Sheet1!C:C=Updated!B156),0)),""),_xlpm.u,Updated!G156,IF(AND(_xlpm.r&lt;&gt;"",_xlpm.r&lt;&gt;0,NOT(IFERROR(LOWER(_xlpm.r)="tba",FALSE))),_xlpm.r,IF(AND(_xlpm.u&lt;&gt;"",_xlpm.u&lt;&gt;0,NOT(IFERROR(LOWER(_xlpm.u)="tba",FALSE))),_xlpm.u,"")))</f>
        <v>1st</v>
      </c>
      <c r="Z156">
        <f t="shared" si="4"/>
        <v>0</v>
      </c>
      <c r="AA156">
        <f t="shared" si="5"/>
        <v>0</v>
      </c>
    </row>
    <row r="157" spans="1:27">
      <c r="A157" t="s">
        <v>78</v>
      </c>
      <c r="B157" t="s">
        <v>279</v>
      </c>
      <c r="C157" t="s">
        <v>280</v>
      </c>
      <c r="D157">
        <v>3</v>
      </c>
      <c r="E157" t="s">
        <v>99</v>
      </c>
      <c r="F157" t="s">
        <v>209</v>
      </c>
      <c r="G157" t="s">
        <v>101</v>
      </c>
      <c r="H157">
        <v>3</v>
      </c>
      <c r="I157" t="s">
        <v>30</v>
      </c>
      <c r="J157" t="s">
        <v>281</v>
      </c>
      <c r="K157" t="s">
        <v>281</v>
      </c>
      <c r="L157" t="s">
        <v>81</v>
      </c>
      <c r="M157" t="s">
        <v>253</v>
      </c>
      <c r="O157" t="s">
        <v>224</v>
      </c>
      <c r="Q157" t="s">
        <v>71</v>
      </c>
      <c r="R157" t="s">
        <v>43</v>
      </c>
      <c r="S157" t="s">
        <v>82</v>
      </c>
      <c r="T157" t="s">
        <v>83</v>
      </c>
      <c r="U157" t="s">
        <v>43</v>
      </c>
      <c r="V157" t="s">
        <v>71</v>
      </c>
      <c r="X157" s="3" t="str" cm="1">
        <f t="array" ref="X157">_xlfn.LET(_xlpm.r,IFERROR(INDEX(Sheet1!B:B,MATCH(1,(Sheet1!A:A=Updated!K157)*(Sheet1!M:M=Updated!L157)*(Sheet1!C:C=Updated!B157),0)),""),_xlpm.u,Updated!F157,IF(AND(_xlpm.r&lt;&gt;"",_xlpm.r&lt;&gt;0,NOT(IFERROR(LOWER(_xlpm.r)="tba",FALSE))),_xlpm.r,IF(AND(_xlpm.u&lt;&gt;"",_xlpm.u&lt;&gt;0,NOT(IFERROR(LOWER(_xlpm.u)="tba",FALSE))),_xlpm.u,"")))</f>
        <v>5-6PM</v>
      </c>
      <c r="Y157" s="3" t="str" cm="1">
        <f t="array" ref="Y157">_xlfn.LET(_xlpm.r,IFERROR(INDEX(Sheet1!G:G,MATCH(1,(Sheet1!A:A=Updated!K157)*(Sheet1!M:M=Updated!L157)*(Sheet1!C:C=Updated!B157),0)),""),_xlpm.u,Updated!G157,IF(AND(_xlpm.r&lt;&gt;"",_xlpm.r&lt;&gt;0,NOT(IFERROR(LOWER(_xlpm.r)="tba",FALSE))),_xlpm.r,IF(AND(_xlpm.u&lt;&gt;"",_xlpm.u&lt;&gt;0,NOT(IFERROR(LOWER(_xlpm.u)="tba",FALSE))),_xlpm.u,"")))</f>
        <v>1st</v>
      </c>
      <c r="Z157">
        <f t="shared" si="4"/>
        <v>0</v>
      </c>
      <c r="AA157">
        <f t="shared" si="5"/>
        <v>0</v>
      </c>
    </row>
    <row r="158" spans="1:27">
      <c r="A158" t="s">
        <v>78</v>
      </c>
      <c r="B158" t="s">
        <v>279</v>
      </c>
      <c r="C158" t="s">
        <v>280</v>
      </c>
      <c r="D158">
        <v>3</v>
      </c>
      <c r="E158" t="s">
        <v>99</v>
      </c>
      <c r="F158" t="s">
        <v>217</v>
      </c>
      <c r="G158" t="s">
        <v>118</v>
      </c>
      <c r="H158">
        <v>5</v>
      </c>
      <c r="I158" t="s">
        <v>30</v>
      </c>
      <c r="J158" t="s">
        <v>281</v>
      </c>
      <c r="K158" t="s">
        <v>281</v>
      </c>
      <c r="L158" t="s">
        <v>86</v>
      </c>
      <c r="M158" t="s">
        <v>253</v>
      </c>
      <c r="O158" t="s">
        <v>224</v>
      </c>
      <c r="Q158" t="s">
        <v>75</v>
      </c>
      <c r="R158" t="s">
        <v>43</v>
      </c>
      <c r="S158" t="s">
        <v>82</v>
      </c>
      <c r="T158" t="s">
        <v>83</v>
      </c>
      <c r="U158" t="s">
        <v>43</v>
      </c>
      <c r="V158" t="s">
        <v>75</v>
      </c>
      <c r="X158" s="3" t="str" cm="1">
        <f t="array" ref="X158">_xlfn.LET(_xlpm.r,IFERROR(INDEX(Sheet1!B:B,MATCH(1,(Sheet1!A:A=Updated!K158)*(Sheet1!M:M=Updated!L158)*(Sheet1!C:C=Updated!B158),0)),""),_xlpm.u,Updated!F158,IF(AND(_xlpm.r&lt;&gt;"",_xlpm.r&lt;&gt;0,NOT(IFERROR(LOWER(_xlpm.r)="tba",FALSE))),_xlpm.r,IF(AND(_xlpm.u&lt;&gt;"",_xlpm.u&lt;&gt;0,NOT(IFERROR(LOWER(_xlpm.u)="tba",FALSE))),_xlpm.u,"")))</f>
        <v>6-7PM</v>
      </c>
      <c r="Y158" s="3" t="str" cm="1">
        <f t="array" ref="Y158">_xlfn.LET(_xlpm.r,IFERROR(INDEX(Sheet1!G:G,MATCH(1,(Sheet1!A:A=Updated!K158)*(Sheet1!M:M=Updated!L158)*(Sheet1!C:C=Updated!B158),0)),""),_xlpm.u,Updated!G158,IF(AND(_xlpm.r&lt;&gt;"",_xlpm.r&lt;&gt;0,NOT(IFERROR(LOWER(_xlpm.r)="tba",FALSE))),_xlpm.r,IF(AND(_xlpm.u&lt;&gt;"",_xlpm.u&lt;&gt;0,NOT(IFERROR(LOWER(_xlpm.u)="tba",FALSE))),_xlpm.u,"")))</f>
        <v>2nd</v>
      </c>
      <c r="Z158">
        <f t="shared" si="4"/>
        <v>0</v>
      </c>
      <c r="AA158">
        <f t="shared" si="5"/>
        <v>0</v>
      </c>
    </row>
    <row r="159" spans="1:27">
      <c r="A159" t="s">
        <v>78</v>
      </c>
      <c r="B159" t="s">
        <v>287</v>
      </c>
      <c r="C159" t="s">
        <v>286</v>
      </c>
      <c r="D159">
        <v>3</v>
      </c>
      <c r="E159" t="s">
        <v>99</v>
      </c>
      <c r="F159" t="s">
        <v>148</v>
      </c>
      <c r="G159" t="s">
        <v>118</v>
      </c>
      <c r="H159">
        <v>1</v>
      </c>
      <c r="I159" t="s">
        <v>102</v>
      </c>
      <c r="J159" t="s">
        <v>281</v>
      </c>
      <c r="K159" t="s">
        <v>281</v>
      </c>
      <c r="L159" t="s">
        <v>288</v>
      </c>
      <c r="M159" t="s">
        <v>253</v>
      </c>
      <c r="O159" t="s">
        <v>224</v>
      </c>
      <c r="Q159" t="s">
        <v>73</v>
      </c>
      <c r="R159" t="s">
        <v>33</v>
      </c>
      <c r="S159" t="s">
        <v>41</v>
      </c>
      <c r="T159" t="s">
        <v>41</v>
      </c>
      <c r="U159" t="s">
        <v>33</v>
      </c>
      <c r="V159" t="s">
        <v>73</v>
      </c>
      <c r="X159" s="3" t="str" cm="1">
        <f t="array" ref="X159">_xlfn.LET(_xlpm.r,IFERROR(INDEX(Sheet1!B:B,MATCH(1,(Sheet1!A:A=Updated!K159)*(Sheet1!M:M=Updated!L159)*(Sheet1!C:C=Updated!B159),0)),""),_xlpm.u,Updated!F159,IF(AND(_xlpm.r&lt;&gt;"",_xlpm.r&lt;&gt;0,NOT(IFERROR(LOWER(_xlpm.r)="tba",FALSE))),_xlpm.r,IF(AND(_xlpm.u&lt;&gt;"",_xlpm.u&lt;&gt;0,NOT(IFERROR(LOWER(_xlpm.u)="tba",FALSE))),_xlpm.u,"")))</f>
        <v>8-9AM</v>
      </c>
      <c r="Y159" s="3" t="str" cm="1">
        <f t="array" ref="Y159">_xlfn.LET(_xlpm.r,IFERROR(INDEX(Sheet1!G:G,MATCH(1,(Sheet1!A:A=Updated!K159)*(Sheet1!M:M=Updated!L159)*(Sheet1!C:C=Updated!B159),0)),""),_xlpm.u,Updated!G159,IF(AND(_xlpm.r&lt;&gt;"",_xlpm.r&lt;&gt;0,NOT(IFERROR(LOWER(_xlpm.r)="tba",FALSE))),_xlpm.r,IF(AND(_xlpm.u&lt;&gt;"",_xlpm.u&lt;&gt;0,NOT(IFERROR(LOWER(_xlpm.u)="tba",FALSE))),_xlpm.u,"")))</f>
        <v>2nd</v>
      </c>
      <c r="Z159">
        <f t="shared" si="4"/>
        <v>0</v>
      </c>
      <c r="AA159">
        <f t="shared" si="5"/>
        <v>0</v>
      </c>
    </row>
    <row r="160" spans="1:27">
      <c r="A160" t="s">
        <v>78</v>
      </c>
      <c r="B160" t="s">
        <v>287</v>
      </c>
      <c r="C160" t="s">
        <v>286</v>
      </c>
      <c r="D160">
        <v>3</v>
      </c>
      <c r="E160" t="s">
        <v>99</v>
      </c>
      <c r="F160" t="s">
        <v>155</v>
      </c>
      <c r="G160" t="s">
        <v>118</v>
      </c>
      <c r="H160">
        <v>2</v>
      </c>
      <c r="I160" t="s">
        <v>102</v>
      </c>
      <c r="J160" t="s">
        <v>281</v>
      </c>
      <c r="K160" t="s">
        <v>281</v>
      </c>
      <c r="L160" t="s">
        <v>289</v>
      </c>
      <c r="M160" t="s">
        <v>253</v>
      </c>
      <c r="O160" t="s">
        <v>224</v>
      </c>
      <c r="Q160" t="s">
        <v>73</v>
      </c>
      <c r="R160" t="s">
        <v>40</v>
      </c>
      <c r="S160" t="s">
        <v>41</v>
      </c>
      <c r="T160" t="s">
        <v>41</v>
      </c>
      <c r="U160" t="s">
        <v>40</v>
      </c>
      <c r="V160" t="s">
        <v>73</v>
      </c>
      <c r="X160" s="3" t="str" cm="1">
        <f t="array" ref="X160">_xlfn.LET(_xlpm.r,IFERROR(INDEX(Sheet1!B:B,MATCH(1,(Sheet1!A:A=Updated!K160)*(Sheet1!M:M=Updated!L160)*(Sheet1!C:C=Updated!B160),0)),""),_xlpm.u,Updated!F160,IF(AND(_xlpm.r&lt;&gt;"",_xlpm.r&lt;&gt;0,NOT(IFERROR(LOWER(_xlpm.r)="tba",FALSE))),_xlpm.r,IF(AND(_xlpm.u&lt;&gt;"",_xlpm.u&lt;&gt;0,NOT(IFERROR(LOWER(_xlpm.u)="tba",FALSE))),_xlpm.u,"")))</f>
        <v>1-2PM</v>
      </c>
      <c r="Y160" s="3" t="str" cm="1">
        <f t="array" ref="Y160">_xlfn.LET(_xlpm.r,IFERROR(INDEX(Sheet1!G:G,MATCH(1,(Sheet1!A:A=Updated!K160)*(Sheet1!M:M=Updated!L160)*(Sheet1!C:C=Updated!B160),0)),""),_xlpm.u,Updated!G160,IF(AND(_xlpm.r&lt;&gt;"",_xlpm.r&lt;&gt;0,NOT(IFERROR(LOWER(_xlpm.r)="tba",FALSE))),_xlpm.r,IF(AND(_xlpm.u&lt;&gt;"",_xlpm.u&lt;&gt;0,NOT(IFERROR(LOWER(_xlpm.u)="tba",FALSE))),_xlpm.u,"")))</f>
        <v>2nd</v>
      </c>
      <c r="Z160">
        <f t="shared" si="4"/>
        <v>0</v>
      </c>
      <c r="AA160">
        <f t="shared" si="5"/>
        <v>0</v>
      </c>
    </row>
    <row r="161" spans="1:27">
      <c r="A161" t="s">
        <v>125</v>
      </c>
      <c r="B161" t="s">
        <v>290</v>
      </c>
      <c r="C161" t="s">
        <v>291</v>
      </c>
      <c r="D161">
        <v>3</v>
      </c>
      <c r="E161" t="s">
        <v>99</v>
      </c>
      <c r="F161" t="s">
        <v>292</v>
      </c>
      <c r="G161" t="s">
        <v>101</v>
      </c>
      <c r="H161">
        <v>1</v>
      </c>
      <c r="I161" t="s">
        <v>102</v>
      </c>
      <c r="J161" t="s">
        <v>281</v>
      </c>
      <c r="K161" t="s">
        <v>281</v>
      </c>
      <c r="L161" t="s">
        <v>293</v>
      </c>
      <c r="M161" t="s">
        <v>253</v>
      </c>
      <c r="O161" t="s">
        <v>224</v>
      </c>
      <c r="Q161" t="s">
        <v>73</v>
      </c>
      <c r="R161" t="s">
        <v>33</v>
      </c>
      <c r="S161" t="s">
        <v>112</v>
      </c>
      <c r="T161" t="s">
        <v>35</v>
      </c>
      <c r="U161" t="s">
        <v>33</v>
      </c>
      <c r="V161" t="s">
        <v>73</v>
      </c>
      <c r="X161" s="3" t="str" cm="1">
        <f t="array" ref="X161">_xlfn.LET(_xlpm.r,IFERROR(INDEX(Sheet1!B:B,MATCH(1,(Sheet1!A:A=Updated!K161)*(Sheet1!M:M=Updated!L161)*(Sheet1!C:C=Updated!B161),0)),""),_xlpm.u,Updated!F161,IF(AND(_xlpm.r&lt;&gt;"",_xlpm.r&lt;&gt;0,NOT(IFERROR(LOWER(_xlpm.r)="tba",FALSE))),_xlpm.r,IF(AND(_xlpm.u&lt;&gt;"",_xlpm.u&lt;&gt;0,NOT(IFERROR(LOWER(_xlpm.u)="tba",FALSE))),_xlpm.u,"")))</f>
        <v>11-12AM</v>
      </c>
      <c r="Y161" s="3" t="str" cm="1">
        <f t="array" ref="Y161">_xlfn.LET(_xlpm.r,IFERROR(INDEX(Sheet1!G:G,MATCH(1,(Sheet1!A:A=Updated!K161)*(Sheet1!M:M=Updated!L161)*(Sheet1!C:C=Updated!B161),0)),""),_xlpm.u,Updated!G161,IF(AND(_xlpm.r&lt;&gt;"",_xlpm.r&lt;&gt;0,NOT(IFERROR(LOWER(_xlpm.r)="tba",FALSE))),_xlpm.r,IF(AND(_xlpm.u&lt;&gt;"",_xlpm.u&lt;&gt;0,NOT(IFERROR(LOWER(_xlpm.u)="tba",FALSE))),_xlpm.u,"")))</f>
        <v>1st</v>
      </c>
      <c r="Z161">
        <f t="shared" si="4"/>
        <v>0</v>
      </c>
      <c r="AA161">
        <f t="shared" si="5"/>
        <v>0</v>
      </c>
    </row>
    <row r="162" spans="1:27">
      <c r="A162" t="s">
        <v>134</v>
      </c>
      <c r="B162" t="s">
        <v>97</v>
      </c>
      <c r="C162" t="s">
        <v>294</v>
      </c>
      <c r="D162">
        <v>3</v>
      </c>
      <c r="E162" t="s">
        <v>99</v>
      </c>
      <c r="F162" t="s">
        <v>100</v>
      </c>
      <c r="G162" t="s">
        <v>101</v>
      </c>
      <c r="H162">
        <v>4</v>
      </c>
      <c r="I162" t="s">
        <v>102</v>
      </c>
      <c r="J162" t="s">
        <v>281</v>
      </c>
      <c r="K162" t="s">
        <v>281</v>
      </c>
      <c r="L162" t="s">
        <v>295</v>
      </c>
      <c r="M162" t="s">
        <v>253</v>
      </c>
      <c r="O162" t="s">
        <v>224</v>
      </c>
      <c r="Q162" t="s">
        <v>216</v>
      </c>
      <c r="R162" t="s">
        <v>33</v>
      </c>
      <c r="S162" t="s">
        <v>83</v>
      </c>
      <c r="T162" t="s">
        <v>83</v>
      </c>
      <c r="U162" t="s">
        <v>33</v>
      </c>
      <c r="V162" t="s">
        <v>216</v>
      </c>
      <c r="X162" s="3" t="str" cm="1">
        <f t="array" ref="X162">_xlfn.LET(_xlpm.r,IFERROR(INDEX(Sheet1!B:B,MATCH(1,(Sheet1!A:A=Updated!K162)*(Sheet1!M:M=Updated!L162)*(Sheet1!C:C=Updated!B162),0)),""),_xlpm.u,Updated!F162,IF(AND(_xlpm.r&lt;&gt;"",_xlpm.r&lt;&gt;0,NOT(IFERROR(LOWER(_xlpm.r)="tba",FALSE))),_xlpm.r,IF(AND(_xlpm.u&lt;&gt;"",_xlpm.u&lt;&gt;0,NOT(IFERROR(LOWER(_xlpm.u)="tba",FALSE))),_xlpm.u,"")))</f>
        <v>9-10AM</v>
      </c>
      <c r="Y162" s="3" t="str" cm="1">
        <f t="array" ref="Y162">_xlfn.LET(_xlpm.r,IFERROR(INDEX(Sheet1!G:G,MATCH(1,(Sheet1!A:A=Updated!K162)*(Sheet1!M:M=Updated!L162)*(Sheet1!C:C=Updated!B162),0)),""),_xlpm.u,Updated!G162,IF(AND(_xlpm.r&lt;&gt;"",_xlpm.r&lt;&gt;0,NOT(IFERROR(LOWER(_xlpm.r)="tba",FALSE))),_xlpm.r,IF(AND(_xlpm.u&lt;&gt;"",_xlpm.u&lt;&gt;0,NOT(IFERROR(LOWER(_xlpm.u)="tba",FALSE))),_xlpm.u,"")))</f>
        <v>1st</v>
      </c>
      <c r="Z162">
        <f t="shared" si="4"/>
        <v>0</v>
      </c>
      <c r="AA162">
        <f t="shared" si="5"/>
        <v>0</v>
      </c>
    </row>
    <row r="163" spans="1:27">
      <c r="A163" t="s">
        <v>25</v>
      </c>
      <c r="B163" t="s">
        <v>296</v>
      </c>
      <c r="C163" t="s">
        <v>297</v>
      </c>
      <c r="D163">
        <v>3</v>
      </c>
      <c r="E163" t="s">
        <v>99</v>
      </c>
      <c r="F163" t="s">
        <v>217</v>
      </c>
      <c r="G163" t="s">
        <v>101</v>
      </c>
      <c r="H163">
        <v>5</v>
      </c>
      <c r="I163" t="s">
        <v>102</v>
      </c>
      <c r="J163" t="s">
        <v>298</v>
      </c>
      <c r="K163" t="s">
        <v>298</v>
      </c>
      <c r="L163" t="s">
        <v>299</v>
      </c>
      <c r="M163" t="s">
        <v>253</v>
      </c>
      <c r="O163" t="s">
        <v>224</v>
      </c>
      <c r="Q163" t="s">
        <v>63</v>
      </c>
      <c r="R163" t="s">
        <v>43</v>
      </c>
      <c r="S163" t="s">
        <v>47</v>
      </c>
      <c r="T163" t="s">
        <v>35</v>
      </c>
      <c r="U163" t="s">
        <v>43</v>
      </c>
      <c r="V163" t="s">
        <v>63</v>
      </c>
      <c r="X163" s="3" t="str" cm="1">
        <f t="array" ref="X163">_xlfn.LET(_xlpm.r,IFERROR(INDEX(Sheet1!B:B,MATCH(1,(Sheet1!A:A=Updated!K163)*(Sheet1!M:M=Updated!L163)*(Sheet1!C:C=Updated!B163),0)),""),_xlpm.u,Updated!F163,IF(AND(_xlpm.r&lt;&gt;"",_xlpm.r&lt;&gt;0,NOT(IFERROR(LOWER(_xlpm.r)="tba",FALSE))),_xlpm.r,IF(AND(_xlpm.u&lt;&gt;"",_xlpm.u&lt;&gt;0,NOT(IFERROR(LOWER(_xlpm.u)="tba",FALSE))),_xlpm.u,"")))</f>
        <v>6-7PM</v>
      </c>
      <c r="Y163" s="3" t="str" cm="1">
        <f t="array" ref="Y163">_xlfn.LET(_xlpm.r,IFERROR(INDEX(Sheet1!G:G,MATCH(1,(Sheet1!A:A=Updated!K163)*(Sheet1!M:M=Updated!L163)*(Sheet1!C:C=Updated!B163),0)),""),_xlpm.u,Updated!G163,IF(AND(_xlpm.r&lt;&gt;"",_xlpm.r&lt;&gt;0,NOT(IFERROR(LOWER(_xlpm.r)="tba",FALSE))),_xlpm.r,IF(AND(_xlpm.u&lt;&gt;"",_xlpm.u&lt;&gt;0,NOT(IFERROR(LOWER(_xlpm.u)="tba",FALSE))),_xlpm.u,"")))</f>
        <v>1st</v>
      </c>
      <c r="Z163">
        <f t="shared" si="4"/>
        <v>0</v>
      </c>
      <c r="AA163">
        <f t="shared" si="5"/>
        <v>0</v>
      </c>
    </row>
    <row r="164" spans="1:27">
      <c r="A164" t="s">
        <v>25</v>
      </c>
      <c r="B164" t="s">
        <v>300</v>
      </c>
      <c r="C164" t="s">
        <v>301</v>
      </c>
      <c r="D164">
        <v>3</v>
      </c>
      <c r="E164" t="s">
        <v>99</v>
      </c>
      <c r="F164" t="s">
        <v>100</v>
      </c>
      <c r="G164" t="s">
        <v>101</v>
      </c>
      <c r="H164">
        <v>1</v>
      </c>
      <c r="I164" t="s">
        <v>30</v>
      </c>
      <c r="J164" t="s">
        <v>302</v>
      </c>
      <c r="K164" t="s">
        <v>302</v>
      </c>
      <c r="L164" t="s">
        <v>31</v>
      </c>
      <c r="M164" t="s">
        <v>25</v>
      </c>
      <c r="N164" t="s">
        <v>303</v>
      </c>
      <c r="O164" t="s">
        <v>152</v>
      </c>
      <c r="P164">
        <v>9</v>
      </c>
      <c r="Q164" t="s">
        <v>32</v>
      </c>
      <c r="R164" t="s">
        <v>33</v>
      </c>
      <c r="S164" t="s">
        <v>34</v>
      </c>
      <c r="T164" t="s">
        <v>35</v>
      </c>
      <c r="U164" t="s">
        <v>33</v>
      </c>
      <c r="V164" t="s">
        <v>36</v>
      </c>
      <c r="W164" t="s">
        <v>37</v>
      </c>
      <c r="X164" s="3" t="str" cm="1">
        <f t="array" ref="X164">_xlfn.LET(_xlpm.r,IFERROR(INDEX(Sheet1!B:B,MATCH(1,(Sheet1!A:A=Updated!K164)*(Sheet1!M:M=Updated!L164)*(Sheet1!C:C=Updated!B164),0)),""),_xlpm.u,Updated!F164,IF(AND(_xlpm.r&lt;&gt;"",_xlpm.r&lt;&gt;0,NOT(IFERROR(LOWER(_xlpm.r)="tba",FALSE))),_xlpm.r,IF(AND(_xlpm.u&lt;&gt;"",_xlpm.u&lt;&gt;0,NOT(IFERROR(LOWER(_xlpm.u)="tba",FALSE))),_xlpm.u,"")))</f>
        <v>9-10AM</v>
      </c>
      <c r="Y164" s="3" t="str" cm="1">
        <f t="array" ref="Y164">_xlfn.LET(_xlpm.r,IFERROR(INDEX(Sheet1!G:G,MATCH(1,(Sheet1!A:A=Updated!K164)*(Sheet1!M:M=Updated!L164)*(Sheet1!C:C=Updated!B164),0)),""),_xlpm.u,Updated!G164,IF(AND(_xlpm.r&lt;&gt;"",_xlpm.r&lt;&gt;0,NOT(IFERROR(LOWER(_xlpm.r)="tba",FALSE))),_xlpm.r,IF(AND(_xlpm.u&lt;&gt;"",_xlpm.u&lt;&gt;0,NOT(IFERROR(LOWER(_xlpm.u)="tba",FALSE))),_xlpm.u,"")))</f>
        <v>1st</v>
      </c>
      <c r="Z164">
        <f t="shared" si="4"/>
        <v>0</v>
      </c>
      <c r="AA164">
        <f t="shared" si="5"/>
        <v>0</v>
      </c>
    </row>
    <row r="165" spans="1:27">
      <c r="A165" t="s">
        <v>25</v>
      </c>
      <c r="B165" t="s">
        <v>304</v>
      </c>
      <c r="C165" t="s">
        <v>305</v>
      </c>
      <c r="D165">
        <v>3</v>
      </c>
      <c r="E165" t="s">
        <v>99</v>
      </c>
      <c r="F165" t="s">
        <v>148</v>
      </c>
      <c r="G165" t="s">
        <v>118</v>
      </c>
      <c r="H165">
        <v>1</v>
      </c>
      <c r="I165" t="s">
        <v>30</v>
      </c>
      <c r="J165" t="s">
        <v>302</v>
      </c>
      <c r="K165" t="s">
        <v>302</v>
      </c>
      <c r="L165" t="s">
        <v>31</v>
      </c>
      <c r="M165" t="s">
        <v>25</v>
      </c>
      <c r="N165" t="s">
        <v>303</v>
      </c>
      <c r="O165" t="s">
        <v>152</v>
      </c>
      <c r="P165">
        <v>9</v>
      </c>
      <c r="Q165" t="s">
        <v>32</v>
      </c>
      <c r="R165" t="s">
        <v>33</v>
      </c>
      <c r="S165" t="s">
        <v>34</v>
      </c>
      <c r="T165" t="s">
        <v>35</v>
      </c>
      <c r="U165" t="s">
        <v>33</v>
      </c>
      <c r="V165" t="s">
        <v>36</v>
      </c>
      <c r="W165" t="s">
        <v>37</v>
      </c>
      <c r="X165" s="3" t="str" cm="1">
        <f t="array" ref="X165">_xlfn.LET(_xlpm.r,IFERROR(INDEX(Sheet1!B:B,MATCH(1,(Sheet1!A:A=Updated!K165)*(Sheet1!M:M=Updated!L165)*(Sheet1!C:C=Updated!B165),0)),""),_xlpm.u,Updated!F165,IF(AND(_xlpm.r&lt;&gt;"",_xlpm.r&lt;&gt;0,NOT(IFERROR(LOWER(_xlpm.r)="tba",FALSE))),_xlpm.r,IF(AND(_xlpm.u&lt;&gt;"",_xlpm.u&lt;&gt;0,NOT(IFERROR(LOWER(_xlpm.u)="tba",FALSE))),_xlpm.u,"")))</f>
        <v>8-9AM</v>
      </c>
      <c r="Y165" s="3" t="str" cm="1">
        <f t="array" ref="Y165">_xlfn.LET(_xlpm.r,IFERROR(INDEX(Sheet1!G:G,MATCH(1,(Sheet1!A:A=Updated!K165)*(Sheet1!M:M=Updated!L165)*(Sheet1!C:C=Updated!B165),0)),""),_xlpm.u,Updated!G165,IF(AND(_xlpm.r&lt;&gt;"",_xlpm.r&lt;&gt;0,NOT(IFERROR(LOWER(_xlpm.r)="tba",FALSE))),_xlpm.r,IF(AND(_xlpm.u&lt;&gt;"",_xlpm.u&lt;&gt;0,NOT(IFERROR(LOWER(_xlpm.u)="tba",FALSE))),_xlpm.u,"")))</f>
        <v>2nd</v>
      </c>
      <c r="Z165">
        <f t="shared" si="4"/>
        <v>0</v>
      </c>
      <c r="AA165">
        <f t="shared" si="5"/>
        <v>0</v>
      </c>
    </row>
    <row r="166" spans="1:27">
      <c r="A166" t="s">
        <v>25</v>
      </c>
      <c r="B166" t="s">
        <v>306</v>
      </c>
      <c r="C166" t="s">
        <v>307</v>
      </c>
      <c r="D166">
        <v>3</v>
      </c>
      <c r="E166" t="s">
        <v>99</v>
      </c>
      <c r="F166" t="s">
        <v>155</v>
      </c>
      <c r="G166" t="s">
        <v>101</v>
      </c>
      <c r="H166">
        <v>2</v>
      </c>
      <c r="I166" t="s">
        <v>30</v>
      </c>
      <c r="J166" t="s">
        <v>302</v>
      </c>
      <c r="K166" t="s">
        <v>302</v>
      </c>
      <c r="L166" t="s">
        <v>38</v>
      </c>
      <c r="M166" t="s">
        <v>25</v>
      </c>
      <c r="N166" t="s">
        <v>303</v>
      </c>
      <c r="O166" t="s">
        <v>152</v>
      </c>
      <c r="P166">
        <v>9</v>
      </c>
      <c r="Q166" t="s">
        <v>39</v>
      </c>
      <c r="R166" t="s">
        <v>40</v>
      </c>
      <c r="S166" t="s">
        <v>41</v>
      </c>
      <c r="T166" t="s">
        <v>41</v>
      </c>
      <c r="U166" t="s">
        <v>40</v>
      </c>
      <c r="V166" t="s">
        <v>39</v>
      </c>
      <c r="X166" s="3" t="str" cm="1">
        <f t="array" ref="X166">_xlfn.LET(_xlpm.r,IFERROR(INDEX(Sheet1!B:B,MATCH(1,(Sheet1!A:A=Updated!K166)*(Sheet1!M:M=Updated!L166)*(Sheet1!C:C=Updated!B166),0)),""),_xlpm.u,Updated!F166,IF(AND(_xlpm.r&lt;&gt;"",_xlpm.r&lt;&gt;0,NOT(IFERROR(LOWER(_xlpm.r)="tba",FALSE))),_xlpm.r,IF(AND(_xlpm.u&lt;&gt;"",_xlpm.u&lt;&gt;0,NOT(IFERROR(LOWER(_xlpm.u)="tba",FALSE))),_xlpm.u,"")))</f>
        <v>1-2PM</v>
      </c>
      <c r="Y166" s="3" t="str" cm="1">
        <f t="array" ref="Y166">_xlfn.LET(_xlpm.r,IFERROR(INDEX(Sheet1!G:G,MATCH(1,(Sheet1!A:A=Updated!K166)*(Sheet1!M:M=Updated!L166)*(Sheet1!C:C=Updated!B166),0)),""),_xlpm.u,Updated!G166,IF(AND(_xlpm.r&lt;&gt;"",_xlpm.r&lt;&gt;0,NOT(IFERROR(LOWER(_xlpm.r)="tba",FALSE))),_xlpm.r,IF(AND(_xlpm.u&lt;&gt;"",_xlpm.u&lt;&gt;0,NOT(IFERROR(LOWER(_xlpm.u)="tba",FALSE))),_xlpm.u,"")))</f>
        <v>1st</v>
      </c>
      <c r="Z166">
        <f t="shared" si="4"/>
        <v>0</v>
      </c>
      <c r="AA166">
        <f t="shared" si="5"/>
        <v>0</v>
      </c>
    </row>
    <row r="167" spans="1:27">
      <c r="A167" t="s">
        <v>25</v>
      </c>
      <c r="B167" t="s">
        <v>304</v>
      </c>
      <c r="C167" t="s">
        <v>305</v>
      </c>
      <c r="D167">
        <v>3</v>
      </c>
      <c r="E167" t="s">
        <v>99</v>
      </c>
      <c r="F167" t="s">
        <v>161</v>
      </c>
      <c r="G167" t="s">
        <v>118</v>
      </c>
      <c r="H167">
        <v>2</v>
      </c>
      <c r="I167" t="s">
        <v>30</v>
      </c>
      <c r="J167" t="s">
        <v>302</v>
      </c>
      <c r="K167" t="s">
        <v>302</v>
      </c>
      <c r="L167" t="s">
        <v>38</v>
      </c>
      <c r="M167" t="s">
        <v>25</v>
      </c>
      <c r="N167" t="s">
        <v>303</v>
      </c>
      <c r="O167" t="s">
        <v>152</v>
      </c>
      <c r="P167">
        <v>9</v>
      </c>
      <c r="Q167" t="s">
        <v>39</v>
      </c>
      <c r="R167" t="s">
        <v>40</v>
      </c>
      <c r="S167" t="s">
        <v>41</v>
      </c>
      <c r="T167" t="s">
        <v>41</v>
      </c>
      <c r="U167" t="s">
        <v>40</v>
      </c>
      <c r="V167" t="s">
        <v>39</v>
      </c>
      <c r="X167" s="3" t="str" cm="1">
        <f t="array" ref="X167">_xlfn.LET(_xlpm.r,IFERROR(INDEX(Sheet1!B:B,MATCH(1,(Sheet1!A:A=Updated!K167)*(Sheet1!M:M=Updated!L167)*(Sheet1!C:C=Updated!B167),0)),""),_xlpm.u,Updated!F167,IF(AND(_xlpm.r&lt;&gt;"",_xlpm.r&lt;&gt;0,NOT(IFERROR(LOWER(_xlpm.r)="tba",FALSE))),_xlpm.r,IF(AND(_xlpm.u&lt;&gt;"",_xlpm.u&lt;&gt;0,NOT(IFERROR(LOWER(_xlpm.u)="tba",FALSE))),_xlpm.u,"")))</f>
        <v>3-4PM</v>
      </c>
      <c r="Y167" s="3" t="str" cm="1">
        <f t="array" ref="Y167">_xlfn.LET(_xlpm.r,IFERROR(INDEX(Sheet1!G:G,MATCH(1,(Sheet1!A:A=Updated!K167)*(Sheet1!M:M=Updated!L167)*(Sheet1!C:C=Updated!B167),0)),""),_xlpm.u,Updated!G167,IF(AND(_xlpm.r&lt;&gt;"",_xlpm.r&lt;&gt;0,NOT(IFERROR(LOWER(_xlpm.r)="tba",FALSE))),_xlpm.r,IF(AND(_xlpm.u&lt;&gt;"",_xlpm.u&lt;&gt;0,NOT(IFERROR(LOWER(_xlpm.u)="tba",FALSE))),_xlpm.u,"")))</f>
        <v>2nd</v>
      </c>
      <c r="Z167">
        <f t="shared" si="4"/>
        <v>0</v>
      </c>
      <c r="AA167">
        <f t="shared" si="5"/>
        <v>0</v>
      </c>
    </row>
    <row r="168" spans="1:27">
      <c r="A168" t="s">
        <v>25</v>
      </c>
      <c r="B168" t="s">
        <v>304</v>
      </c>
      <c r="C168" t="s">
        <v>305</v>
      </c>
      <c r="D168">
        <v>3</v>
      </c>
      <c r="E168" t="s">
        <v>99</v>
      </c>
      <c r="F168" t="s">
        <v>217</v>
      </c>
      <c r="G168" t="s">
        <v>118</v>
      </c>
      <c r="H168">
        <v>3</v>
      </c>
      <c r="I168" t="s">
        <v>30</v>
      </c>
      <c r="J168" t="s">
        <v>302</v>
      </c>
      <c r="K168" t="s">
        <v>302</v>
      </c>
      <c r="L168" t="s">
        <v>42</v>
      </c>
      <c r="M168" t="s">
        <v>25</v>
      </c>
      <c r="N168" t="s">
        <v>303</v>
      </c>
      <c r="O168" t="s">
        <v>152</v>
      </c>
      <c r="P168">
        <v>9</v>
      </c>
      <c r="Q168" t="s">
        <v>36</v>
      </c>
      <c r="R168" t="s">
        <v>43</v>
      </c>
      <c r="S168" t="s">
        <v>34</v>
      </c>
      <c r="T168" t="s">
        <v>35</v>
      </c>
      <c r="U168" t="s">
        <v>43</v>
      </c>
      <c r="V168" t="s">
        <v>44</v>
      </c>
      <c r="W168" t="s">
        <v>37</v>
      </c>
      <c r="X168" s="3" t="str" cm="1">
        <f t="array" ref="X168">_xlfn.LET(_xlpm.r,IFERROR(INDEX(Sheet1!B:B,MATCH(1,(Sheet1!A:A=Updated!K168)*(Sheet1!M:M=Updated!L168)*(Sheet1!C:C=Updated!B168),0)),""),_xlpm.u,Updated!F168,IF(AND(_xlpm.r&lt;&gt;"",_xlpm.r&lt;&gt;0,NOT(IFERROR(LOWER(_xlpm.r)="tba",FALSE))),_xlpm.r,IF(AND(_xlpm.u&lt;&gt;"",_xlpm.u&lt;&gt;0,NOT(IFERROR(LOWER(_xlpm.u)="tba",FALSE))),_xlpm.u,"")))</f>
        <v>4-5PM</v>
      </c>
      <c r="Y168" s="3" t="str" cm="1">
        <f t="array" ref="Y168">_xlfn.LET(_xlpm.r,IFERROR(INDEX(Sheet1!G:G,MATCH(1,(Sheet1!A:A=Updated!K168)*(Sheet1!M:M=Updated!L168)*(Sheet1!C:C=Updated!B168),0)),""),_xlpm.u,Updated!G168,IF(AND(_xlpm.r&lt;&gt;"",_xlpm.r&lt;&gt;0,NOT(IFERROR(LOWER(_xlpm.r)="tba",FALSE))),_xlpm.r,IF(AND(_xlpm.u&lt;&gt;"",_xlpm.u&lt;&gt;0,NOT(IFERROR(LOWER(_xlpm.u)="tba",FALSE))),_xlpm.u,"")))</f>
        <v>2nd</v>
      </c>
      <c r="Z168">
        <f t="shared" si="4"/>
        <v>1</v>
      </c>
      <c r="AA168">
        <f t="shared" si="5"/>
        <v>0</v>
      </c>
    </row>
    <row r="169" spans="1:27">
      <c r="A169" t="s">
        <v>25</v>
      </c>
      <c r="B169" t="s">
        <v>304</v>
      </c>
      <c r="C169" t="s">
        <v>305</v>
      </c>
      <c r="D169">
        <v>3</v>
      </c>
      <c r="E169" t="s">
        <v>99</v>
      </c>
      <c r="F169" t="s">
        <v>217</v>
      </c>
      <c r="G169" t="s">
        <v>118</v>
      </c>
      <c r="H169">
        <v>5</v>
      </c>
      <c r="I169" t="s">
        <v>30</v>
      </c>
      <c r="J169" t="s">
        <v>302</v>
      </c>
      <c r="K169" t="s">
        <v>302</v>
      </c>
      <c r="L169" t="s">
        <v>48</v>
      </c>
      <c r="M169" t="s">
        <v>25</v>
      </c>
      <c r="N169" t="s">
        <v>303</v>
      </c>
      <c r="O169" t="s">
        <v>152</v>
      </c>
      <c r="P169">
        <v>9</v>
      </c>
      <c r="Q169" t="s">
        <v>49</v>
      </c>
      <c r="R169" t="s">
        <v>43</v>
      </c>
      <c r="S169" t="s">
        <v>47</v>
      </c>
      <c r="T169" t="s">
        <v>35</v>
      </c>
      <c r="U169" t="s">
        <v>43</v>
      </c>
      <c r="V169" t="s">
        <v>49</v>
      </c>
      <c r="X169" s="3" t="str" cm="1">
        <f t="array" ref="X169">_xlfn.LET(_xlpm.r,IFERROR(INDEX(Sheet1!B:B,MATCH(1,(Sheet1!A:A=Updated!K169)*(Sheet1!M:M=Updated!L169)*(Sheet1!C:C=Updated!B169),0)),""),_xlpm.u,Updated!F169,IF(AND(_xlpm.r&lt;&gt;"",_xlpm.r&lt;&gt;0,NOT(IFERROR(LOWER(_xlpm.r)="tba",FALSE))),_xlpm.r,IF(AND(_xlpm.u&lt;&gt;"",_xlpm.u&lt;&gt;0,NOT(IFERROR(LOWER(_xlpm.u)="tba",FALSE))),_xlpm.u,"")))</f>
        <v>6-7PM</v>
      </c>
      <c r="Y169" s="3" t="str" cm="1">
        <f t="array" ref="Y169">_xlfn.LET(_xlpm.r,IFERROR(INDEX(Sheet1!G:G,MATCH(1,(Sheet1!A:A=Updated!K169)*(Sheet1!M:M=Updated!L169)*(Sheet1!C:C=Updated!B169),0)),""),_xlpm.u,Updated!G169,IF(AND(_xlpm.r&lt;&gt;"",_xlpm.r&lt;&gt;0,NOT(IFERROR(LOWER(_xlpm.r)="tba",FALSE))),_xlpm.r,IF(AND(_xlpm.u&lt;&gt;"",_xlpm.u&lt;&gt;0,NOT(IFERROR(LOWER(_xlpm.u)="tba",FALSE))),_xlpm.u,"")))</f>
        <v>2nd</v>
      </c>
      <c r="Z169">
        <f t="shared" si="4"/>
        <v>0</v>
      </c>
      <c r="AA169">
        <f t="shared" si="5"/>
        <v>0</v>
      </c>
    </row>
    <row r="170" spans="1:27">
      <c r="A170" t="s">
        <v>25</v>
      </c>
      <c r="B170" t="s">
        <v>308</v>
      </c>
      <c r="C170" t="s">
        <v>309</v>
      </c>
      <c r="D170">
        <v>3</v>
      </c>
      <c r="E170" t="s">
        <v>99</v>
      </c>
      <c r="F170" t="s">
        <v>100</v>
      </c>
      <c r="G170" t="s">
        <v>101</v>
      </c>
      <c r="H170">
        <v>1</v>
      </c>
      <c r="I170" t="s">
        <v>102</v>
      </c>
      <c r="J170" t="s">
        <v>302</v>
      </c>
      <c r="K170" t="s">
        <v>302</v>
      </c>
      <c r="L170" t="s">
        <v>310</v>
      </c>
      <c r="M170" t="s">
        <v>25</v>
      </c>
      <c r="N170" t="s">
        <v>303</v>
      </c>
      <c r="O170" t="s">
        <v>152</v>
      </c>
      <c r="P170">
        <v>9</v>
      </c>
      <c r="Q170" t="s">
        <v>124</v>
      </c>
      <c r="R170" t="s">
        <v>33</v>
      </c>
      <c r="S170" t="s">
        <v>34</v>
      </c>
      <c r="T170" t="s">
        <v>41</v>
      </c>
      <c r="U170" t="s">
        <v>33</v>
      </c>
      <c r="V170" t="s">
        <v>44</v>
      </c>
      <c r="W170" t="s">
        <v>37</v>
      </c>
      <c r="X170" s="3" t="str" cm="1">
        <f t="array" ref="X170">_xlfn.LET(_xlpm.r,IFERROR(INDEX(Sheet1!B:B,MATCH(1,(Sheet1!A:A=Updated!K170)*(Sheet1!M:M=Updated!L170)*(Sheet1!C:C=Updated!B170),0)),""),_xlpm.u,Updated!F170,IF(AND(_xlpm.r&lt;&gt;"",_xlpm.r&lt;&gt;0,NOT(IFERROR(LOWER(_xlpm.r)="tba",FALSE))),_xlpm.r,IF(AND(_xlpm.u&lt;&gt;"",_xlpm.u&lt;&gt;0,NOT(IFERROR(LOWER(_xlpm.u)="tba",FALSE))),_xlpm.u,"")))</f>
        <v>9-10AM</v>
      </c>
      <c r="Y170" s="3" t="str" cm="1">
        <f t="array" ref="Y170">_xlfn.LET(_xlpm.r,IFERROR(INDEX(Sheet1!G:G,MATCH(1,(Sheet1!A:A=Updated!K170)*(Sheet1!M:M=Updated!L170)*(Sheet1!C:C=Updated!B170),0)),""),_xlpm.u,Updated!G170,IF(AND(_xlpm.r&lt;&gt;"",_xlpm.r&lt;&gt;0,NOT(IFERROR(LOWER(_xlpm.r)="tba",FALSE))),_xlpm.r,IF(AND(_xlpm.u&lt;&gt;"",_xlpm.u&lt;&gt;0,NOT(IFERROR(LOWER(_xlpm.u)="tba",FALSE))),_xlpm.u,"")))</f>
        <v>1st</v>
      </c>
      <c r="Z170">
        <f t="shared" si="4"/>
        <v>0</v>
      </c>
      <c r="AA170">
        <f t="shared" si="5"/>
        <v>0</v>
      </c>
    </row>
    <row r="171" spans="1:27">
      <c r="A171" t="s">
        <v>25</v>
      </c>
      <c r="B171" t="s">
        <v>308</v>
      </c>
      <c r="C171" t="s">
        <v>309</v>
      </c>
      <c r="D171">
        <v>3</v>
      </c>
      <c r="E171" t="s">
        <v>99</v>
      </c>
      <c r="F171" t="s">
        <v>157</v>
      </c>
      <c r="G171" t="s">
        <v>101</v>
      </c>
      <c r="H171">
        <v>2</v>
      </c>
      <c r="I171" t="s">
        <v>102</v>
      </c>
      <c r="J171" t="s">
        <v>302</v>
      </c>
      <c r="K171" t="s">
        <v>302</v>
      </c>
      <c r="L171" t="s">
        <v>311</v>
      </c>
      <c r="M171" t="s">
        <v>25</v>
      </c>
      <c r="N171" t="s">
        <v>303</v>
      </c>
      <c r="O171" t="s">
        <v>152</v>
      </c>
      <c r="P171">
        <v>9</v>
      </c>
      <c r="Q171" t="s">
        <v>124</v>
      </c>
      <c r="R171" t="s">
        <v>40</v>
      </c>
      <c r="S171" t="s">
        <v>34</v>
      </c>
      <c r="T171" t="s">
        <v>35</v>
      </c>
      <c r="U171" t="s">
        <v>40</v>
      </c>
      <c r="V171" t="s">
        <v>104</v>
      </c>
      <c r="W171" t="s">
        <v>37</v>
      </c>
      <c r="X171" s="3" t="str" cm="1">
        <f t="array" ref="X171">_xlfn.LET(_xlpm.r,IFERROR(INDEX(Sheet1!B:B,MATCH(1,(Sheet1!A:A=Updated!K171)*(Sheet1!M:M=Updated!L171)*(Sheet1!C:C=Updated!B171),0)),""),_xlpm.u,Updated!F171,IF(AND(_xlpm.r&lt;&gt;"",_xlpm.r&lt;&gt;0,NOT(IFERROR(LOWER(_xlpm.r)="tba",FALSE))),_xlpm.r,IF(AND(_xlpm.u&lt;&gt;"",_xlpm.u&lt;&gt;0,NOT(IFERROR(LOWER(_xlpm.u)="tba",FALSE))),_xlpm.u,"")))</f>
        <v>4-5PM</v>
      </c>
      <c r="Y171" s="3" t="str" cm="1">
        <f t="array" ref="Y171">_xlfn.LET(_xlpm.r,IFERROR(INDEX(Sheet1!G:G,MATCH(1,(Sheet1!A:A=Updated!K171)*(Sheet1!M:M=Updated!L171)*(Sheet1!C:C=Updated!B171),0)),""),_xlpm.u,Updated!G171,IF(AND(_xlpm.r&lt;&gt;"",_xlpm.r&lt;&gt;0,NOT(IFERROR(LOWER(_xlpm.r)="tba",FALSE))),_xlpm.r,IF(AND(_xlpm.u&lt;&gt;"",_xlpm.u&lt;&gt;0,NOT(IFERROR(LOWER(_xlpm.u)="tba",FALSE))),_xlpm.u,"")))</f>
        <v>1st</v>
      </c>
      <c r="Z171">
        <f t="shared" si="4"/>
        <v>1</v>
      </c>
      <c r="AA171">
        <f t="shared" si="5"/>
        <v>0</v>
      </c>
    </row>
    <row r="172" spans="1:27">
      <c r="A172" t="s">
        <v>25</v>
      </c>
      <c r="B172" t="s">
        <v>312</v>
      </c>
      <c r="C172" t="s">
        <v>313</v>
      </c>
      <c r="D172">
        <v>3</v>
      </c>
      <c r="E172" t="s">
        <v>99</v>
      </c>
      <c r="F172" t="s">
        <v>157</v>
      </c>
      <c r="G172" t="s">
        <v>118</v>
      </c>
      <c r="H172">
        <v>2</v>
      </c>
      <c r="I172" t="s">
        <v>102</v>
      </c>
      <c r="J172" t="s">
        <v>302</v>
      </c>
      <c r="K172" t="s">
        <v>302</v>
      </c>
      <c r="L172" t="s">
        <v>311</v>
      </c>
      <c r="M172" t="s">
        <v>25</v>
      </c>
      <c r="N172" t="s">
        <v>303</v>
      </c>
      <c r="O172" t="s">
        <v>152</v>
      </c>
      <c r="P172">
        <v>9</v>
      </c>
      <c r="Q172" t="s">
        <v>124</v>
      </c>
      <c r="R172" t="s">
        <v>40</v>
      </c>
      <c r="S172" t="s">
        <v>34</v>
      </c>
      <c r="T172" t="s">
        <v>35</v>
      </c>
      <c r="U172" t="s">
        <v>40</v>
      </c>
      <c r="V172" t="s">
        <v>104</v>
      </c>
      <c r="W172" t="s">
        <v>37</v>
      </c>
      <c r="X172" s="3" t="str" cm="1">
        <f t="array" ref="X172">_xlfn.LET(_xlpm.r,IFERROR(INDEX(Sheet1!B:B,MATCH(1,(Sheet1!A:A=Updated!K172)*(Sheet1!M:M=Updated!L172)*(Sheet1!C:C=Updated!B172),0)),""),_xlpm.u,Updated!F172,IF(AND(_xlpm.r&lt;&gt;"",_xlpm.r&lt;&gt;0,NOT(IFERROR(LOWER(_xlpm.r)="tba",FALSE))),_xlpm.r,IF(AND(_xlpm.u&lt;&gt;"",_xlpm.u&lt;&gt;0,NOT(IFERROR(LOWER(_xlpm.u)="tba",FALSE))),_xlpm.u,"")))</f>
        <v>2-3PM</v>
      </c>
      <c r="Y172" s="3" t="str" cm="1">
        <f t="array" ref="Y172">_xlfn.LET(_xlpm.r,IFERROR(INDEX(Sheet1!G:G,MATCH(1,(Sheet1!A:A=Updated!K172)*(Sheet1!M:M=Updated!L172)*(Sheet1!C:C=Updated!B172),0)),""),_xlpm.u,Updated!G172,IF(AND(_xlpm.r&lt;&gt;"",_xlpm.r&lt;&gt;0,NOT(IFERROR(LOWER(_xlpm.r)="tba",FALSE))),_xlpm.r,IF(AND(_xlpm.u&lt;&gt;"",_xlpm.u&lt;&gt;0,NOT(IFERROR(LOWER(_xlpm.u)="tba",FALSE))),_xlpm.u,"")))</f>
        <v>2nd</v>
      </c>
      <c r="Z172">
        <f t="shared" si="4"/>
        <v>0</v>
      </c>
      <c r="AA172">
        <f t="shared" si="5"/>
        <v>0</v>
      </c>
    </row>
    <row r="173" spans="1:27">
      <c r="A173" t="s">
        <v>25</v>
      </c>
      <c r="B173" t="s">
        <v>308</v>
      </c>
      <c r="C173" t="s">
        <v>309</v>
      </c>
      <c r="D173">
        <v>3</v>
      </c>
      <c r="E173" t="s">
        <v>99</v>
      </c>
      <c r="F173" t="s">
        <v>157</v>
      </c>
      <c r="G173" t="s">
        <v>101</v>
      </c>
      <c r="H173">
        <v>3</v>
      </c>
      <c r="I173" t="s">
        <v>102</v>
      </c>
      <c r="J173" t="s">
        <v>302</v>
      </c>
      <c r="K173" t="s">
        <v>302</v>
      </c>
      <c r="L173" t="s">
        <v>314</v>
      </c>
      <c r="M173" t="s">
        <v>25</v>
      </c>
      <c r="N173" t="s">
        <v>303</v>
      </c>
      <c r="O173" t="s">
        <v>152</v>
      </c>
      <c r="P173">
        <v>9</v>
      </c>
      <c r="Q173" t="s">
        <v>32</v>
      </c>
      <c r="R173" t="s">
        <v>40</v>
      </c>
      <c r="S173" t="s">
        <v>34</v>
      </c>
      <c r="T173" t="s">
        <v>35</v>
      </c>
      <c r="U173" t="s">
        <v>40</v>
      </c>
      <c r="V173" t="s">
        <v>44</v>
      </c>
      <c r="W173" t="s">
        <v>37</v>
      </c>
      <c r="X173" s="3" t="str" cm="1">
        <f t="array" ref="X173">_xlfn.LET(_xlpm.r,IFERROR(INDEX(Sheet1!B:B,MATCH(1,(Sheet1!A:A=Updated!K173)*(Sheet1!M:M=Updated!L173)*(Sheet1!C:C=Updated!B173),0)),""),_xlpm.u,Updated!F173,IF(AND(_xlpm.r&lt;&gt;"",_xlpm.r&lt;&gt;0,NOT(IFERROR(LOWER(_xlpm.r)="tba",FALSE))),_xlpm.r,IF(AND(_xlpm.u&lt;&gt;"",_xlpm.u&lt;&gt;0,NOT(IFERROR(LOWER(_xlpm.u)="tba",FALSE))),_xlpm.u,"")))</f>
        <v>2-3PM</v>
      </c>
      <c r="Y173" s="3" t="str" cm="1">
        <f t="array" ref="Y173">_xlfn.LET(_xlpm.r,IFERROR(INDEX(Sheet1!G:G,MATCH(1,(Sheet1!A:A=Updated!K173)*(Sheet1!M:M=Updated!L173)*(Sheet1!C:C=Updated!B173),0)),""),_xlpm.u,Updated!G173,IF(AND(_xlpm.r&lt;&gt;"",_xlpm.r&lt;&gt;0,NOT(IFERROR(LOWER(_xlpm.r)="tba",FALSE))),_xlpm.r,IF(AND(_xlpm.u&lt;&gt;"",_xlpm.u&lt;&gt;0,NOT(IFERROR(LOWER(_xlpm.u)="tba",FALSE))),_xlpm.u,"")))</f>
        <v>1st</v>
      </c>
      <c r="Z173">
        <f t="shared" si="4"/>
        <v>0</v>
      </c>
      <c r="AA173">
        <f t="shared" si="5"/>
        <v>0</v>
      </c>
    </row>
    <row r="174" spans="1:27">
      <c r="A174" t="s">
        <v>25</v>
      </c>
      <c r="B174" t="s">
        <v>312</v>
      </c>
      <c r="C174" t="s">
        <v>313</v>
      </c>
      <c r="D174">
        <v>3</v>
      </c>
      <c r="E174" t="s">
        <v>99</v>
      </c>
      <c r="F174" t="s">
        <v>155</v>
      </c>
      <c r="G174" t="s">
        <v>118</v>
      </c>
      <c r="H174">
        <v>3</v>
      </c>
      <c r="I174" t="s">
        <v>102</v>
      </c>
      <c r="J174" t="s">
        <v>302</v>
      </c>
      <c r="K174" t="s">
        <v>302</v>
      </c>
      <c r="L174" t="s">
        <v>314</v>
      </c>
      <c r="M174" t="s">
        <v>25</v>
      </c>
      <c r="N174" t="s">
        <v>303</v>
      </c>
      <c r="O174" t="s">
        <v>152</v>
      </c>
      <c r="P174">
        <v>9</v>
      </c>
      <c r="Q174" t="s">
        <v>32</v>
      </c>
      <c r="R174" t="s">
        <v>40</v>
      </c>
      <c r="S174" t="s">
        <v>34</v>
      </c>
      <c r="T174" t="s">
        <v>35</v>
      </c>
      <c r="U174" t="s">
        <v>40</v>
      </c>
      <c r="V174" t="s">
        <v>44</v>
      </c>
      <c r="W174" t="s">
        <v>37</v>
      </c>
      <c r="X174" s="3" t="str" cm="1">
        <f t="array" ref="X174">_xlfn.LET(_xlpm.r,IFERROR(INDEX(Sheet1!B:B,MATCH(1,(Sheet1!A:A=Updated!K174)*(Sheet1!M:M=Updated!L174)*(Sheet1!C:C=Updated!B174),0)),""),_xlpm.u,Updated!F174,IF(AND(_xlpm.r&lt;&gt;"",_xlpm.r&lt;&gt;0,NOT(IFERROR(LOWER(_xlpm.r)="tba",FALSE))),_xlpm.r,IF(AND(_xlpm.u&lt;&gt;"",_xlpm.u&lt;&gt;0,NOT(IFERROR(LOWER(_xlpm.u)="tba",FALSE))),_xlpm.u,"")))</f>
        <v>1-2PM</v>
      </c>
      <c r="Y174" s="3" t="str" cm="1">
        <f t="array" ref="Y174">_xlfn.LET(_xlpm.r,IFERROR(INDEX(Sheet1!G:G,MATCH(1,(Sheet1!A:A=Updated!K174)*(Sheet1!M:M=Updated!L174)*(Sheet1!C:C=Updated!B174),0)),""),_xlpm.u,Updated!G174,IF(AND(_xlpm.r&lt;&gt;"",_xlpm.r&lt;&gt;0,NOT(IFERROR(LOWER(_xlpm.r)="tba",FALSE))),_xlpm.r,IF(AND(_xlpm.u&lt;&gt;"",_xlpm.u&lt;&gt;0,NOT(IFERROR(LOWER(_xlpm.u)="tba",FALSE))),_xlpm.u,"")))</f>
        <v>2nd</v>
      </c>
      <c r="Z174">
        <f t="shared" si="4"/>
        <v>0</v>
      </c>
      <c r="AA174">
        <f t="shared" si="5"/>
        <v>0</v>
      </c>
    </row>
    <row r="175" spans="1:27">
      <c r="A175" t="s">
        <v>25</v>
      </c>
      <c r="B175" t="s">
        <v>315</v>
      </c>
      <c r="C175" t="s">
        <v>316</v>
      </c>
      <c r="D175">
        <v>3</v>
      </c>
      <c r="E175" t="s">
        <v>99</v>
      </c>
      <c r="F175" t="s">
        <v>155</v>
      </c>
      <c r="G175" t="s">
        <v>101</v>
      </c>
      <c r="H175">
        <v>1</v>
      </c>
      <c r="I175" t="s">
        <v>108</v>
      </c>
      <c r="J175" t="s">
        <v>317</v>
      </c>
      <c r="K175" t="s">
        <v>317</v>
      </c>
      <c r="L175" t="s">
        <v>318</v>
      </c>
      <c r="M175" t="s">
        <v>25</v>
      </c>
      <c r="N175" t="s">
        <v>319</v>
      </c>
      <c r="O175" t="s">
        <v>152</v>
      </c>
      <c r="Q175" t="s">
        <v>216</v>
      </c>
      <c r="R175" t="s">
        <v>40</v>
      </c>
      <c r="S175" t="s">
        <v>41</v>
      </c>
      <c r="T175" t="s">
        <v>41</v>
      </c>
      <c r="U175" t="s">
        <v>40</v>
      </c>
      <c r="V175" t="s">
        <v>216</v>
      </c>
      <c r="X175" s="3" t="str" cm="1">
        <f t="array" ref="X175">_xlfn.LET(_xlpm.r,IFERROR(INDEX(Sheet1!B:B,MATCH(1,(Sheet1!A:A=Updated!K175)*(Sheet1!M:M=Updated!L175)*(Sheet1!C:C=Updated!B175),0)),""),_xlpm.u,Updated!F175,IF(AND(_xlpm.r&lt;&gt;"",_xlpm.r&lt;&gt;0,NOT(IFERROR(LOWER(_xlpm.r)="tba",FALSE))),_xlpm.r,IF(AND(_xlpm.u&lt;&gt;"",_xlpm.u&lt;&gt;0,NOT(IFERROR(LOWER(_xlpm.u)="tba",FALSE))),_xlpm.u,"")))</f>
        <v>1-2PM</v>
      </c>
      <c r="Y175" s="3" t="str" cm="1">
        <f t="array" ref="Y175">_xlfn.LET(_xlpm.r,IFERROR(INDEX(Sheet1!G:G,MATCH(1,(Sheet1!A:A=Updated!K175)*(Sheet1!M:M=Updated!L175)*(Sheet1!C:C=Updated!B175),0)),""),_xlpm.u,Updated!G175,IF(AND(_xlpm.r&lt;&gt;"",_xlpm.r&lt;&gt;0,NOT(IFERROR(LOWER(_xlpm.r)="tba",FALSE))),_xlpm.r,IF(AND(_xlpm.u&lt;&gt;"",_xlpm.u&lt;&gt;0,NOT(IFERROR(LOWER(_xlpm.u)="tba",FALSE))),_xlpm.u,"")))</f>
        <v>1st</v>
      </c>
      <c r="Z175">
        <f t="shared" si="4"/>
        <v>0</v>
      </c>
      <c r="AA175">
        <f t="shared" si="5"/>
        <v>0</v>
      </c>
    </row>
    <row r="176" spans="1:27">
      <c r="A176" t="s">
        <v>25</v>
      </c>
      <c r="B176" t="s">
        <v>320</v>
      </c>
      <c r="C176" t="s">
        <v>321</v>
      </c>
      <c r="D176">
        <v>3</v>
      </c>
      <c r="E176" t="s">
        <v>99</v>
      </c>
      <c r="F176" t="s">
        <v>174</v>
      </c>
      <c r="G176" t="s">
        <v>101</v>
      </c>
      <c r="H176">
        <v>1</v>
      </c>
      <c r="I176" t="s">
        <v>108</v>
      </c>
      <c r="J176" t="s">
        <v>317</v>
      </c>
      <c r="K176" t="s">
        <v>317</v>
      </c>
      <c r="L176" t="s">
        <v>318</v>
      </c>
      <c r="M176" t="s">
        <v>25</v>
      </c>
      <c r="N176" t="s">
        <v>319</v>
      </c>
      <c r="O176" t="s">
        <v>152</v>
      </c>
      <c r="Q176" t="s">
        <v>216</v>
      </c>
      <c r="R176" t="s">
        <v>40</v>
      </c>
      <c r="S176" t="s">
        <v>41</v>
      </c>
      <c r="T176" t="s">
        <v>41</v>
      </c>
      <c r="U176" t="s">
        <v>40</v>
      </c>
      <c r="V176" t="s">
        <v>216</v>
      </c>
      <c r="X176" s="3" t="str" cm="1">
        <f t="array" ref="X176">_xlfn.LET(_xlpm.r,IFERROR(INDEX(Sheet1!B:B,MATCH(1,(Sheet1!A:A=Updated!K176)*(Sheet1!M:M=Updated!L176)*(Sheet1!C:C=Updated!B176),0)),""),_xlpm.u,Updated!F176,IF(AND(_xlpm.r&lt;&gt;"",_xlpm.r&lt;&gt;0,NOT(IFERROR(LOWER(_xlpm.r)="tba",FALSE))),_xlpm.r,IF(AND(_xlpm.u&lt;&gt;"",_xlpm.u&lt;&gt;0,NOT(IFERROR(LOWER(_xlpm.u)="tba",FALSE))),_xlpm.u,"")))</f>
        <v>4-5PM</v>
      </c>
      <c r="Y176" s="3" t="str" cm="1">
        <f t="array" ref="Y176">_xlfn.LET(_xlpm.r,IFERROR(INDEX(Sheet1!G:G,MATCH(1,(Sheet1!A:A=Updated!K176)*(Sheet1!M:M=Updated!L176)*(Sheet1!C:C=Updated!B176),0)),""),_xlpm.u,Updated!G176,IF(AND(_xlpm.r&lt;&gt;"",_xlpm.r&lt;&gt;0,NOT(IFERROR(LOWER(_xlpm.r)="tba",FALSE))),_xlpm.r,IF(AND(_xlpm.u&lt;&gt;"",_xlpm.u&lt;&gt;0,NOT(IFERROR(LOWER(_xlpm.u)="tba",FALSE))),_xlpm.u,"")))</f>
        <v>1st</v>
      </c>
      <c r="Z176">
        <f t="shared" si="4"/>
        <v>0</v>
      </c>
      <c r="AA176">
        <f t="shared" si="5"/>
        <v>0</v>
      </c>
    </row>
    <row r="177" spans="1:27">
      <c r="A177" t="s">
        <v>25</v>
      </c>
      <c r="B177" t="s">
        <v>315</v>
      </c>
      <c r="C177" t="s">
        <v>316</v>
      </c>
      <c r="D177">
        <v>3</v>
      </c>
      <c r="E177" t="s">
        <v>99</v>
      </c>
      <c r="F177" t="s">
        <v>157</v>
      </c>
      <c r="G177" t="s">
        <v>101</v>
      </c>
      <c r="H177">
        <v>2</v>
      </c>
      <c r="I177" t="s">
        <v>108</v>
      </c>
      <c r="J177" t="s">
        <v>317</v>
      </c>
      <c r="K177" t="s">
        <v>317</v>
      </c>
      <c r="L177" t="s">
        <v>256</v>
      </c>
      <c r="M177" t="s">
        <v>25</v>
      </c>
      <c r="N177" t="s">
        <v>319</v>
      </c>
      <c r="O177" t="s">
        <v>152</v>
      </c>
      <c r="Q177" t="s">
        <v>39</v>
      </c>
      <c r="R177" t="s">
        <v>40</v>
      </c>
      <c r="S177" t="s">
        <v>34</v>
      </c>
      <c r="T177" t="s">
        <v>35</v>
      </c>
      <c r="U177" t="s">
        <v>40</v>
      </c>
      <c r="V177" t="s">
        <v>39</v>
      </c>
      <c r="W177" t="s">
        <v>257</v>
      </c>
      <c r="X177" s="3" t="str" cm="1">
        <f t="array" ref="X177">_xlfn.LET(_xlpm.r,IFERROR(INDEX(Sheet1!B:B,MATCH(1,(Sheet1!A:A=Updated!K177)*(Sheet1!M:M=Updated!L177)*(Sheet1!C:C=Updated!B177),0)),""),_xlpm.u,Updated!F177,IF(AND(_xlpm.r&lt;&gt;"",_xlpm.r&lt;&gt;0,NOT(IFERROR(LOWER(_xlpm.r)="tba",FALSE))),_xlpm.r,IF(AND(_xlpm.u&lt;&gt;"",_xlpm.u&lt;&gt;0,NOT(IFERROR(LOWER(_xlpm.u)="tba",FALSE))),_xlpm.u,"")))</f>
        <v>11-12NN</v>
      </c>
      <c r="Y177" s="3" t="str" cm="1">
        <f t="array" ref="Y177">_xlfn.LET(_xlpm.r,IFERROR(INDEX(Sheet1!G:G,MATCH(1,(Sheet1!A:A=Updated!K177)*(Sheet1!M:M=Updated!L177)*(Sheet1!C:C=Updated!B177),0)),""),_xlpm.u,Updated!G177,IF(AND(_xlpm.r&lt;&gt;"",_xlpm.r&lt;&gt;0,NOT(IFERROR(LOWER(_xlpm.r)="tba",FALSE))),_xlpm.r,IF(AND(_xlpm.u&lt;&gt;"",_xlpm.u&lt;&gt;0,NOT(IFERROR(LOWER(_xlpm.u)="tba",FALSE))),_xlpm.u,"")))</f>
        <v>1st</v>
      </c>
      <c r="Z177">
        <f t="shared" si="4"/>
        <v>1</v>
      </c>
      <c r="AA177">
        <f t="shared" si="5"/>
        <v>0</v>
      </c>
    </row>
    <row r="178" spans="1:27">
      <c r="A178" t="s">
        <v>25</v>
      </c>
      <c r="B178" t="s">
        <v>320</v>
      </c>
      <c r="C178" t="s">
        <v>321</v>
      </c>
      <c r="D178">
        <v>3</v>
      </c>
      <c r="E178" t="s">
        <v>99</v>
      </c>
      <c r="F178" t="s">
        <v>161</v>
      </c>
      <c r="G178" t="s">
        <v>101</v>
      </c>
      <c r="H178">
        <v>2</v>
      </c>
      <c r="I178" t="s">
        <v>108</v>
      </c>
      <c r="J178" t="s">
        <v>317</v>
      </c>
      <c r="K178" t="s">
        <v>317</v>
      </c>
      <c r="L178" t="s">
        <v>256</v>
      </c>
      <c r="M178" t="s">
        <v>25</v>
      </c>
      <c r="N178" t="s">
        <v>319</v>
      </c>
      <c r="O178" t="s">
        <v>152</v>
      </c>
      <c r="Q178" t="s">
        <v>39</v>
      </c>
      <c r="R178" t="s">
        <v>40</v>
      </c>
      <c r="S178" t="s">
        <v>34</v>
      </c>
      <c r="T178" t="s">
        <v>35</v>
      </c>
      <c r="U178" t="s">
        <v>40</v>
      </c>
      <c r="V178" t="s">
        <v>39</v>
      </c>
      <c r="W178" t="s">
        <v>257</v>
      </c>
      <c r="X178" s="3" t="str" cm="1">
        <f t="array" ref="X178">_xlfn.LET(_xlpm.r,IFERROR(INDEX(Sheet1!B:B,MATCH(1,(Sheet1!A:A=Updated!K178)*(Sheet1!M:M=Updated!L178)*(Sheet1!C:C=Updated!B178),0)),""),_xlpm.u,Updated!F178,IF(AND(_xlpm.r&lt;&gt;"",_xlpm.r&lt;&gt;0,NOT(IFERROR(LOWER(_xlpm.r)="tba",FALSE))),_xlpm.r,IF(AND(_xlpm.u&lt;&gt;"",_xlpm.u&lt;&gt;0,NOT(IFERROR(LOWER(_xlpm.u)="tba",FALSE))),_xlpm.u,"")))</f>
        <v>3-4PM</v>
      </c>
      <c r="Y178" s="3" t="str" cm="1">
        <f t="array" ref="Y178">_xlfn.LET(_xlpm.r,IFERROR(INDEX(Sheet1!G:G,MATCH(1,(Sheet1!A:A=Updated!K178)*(Sheet1!M:M=Updated!L178)*(Sheet1!C:C=Updated!B178),0)),""),_xlpm.u,Updated!G178,IF(AND(_xlpm.r&lt;&gt;"",_xlpm.r&lt;&gt;0,NOT(IFERROR(LOWER(_xlpm.r)="tba",FALSE))),_xlpm.r,IF(AND(_xlpm.u&lt;&gt;"",_xlpm.u&lt;&gt;0,NOT(IFERROR(LOWER(_xlpm.u)="tba",FALSE))),_xlpm.u,"")))</f>
        <v>1st</v>
      </c>
      <c r="Z178">
        <f t="shared" si="4"/>
        <v>0</v>
      </c>
      <c r="AA178">
        <f t="shared" si="5"/>
        <v>0</v>
      </c>
    </row>
    <row r="179" spans="1:27">
      <c r="A179" t="s">
        <v>25</v>
      </c>
      <c r="B179" t="s">
        <v>315</v>
      </c>
      <c r="C179" t="s">
        <v>316</v>
      </c>
      <c r="D179">
        <v>3</v>
      </c>
      <c r="E179" t="s">
        <v>99</v>
      </c>
      <c r="F179" t="s">
        <v>209</v>
      </c>
      <c r="G179" t="s">
        <v>101</v>
      </c>
      <c r="H179">
        <v>3</v>
      </c>
      <c r="I179" t="s">
        <v>108</v>
      </c>
      <c r="J179" t="s">
        <v>317</v>
      </c>
      <c r="K179" t="s">
        <v>317</v>
      </c>
      <c r="L179" t="s">
        <v>322</v>
      </c>
      <c r="M179" t="s">
        <v>25</v>
      </c>
      <c r="N179" t="s">
        <v>319</v>
      </c>
      <c r="O179" t="s">
        <v>152</v>
      </c>
      <c r="Q179" t="s">
        <v>104</v>
      </c>
      <c r="R179" t="s">
        <v>43</v>
      </c>
      <c r="S179" t="s">
        <v>47</v>
      </c>
      <c r="T179" t="s">
        <v>35</v>
      </c>
      <c r="U179" t="s">
        <v>43</v>
      </c>
      <c r="V179" t="s">
        <v>104</v>
      </c>
      <c r="X179" s="3" t="str" cm="1">
        <f t="array" ref="X179">_xlfn.LET(_xlpm.r,IFERROR(INDEX(Sheet1!B:B,MATCH(1,(Sheet1!A:A=Updated!K179)*(Sheet1!M:M=Updated!L179)*(Sheet1!C:C=Updated!B179),0)),""),_xlpm.u,Updated!F179,IF(AND(_xlpm.r&lt;&gt;"",_xlpm.r&lt;&gt;0,NOT(IFERROR(LOWER(_xlpm.r)="tba",FALSE))),_xlpm.r,IF(AND(_xlpm.u&lt;&gt;"",_xlpm.u&lt;&gt;0,NOT(IFERROR(LOWER(_xlpm.u)="tba",FALSE))),_xlpm.u,"")))</f>
        <v>5-6PM</v>
      </c>
      <c r="Y179" s="3" t="str" cm="1">
        <f t="array" ref="Y179">_xlfn.LET(_xlpm.r,IFERROR(INDEX(Sheet1!G:G,MATCH(1,(Sheet1!A:A=Updated!K179)*(Sheet1!M:M=Updated!L179)*(Sheet1!C:C=Updated!B179),0)),""),_xlpm.u,Updated!G179,IF(AND(_xlpm.r&lt;&gt;"",_xlpm.r&lt;&gt;0,NOT(IFERROR(LOWER(_xlpm.r)="tba",FALSE))),_xlpm.r,IF(AND(_xlpm.u&lt;&gt;"",_xlpm.u&lt;&gt;0,NOT(IFERROR(LOWER(_xlpm.u)="tba",FALSE))),_xlpm.u,"")))</f>
        <v>1st</v>
      </c>
      <c r="Z179">
        <f t="shared" si="4"/>
        <v>0</v>
      </c>
      <c r="AA179">
        <f t="shared" si="5"/>
        <v>0</v>
      </c>
    </row>
    <row r="180" spans="1:27">
      <c r="A180" t="s">
        <v>25</v>
      </c>
      <c r="B180" t="s">
        <v>320</v>
      </c>
      <c r="C180" t="s">
        <v>321</v>
      </c>
      <c r="D180">
        <v>3</v>
      </c>
      <c r="E180" t="s">
        <v>99</v>
      </c>
      <c r="F180" t="s">
        <v>212</v>
      </c>
      <c r="G180" t="s">
        <v>101</v>
      </c>
      <c r="H180">
        <v>3</v>
      </c>
      <c r="I180" t="s">
        <v>108</v>
      </c>
      <c r="J180" t="s">
        <v>317</v>
      </c>
      <c r="K180" t="s">
        <v>317</v>
      </c>
      <c r="L180" t="s">
        <v>322</v>
      </c>
      <c r="M180" t="s">
        <v>25</v>
      </c>
      <c r="N180" t="s">
        <v>319</v>
      </c>
      <c r="O180" t="s">
        <v>152</v>
      </c>
      <c r="Q180" t="s">
        <v>104</v>
      </c>
      <c r="R180" t="s">
        <v>43</v>
      </c>
      <c r="S180" t="s">
        <v>47</v>
      </c>
      <c r="T180" t="s">
        <v>35</v>
      </c>
      <c r="U180" t="s">
        <v>43</v>
      </c>
      <c r="V180" t="s">
        <v>104</v>
      </c>
      <c r="X180" s="3" t="str" cm="1">
        <f t="array" ref="X180">_xlfn.LET(_xlpm.r,IFERROR(INDEX(Sheet1!B:B,MATCH(1,(Sheet1!A:A=Updated!K180)*(Sheet1!M:M=Updated!L180)*(Sheet1!C:C=Updated!B180),0)),""),_xlpm.u,Updated!F180,IF(AND(_xlpm.r&lt;&gt;"",_xlpm.r&lt;&gt;0,NOT(IFERROR(LOWER(_xlpm.r)="tba",FALSE))),_xlpm.r,IF(AND(_xlpm.u&lt;&gt;"",_xlpm.u&lt;&gt;0,NOT(IFERROR(LOWER(_xlpm.u)="tba",FALSE))),_xlpm.u,"")))</f>
        <v>8-9AM</v>
      </c>
      <c r="Y180" s="3" t="str" cm="1">
        <f t="array" ref="Y180">_xlfn.LET(_xlpm.r,IFERROR(INDEX(Sheet1!G:G,MATCH(1,(Sheet1!A:A=Updated!K180)*(Sheet1!M:M=Updated!L180)*(Sheet1!C:C=Updated!B180),0)),""),_xlpm.u,Updated!G180,IF(AND(_xlpm.r&lt;&gt;"",_xlpm.r&lt;&gt;0,NOT(IFERROR(LOWER(_xlpm.r)="tba",FALSE))),_xlpm.r,IF(AND(_xlpm.u&lt;&gt;"",_xlpm.u&lt;&gt;0,NOT(IFERROR(LOWER(_xlpm.u)="tba",FALSE))),_xlpm.u,"")))</f>
        <v>1st</v>
      </c>
      <c r="Z180">
        <f t="shared" si="4"/>
        <v>1</v>
      </c>
      <c r="AA180">
        <f t="shared" si="5"/>
        <v>0</v>
      </c>
    </row>
    <row r="181" spans="1:27">
      <c r="A181" t="s">
        <v>25</v>
      </c>
      <c r="B181" t="s">
        <v>320</v>
      </c>
      <c r="C181" t="s">
        <v>321</v>
      </c>
      <c r="D181">
        <v>3</v>
      </c>
      <c r="E181" t="s">
        <v>99</v>
      </c>
      <c r="F181" t="s">
        <v>226</v>
      </c>
      <c r="G181" t="s">
        <v>101</v>
      </c>
      <c r="H181">
        <v>4</v>
      </c>
      <c r="I181" t="s">
        <v>108</v>
      </c>
      <c r="J181" t="s">
        <v>317</v>
      </c>
      <c r="K181" t="s">
        <v>317</v>
      </c>
      <c r="L181" t="s">
        <v>323</v>
      </c>
      <c r="M181" t="s">
        <v>25</v>
      </c>
      <c r="N181" t="s">
        <v>319</v>
      </c>
      <c r="O181" t="s">
        <v>152</v>
      </c>
      <c r="Q181" t="s">
        <v>246</v>
      </c>
      <c r="R181" t="s">
        <v>43</v>
      </c>
      <c r="S181" t="s">
        <v>47</v>
      </c>
      <c r="T181" t="s">
        <v>35</v>
      </c>
      <c r="U181" t="s">
        <v>43</v>
      </c>
      <c r="V181" t="s">
        <v>246</v>
      </c>
      <c r="X181" s="3" t="str" cm="1">
        <f t="array" ref="X181">_xlfn.LET(_xlpm.r,IFERROR(INDEX(Sheet1!B:B,MATCH(1,(Sheet1!A:A=Updated!K181)*(Sheet1!M:M=Updated!L181)*(Sheet1!C:C=Updated!B181),0)),""),_xlpm.u,Updated!F181,IF(AND(_xlpm.r&lt;&gt;"",_xlpm.r&lt;&gt;0,NOT(IFERROR(LOWER(_xlpm.r)="tba",FALSE))),_xlpm.r,IF(AND(_xlpm.u&lt;&gt;"",_xlpm.u&lt;&gt;0,NOT(IFERROR(LOWER(_xlpm.u)="tba",FALSE))),_xlpm.u,"")))</f>
        <v>7-8AM</v>
      </c>
      <c r="Y181" s="3" t="str" cm="1">
        <f t="array" ref="Y181">_xlfn.LET(_xlpm.r,IFERROR(INDEX(Sheet1!G:G,MATCH(1,(Sheet1!A:A=Updated!K181)*(Sheet1!M:M=Updated!L181)*(Sheet1!C:C=Updated!B181),0)),""),_xlpm.u,Updated!G181,IF(AND(_xlpm.r&lt;&gt;"",_xlpm.r&lt;&gt;0,NOT(IFERROR(LOWER(_xlpm.r)="tba",FALSE))),_xlpm.r,IF(AND(_xlpm.u&lt;&gt;"",_xlpm.u&lt;&gt;0,NOT(IFERROR(LOWER(_xlpm.u)="tba",FALSE))),_xlpm.u,"")))</f>
        <v>1st</v>
      </c>
      <c r="Z181">
        <f t="shared" si="4"/>
        <v>1</v>
      </c>
      <c r="AA181">
        <f t="shared" si="5"/>
        <v>0</v>
      </c>
    </row>
    <row r="182" spans="1:27">
      <c r="A182" t="s">
        <v>25</v>
      </c>
      <c r="B182" t="s">
        <v>315</v>
      </c>
      <c r="C182" t="s">
        <v>316</v>
      </c>
      <c r="D182">
        <v>3</v>
      </c>
      <c r="E182" t="s">
        <v>99</v>
      </c>
      <c r="F182" t="s">
        <v>100</v>
      </c>
      <c r="G182" t="s">
        <v>101</v>
      </c>
      <c r="H182">
        <v>4</v>
      </c>
      <c r="I182" t="s">
        <v>108</v>
      </c>
      <c r="J182" t="s">
        <v>317</v>
      </c>
      <c r="K182" t="s">
        <v>317</v>
      </c>
      <c r="L182" t="s">
        <v>323</v>
      </c>
      <c r="M182" t="s">
        <v>25</v>
      </c>
      <c r="N182" t="s">
        <v>319</v>
      </c>
      <c r="O182" t="s">
        <v>152</v>
      </c>
      <c r="Q182" t="s">
        <v>246</v>
      </c>
      <c r="R182" t="s">
        <v>43</v>
      </c>
      <c r="S182" t="s">
        <v>47</v>
      </c>
      <c r="T182" t="s">
        <v>35</v>
      </c>
      <c r="U182" t="s">
        <v>43</v>
      </c>
      <c r="V182" t="s">
        <v>246</v>
      </c>
      <c r="X182" s="3" t="str" cm="1">
        <f t="array" ref="X182">_xlfn.LET(_xlpm.r,IFERROR(INDEX(Sheet1!B:B,MATCH(1,(Sheet1!A:A=Updated!K182)*(Sheet1!M:M=Updated!L182)*(Sheet1!C:C=Updated!B182),0)),""),_xlpm.u,Updated!F182,IF(AND(_xlpm.r&lt;&gt;"",_xlpm.r&lt;&gt;0,NOT(IFERROR(LOWER(_xlpm.r)="tba",FALSE))),_xlpm.r,IF(AND(_xlpm.u&lt;&gt;"",_xlpm.u&lt;&gt;0,NOT(IFERROR(LOWER(_xlpm.u)="tba",FALSE))),_xlpm.u,"")))</f>
        <v>9-10AM</v>
      </c>
      <c r="Y182" s="3" t="str" cm="1">
        <f t="array" ref="Y182">_xlfn.LET(_xlpm.r,IFERROR(INDEX(Sheet1!G:G,MATCH(1,(Sheet1!A:A=Updated!K182)*(Sheet1!M:M=Updated!L182)*(Sheet1!C:C=Updated!B182),0)),""),_xlpm.u,Updated!G182,IF(AND(_xlpm.r&lt;&gt;"",_xlpm.r&lt;&gt;0,NOT(IFERROR(LOWER(_xlpm.r)="tba",FALSE))),_xlpm.r,IF(AND(_xlpm.u&lt;&gt;"",_xlpm.u&lt;&gt;0,NOT(IFERROR(LOWER(_xlpm.u)="tba",FALSE))),_xlpm.u,"")))</f>
        <v>1st</v>
      </c>
      <c r="Z182">
        <f t="shared" si="4"/>
        <v>0</v>
      </c>
      <c r="AA182">
        <f t="shared" si="5"/>
        <v>0</v>
      </c>
    </row>
    <row r="183" spans="1:27">
      <c r="A183" t="s">
        <v>134</v>
      </c>
      <c r="B183" t="s">
        <v>324</v>
      </c>
      <c r="C183" t="s">
        <v>325</v>
      </c>
      <c r="D183">
        <v>3</v>
      </c>
      <c r="E183" t="s">
        <v>99</v>
      </c>
      <c r="F183" t="s">
        <v>209</v>
      </c>
      <c r="G183" t="s">
        <v>118</v>
      </c>
      <c r="H183">
        <v>3</v>
      </c>
      <c r="I183" t="s">
        <v>30</v>
      </c>
      <c r="J183" t="s">
        <v>326</v>
      </c>
      <c r="K183" t="s">
        <v>326</v>
      </c>
      <c r="L183" t="s">
        <v>138</v>
      </c>
      <c r="M183" t="s">
        <v>134</v>
      </c>
      <c r="O183" t="s">
        <v>224</v>
      </c>
      <c r="Q183" t="s">
        <v>130</v>
      </c>
      <c r="R183" t="s">
        <v>43</v>
      </c>
      <c r="S183" t="s">
        <v>35</v>
      </c>
      <c r="T183" t="s">
        <v>35</v>
      </c>
      <c r="U183" t="s">
        <v>43</v>
      </c>
      <c r="V183" t="s">
        <v>130</v>
      </c>
      <c r="X183" s="3" t="str" cm="1">
        <f t="array" ref="X183">_xlfn.LET(_xlpm.r,IFERROR(INDEX(Sheet1!B:B,MATCH(1,(Sheet1!A:A=Updated!K183)*(Sheet1!M:M=Updated!L183)*(Sheet1!C:C=Updated!B183),0)),""),_xlpm.u,Updated!F183,IF(AND(_xlpm.r&lt;&gt;"",_xlpm.r&lt;&gt;0,NOT(IFERROR(LOWER(_xlpm.r)="tba",FALSE))),_xlpm.r,IF(AND(_xlpm.u&lt;&gt;"",_xlpm.u&lt;&gt;0,NOT(IFERROR(LOWER(_xlpm.u)="tba",FALSE))),_xlpm.u,"")))</f>
        <v>5-6PM</v>
      </c>
      <c r="Y183" s="3" t="str" cm="1">
        <f t="array" ref="Y183">_xlfn.LET(_xlpm.r,IFERROR(INDEX(Sheet1!G:G,MATCH(1,(Sheet1!A:A=Updated!K183)*(Sheet1!M:M=Updated!L183)*(Sheet1!C:C=Updated!B183),0)),""),_xlpm.u,Updated!G183,IF(AND(_xlpm.r&lt;&gt;"",_xlpm.r&lt;&gt;0,NOT(IFERROR(LOWER(_xlpm.r)="tba",FALSE))),_xlpm.r,IF(AND(_xlpm.u&lt;&gt;"",_xlpm.u&lt;&gt;0,NOT(IFERROR(LOWER(_xlpm.u)="tba",FALSE))),_xlpm.u,"")))</f>
        <v>2nd</v>
      </c>
      <c r="Z183">
        <f t="shared" si="4"/>
        <v>0</v>
      </c>
      <c r="AA183">
        <f t="shared" si="5"/>
        <v>0</v>
      </c>
    </row>
    <row r="184" spans="1:27">
      <c r="A184" t="s">
        <v>134</v>
      </c>
      <c r="B184" t="s">
        <v>324</v>
      </c>
      <c r="C184" t="s">
        <v>325</v>
      </c>
      <c r="D184">
        <v>3</v>
      </c>
      <c r="E184" t="s">
        <v>99</v>
      </c>
      <c r="F184" t="s">
        <v>209</v>
      </c>
      <c r="G184" t="s">
        <v>118</v>
      </c>
      <c r="H184">
        <v>3</v>
      </c>
      <c r="I184" t="s">
        <v>30</v>
      </c>
      <c r="J184" t="s">
        <v>326</v>
      </c>
      <c r="K184" t="s">
        <v>326</v>
      </c>
      <c r="L184" t="s">
        <v>138</v>
      </c>
      <c r="M184" t="s">
        <v>134</v>
      </c>
      <c r="O184" t="s">
        <v>224</v>
      </c>
      <c r="Q184" t="s">
        <v>130</v>
      </c>
      <c r="R184" t="s">
        <v>43</v>
      </c>
      <c r="S184" t="s">
        <v>35</v>
      </c>
      <c r="T184" t="s">
        <v>83</v>
      </c>
      <c r="U184" t="s">
        <v>43</v>
      </c>
      <c r="V184" t="s">
        <v>46</v>
      </c>
      <c r="X184" s="3" t="str" cm="1">
        <f t="array" ref="X184">_xlfn.LET(_xlpm.r,IFERROR(INDEX(Sheet1!B:B,MATCH(1,(Sheet1!A:A=Updated!K184)*(Sheet1!M:M=Updated!L184)*(Sheet1!C:C=Updated!B184),0)),""),_xlpm.u,Updated!F184,IF(AND(_xlpm.r&lt;&gt;"",_xlpm.r&lt;&gt;0,NOT(IFERROR(LOWER(_xlpm.r)="tba",FALSE))),_xlpm.r,IF(AND(_xlpm.u&lt;&gt;"",_xlpm.u&lt;&gt;0,NOT(IFERROR(LOWER(_xlpm.u)="tba",FALSE))),_xlpm.u,"")))</f>
        <v>5-6PM</v>
      </c>
      <c r="Y184" s="3" t="str" cm="1">
        <f t="array" ref="Y184">_xlfn.LET(_xlpm.r,IFERROR(INDEX(Sheet1!G:G,MATCH(1,(Sheet1!A:A=Updated!K184)*(Sheet1!M:M=Updated!L184)*(Sheet1!C:C=Updated!B184),0)),""),_xlpm.u,Updated!G184,IF(AND(_xlpm.r&lt;&gt;"",_xlpm.r&lt;&gt;0,NOT(IFERROR(LOWER(_xlpm.r)="tba",FALSE))),_xlpm.r,IF(AND(_xlpm.u&lt;&gt;"",_xlpm.u&lt;&gt;0,NOT(IFERROR(LOWER(_xlpm.u)="tba",FALSE))),_xlpm.u,"")))</f>
        <v>2nd</v>
      </c>
      <c r="Z184">
        <f t="shared" si="4"/>
        <v>0</v>
      </c>
      <c r="AA184">
        <f t="shared" si="5"/>
        <v>0</v>
      </c>
    </row>
    <row r="185" spans="1:27">
      <c r="A185" t="s">
        <v>134</v>
      </c>
      <c r="B185" t="s">
        <v>324</v>
      </c>
      <c r="C185" t="s">
        <v>325</v>
      </c>
      <c r="D185">
        <v>3</v>
      </c>
      <c r="E185" t="s">
        <v>99</v>
      </c>
      <c r="F185" t="s">
        <v>209</v>
      </c>
      <c r="G185" t="s">
        <v>118</v>
      </c>
      <c r="H185">
        <v>3</v>
      </c>
      <c r="I185" t="s">
        <v>30</v>
      </c>
      <c r="J185" t="s">
        <v>326</v>
      </c>
      <c r="K185" t="s">
        <v>326</v>
      </c>
      <c r="L185" t="s">
        <v>138</v>
      </c>
      <c r="M185" t="s">
        <v>134</v>
      </c>
      <c r="O185" t="s">
        <v>224</v>
      </c>
      <c r="Q185" t="s">
        <v>46</v>
      </c>
      <c r="R185" t="s">
        <v>43</v>
      </c>
      <c r="S185" t="s">
        <v>83</v>
      </c>
      <c r="T185" t="s">
        <v>35</v>
      </c>
      <c r="U185" t="s">
        <v>43</v>
      </c>
      <c r="V185" t="s">
        <v>130</v>
      </c>
      <c r="X185" s="3" t="str" cm="1">
        <f t="array" ref="X185">_xlfn.LET(_xlpm.r,IFERROR(INDEX(Sheet1!B:B,MATCH(1,(Sheet1!A:A=Updated!K185)*(Sheet1!M:M=Updated!L185)*(Sheet1!C:C=Updated!B185),0)),""),_xlpm.u,Updated!F185,IF(AND(_xlpm.r&lt;&gt;"",_xlpm.r&lt;&gt;0,NOT(IFERROR(LOWER(_xlpm.r)="tba",FALSE))),_xlpm.r,IF(AND(_xlpm.u&lt;&gt;"",_xlpm.u&lt;&gt;0,NOT(IFERROR(LOWER(_xlpm.u)="tba",FALSE))),_xlpm.u,"")))</f>
        <v>5-6PM</v>
      </c>
      <c r="Y185" s="3" t="str" cm="1">
        <f t="array" ref="Y185">_xlfn.LET(_xlpm.r,IFERROR(INDEX(Sheet1!G:G,MATCH(1,(Sheet1!A:A=Updated!K185)*(Sheet1!M:M=Updated!L185)*(Sheet1!C:C=Updated!B185),0)),""),_xlpm.u,Updated!G185,IF(AND(_xlpm.r&lt;&gt;"",_xlpm.r&lt;&gt;0,NOT(IFERROR(LOWER(_xlpm.r)="tba",FALSE))),_xlpm.r,IF(AND(_xlpm.u&lt;&gt;"",_xlpm.u&lt;&gt;0,NOT(IFERROR(LOWER(_xlpm.u)="tba",FALSE))),_xlpm.u,"")))</f>
        <v>2nd</v>
      </c>
      <c r="Z185">
        <f t="shared" si="4"/>
        <v>0</v>
      </c>
      <c r="AA185">
        <f t="shared" si="5"/>
        <v>0</v>
      </c>
    </row>
    <row r="186" spans="1:27">
      <c r="A186" t="s">
        <v>134</v>
      </c>
      <c r="B186" t="s">
        <v>324</v>
      </c>
      <c r="C186" t="s">
        <v>325</v>
      </c>
      <c r="D186">
        <v>3</v>
      </c>
      <c r="E186" t="s">
        <v>99</v>
      </c>
      <c r="F186" t="s">
        <v>209</v>
      </c>
      <c r="G186" t="s">
        <v>118</v>
      </c>
      <c r="H186">
        <v>3</v>
      </c>
      <c r="I186" t="s">
        <v>30</v>
      </c>
      <c r="J186" t="s">
        <v>326</v>
      </c>
      <c r="K186" t="s">
        <v>326</v>
      </c>
      <c r="L186" t="s">
        <v>138</v>
      </c>
      <c r="M186" t="s">
        <v>134</v>
      </c>
      <c r="O186" t="s">
        <v>224</v>
      </c>
      <c r="Q186" t="s">
        <v>46</v>
      </c>
      <c r="R186" t="s">
        <v>43</v>
      </c>
      <c r="S186" t="s">
        <v>83</v>
      </c>
      <c r="T186" t="s">
        <v>83</v>
      </c>
      <c r="U186" t="s">
        <v>43</v>
      </c>
      <c r="V186" t="s">
        <v>46</v>
      </c>
      <c r="X186" s="3" t="str" cm="1">
        <f t="array" ref="X186">_xlfn.LET(_xlpm.r,IFERROR(INDEX(Sheet1!B:B,MATCH(1,(Sheet1!A:A=Updated!K186)*(Sheet1!M:M=Updated!L186)*(Sheet1!C:C=Updated!B186),0)),""),_xlpm.u,Updated!F186,IF(AND(_xlpm.r&lt;&gt;"",_xlpm.r&lt;&gt;0,NOT(IFERROR(LOWER(_xlpm.r)="tba",FALSE))),_xlpm.r,IF(AND(_xlpm.u&lt;&gt;"",_xlpm.u&lt;&gt;0,NOT(IFERROR(LOWER(_xlpm.u)="tba",FALSE))),_xlpm.u,"")))</f>
        <v>5-6PM</v>
      </c>
      <c r="Y186" s="3" t="str" cm="1">
        <f t="array" ref="Y186">_xlfn.LET(_xlpm.r,IFERROR(INDEX(Sheet1!G:G,MATCH(1,(Sheet1!A:A=Updated!K186)*(Sheet1!M:M=Updated!L186)*(Sheet1!C:C=Updated!B186),0)),""),_xlpm.u,Updated!G186,IF(AND(_xlpm.r&lt;&gt;"",_xlpm.r&lt;&gt;0,NOT(IFERROR(LOWER(_xlpm.r)="tba",FALSE))),_xlpm.r,IF(AND(_xlpm.u&lt;&gt;"",_xlpm.u&lt;&gt;0,NOT(IFERROR(LOWER(_xlpm.u)="tba",FALSE))),_xlpm.u,"")))</f>
        <v>2nd</v>
      </c>
      <c r="Z186">
        <f t="shared" si="4"/>
        <v>0</v>
      </c>
      <c r="AA186">
        <f t="shared" si="5"/>
        <v>0</v>
      </c>
    </row>
    <row r="187" spans="1:27">
      <c r="A187" t="s">
        <v>134</v>
      </c>
      <c r="B187" t="s">
        <v>327</v>
      </c>
      <c r="C187" t="s">
        <v>328</v>
      </c>
      <c r="D187">
        <v>3</v>
      </c>
      <c r="E187" t="s">
        <v>99</v>
      </c>
      <c r="F187" t="s">
        <v>217</v>
      </c>
      <c r="G187" t="s">
        <v>118</v>
      </c>
      <c r="H187">
        <v>3</v>
      </c>
      <c r="I187" t="s">
        <v>108</v>
      </c>
      <c r="J187" t="s">
        <v>326</v>
      </c>
      <c r="K187" t="s">
        <v>326</v>
      </c>
      <c r="L187" t="s">
        <v>245</v>
      </c>
      <c r="M187" t="s">
        <v>134</v>
      </c>
      <c r="O187" t="s">
        <v>224</v>
      </c>
      <c r="Q187" t="s">
        <v>246</v>
      </c>
      <c r="R187" t="s">
        <v>43</v>
      </c>
      <c r="S187" t="s">
        <v>83</v>
      </c>
      <c r="T187" t="s">
        <v>35</v>
      </c>
      <c r="U187" t="s">
        <v>43</v>
      </c>
      <c r="V187" t="s">
        <v>36</v>
      </c>
      <c r="X187" s="3" t="str" cm="1">
        <f t="array" ref="X187">_xlfn.LET(_xlpm.r,IFERROR(INDEX(Sheet1!B:B,MATCH(1,(Sheet1!A:A=Updated!K187)*(Sheet1!M:M=Updated!L187)*(Sheet1!C:C=Updated!B187),0)),""),_xlpm.u,Updated!F187,IF(AND(_xlpm.r&lt;&gt;"",_xlpm.r&lt;&gt;0,NOT(IFERROR(LOWER(_xlpm.r)="tba",FALSE))),_xlpm.r,IF(AND(_xlpm.u&lt;&gt;"",_xlpm.u&lt;&gt;0,NOT(IFERROR(LOWER(_xlpm.u)="tba",FALSE))),_xlpm.u,"")))</f>
        <v>6-7PM</v>
      </c>
      <c r="Y187" s="3" t="str" cm="1">
        <f t="array" ref="Y187">_xlfn.LET(_xlpm.r,IFERROR(INDEX(Sheet1!G:G,MATCH(1,(Sheet1!A:A=Updated!K187)*(Sheet1!M:M=Updated!L187)*(Sheet1!C:C=Updated!B187),0)),""),_xlpm.u,Updated!G187,IF(AND(_xlpm.r&lt;&gt;"",_xlpm.r&lt;&gt;0,NOT(IFERROR(LOWER(_xlpm.r)="tba",FALSE))),_xlpm.r,IF(AND(_xlpm.u&lt;&gt;"",_xlpm.u&lt;&gt;0,NOT(IFERROR(LOWER(_xlpm.u)="tba",FALSE))),_xlpm.u,"")))</f>
        <v>2nd</v>
      </c>
      <c r="Z187">
        <f t="shared" si="4"/>
        <v>0</v>
      </c>
      <c r="AA187">
        <f t="shared" si="5"/>
        <v>0</v>
      </c>
    </row>
    <row r="188" spans="1:27">
      <c r="A188" t="s">
        <v>134</v>
      </c>
      <c r="B188" t="s">
        <v>327</v>
      </c>
      <c r="C188" t="s">
        <v>328</v>
      </c>
      <c r="D188">
        <v>3</v>
      </c>
      <c r="E188" t="s">
        <v>99</v>
      </c>
      <c r="F188" t="s">
        <v>217</v>
      </c>
      <c r="G188" t="s">
        <v>118</v>
      </c>
      <c r="H188">
        <v>3</v>
      </c>
      <c r="I188" t="s">
        <v>108</v>
      </c>
      <c r="J188" t="s">
        <v>326</v>
      </c>
      <c r="K188" t="s">
        <v>326</v>
      </c>
      <c r="L188" t="s">
        <v>245</v>
      </c>
      <c r="M188" t="s">
        <v>134</v>
      </c>
      <c r="O188" t="s">
        <v>224</v>
      </c>
      <c r="Q188" t="s">
        <v>246</v>
      </c>
      <c r="R188" t="s">
        <v>43</v>
      </c>
      <c r="S188" t="s">
        <v>83</v>
      </c>
      <c r="T188" t="s">
        <v>83</v>
      </c>
      <c r="U188" t="s">
        <v>43</v>
      </c>
      <c r="V188" t="s">
        <v>246</v>
      </c>
      <c r="X188" s="3" t="str" cm="1">
        <f t="array" ref="X188">_xlfn.LET(_xlpm.r,IFERROR(INDEX(Sheet1!B:B,MATCH(1,(Sheet1!A:A=Updated!K188)*(Sheet1!M:M=Updated!L188)*(Sheet1!C:C=Updated!B188),0)),""),_xlpm.u,Updated!F188,IF(AND(_xlpm.r&lt;&gt;"",_xlpm.r&lt;&gt;0,NOT(IFERROR(LOWER(_xlpm.r)="tba",FALSE))),_xlpm.r,IF(AND(_xlpm.u&lt;&gt;"",_xlpm.u&lt;&gt;0,NOT(IFERROR(LOWER(_xlpm.u)="tba",FALSE))),_xlpm.u,"")))</f>
        <v>6-7PM</v>
      </c>
      <c r="Y188" s="3" t="str" cm="1">
        <f t="array" ref="Y188">_xlfn.LET(_xlpm.r,IFERROR(INDEX(Sheet1!G:G,MATCH(1,(Sheet1!A:A=Updated!K188)*(Sheet1!M:M=Updated!L188)*(Sheet1!C:C=Updated!B188),0)),""),_xlpm.u,Updated!G188,IF(AND(_xlpm.r&lt;&gt;"",_xlpm.r&lt;&gt;0,NOT(IFERROR(LOWER(_xlpm.r)="tba",FALSE))),_xlpm.r,IF(AND(_xlpm.u&lt;&gt;"",_xlpm.u&lt;&gt;0,NOT(IFERROR(LOWER(_xlpm.u)="tba",FALSE))),_xlpm.u,"")))</f>
        <v>2nd</v>
      </c>
      <c r="Z188">
        <f t="shared" si="4"/>
        <v>0</v>
      </c>
      <c r="AA188">
        <f t="shared" si="5"/>
        <v>0</v>
      </c>
    </row>
    <row r="189" spans="1:27">
      <c r="A189" t="s">
        <v>134</v>
      </c>
      <c r="B189" t="s">
        <v>327</v>
      </c>
      <c r="C189" t="s">
        <v>328</v>
      </c>
      <c r="D189">
        <v>3</v>
      </c>
      <c r="E189" t="s">
        <v>99</v>
      </c>
      <c r="F189" t="s">
        <v>217</v>
      </c>
      <c r="G189" t="s">
        <v>118</v>
      </c>
      <c r="H189">
        <v>3</v>
      </c>
      <c r="I189" t="s">
        <v>108</v>
      </c>
      <c r="J189" t="s">
        <v>326</v>
      </c>
      <c r="K189" t="s">
        <v>326</v>
      </c>
      <c r="L189" t="s">
        <v>245</v>
      </c>
      <c r="M189" t="s">
        <v>134</v>
      </c>
      <c r="O189" t="s">
        <v>224</v>
      </c>
      <c r="Q189" t="s">
        <v>36</v>
      </c>
      <c r="R189" t="s">
        <v>43</v>
      </c>
      <c r="S189" t="s">
        <v>35</v>
      </c>
      <c r="T189" t="s">
        <v>35</v>
      </c>
      <c r="U189" t="s">
        <v>43</v>
      </c>
      <c r="V189" t="s">
        <v>36</v>
      </c>
      <c r="X189" s="3" t="str" cm="1">
        <f t="array" ref="X189">_xlfn.LET(_xlpm.r,IFERROR(INDEX(Sheet1!B:B,MATCH(1,(Sheet1!A:A=Updated!K189)*(Sheet1!M:M=Updated!L189)*(Sheet1!C:C=Updated!B189),0)),""),_xlpm.u,Updated!F189,IF(AND(_xlpm.r&lt;&gt;"",_xlpm.r&lt;&gt;0,NOT(IFERROR(LOWER(_xlpm.r)="tba",FALSE))),_xlpm.r,IF(AND(_xlpm.u&lt;&gt;"",_xlpm.u&lt;&gt;0,NOT(IFERROR(LOWER(_xlpm.u)="tba",FALSE))),_xlpm.u,"")))</f>
        <v>6-7PM</v>
      </c>
      <c r="Y189" s="3" t="str" cm="1">
        <f t="array" ref="Y189">_xlfn.LET(_xlpm.r,IFERROR(INDEX(Sheet1!G:G,MATCH(1,(Sheet1!A:A=Updated!K189)*(Sheet1!M:M=Updated!L189)*(Sheet1!C:C=Updated!B189),0)),""),_xlpm.u,Updated!G189,IF(AND(_xlpm.r&lt;&gt;"",_xlpm.r&lt;&gt;0,NOT(IFERROR(LOWER(_xlpm.r)="tba",FALSE))),_xlpm.r,IF(AND(_xlpm.u&lt;&gt;"",_xlpm.u&lt;&gt;0,NOT(IFERROR(LOWER(_xlpm.u)="tba",FALSE))),_xlpm.u,"")))</f>
        <v>2nd</v>
      </c>
      <c r="Z189">
        <f t="shared" si="4"/>
        <v>0</v>
      </c>
      <c r="AA189">
        <f t="shared" si="5"/>
        <v>0</v>
      </c>
    </row>
    <row r="190" spans="1:27">
      <c r="A190" t="s">
        <v>134</v>
      </c>
      <c r="B190" t="s">
        <v>327</v>
      </c>
      <c r="C190" t="s">
        <v>328</v>
      </c>
      <c r="D190">
        <v>3</v>
      </c>
      <c r="E190" t="s">
        <v>99</v>
      </c>
      <c r="F190" t="s">
        <v>217</v>
      </c>
      <c r="G190" t="s">
        <v>118</v>
      </c>
      <c r="H190">
        <v>3</v>
      </c>
      <c r="I190" t="s">
        <v>108</v>
      </c>
      <c r="J190" t="s">
        <v>326</v>
      </c>
      <c r="K190" t="s">
        <v>326</v>
      </c>
      <c r="L190" t="s">
        <v>245</v>
      </c>
      <c r="M190" t="s">
        <v>134</v>
      </c>
      <c r="O190" t="s">
        <v>224</v>
      </c>
      <c r="Q190" t="s">
        <v>36</v>
      </c>
      <c r="R190" t="s">
        <v>43</v>
      </c>
      <c r="S190" t="s">
        <v>35</v>
      </c>
      <c r="T190" t="s">
        <v>83</v>
      </c>
      <c r="U190" t="s">
        <v>43</v>
      </c>
      <c r="V190" t="s">
        <v>246</v>
      </c>
      <c r="X190" s="3" t="str" cm="1">
        <f t="array" ref="X190">_xlfn.LET(_xlpm.r,IFERROR(INDEX(Sheet1!B:B,MATCH(1,(Sheet1!A:A=Updated!K190)*(Sheet1!M:M=Updated!L190)*(Sheet1!C:C=Updated!B190),0)),""),_xlpm.u,Updated!F190,IF(AND(_xlpm.r&lt;&gt;"",_xlpm.r&lt;&gt;0,NOT(IFERROR(LOWER(_xlpm.r)="tba",FALSE))),_xlpm.r,IF(AND(_xlpm.u&lt;&gt;"",_xlpm.u&lt;&gt;0,NOT(IFERROR(LOWER(_xlpm.u)="tba",FALSE))),_xlpm.u,"")))</f>
        <v>6-7PM</v>
      </c>
      <c r="Y190" s="3" t="str" cm="1">
        <f t="array" ref="Y190">_xlfn.LET(_xlpm.r,IFERROR(INDEX(Sheet1!G:G,MATCH(1,(Sheet1!A:A=Updated!K190)*(Sheet1!M:M=Updated!L190)*(Sheet1!C:C=Updated!B190),0)),""),_xlpm.u,Updated!G190,IF(AND(_xlpm.r&lt;&gt;"",_xlpm.r&lt;&gt;0,NOT(IFERROR(LOWER(_xlpm.r)="tba",FALSE))),_xlpm.r,IF(AND(_xlpm.u&lt;&gt;"",_xlpm.u&lt;&gt;0,NOT(IFERROR(LOWER(_xlpm.u)="tba",FALSE))),_xlpm.u,"")))</f>
        <v>2nd</v>
      </c>
      <c r="Z190">
        <f t="shared" si="4"/>
        <v>0</v>
      </c>
      <c r="AA190">
        <f t="shared" si="5"/>
        <v>0</v>
      </c>
    </row>
    <row r="191" spans="1:27">
      <c r="A191" t="s">
        <v>50</v>
      </c>
      <c r="B191" t="s">
        <v>258</v>
      </c>
      <c r="C191" t="s">
        <v>259</v>
      </c>
      <c r="D191">
        <v>3</v>
      </c>
      <c r="E191" t="s">
        <v>99</v>
      </c>
      <c r="F191" t="s">
        <v>209</v>
      </c>
      <c r="G191" t="s">
        <v>101</v>
      </c>
      <c r="H191">
        <v>4</v>
      </c>
      <c r="I191" t="s">
        <v>30</v>
      </c>
      <c r="J191" t="s">
        <v>329</v>
      </c>
      <c r="K191" t="s">
        <v>329</v>
      </c>
      <c r="L191" t="s">
        <v>61</v>
      </c>
      <c r="M191" t="s">
        <v>181</v>
      </c>
      <c r="O191" t="s">
        <v>152</v>
      </c>
      <c r="Q191" t="s">
        <v>49</v>
      </c>
      <c r="R191" t="s">
        <v>43</v>
      </c>
      <c r="S191" t="s">
        <v>59</v>
      </c>
      <c r="T191" t="s">
        <v>41</v>
      </c>
      <c r="U191" t="s">
        <v>43</v>
      </c>
      <c r="V191" t="s">
        <v>49</v>
      </c>
      <c r="X191" s="3" t="str" cm="1">
        <f t="array" ref="X191">_xlfn.LET(_xlpm.r,IFERROR(INDEX(Sheet1!B:B,MATCH(1,(Sheet1!A:A=Updated!K191)*(Sheet1!M:M=Updated!L191)*(Sheet1!C:C=Updated!B191),0)),""),_xlpm.u,Updated!F191,IF(AND(_xlpm.r&lt;&gt;"",_xlpm.r&lt;&gt;0,NOT(IFERROR(LOWER(_xlpm.r)="tba",FALSE))),_xlpm.r,IF(AND(_xlpm.u&lt;&gt;"",_xlpm.u&lt;&gt;0,NOT(IFERROR(LOWER(_xlpm.u)="tba",FALSE))),_xlpm.u,"")))</f>
        <v>5-6PM</v>
      </c>
      <c r="Y191" s="3" t="str" cm="1">
        <f t="array" ref="Y191">_xlfn.LET(_xlpm.r,IFERROR(INDEX(Sheet1!G:G,MATCH(1,(Sheet1!A:A=Updated!K191)*(Sheet1!M:M=Updated!L191)*(Sheet1!C:C=Updated!B191),0)),""),_xlpm.u,Updated!G191,IF(AND(_xlpm.r&lt;&gt;"",_xlpm.r&lt;&gt;0,NOT(IFERROR(LOWER(_xlpm.r)="tba",FALSE))),_xlpm.r,IF(AND(_xlpm.u&lt;&gt;"",_xlpm.u&lt;&gt;0,NOT(IFERROR(LOWER(_xlpm.u)="tba",FALSE))),_xlpm.u,"")))</f>
        <v>1st</v>
      </c>
      <c r="Z191">
        <f t="shared" si="4"/>
        <v>0</v>
      </c>
      <c r="AA191">
        <f t="shared" si="5"/>
        <v>0</v>
      </c>
    </row>
    <row r="192" spans="1:27">
      <c r="A192" t="s">
        <v>66</v>
      </c>
      <c r="B192" t="s">
        <v>238</v>
      </c>
      <c r="C192" t="s">
        <v>259</v>
      </c>
      <c r="D192">
        <v>3</v>
      </c>
      <c r="E192" t="s">
        <v>99</v>
      </c>
      <c r="F192" t="s">
        <v>148</v>
      </c>
      <c r="G192" t="s">
        <v>101</v>
      </c>
      <c r="H192">
        <v>1</v>
      </c>
      <c r="I192" t="s">
        <v>30</v>
      </c>
      <c r="J192" t="s">
        <v>329</v>
      </c>
      <c r="K192" t="s">
        <v>329</v>
      </c>
      <c r="L192" t="s">
        <v>67</v>
      </c>
      <c r="M192" t="s">
        <v>181</v>
      </c>
      <c r="O192" t="s">
        <v>152</v>
      </c>
      <c r="Q192" t="s">
        <v>68</v>
      </c>
      <c r="R192" t="s">
        <v>33</v>
      </c>
      <c r="S192" t="s">
        <v>41</v>
      </c>
      <c r="T192" t="s">
        <v>41</v>
      </c>
      <c r="U192" t="s">
        <v>33</v>
      </c>
      <c r="V192" t="s">
        <v>68</v>
      </c>
      <c r="X192" s="3" t="str" cm="1">
        <f t="array" ref="X192">_xlfn.LET(_xlpm.r,IFERROR(INDEX(Sheet1!B:B,MATCH(1,(Sheet1!A:A=Updated!K192)*(Sheet1!M:M=Updated!L192)*(Sheet1!C:C=Updated!B192),0)),""),_xlpm.u,Updated!F192,IF(AND(_xlpm.r&lt;&gt;"",_xlpm.r&lt;&gt;0,NOT(IFERROR(LOWER(_xlpm.r)="tba",FALSE))),_xlpm.r,IF(AND(_xlpm.u&lt;&gt;"",_xlpm.u&lt;&gt;0,NOT(IFERROR(LOWER(_xlpm.u)="tba",FALSE))),_xlpm.u,"")))</f>
        <v>8-9AM</v>
      </c>
      <c r="Y192" s="3" t="str" cm="1">
        <f t="array" ref="Y192">_xlfn.LET(_xlpm.r,IFERROR(INDEX(Sheet1!G:G,MATCH(1,(Sheet1!A:A=Updated!K192)*(Sheet1!M:M=Updated!L192)*(Sheet1!C:C=Updated!B192),0)),""),_xlpm.u,Updated!G192,IF(AND(_xlpm.r&lt;&gt;"",_xlpm.r&lt;&gt;0,NOT(IFERROR(LOWER(_xlpm.r)="tba",FALSE))),_xlpm.r,IF(AND(_xlpm.u&lt;&gt;"",_xlpm.u&lt;&gt;0,NOT(IFERROR(LOWER(_xlpm.u)="tba",FALSE))),_xlpm.u,"")))</f>
        <v>1st</v>
      </c>
      <c r="Z192">
        <f t="shared" si="4"/>
        <v>0</v>
      </c>
      <c r="AA192">
        <f t="shared" si="5"/>
        <v>0</v>
      </c>
    </row>
    <row r="193" spans="1:27">
      <c r="A193" t="s">
        <v>66</v>
      </c>
      <c r="B193" t="s">
        <v>287</v>
      </c>
      <c r="C193" t="s">
        <v>286</v>
      </c>
      <c r="D193">
        <v>3</v>
      </c>
      <c r="E193" t="s">
        <v>99</v>
      </c>
      <c r="F193" t="s">
        <v>157</v>
      </c>
      <c r="G193" t="s">
        <v>101</v>
      </c>
      <c r="H193">
        <v>2</v>
      </c>
      <c r="I193" t="s">
        <v>102</v>
      </c>
      <c r="J193" t="s">
        <v>329</v>
      </c>
      <c r="K193" t="s">
        <v>329</v>
      </c>
      <c r="L193" t="s">
        <v>330</v>
      </c>
      <c r="M193" t="s">
        <v>181</v>
      </c>
      <c r="O193" t="s">
        <v>152</v>
      </c>
      <c r="Q193" t="s">
        <v>201</v>
      </c>
      <c r="R193" t="s">
        <v>40</v>
      </c>
      <c r="S193" t="s">
        <v>41</v>
      </c>
      <c r="T193" t="s">
        <v>41</v>
      </c>
      <c r="U193" t="s">
        <v>40</v>
      </c>
      <c r="V193" t="s">
        <v>201</v>
      </c>
      <c r="X193" s="3" t="str" cm="1">
        <f t="array" ref="X193">_xlfn.LET(_xlpm.r,IFERROR(INDEX(Sheet1!B:B,MATCH(1,(Sheet1!A:A=Updated!K193)*(Sheet1!M:M=Updated!L193)*(Sheet1!C:C=Updated!B193),0)),""),_xlpm.u,Updated!F193,IF(AND(_xlpm.r&lt;&gt;"",_xlpm.r&lt;&gt;0,NOT(IFERROR(LOWER(_xlpm.r)="tba",FALSE))),_xlpm.r,IF(AND(_xlpm.u&lt;&gt;"",_xlpm.u&lt;&gt;0,NOT(IFERROR(LOWER(_xlpm.u)="tba",FALSE))),_xlpm.u,"")))</f>
        <v>2-3PM</v>
      </c>
      <c r="Y193" s="3" t="str" cm="1">
        <f t="array" ref="Y193">_xlfn.LET(_xlpm.r,IFERROR(INDEX(Sheet1!G:G,MATCH(1,(Sheet1!A:A=Updated!K193)*(Sheet1!M:M=Updated!L193)*(Sheet1!C:C=Updated!B193),0)),""),_xlpm.u,Updated!G193,IF(AND(_xlpm.r&lt;&gt;"",_xlpm.r&lt;&gt;0,NOT(IFERROR(LOWER(_xlpm.r)="tba",FALSE))),_xlpm.r,IF(AND(_xlpm.u&lt;&gt;"",_xlpm.u&lt;&gt;0,NOT(IFERROR(LOWER(_xlpm.u)="tba",FALSE))),_xlpm.u,"")))</f>
        <v>1st</v>
      </c>
      <c r="Z193">
        <f t="shared" si="4"/>
        <v>0</v>
      </c>
      <c r="AA193">
        <f t="shared" si="5"/>
        <v>0</v>
      </c>
    </row>
    <row r="194" spans="1:27">
      <c r="A194" t="s">
        <v>78</v>
      </c>
      <c r="B194" t="s">
        <v>278</v>
      </c>
      <c r="C194" t="s">
        <v>259</v>
      </c>
      <c r="D194">
        <v>3</v>
      </c>
      <c r="E194" t="s">
        <v>99</v>
      </c>
      <c r="F194" t="s">
        <v>159</v>
      </c>
      <c r="G194" t="s">
        <v>101</v>
      </c>
      <c r="H194">
        <v>1</v>
      </c>
      <c r="I194" t="s">
        <v>30</v>
      </c>
      <c r="J194" t="s">
        <v>329</v>
      </c>
      <c r="K194" t="s">
        <v>329</v>
      </c>
      <c r="L194" t="s">
        <v>79</v>
      </c>
      <c r="M194" t="s">
        <v>181</v>
      </c>
      <c r="O194" t="s">
        <v>152</v>
      </c>
      <c r="Q194" t="s">
        <v>71</v>
      </c>
      <c r="R194" t="s">
        <v>33</v>
      </c>
      <c r="S194" t="s">
        <v>41</v>
      </c>
      <c r="T194" t="s">
        <v>41</v>
      </c>
      <c r="U194" t="s">
        <v>33</v>
      </c>
      <c r="V194" t="s">
        <v>71</v>
      </c>
      <c r="X194" s="3" t="str" cm="1">
        <f t="array" ref="X194">_xlfn.LET(_xlpm.r,IFERROR(INDEX(Sheet1!B:B,MATCH(1,(Sheet1!A:A=Updated!K194)*(Sheet1!M:M=Updated!L194)*(Sheet1!C:C=Updated!B194),0)),""),_xlpm.u,Updated!F194,IF(AND(_xlpm.r&lt;&gt;"",_xlpm.r&lt;&gt;0,NOT(IFERROR(LOWER(_xlpm.r)="tba",FALSE))),_xlpm.r,IF(AND(_xlpm.u&lt;&gt;"",_xlpm.u&lt;&gt;0,NOT(IFERROR(LOWER(_xlpm.u)="tba",FALSE))),_xlpm.u,"")))</f>
        <v>10-11AM</v>
      </c>
      <c r="Y194" s="3" t="str" cm="1">
        <f t="array" ref="Y194">_xlfn.LET(_xlpm.r,IFERROR(INDEX(Sheet1!G:G,MATCH(1,(Sheet1!A:A=Updated!K194)*(Sheet1!M:M=Updated!L194)*(Sheet1!C:C=Updated!B194),0)),""),_xlpm.u,Updated!G194,IF(AND(_xlpm.r&lt;&gt;"",_xlpm.r&lt;&gt;0,NOT(IFERROR(LOWER(_xlpm.r)="tba",FALSE))),_xlpm.r,IF(AND(_xlpm.u&lt;&gt;"",_xlpm.u&lt;&gt;0,NOT(IFERROR(LOWER(_xlpm.u)="tba",FALSE))),_xlpm.u,"")))</f>
        <v>1st</v>
      </c>
      <c r="Z194">
        <f t="shared" si="4"/>
        <v>0</v>
      </c>
      <c r="AA194">
        <f t="shared" si="5"/>
        <v>0</v>
      </c>
    </row>
    <row r="195" spans="1:27">
      <c r="A195" t="s">
        <v>110</v>
      </c>
      <c r="B195" t="s">
        <v>331</v>
      </c>
      <c r="C195" t="s">
        <v>332</v>
      </c>
      <c r="D195">
        <v>3</v>
      </c>
      <c r="E195" t="s">
        <v>99</v>
      </c>
      <c r="F195" t="s">
        <v>107</v>
      </c>
      <c r="G195" t="s">
        <v>118</v>
      </c>
      <c r="H195">
        <v>1</v>
      </c>
      <c r="I195" t="s">
        <v>165</v>
      </c>
      <c r="J195" t="s">
        <v>329</v>
      </c>
      <c r="K195" t="s">
        <v>329</v>
      </c>
      <c r="L195" t="s">
        <v>195</v>
      </c>
      <c r="M195" t="s">
        <v>181</v>
      </c>
      <c r="O195" t="s">
        <v>152</v>
      </c>
      <c r="Q195" t="s">
        <v>63</v>
      </c>
      <c r="R195" t="s">
        <v>33</v>
      </c>
      <c r="S195" t="s">
        <v>112</v>
      </c>
      <c r="T195" t="s">
        <v>35</v>
      </c>
      <c r="U195" t="s">
        <v>33</v>
      </c>
      <c r="V195" t="s">
        <v>63</v>
      </c>
      <c r="X195" s="3" t="str" cm="1">
        <f t="array" ref="X195">_xlfn.LET(_xlpm.r,IFERROR(INDEX(Sheet1!B:B,MATCH(1,(Sheet1!A:A=Updated!K195)*(Sheet1!M:M=Updated!L195)*(Sheet1!C:C=Updated!B195),0)),""),_xlpm.u,Updated!F195,IF(AND(_xlpm.r&lt;&gt;"",_xlpm.r&lt;&gt;0,NOT(IFERROR(LOWER(_xlpm.r)="tba",FALSE))),_xlpm.r,IF(AND(_xlpm.u&lt;&gt;"",_xlpm.u&lt;&gt;0,NOT(IFERROR(LOWER(_xlpm.u)="tba",FALSE))),_xlpm.u,"")))</f>
        <v>11-12NN</v>
      </c>
      <c r="Y195" s="3" t="str" cm="1">
        <f t="array" ref="Y195">_xlfn.LET(_xlpm.r,IFERROR(INDEX(Sheet1!G:G,MATCH(1,(Sheet1!A:A=Updated!K195)*(Sheet1!M:M=Updated!L195)*(Sheet1!C:C=Updated!B195),0)),""),_xlpm.u,Updated!G195,IF(AND(_xlpm.r&lt;&gt;"",_xlpm.r&lt;&gt;0,NOT(IFERROR(LOWER(_xlpm.r)="tba",FALSE))),_xlpm.r,IF(AND(_xlpm.u&lt;&gt;"",_xlpm.u&lt;&gt;0,NOT(IFERROR(LOWER(_xlpm.u)="tba",FALSE))),_xlpm.u,"")))</f>
        <v>2nd</v>
      </c>
      <c r="Z195">
        <f t="shared" ref="Z195:Z258" si="6">IF(F195=X195,0,1)</f>
        <v>0</v>
      </c>
      <c r="AA195">
        <f t="shared" ref="AA195:AA258" si="7">IF(G195=Y195,0,1)</f>
        <v>0</v>
      </c>
    </row>
    <row r="196" spans="1:27">
      <c r="A196" t="s">
        <v>110</v>
      </c>
      <c r="B196" t="s">
        <v>331</v>
      </c>
      <c r="C196" t="s">
        <v>332</v>
      </c>
      <c r="D196">
        <v>3</v>
      </c>
      <c r="E196" t="s">
        <v>99</v>
      </c>
      <c r="F196" t="s">
        <v>155</v>
      </c>
      <c r="G196" t="s">
        <v>118</v>
      </c>
      <c r="H196">
        <v>2</v>
      </c>
      <c r="I196" t="s">
        <v>165</v>
      </c>
      <c r="J196" t="s">
        <v>329</v>
      </c>
      <c r="K196" t="s">
        <v>329</v>
      </c>
      <c r="L196" t="s">
        <v>196</v>
      </c>
      <c r="M196" t="s">
        <v>181</v>
      </c>
      <c r="O196" t="s">
        <v>152</v>
      </c>
      <c r="Q196" t="s">
        <v>65</v>
      </c>
      <c r="R196" t="s">
        <v>40</v>
      </c>
      <c r="S196" t="s">
        <v>112</v>
      </c>
      <c r="T196" t="s">
        <v>35</v>
      </c>
      <c r="U196" t="s">
        <v>40</v>
      </c>
      <c r="V196" t="s">
        <v>65</v>
      </c>
      <c r="X196" s="3" t="str" cm="1">
        <f t="array" ref="X196">_xlfn.LET(_xlpm.r,IFERROR(INDEX(Sheet1!B:B,MATCH(1,(Sheet1!A:A=Updated!K196)*(Sheet1!M:M=Updated!L196)*(Sheet1!C:C=Updated!B196),0)),""),_xlpm.u,Updated!F196,IF(AND(_xlpm.r&lt;&gt;"",_xlpm.r&lt;&gt;0,NOT(IFERROR(LOWER(_xlpm.r)="tba",FALSE))),_xlpm.r,IF(AND(_xlpm.u&lt;&gt;"",_xlpm.u&lt;&gt;0,NOT(IFERROR(LOWER(_xlpm.u)="tba",FALSE))),_xlpm.u,"")))</f>
        <v>1-2PM</v>
      </c>
      <c r="Y196" s="3" t="str" cm="1">
        <f t="array" ref="Y196">_xlfn.LET(_xlpm.r,IFERROR(INDEX(Sheet1!G:G,MATCH(1,(Sheet1!A:A=Updated!K196)*(Sheet1!M:M=Updated!L196)*(Sheet1!C:C=Updated!B196),0)),""),_xlpm.u,Updated!G196,IF(AND(_xlpm.r&lt;&gt;"",_xlpm.r&lt;&gt;0,NOT(IFERROR(LOWER(_xlpm.r)="tba",FALSE))),_xlpm.r,IF(AND(_xlpm.u&lt;&gt;"",_xlpm.u&lt;&gt;0,NOT(IFERROR(LOWER(_xlpm.u)="tba",FALSE))),_xlpm.u,"")))</f>
        <v>2nd</v>
      </c>
      <c r="Z196">
        <f t="shared" si="6"/>
        <v>0</v>
      </c>
      <c r="AA196">
        <f t="shared" si="7"/>
        <v>0</v>
      </c>
    </row>
    <row r="197" spans="1:27">
      <c r="A197" t="s">
        <v>122</v>
      </c>
      <c r="B197" t="s">
        <v>333</v>
      </c>
      <c r="C197" t="s">
        <v>334</v>
      </c>
      <c r="D197">
        <v>3</v>
      </c>
      <c r="E197" t="s">
        <v>99</v>
      </c>
      <c r="F197" t="s">
        <v>100</v>
      </c>
      <c r="G197" t="s">
        <v>118</v>
      </c>
      <c r="H197">
        <v>1</v>
      </c>
      <c r="I197" t="s">
        <v>30</v>
      </c>
      <c r="J197" t="s">
        <v>329</v>
      </c>
      <c r="K197" t="s">
        <v>329</v>
      </c>
      <c r="L197" t="s">
        <v>123</v>
      </c>
      <c r="M197" t="s">
        <v>181</v>
      </c>
      <c r="O197" t="s">
        <v>152</v>
      </c>
      <c r="Q197" t="s">
        <v>124</v>
      </c>
      <c r="R197" t="s">
        <v>33</v>
      </c>
      <c r="S197" t="s">
        <v>112</v>
      </c>
      <c r="T197" t="s">
        <v>35</v>
      </c>
      <c r="U197" t="s">
        <v>33</v>
      </c>
      <c r="V197" t="s">
        <v>124</v>
      </c>
      <c r="X197" s="3" t="str" cm="1">
        <f t="array" ref="X197">_xlfn.LET(_xlpm.r,IFERROR(INDEX(Sheet1!B:B,MATCH(1,(Sheet1!A:A=Updated!K197)*(Sheet1!M:M=Updated!L197)*(Sheet1!C:C=Updated!B197),0)),""),_xlpm.u,Updated!F197,IF(AND(_xlpm.r&lt;&gt;"",_xlpm.r&lt;&gt;0,NOT(IFERROR(LOWER(_xlpm.r)="tba",FALSE))),_xlpm.r,IF(AND(_xlpm.u&lt;&gt;"",_xlpm.u&lt;&gt;0,NOT(IFERROR(LOWER(_xlpm.u)="tba",FALSE))),_xlpm.u,"")))</f>
        <v>9-10AM</v>
      </c>
      <c r="Y197" s="3" t="str" cm="1">
        <f t="array" ref="Y197">_xlfn.LET(_xlpm.r,IFERROR(INDEX(Sheet1!G:G,MATCH(1,(Sheet1!A:A=Updated!K197)*(Sheet1!M:M=Updated!L197)*(Sheet1!C:C=Updated!B197),0)),""),_xlpm.u,Updated!G197,IF(AND(_xlpm.r&lt;&gt;"",_xlpm.r&lt;&gt;0,NOT(IFERROR(LOWER(_xlpm.r)="tba",FALSE))),_xlpm.r,IF(AND(_xlpm.u&lt;&gt;"",_xlpm.u&lt;&gt;0,NOT(IFERROR(LOWER(_xlpm.u)="tba",FALSE))),_xlpm.u,"")))</f>
        <v>2nd</v>
      </c>
      <c r="Z197">
        <f t="shared" si="6"/>
        <v>0</v>
      </c>
      <c r="AA197">
        <f t="shared" si="7"/>
        <v>0</v>
      </c>
    </row>
    <row r="198" spans="1:27">
      <c r="A198" t="s">
        <v>122</v>
      </c>
      <c r="B198" t="s">
        <v>335</v>
      </c>
      <c r="C198" t="s">
        <v>336</v>
      </c>
      <c r="D198">
        <v>3</v>
      </c>
      <c r="E198" t="s">
        <v>99</v>
      </c>
      <c r="F198" t="s">
        <v>107</v>
      </c>
      <c r="G198" t="s">
        <v>101</v>
      </c>
      <c r="H198">
        <v>1</v>
      </c>
      <c r="I198" t="s">
        <v>165</v>
      </c>
      <c r="J198" t="s">
        <v>329</v>
      </c>
      <c r="K198" t="s">
        <v>329</v>
      </c>
      <c r="L198" t="s">
        <v>337</v>
      </c>
      <c r="M198" t="s">
        <v>181</v>
      </c>
      <c r="O198" t="s">
        <v>152</v>
      </c>
      <c r="Q198" t="s">
        <v>39</v>
      </c>
      <c r="R198" t="s">
        <v>33</v>
      </c>
      <c r="S198" t="s">
        <v>112</v>
      </c>
      <c r="T198" t="s">
        <v>35</v>
      </c>
      <c r="U198" t="s">
        <v>33</v>
      </c>
      <c r="V198" t="s">
        <v>39</v>
      </c>
      <c r="X198" s="3" t="str" cm="1">
        <f t="array" ref="X198">_xlfn.LET(_xlpm.r,IFERROR(INDEX(Sheet1!B:B,MATCH(1,(Sheet1!A:A=Updated!K198)*(Sheet1!M:M=Updated!L198)*(Sheet1!C:C=Updated!B198),0)),""),_xlpm.u,Updated!F198,IF(AND(_xlpm.r&lt;&gt;"",_xlpm.r&lt;&gt;0,NOT(IFERROR(LOWER(_xlpm.r)="tba",FALSE))),_xlpm.r,IF(AND(_xlpm.u&lt;&gt;"",_xlpm.u&lt;&gt;0,NOT(IFERROR(LOWER(_xlpm.u)="tba",FALSE))),_xlpm.u,"")))</f>
        <v>11-12NN</v>
      </c>
      <c r="Y198" s="3" t="str" cm="1">
        <f t="array" ref="Y198">_xlfn.LET(_xlpm.r,IFERROR(INDEX(Sheet1!G:G,MATCH(1,(Sheet1!A:A=Updated!K198)*(Sheet1!M:M=Updated!L198)*(Sheet1!C:C=Updated!B198),0)),""),_xlpm.u,Updated!G198,IF(AND(_xlpm.r&lt;&gt;"",_xlpm.r&lt;&gt;0,NOT(IFERROR(LOWER(_xlpm.r)="tba",FALSE))),_xlpm.r,IF(AND(_xlpm.u&lt;&gt;"",_xlpm.u&lt;&gt;0,NOT(IFERROR(LOWER(_xlpm.u)="tba",FALSE))),_xlpm.u,"")))</f>
        <v>1st</v>
      </c>
      <c r="Z198">
        <f t="shared" si="6"/>
        <v>0</v>
      </c>
      <c r="AA198">
        <f t="shared" si="7"/>
        <v>0</v>
      </c>
    </row>
    <row r="199" spans="1:27">
      <c r="A199" t="s">
        <v>122</v>
      </c>
      <c r="B199" t="s">
        <v>338</v>
      </c>
      <c r="C199" t="s">
        <v>339</v>
      </c>
      <c r="D199">
        <v>3</v>
      </c>
      <c r="E199" t="s">
        <v>99</v>
      </c>
      <c r="F199" t="s">
        <v>148</v>
      </c>
      <c r="G199" t="s">
        <v>118</v>
      </c>
      <c r="H199">
        <v>1</v>
      </c>
      <c r="I199" t="s">
        <v>165</v>
      </c>
      <c r="J199" t="s">
        <v>329</v>
      </c>
      <c r="K199" t="s">
        <v>329</v>
      </c>
      <c r="L199" t="s">
        <v>337</v>
      </c>
      <c r="M199" t="s">
        <v>181</v>
      </c>
      <c r="O199" t="s">
        <v>152</v>
      </c>
      <c r="Q199" t="s">
        <v>39</v>
      </c>
      <c r="R199" t="s">
        <v>33</v>
      </c>
      <c r="S199" t="s">
        <v>112</v>
      </c>
      <c r="T199" t="s">
        <v>35</v>
      </c>
      <c r="U199" t="s">
        <v>33</v>
      </c>
      <c r="V199" t="s">
        <v>39</v>
      </c>
      <c r="X199" s="3" t="str" cm="1">
        <f t="array" ref="X199">_xlfn.LET(_xlpm.r,IFERROR(INDEX(Sheet1!B:B,MATCH(1,(Sheet1!A:A=Updated!K199)*(Sheet1!M:M=Updated!L199)*(Sheet1!C:C=Updated!B199),0)),""),_xlpm.u,Updated!F199,IF(AND(_xlpm.r&lt;&gt;"",_xlpm.r&lt;&gt;0,NOT(IFERROR(LOWER(_xlpm.r)="tba",FALSE))),_xlpm.r,IF(AND(_xlpm.u&lt;&gt;"",_xlpm.u&lt;&gt;0,NOT(IFERROR(LOWER(_xlpm.u)="tba",FALSE))),_xlpm.u,"")))</f>
        <v>8-9AM</v>
      </c>
      <c r="Y199" s="3" t="str" cm="1">
        <f t="array" ref="Y199">_xlfn.LET(_xlpm.r,IFERROR(INDEX(Sheet1!G:G,MATCH(1,(Sheet1!A:A=Updated!K199)*(Sheet1!M:M=Updated!L199)*(Sheet1!C:C=Updated!B199),0)),""),_xlpm.u,Updated!G199,IF(AND(_xlpm.r&lt;&gt;"",_xlpm.r&lt;&gt;0,NOT(IFERROR(LOWER(_xlpm.r)="tba",FALSE))),_xlpm.r,IF(AND(_xlpm.u&lt;&gt;"",_xlpm.u&lt;&gt;0,NOT(IFERROR(LOWER(_xlpm.u)="tba",FALSE))),_xlpm.u,"")))</f>
        <v>2nd</v>
      </c>
      <c r="Z199">
        <f t="shared" si="6"/>
        <v>0</v>
      </c>
      <c r="AA199">
        <f t="shared" si="7"/>
        <v>0</v>
      </c>
    </row>
    <row r="200" spans="1:27">
      <c r="A200" t="s">
        <v>122</v>
      </c>
      <c r="B200" t="s">
        <v>331</v>
      </c>
      <c r="C200" t="s">
        <v>332</v>
      </c>
      <c r="D200">
        <v>3</v>
      </c>
      <c r="E200" t="s">
        <v>99</v>
      </c>
      <c r="F200" t="s">
        <v>159</v>
      </c>
      <c r="G200" t="s">
        <v>118</v>
      </c>
      <c r="H200">
        <v>1</v>
      </c>
      <c r="I200" t="s">
        <v>165</v>
      </c>
      <c r="J200" t="s">
        <v>329</v>
      </c>
      <c r="K200" t="s">
        <v>329</v>
      </c>
      <c r="L200" t="s">
        <v>337</v>
      </c>
      <c r="M200" t="s">
        <v>181</v>
      </c>
      <c r="O200" t="s">
        <v>152</v>
      </c>
      <c r="Q200" t="s">
        <v>39</v>
      </c>
      <c r="R200" t="s">
        <v>33</v>
      </c>
      <c r="S200" t="s">
        <v>112</v>
      </c>
      <c r="T200" t="s">
        <v>35</v>
      </c>
      <c r="U200" t="s">
        <v>33</v>
      </c>
      <c r="V200" t="s">
        <v>39</v>
      </c>
      <c r="X200" s="3" t="str" cm="1">
        <f t="array" ref="X200">_xlfn.LET(_xlpm.r,IFERROR(INDEX(Sheet1!B:B,MATCH(1,(Sheet1!A:A=Updated!K200)*(Sheet1!M:M=Updated!L200)*(Sheet1!C:C=Updated!B200),0)),""),_xlpm.u,Updated!F200,IF(AND(_xlpm.r&lt;&gt;"",_xlpm.r&lt;&gt;0,NOT(IFERROR(LOWER(_xlpm.r)="tba",FALSE))),_xlpm.r,IF(AND(_xlpm.u&lt;&gt;"",_xlpm.u&lt;&gt;0,NOT(IFERROR(LOWER(_xlpm.u)="tba",FALSE))),_xlpm.u,"")))</f>
        <v>10-11AM</v>
      </c>
      <c r="Y200" s="3" t="str" cm="1">
        <f t="array" ref="Y200">_xlfn.LET(_xlpm.r,IFERROR(INDEX(Sheet1!G:G,MATCH(1,(Sheet1!A:A=Updated!K200)*(Sheet1!M:M=Updated!L200)*(Sheet1!C:C=Updated!B200),0)),""),_xlpm.u,Updated!G200,IF(AND(_xlpm.r&lt;&gt;"",_xlpm.r&lt;&gt;0,NOT(IFERROR(LOWER(_xlpm.r)="tba",FALSE))),_xlpm.r,IF(AND(_xlpm.u&lt;&gt;"",_xlpm.u&lt;&gt;0,NOT(IFERROR(LOWER(_xlpm.u)="tba",FALSE))),_xlpm.u,"")))</f>
        <v>2nd</v>
      </c>
      <c r="Z200">
        <f t="shared" si="6"/>
        <v>0</v>
      </c>
      <c r="AA200">
        <f t="shared" si="7"/>
        <v>0</v>
      </c>
    </row>
    <row r="201" spans="1:27">
      <c r="A201" t="s">
        <v>128</v>
      </c>
      <c r="B201" t="s">
        <v>278</v>
      </c>
      <c r="C201" t="s">
        <v>340</v>
      </c>
      <c r="D201">
        <v>3</v>
      </c>
      <c r="E201" t="s">
        <v>99</v>
      </c>
      <c r="F201" t="s">
        <v>155</v>
      </c>
      <c r="G201" t="s">
        <v>101</v>
      </c>
      <c r="H201">
        <v>2</v>
      </c>
      <c r="I201" t="s">
        <v>30</v>
      </c>
      <c r="J201" t="s">
        <v>329</v>
      </c>
      <c r="K201" t="s">
        <v>329</v>
      </c>
      <c r="L201" t="s">
        <v>131</v>
      </c>
      <c r="M201" t="s">
        <v>181</v>
      </c>
      <c r="O201" t="s">
        <v>152</v>
      </c>
      <c r="Q201" t="s">
        <v>130</v>
      </c>
      <c r="R201" t="s">
        <v>40</v>
      </c>
      <c r="S201" t="s">
        <v>41</v>
      </c>
      <c r="T201" t="s">
        <v>41</v>
      </c>
      <c r="U201" t="s">
        <v>40</v>
      </c>
      <c r="V201" t="s">
        <v>130</v>
      </c>
      <c r="X201" s="3" t="str" cm="1">
        <f t="array" ref="X201">_xlfn.LET(_xlpm.r,IFERROR(INDEX(Sheet1!B:B,MATCH(1,(Sheet1!A:A=Updated!K201)*(Sheet1!M:M=Updated!L201)*(Sheet1!C:C=Updated!B201),0)),""),_xlpm.u,Updated!F201,IF(AND(_xlpm.r&lt;&gt;"",_xlpm.r&lt;&gt;0,NOT(IFERROR(LOWER(_xlpm.r)="tba",FALSE))),_xlpm.r,IF(AND(_xlpm.u&lt;&gt;"",_xlpm.u&lt;&gt;0,NOT(IFERROR(LOWER(_xlpm.u)="tba",FALSE))),_xlpm.u,"")))</f>
        <v>1-2PM</v>
      </c>
      <c r="Y201" s="3" t="str" cm="1">
        <f t="array" ref="Y201">_xlfn.LET(_xlpm.r,IFERROR(INDEX(Sheet1!G:G,MATCH(1,(Sheet1!A:A=Updated!K201)*(Sheet1!M:M=Updated!L201)*(Sheet1!C:C=Updated!B201),0)),""),_xlpm.u,Updated!G201,IF(AND(_xlpm.r&lt;&gt;"",_xlpm.r&lt;&gt;0,NOT(IFERROR(LOWER(_xlpm.r)="tba",FALSE))),_xlpm.r,IF(AND(_xlpm.u&lt;&gt;"",_xlpm.u&lt;&gt;0,NOT(IFERROR(LOWER(_xlpm.u)="tba",FALSE))),_xlpm.u,"")))</f>
        <v>1st</v>
      </c>
      <c r="Z201">
        <f t="shared" si="6"/>
        <v>0</v>
      </c>
      <c r="AA201">
        <f t="shared" si="7"/>
        <v>0</v>
      </c>
    </row>
    <row r="202" spans="1:27">
      <c r="A202" t="s">
        <v>134</v>
      </c>
      <c r="B202" t="s">
        <v>238</v>
      </c>
      <c r="C202" t="s">
        <v>341</v>
      </c>
      <c r="D202">
        <v>3</v>
      </c>
      <c r="E202" t="s">
        <v>99</v>
      </c>
      <c r="F202" t="s">
        <v>174</v>
      </c>
      <c r="G202" t="s">
        <v>101</v>
      </c>
      <c r="H202">
        <v>5</v>
      </c>
      <c r="I202" t="s">
        <v>102</v>
      </c>
      <c r="J202" t="s">
        <v>329</v>
      </c>
      <c r="K202" t="s">
        <v>329</v>
      </c>
      <c r="L202" t="s">
        <v>342</v>
      </c>
      <c r="M202" t="s">
        <v>181</v>
      </c>
      <c r="O202" t="s">
        <v>152</v>
      </c>
      <c r="Q202" t="s">
        <v>216</v>
      </c>
      <c r="R202" t="s">
        <v>40</v>
      </c>
      <c r="S202" t="s">
        <v>83</v>
      </c>
      <c r="T202" t="s">
        <v>83</v>
      </c>
      <c r="U202" t="s">
        <v>40</v>
      </c>
      <c r="V202" t="s">
        <v>216</v>
      </c>
      <c r="X202" s="3" t="str" cm="1">
        <f t="array" ref="X202">_xlfn.LET(_xlpm.r,IFERROR(INDEX(Sheet1!B:B,MATCH(1,(Sheet1!A:A=Updated!K202)*(Sheet1!M:M=Updated!L202)*(Sheet1!C:C=Updated!B202),0)),""),_xlpm.u,Updated!F202,IF(AND(_xlpm.r&lt;&gt;"",_xlpm.r&lt;&gt;0,NOT(IFERROR(LOWER(_xlpm.r)="tba",FALSE))),_xlpm.r,IF(AND(_xlpm.u&lt;&gt;"",_xlpm.u&lt;&gt;0,NOT(IFERROR(LOWER(_xlpm.u)="tba",FALSE))),_xlpm.u,"")))</f>
        <v>4-5PM</v>
      </c>
      <c r="Y202" s="3" t="str" cm="1">
        <f t="array" ref="Y202">_xlfn.LET(_xlpm.r,IFERROR(INDEX(Sheet1!G:G,MATCH(1,(Sheet1!A:A=Updated!K202)*(Sheet1!M:M=Updated!L202)*(Sheet1!C:C=Updated!B202),0)),""),_xlpm.u,Updated!G202,IF(AND(_xlpm.r&lt;&gt;"",_xlpm.r&lt;&gt;0,NOT(IFERROR(LOWER(_xlpm.r)="tba",FALSE))),_xlpm.r,IF(AND(_xlpm.u&lt;&gt;"",_xlpm.u&lt;&gt;0,NOT(IFERROR(LOWER(_xlpm.u)="tba",FALSE))),_xlpm.u,"")))</f>
        <v>1st</v>
      </c>
      <c r="Z202">
        <f t="shared" si="6"/>
        <v>0</v>
      </c>
      <c r="AA202">
        <f t="shared" si="7"/>
        <v>0</v>
      </c>
    </row>
    <row r="203" spans="1:27">
      <c r="A203" t="s">
        <v>25</v>
      </c>
      <c r="B203" t="s">
        <v>343</v>
      </c>
      <c r="C203" t="s">
        <v>344</v>
      </c>
      <c r="D203">
        <v>3</v>
      </c>
      <c r="E203" t="s">
        <v>99</v>
      </c>
      <c r="F203" t="s">
        <v>212</v>
      </c>
      <c r="G203" t="s">
        <v>118</v>
      </c>
      <c r="H203">
        <v>5</v>
      </c>
      <c r="I203" t="s">
        <v>165</v>
      </c>
      <c r="J203" t="s">
        <v>345</v>
      </c>
      <c r="K203" t="s">
        <v>345</v>
      </c>
      <c r="L203" t="s">
        <v>346</v>
      </c>
      <c r="M203" t="s">
        <v>25</v>
      </c>
      <c r="O203" t="s">
        <v>224</v>
      </c>
      <c r="Q203" t="s">
        <v>68</v>
      </c>
      <c r="R203" t="s">
        <v>43</v>
      </c>
      <c r="S203" t="s">
        <v>47</v>
      </c>
      <c r="T203" t="s">
        <v>35</v>
      </c>
      <c r="U203" t="s">
        <v>43</v>
      </c>
      <c r="V203" t="s">
        <v>68</v>
      </c>
      <c r="X203" s="3" t="str" cm="1">
        <f t="array" ref="X203">_xlfn.LET(_xlpm.r,IFERROR(INDEX(Sheet1!B:B,MATCH(1,(Sheet1!A:A=Updated!K203)*(Sheet1!M:M=Updated!L203)*(Sheet1!C:C=Updated!B203),0)),""),_xlpm.u,Updated!F203,IF(AND(_xlpm.r&lt;&gt;"",_xlpm.r&lt;&gt;0,NOT(IFERROR(LOWER(_xlpm.r)="tba",FALSE))),_xlpm.r,IF(AND(_xlpm.u&lt;&gt;"",_xlpm.u&lt;&gt;0,NOT(IFERROR(LOWER(_xlpm.u)="tba",FALSE))),_xlpm.u,"")))</f>
        <v>8-9PM</v>
      </c>
      <c r="Y203" s="3" t="str" cm="1">
        <f t="array" ref="Y203">_xlfn.LET(_xlpm.r,IFERROR(INDEX(Sheet1!G:G,MATCH(1,(Sheet1!A:A=Updated!K203)*(Sheet1!M:M=Updated!L203)*(Sheet1!C:C=Updated!B203),0)),""),_xlpm.u,Updated!G203,IF(AND(_xlpm.r&lt;&gt;"",_xlpm.r&lt;&gt;0,NOT(IFERROR(LOWER(_xlpm.r)="tba",FALSE))),_xlpm.r,IF(AND(_xlpm.u&lt;&gt;"",_xlpm.u&lt;&gt;0,NOT(IFERROR(LOWER(_xlpm.u)="tba",FALSE))),_xlpm.u,"")))</f>
        <v>2nd</v>
      </c>
      <c r="Z203">
        <f t="shared" si="6"/>
        <v>0</v>
      </c>
      <c r="AA203">
        <f t="shared" si="7"/>
        <v>0</v>
      </c>
    </row>
    <row r="204" spans="1:27">
      <c r="A204" t="s">
        <v>50</v>
      </c>
      <c r="B204" t="s">
        <v>274</v>
      </c>
      <c r="C204" t="s">
        <v>347</v>
      </c>
      <c r="D204">
        <v>3</v>
      </c>
      <c r="E204" t="s">
        <v>99</v>
      </c>
      <c r="F204" t="s">
        <v>226</v>
      </c>
      <c r="G204" t="s">
        <v>101</v>
      </c>
      <c r="H204">
        <v>3</v>
      </c>
      <c r="I204" t="s">
        <v>165</v>
      </c>
      <c r="J204" t="s">
        <v>348</v>
      </c>
      <c r="K204" t="s">
        <v>348</v>
      </c>
      <c r="L204" t="s">
        <v>349</v>
      </c>
      <c r="M204" t="s">
        <v>253</v>
      </c>
      <c r="O204" t="s">
        <v>224</v>
      </c>
      <c r="Q204" t="s">
        <v>246</v>
      </c>
      <c r="R204" t="s">
        <v>43</v>
      </c>
      <c r="S204" t="s">
        <v>59</v>
      </c>
      <c r="T204" t="s">
        <v>41</v>
      </c>
      <c r="U204" t="s">
        <v>43</v>
      </c>
      <c r="V204" t="s">
        <v>246</v>
      </c>
      <c r="X204" s="3" t="str" cm="1">
        <f t="array" ref="X204">_xlfn.LET(_xlpm.r,IFERROR(INDEX(Sheet1!B:B,MATCH(1,(Sheet1!A:A=Updated!K204)*(Sheet1!M:M=Updated!L204)*(Sheet1!C:C=Updated!B204),0)),""),_xlpm.u,Updated!F204,IF(AND(_xlpm.r&lt;&gt;"",_xlpm.r&lt;&gt;0,NOT(IFERROR(LOWER(_xlpm.r)="tba",FALSE))),_xlpm.r,IF(AND(_xlpm.u&lt;&gt;"",_xlpm.u&lt;&gt;0,NOT(IFERROR(LOWER(_xlpm.u)="tba",FALSE))),_xlpm.u,"")))</f>
        <v>7-8PM</v>
      </c>
      <c r="Y204" s="3" t="str" cm="1">
        <f t="array" ref="Y204">_xlfn.LET(_xlpm.r,IFERROR(INDEX(Sheet1!G:G,MATCH(1,(Sheet1!A:A=Updated!K204)*(Sheet1!M:M=Updated!L204)*(Sheet1!C:C=Updated!B204),0)),""),_xlpm.u,Updated!G204,IF(AND(_xlpm.r&lt;&gt;"",_xlpm.r&lt;&gt;0,NOT(IFERROR(LOWER(_xlpm.r)="tba",FALSE))),_xlpm.r,IF(AND(_xlpm.u&lt;&gt;"",_xlpm.u&lt;&gt;0,NOT(IFERROR(LOWER(_xlpm.u)="tba",FALSE))),_xlpm.u,"")))</f>
        <v>1st</v>
      </c>
      <c r="Z204">
        <f t="shared" si="6"/>
        <v>0</v>
      </c>
      <c r="AA204">
        <f t="shared" si="7"/>
        <v>0</v>
      </c>
    </row>
    <row r="205" spans="1:27">
      <c r="A205" t="s">
        <v>50</v>
      </c>
      <c r="B205" t="s">
        <v>274</v>
      </c>
      <c r="C205" t="s">
        <v>347</v>
      </c>
      <c r="D205">
        <v>3</v>
      </c>
      <c r="E205" t="s">
        <v>99</v>
      </c>
      <c r="F205" t="s">
        <v>217</v>
      </c>
      <c r="G205" t="s">
        <v>101</v>
      </c>
      <c r="H205">
        <v>4</v>
      </c>
      <c r="I205" t="s">
        <v>165</v>
      </c>
      <c r="J205" t="s">
        <v>348</v>
      </c>
      <c r="K205" t="s">
        <v>348</v>
      </c>
      <c r="L205" t="s">
        <v>350</v>
      </c>
      <c r="M205" t="s">
        <v>253</v>
      </c>
      <c r="O205" t="s">
        <v>224</v>
      </c>
      <c r="Q205" t="s">
        <v>104</v>
      </c>
      <c r="R205" t="s">
        <v>43</v>
      </c>
      <c r="S205" t="s">
        <v>59</v>
      </c>
      <c r="T205" t="s">
        <v>41</v>
      </c>
      <c r="U205" t="s">
        <v>43</v>
      </c>
      <c r="V205" t="s">
        <v>104</v>
      </c>
      <c r="X205" s="3" t="str" cm="1">
        <f t="array" ref="X205">_xlfn.LET(_xlpm.r,IFERROR(INDEX(Sheet1!B:B,MATCH(1,(Sheet1!A:A=Updated!K205)*(Sheet1!M:M=Updated!L205)*(Sheet1!C:C=Updated!B205),0)),""),_xlpm.u,Updated!F205,IF(AND(_xlpm.r&lt;&gt;"",_xlpm.r&lt;&gt;0,NOT(IFERROR(LOWER(_xlpm.r)="tba",FALSE))),_xlpm.r,IF(AND(_xlpm.u&lt;&gt;"",_xlpm.u&lt;&gt;0,NOT(IFERROR(LOWER(_xlpm.u)="tba",FALSE))),_xlpm.u,"")))</f>
        <v>6-7PM</v>
      </c>
      <c r="Y205" s="3" t="str" cm="1">
        <f t="array" ref="Y205">_xlfn.LET(_xlpm.r,IFERROR(INDEX(Sheet1!G:G,MATCH(1,(Sheet1!A:A=Updated!K205)*(Sheet1!M:M=Updated!L205)*(Sheet1!C:C=Updated!B205),0)),""),_xlpm.u,Updated!G205,IF(AND(_xlpm.r&lt;&gt;"",_xlpm.r&lt;&gt;0,NOT(IFERROR(LOWER(_xlpm.r)="tba",FALSE))),_xlpm.r,IF(AND(_xlpm.u&lt;&gt;"",_xlpm.u&lt;&gt;0,NOT(IFERROR(LOWER(_xlpm.u)="tba",FALSE))),_xlpm.u,"")))</f>
        <v>1st</v>
      </c>
      <c r="Z205">
        <f t="shared" si="6"/>
        <v>0</v>
      </c>
      <c r="AA205">
        <f t="shared" si="7"/>
        <v>0</v>
      </c>
    </row>
    <row r="206" spans="1:27">
      <c r="A206" t="s">
        <v>88</v>
      </c>
      <c r="B206" t="s">
        <v>351</v>
      </c>
      <c r="C206" t="s">
        <v>352</v>
      </c>
      <c r="D206">
        <v>3</v>
      </c>
      <c r="E206" t="s">
        <v>52</v>
      </c>
      <c r="G206" t="s">
        <v>29</v>
      </c>
      <c r="H206">
        <v>1</v>
      </c>
      <c r="I206" t="s">
        <v>102</v>
      </c>
      <c r="J206" t="s">
        <v>353</v>
      </c>
      <c r="K206" t="s">
        <v>353</v>
      </c>
      <c r="L206" t="s">
        <v>354</v>
      </c>
      <c r="M206" t="s">
        <v>253</v>
      </c>
      <c r="N206" t="s">
        <v>355</v>
      </c>
      <c r="O206" t="s">
        <v>224</v>
      </c>
      <c r="Q206" t="s">
        <v>65</v>
      </c>
      <c r="R206" t="s">
        <v>33</v>
      </c>
      <c r="S206" t="s">
        <v>82</v>
      </c>
      <c r="T206" t="s">
        <v>83</v>
      </c>
      <c r="U206" t="s">
        <v>33</v>
      </c>
      <c r="V206" t="s">
        <v>65</v>
      </c>
      <c r="X206" s="3" t="str" cm="1">
        <f t="array" ref="X206">_xlfn.LET(_xlpm.r,IFERROR(INDEX(Sheet1!B:B,MATCH(1,(Sheet1!A:A=Updated!K206)*(Sheet1!M:M=Updated!L206)*(Sheet1!C:C=Updated!B206),0)),""),_xlpm.u,Updated!F206,IF(AND(_xlpm.r&lt;&gt;"",_xlpm.r&lt;&gt;0,NOT(IFERROR(LOWER(_xlpm.r)="tba",FALSE))),_xlpm.r,IF(AND(_xlpm.u&lt;&gt;"",_xlpm.u&lt;&gt;0,NOT(IFERROR(LOWER(_xlpm.u)="tba",FALSE))),_xlpm.u,"")))</f>
        <v>8-9AM</v>
      </c>
      <c r="Y206" s="3" t="str" cm="1">
        <f t="array" ref="Y206">_xlfn.LET(_xlpm.r,IFERROR(INDEX(Sheet1!G:G,MATCH(1,(Sheet1!A:A=Updated!K206)*(Sheet1!M:M=Updated!L206)*(Sheet1!C:C=Updated!B206),0)),""),_xlpm.u,Updated!G206,IF(AND(_xlpm.r&lt;&gt;"",_xlpm.r&lt;&gt;0,NOT(IFERROR(LOWER(_xlpm.r)="tba",FALSE))),_xlpm.r,IF(AND(_xlpm.u&lt;&gt;"",_xlpm.u&lt;&gt;0,NOT(IFERROR(LOWER(_xlpm.u)="tba",FALSE))),_xlpm.u,"")))</f>
        <v>Sem</v>
      </c>
      <c r="Z206">
        <f t="shared" si="6"/>
        <v>1</v>
      </c>
      <c r="AA206">
        <f t="shared" si="7"/>
        <v>0</v>
      </c>
    </row>
    <row r="207" spans="1:27">
      <c r="A207" t="s">
        <v>88</v>
      </c>
      <c r="B207" t="s">
        <v>351</v>
      </c>
      <c r="C207" t="s">
        <v>352</v>
      </c>
      <c r="D207">
        <v>3</v>
      </c>
      <c r="E207" t="s">
        <v>52</v>
      </c>
      <c r="G207" t="s">
        <v>29</v>
      </c>
      <c r="H207">
        <v>2</v>
      </c>
      <c r="I207" t="s">
        <v>102</v>
      </c>
      <c r="J207" t="s">
        <v>353</v>
      </c>
      <c r="K207" t="s">
        <v>353</v>
      </c>
      <c r="L207" t="s">
        <v>356</v>
      </c>
      <c r="M207" t="s">
        <v>253</v>
      </c>
      <c r="N207" t="s">
        <v>355</v>
      </c>
      <c r="O207" t="s">
        <v>224</v>
      </c>
      <c r="Q207" t="s">
        <v>65</v>
      </c>
      <c r="R207" t="s">
        <v>40</v>
      </c>
      <c r="S207" t="s">
        <v>82</v>
      </c>
      <c r="T207" t="s">
        <v>83</v>
      </c>
      <c r="U207" t="s">
        <v>40</v>
      </c>
      <c r="V207" t="s">
        <v>65</v>
      </c>
      <c r="X207" s="3" t="str" cm="1">
        <f t="array" ref="X207">_xlfn.LET(_xlpm.r,IFERROR(INDEX(Sheet1!B:B,MATCH(1,(Sheet1!A:A=Updated!K207)*(Sheet1!M:M=Updated!L207)*(Sheet1!C:C=Updated!B207),0)),""),_xlpm.u,Updated!F207,IF(AND(_xlpm.r&lt;&gt;"",_xlpm.r&lt;&gt;0,NOT(IFERROR(LOWER(_xlpm.r)="tba",FALSE))),_xlpm.r,IF(AND(_xlpm.u&lt;&gt;"",_xlpm.u&lt;&gt;0,NOT(IFERROR(LOWER(_xlpm.u)="tba",FALSE))),_xlpm.u,"")))</f>
        <v>9-10AM</v>
      </c>
      <c r="Y207" s="3" t="str" cm="1">
        <f t="array" ref="Y207">_xlfn.LET(_xlpm.r,IFERROR(INDEX(Sheet1!G:G,MATCH(1,(Sheet1!A:A=Updated!K207)*(Sheet1!M:M=Updated!L207)*(Sheet1!C:C=Updated!B207),0)),""),_xlpm.u,Updated!G207,IF(AND(_xlpm.r&lt;&gt;"",_xlpm.r&lt;&gt;0,NOT(IFERROR(LOWER(_xlpm.r)="tba",FALSE))),_xlpm.r,IF(AND(_xlpm.u&lt;&gt;"",_xlpm.u&lt;&gt;0,NOT(IFERROR(LOWER(_xlpm.u)="tba",FALSE))),_xlpm.u,"")))</f>
        <v>Sem</v>
      </c>
      <c r="Z207">
        <f t="shared" si="6"/>
        <v>1</v>
      </c>
      <c r="AA207">
        <f t="shared" si="7"/>
        <v>0</v>
      </c>
    </row>
    <row r="208" spans="1:27">
      <c r="A208" t="s">
        <v>88</v>
      </c>
      <c r="B208" t="s">
        <v>351</v>
      </c>
      <c r="C208" t="s">
        <v>352</v>
      </c>
      <c r="D208">
        <v>3</v>
      </c>
      <c r="E208" t="s">
        <v>52</v>
      </c>
      <c r="G208" t="s">
        <v>29</v>
      </c>
      <c r="H208">
        <v>3</v>
      </c>
      <c r="I208" t="s">
        <v>102</v>
      </c>
      <c r="J208" t="s">
        <v>353</v>
      </c>
      <c r="K208" t="s">
        <v>353</v>
      </c>
      <c r="L208" t="s">
        <v>357</v>
      </c>
      <c r="M208" t="s">
        <v>253</v>
      </c>
      <c r="N208" t="s">
        <v>355</v>
      </c>
      <c r="O208" t="s">
        <v>224</v>
      </c>
      <c r="Q208" t="s">
        <v>68</v>
      </c>
      <c r="R208" t="s">
        <v>33</v>
      </c>
      <c r="S208" t="s">
        <v>82</v>
      </c>
      <c r="T208" t="s">
        <v>83</v>
      </c>
      <c r="U208" t="s">
        <v>33</v>
      </c>
      <c r="V208" t="s">
        <v>68</v>
      </c>
      <c r="X208" s="3" t="str" cm="1">
        <f t="array" ref="X208">_xlfn.LET(_xlpm.r,IFERROR(INDEX(Sheet1!B:B,MATCH(1,(Sheet1!A:A=Updated!K208)*(Sheet1!M:M=Updated!L208)*(Sheet1!C:C=Updated!B208),0)),""),_xlpm.u,Updated!F208,IF(AND(_xlpm.r&lt;&gt;"",_xlpm.r&lt;&gt;0,NOT(IFERROR(LOWER(_xlpm.r)="tba",FALSE))),_xlpm.r,IF(AND(_xlpm.u&lt;&gt;"",_xlpm.u&lt;&gt;0,NOT(IFERROR(LOWER(_xlpm.u)="tba",FALSE))),_xlpm.u,"")))</f>
        <v>10-11AM</v>
      </c>
      <c r="Y208" s="3" t="str" cm="1">
        <f t="array" ref="Y208">_xlfn.LET(_xlpm.r,IFERROR(INDEX(Sheet1!G:G,MATCH(1,(Sheet1!A:A=Updated!K208)*(Sheet1!M:M=Updated!L208)*(Sheet1!C:C=Updated!B208),0)),""),_xlpm.u,Updated!G208,IF(AND(_xlpm.r&lt;&gt;"",_xlpm.r&lt;&gt;0,NOT(IFERROR(LOWER(_xlpm.r)="tba",FALSE))),_xlpm.r,IF(AND(_xlpm.u&lt;&gt;"",_xlpm.u&lt;&gt;0,NOT(IFERROR(LOWER(_xlpm.u)="tba",FALSE))),_xlpm.u,"")))</f>
        <v>Sem</v>
      </c>
      <c r="Z208">
        <f t="shared" si="6"/>
        <v>1</v>
      </c>
      <c r="AA208">
        <f t="shared" si="7"/>
        <v>0</v>
      </c>
    </row>
    <row r="209" spans="1:27">
      <c r="A209" t="s">
        <v>88</v>
      </c>
      <c r="B209" t="s">
        <v>351</v>
      </c>
      <c r="C209" t="s">
        <v>352</v>
      </c>
      <c r="D209">
        <v>3</v>
      </c>
      <c r="E209" t="s">
        <v>52</v>
      </c>
      <c r="G209" t="s">
        <v>29</v>
      </c>
      <c r="H209">
        <v>4</v>
      </c>
      <c r="I209" t="s">
        <v>102</v>
      </c>
      <c r="J209" t="s">
        <v>353</v>
      </c>
      <c r="K209" t="s">
        <v>353</v>
      </c>
      <c r="L209" t="s">
        <v>358</v>
      </c>
      <c r="M209" t="s">
        <v>253</v>
      </c>
      <c r="N209" t="s">
        <v>355</v>
      </c>
      <c r="O209" t="s">
        <v>224</v>
      </c>
      <c r="Q209" t="s">
        <v>68</v>
      </c>
      <c r="R209" t="s">
        <v>40</v>
      </c>
      <c r="S209" t="s">
        <v>82</v>
      </c>
      <c r="T209" t="s">
        <v>83</v>
      </c>
      <c r="U209" t="s">
        <v>40</v>
      </c>
      <c r="V209" t="s">
        <v>68</v>
      </c>
      <c r="X209" s="3" t="str" cm="1">
        <f t="array" ref="X209">_xlfn.LET(_xlpm.r,IFERROR(INDEX(Sheet1!B:B,MATCH(1,(Sheet1!A:A=Updated!K209)*(Sheet1!M:M=Updated!L209)*(Sheet1!C:C=Updated!B209),0)),""),_xlpm.u,Updated!F209,IF(AND(_xlpm.r&lt;&gt;"",_xlpm.r&lt;&gt;0,NOT(IFERROR(LOWER(_xlpm.r)="tba",FALSE))),_xlpm.r,IF(AND(_xlpm.u&lt;&gt;"",_xlpm.u&lt;&gt;0,NOT(IFERROR(LOWER(_xlpm.u)="tba",FALSE))),_xlpm.u,"")))</f>
        <v>11-12NN</v>
      </c>
      <c r="Y209" s="3" t="str" cm="1">
        <f t="array" ref="Y209">_xlfn.LET(_xlpm.r,IFERROR(INDEX(Sheet1!G:G,MATCH(1,(Sheet1!A:A=Updated!K209)*(Sheet1!M:M=Updated!L209)*(Sheet1!C:C=Updated!B209),0)),""),_xlpm.u,Updated!G209,IF(AND(_xlpm.r&lt;&gt;"",_xlpm.r&lt;&gt;0,NOT(IFERROR(LOWER(_xlpm.r)="tba",FALSE))),_xlpm.r,IF(AND(_xlpm.u&lt;&gt;"",_xlpm.u&lt;&gt;0,NOT(IFERROR(LOWER(_xlpm.u)="tba",FALSE))),_xlpm.u,"")))</f>
        <v>Sem</v>
      </c>
      <c r="Z209">
        <f t="shared" si="6"/>
        <v>1</v>
      </c>
      <c r="AA209">
        <f t="shared" si="7"/>
        <v>0</v>
      </c>
    </row>
    <row r="210" spans="1:27">
      <c r="A210" t="s">
        <v>128</v>
      </c>
      <c r="B210" t="s">
        <v>359</v>
      </c>
      <c r="C210" t="s">
        <v>360</v>
      </c>
      <c r="D210">
        <v>3</v>
      </c>
      <c r="E210" t="s">
        <v>99</v>
      </c>
      <c r="F210" t="s">
        <v>55</v>
      </c>
      <c r="G210" t="s">
        <v>29</v>
      </c>
      <c r="H210">
        <v>1</v>
      </c>
      <c r="I210" t="s">
        <v>108</v>
      </c>
      <c r="J210" t="s">
        <v>361</v>
      </c>
      <c r="K210" t="s">
        <v>361</v>
      </c>
      <c r="L210" t="s">
        <v>362</v>
      </c>
      <c r="M210" t="s">
        <v>128</v>
      </c>
      <c r="N210" t="s">
        <v>355</v>
      </c>
      <c r="O210" t="s">
        <v>152</v>
      </c>
      <c r="Q210" t="s">
        <v>124</v>
      </c>
      <c r="R210" t="s">
        <v>33</v>
      </c>
      <c r="S210" t="s">
        <v>41</v>
      </c>
      <c r="T210" t="s">
        <v>41</v>
      </c>
      <c r="U210" t="s">
        <v>33</v>
      </c>
      <c r="V210" t="s">
        <v>124</v>
      </c>
      <c r="X210" s="3" t="str" cm="1">
        <f t="array" ref="X210">_xlfn.LET(_xlpm.r,IFERROR(INDEX(Sheet1!B:B,MATCH(1,(Sheet1!A:A=Updated!K210)*(Sheet1!M:M=Updated!L210)*(Sheet1!C:C=Updated!B210),0)),""),_xlpm.u,Updated!F210,IF(AND(_xlpm.r&lt;&gt;"",_xlpm.r&lt;&gt;0,NOT(IFERROR(LOWER(_xlpm.r)="tba",FALSE))),_xlpm.r,IF(AND(_xlpm.u&lt;&gt;"",_xlpm.u&lt;&gt;0,NOT(IFERROR(LOWER(_xlpm.u)="tba",FALSE))),_xlpm.u,"")))</f>
        <v>10-12NN</v>
      </c>
      <c r="Y210" s="3" t="str" cm="1">
        <f t="array" ref="Y210">_xlfn.LET(_xlpm.r,IFERROR(INDEX(Sheet1!G:G,MATCH(1,(Sheet1!A:A=Updated!K210)*(Sheet1!M:M=Updated!L210)*(Sheet1!C:C=Updated!B210),0)),""),_xlpm.u,Updated!G210,IF(AND(_xlpm.r&lt;&gt;"",_xlpm.r&lt;&gt;0,NOT(IFERROR(LOWER(_xlpm.r)="tba",FALSE))),_xlpm.r,IF(AND(_xlpm.u&lt;&gt;"",_xlpm.u&lt;&gt;0,NOT(IFERROR(LOWER(_xlpm.u)="tba",FALSE))),_xlpm.u,"")))</f>
        <v>Sem</v>
      </c>
      <c r="Z210">
        <f t="shared" si="6"/>
        <v>0</v>
      </c>
      <c r="AA210">
        <f t="shared" si="7"/>
        <v>0</v>
      </c>
    </row>
    <row r="211" spans="1:27">
      <c r="A211" t="s">
        <v>128</v>
      </c>
      <c r="B211" t="s">
        <v>359</v>
      </c>
      <c r="C211" t="s">
        <v>360</v>
      </c>
      <c r="D211">
        <v>3</v>
      </c>
      <c r="E211" t="s">
        <v>99</v>
      </c>
      <c r="F211" t="s">
        <v>57</v>
      </c>
      <c r="G211" t="s">
        <v>29</v>
      </c>
      <c r="H211">
        <v>2</v>
      </c>
      <c r="I211" t="s">
        <v>108</v>
      </c>
      <c r="J211" t="s">
        <v>361</v>
      </c>
      <c r="K211" t="s">
        <v>361</v>
      </c>
      <c r="L211" t="s">
        <v>363</v>
      </c>
      <c r="M211" t="s">
        <v>128</v>
      </c>
      <c r="N211" t="s">
        <v>355</v>
      </c>
      <c r="O211" t="s">
        <v>152</v>
      </c>
      <c r="Q211" t="s">
        <v>124</v>
      </c>
      <c r="R211" t="s">
        <v>40</v>
      </c>
      <c r="S211" t="s">
        <v>41</v>
      </c>
      <c r="T211" t="s">
        <v>41</v>
      </c>
      <c r="U211" t="s">
        <v>40</v>
      </c>
      <c r="V211" t="s">
        <v>124</v>
      </c>
      <c r="X211" s="3" t="str" cm="1">
        <f t="array" ref="X211">_xlfn.LET(_xlpm.r,IFERROR(INDEX(Sheet1!B:B,MATCH(1,(Sheet1!A:A=Updated!K211)*(Sheet1!M:M=Updated!L211)*(Sheet1!C:C=Updated!B211),0)),""),_xlpm.u,Updated!F211,IF(AND(_xlpm.r&lt;&gt;"",_xlpm.r&lt;&gt;0,NOT(IFERROR(LOWER(_xlpm.r)="tba",FALSE))),_xlpm.r,IF(AND(_xlpm.u&lt;&gt;"",_xlpm.u&lt;&gt;0,NOT(IFERROR(LOWER(_xlpm.u)="tba",FALSE))),_xlpm.u,"")))</f>
        <v>1-3PM</v>
      </c>
      <c r="Y211" s="3" t="str" cm="1">
        <f t="array" ref="Y211">_xlfn.LET(_xlpm.r,IFERROR(INDEX(Sheet1!G:G,MATCH(1,(Sheet1!A:A=Updated!K211)*(Sheet1!M:M=Updated!L211)*(Sheet1!C:C=Updated!B211),0)),""),_xlpm.u,Updated!G211,IF(AND(_xlpm.r&lt;&gt;"",_xlpm.r&lt;&gt;0,NOT(IFERROR(LOWER(_xlpm.r)="tba",FALSE))),_xlpm.r,IF(AND(_xlpm.u&lt;&gt;"",_xlpm.u&lt;&gt;0,NOT(IFERROR(LOWER(_xlpm.u)="tba",FALSE))),_xlpm.u,"")))</f>
        <v>Sem</v>
      </c>
      <c r="Z211">
        <f t="shared" si="6"/>
        <v>0</v>
      </c>
      <c r="AA211">
        <f t="shared" si="7"/>
        <v>0</v>
      </c>
    </row>
    <row r="212" spans="1:27">
      <c r="A212" t="s">
        <v>128</v>
      </c>
      <c r="B212" t="s">
        <v>359</v>
      </c>
      <c r="C212" t="s">
        <v>360</v>
      </c>
      <c r="D212">
        <v>3</v>
      </c>
      <c r="E212" t="s">
        <v>99</v>
      </c>
      <c r="F212" t="s">
        <v>53</v>
      </c>
      <c r="G212" t="s">
        <v>29</v>
      </c>
      <c r="H212">
        <v>3</v>
      </c>
      <c r="I212" t="s">
        <v>108</v>
      </c>
      <c r="J212" t="s">
        <v>361</v>
      </c>
      <c r="K212" t="s">
        <v>361</v>
      </c>
      <c r="L212" t="s">
        <v>364</v>
      </c>
      <c r="M212" t="s">
        <v>128</v>
      </c>
      <c r="N212" t="s">
        <v>355</v>
      </c>
      <c r="O212" t="s">
        <v>152</v>
      </c>
      <c r="Q212" t="s">
        <v>77</v>
      </c>
      <c r="R212" t="s">
        <v>43</v>
      </c>
      <c r="S212" t="s">
        <v>35</v>
      </c>
      <c r="T212" t="s">
        <v>35</v>
      </c>
      <c r="U212" t="s">
        <v>43</v>
      </c>
      <c r="V212" t="s">
        <v>77</v>
      </c>
      <c r="X212" s="3" t="str" cm="1">
        <f t="array" ref="X212">_xlfn.LET(_xlpm.r,IFERROR(INDEX(Sheet1!B:B,MATCH(1,(Sheet1!A:A=Updated!K212)*(Sheet1!M:M=Updated!L212)*(Sheet1!C:C=Updated!B212),0)),""),_xlpm.u,Updated!F212,IF(AND(_xlpm.r&lt;&gt;"",_xlpm.r&lt;&gt;0,NOT(IFERROR(LOWER(_xlpm.r)="tba",FALSE))),_xlpm.r,IF(AND(_xlpm.u&lt;&gt;"",_xlpm.u&lt;&gt;0,NOT(IFERROR(LOWER(_xlpm.u)="tba",FALSE))),_xlpm.u,"")))</f>
        <v>8-10AM</v>
      </c>
      <c r="Y212" s="3" t="str" cm="1">
        <f t="array" ref="Y212">_xlfn.LET(_xlpm.r,IFERROR(INDEX(Sheet1!G:G,MATCH(1,(Sheet1!A:A=Updated!K212)*(Sheet1!M:M=Updated!L212)*(Sheet1!C:C=Updated!B212),0)),""),_xlpm.u,Updated!G212,IF(AND(_xlpm.r&lt;&gt;"",_xlpm.r&lt;&gt;0,NOT(IFERROR(LOWER(_xlpm.r)="tba",FALSE))),_xlpm.r,IF(AND(_xlpm.u&lt;&gt;"",_xlpm.u&lt;&gt;0,NOT(IFERROR(LOWER(_xlpm.u)="tba",FALSE))),_xlpm.u,"")))</f>
        <v>Sem</v>
      </c>
      <c r="Z212">
        <f t="shared" si="6"/>
        <v>0</v>
      </c>
      <c r="AA212">
        <f t="shared" si="7"/>
        <v>0</v>
      </c>
    </row>
    <row r="213" spans="1:27">
      <c r="A213" t="s">
        <v>88</v>
      </c>
      <c r="B213" t="s">
        <v>351</v>
      </c>
      <c r="C213" t="s">
        <v>352</v>
      </c>
      <c r="D213">
        <v>3</v>
      </c>
      <c r="E213" t="s">
        <v>52</v>
      </c>
      <c r="G213" t="s">
        <v>29</v>
      </c>
      <c r="H213">
        <v>5</v>
      </c>
      <c r="I213" t="s">
        <v>102</v>
      </c>
      <c r="J213" t="s">
        <v>365</v>
      </c>
      <c r="K213" t="s">
        <v>365</v>
      </c>
      <c r="L213" t="s">
        <v>366</v>
      </c>
      <c r="M213" t="s">
        <v>253</v>
      </c>
      <c r="N213" t="s">
        <v>355</v>
      </c>
      <c r="O213" t="s">
        <v>224</v>
      </c>
      <c r="Q213" t="s">
        <v>201</v>
      </c>
      <c r="R213" t="s">
        <v>33</v>
      </c>
      <c r="S213" t="s">
        <v>82</v>
      </c>
      <c r="T213" t="s">
        <v>83</v>
      </c>
      <c r="U213" t="s">
        <v>33</v>
      </c>
      <c r="V213" t="s">
        <v>201</v>
      </c>
      <c r="X213" s="3" t="str" cm="1">
        <f t="array" ref="X213">_xlfn.LET(_xlpm.r,IFERROR(INDEX(Sheet1!B:B,MATCH(1,(Sheet1!A:A=Updated!K213)*(Sheet1!M:M=Updated!L213)*(Sheet1!C:C=Updated!B213),0)),""),_xlpm.u,Updated!F213,IF(AND(_xlpm.r&lt;&gt;"",_xlpm.r&lt;&gt;0,NOT(IFERROR(LOWER(_xlpm.r)="tba",FALSE))),_xlpm.r,IF(AND(_xlpm.u&lt;&gt;"",_xlpm.u&lt;&gt;0,NOT(IFERROR(LOWER(_xlpm.u)="tba",FALSE))),_xlpm.u,"")))</f>
        <v>1-2PM</v>
      </c>
      <c r="Y213" s="3" t="str" cm="1">
        <f t="array" ref="Y213">_xlfn.LET(_xlpm.r,IFERROR(INDEX(Sheet1!G:G,MATCH(1,(Sheet1!A:A=Updated!K213)*(Sheet1!M:M=Updated!L213)*(Sheet1!C:C=Updated!B213),0)),""),_xlpm.u,Updated!G213,IF(AND(_xlpm.r&lt;&gt;"",_xlpm.r&lt;&gt;0,NOT(IFERROR(LOWER(_xlpm.r)="tba",FALSE))),_xlpm.r,IF(AND(_xlpm.u&lt;&gt;"",_xlpm.u&lt;&gt;0,NOT(IFERROR(LOWER(_xlpm.u)="tba",FALSE))),_xlpm.u,"")))</f>
        <v>Sem</v>
      </c>
      <c r="Z213">
        <f t="shared" si="6"/>
        <v>1</v>
      </c>
      <c r="AA213">
        <f t="shared" si="7"/>
        <v>0</v>
      </c>
    </row>
    <row r="214" spans="1:27">
      <c r="A214" t="s">
        <v>88</v>
      </c>
      <c r="B214" t="s">
        <v>351</v>
      </c>
      <c r="C214" t="s">
        <v>352</v>
      </c>
      <c r="D214">
        <v>3</v>
      </c>
      <c r="E214" t="s">
        <v>52</v>
      </c>
      <c r="G214" t="s">
        <v>29</v>
      </c>
      <c r="H214">
        <v>6</v>
      </c>
      <c r="I214" t="s">
        <v>102</v>
      </c>
      <c r="J214" t="s">
        <v>365</v>
      </c>
      <c r="K214" t="s">
        <v>365</v>
      </c>
      <c r="L214" t="s">
        <v>367</v>
      </c>
      <c r="M214" t="s">
        <v>253</v>
      </c>
      <c r="N214" t="s">
        <v>355</v>
      </c>
      <c r="O214" t="s">
        <v>224</v>
      </c>
      <c r="Q214" t="s">
        <v>201</v>
      </c>
      <c r="R214" t="s">
        <v>40</v>
      </c>
      <c r="S214" t="s">
        <v>82</v>
      </c>
      <c r="T214" t="s">
        <v>83</v>
      </c>
      <c r="U214" t="s">
        <v>40</v>
      </c>
      <c r="V214" t="s">
        <v>201</v>
      </c>
      <c r="X214" s="3" t="str" cm="1">
        <f t="array" ref="X214">_xlfn.LET(_xlpm.r,IFERROR(INDEX(Sheet1!B:B,MATCH(1,(Sheet1!A:A=Updated!K214)*(Sheet1!M:M=Updated!L214)*(Sheet1!C:C=Updated!B214),0)),""),_xlpm.u,Updated!F214,IF(AND(_xlpm.r&lt;&gt;"",_xlpm.r&lt;&gt;0,NOT(IFERROR(LOWER(_xlpm.r)="tba",FALSE))),_xlpm.r,IF(AND(_xlpm.u&lt;&gt;"",_xlpm.u&lt;&gt;0,NOT(IFERROR(LOWER(_xlpm.u)="tba",FALSE))),_xlpm.u,"")))</f>
        <v>2-3PM</v>
      </c>
      <c r="Y214" s="3" t="str" cm="1">
        <f t="array" ref="Y214">_xlfn.LET(_xlpm.r,IFERROR(INDEX(Sheet1!G:G,MATCH(1,(Sheet1!A:A=Updated!K214)*(Sheet1!M:M=Updated!L214)*(Sheet1!C:C=Updated!B214),0)),""),_xlpm.u,Updated!G214,IF(AND(_xlpm.r&lt;&gt;"",_xlpm.r&lt;&gt;0,NOT(IFERROR(LOWER(_xlpm.r)="tba",FALSE))),_xlpm.r,IF(AND(_xlpm.u&lt;&gt;"",_xlpm.u&lt;&gt;0,NOT(IFERROR(LOWER(_xlpm.u)="tba",FALSE))),_xlpm.u,"")))</f>
        <v>Sem</v>
      </c>
      <c r="Z214">
        <f t="shared" si="6"/>
        <v>1</v>
      </c>
      <c r="AA214">
        <f t="shared" si="7"/>
        <v>0</v>
      </c>
    </row>
    <row r="215" spans="1:27">
      <c r="A215" t="s">
        <v>88</v>
      </c>
      <c r="B215" t="s">
        <v>351</v>
      </c>
      <c r="C215" t="s">
        <v>352</v>
      </c>
      <c r="D215">
        <v>3</v>
      </c>
      <c r="E215" t="s">
        <v>52</v>
      </c>
      <c r="G215" t="s">
        <v>29</v>
      </c>
      <c r="H215">
        <v>7</v>
      </c>
      <c r="I215" t="s">
        <v>102</v>
      </c>
      <c r="J215" t="s">
        <v>365</v>
      </c>
      <c r="K215" t="s">
        <v>365</v>
      </c>
      <c r="L215" t="s">
        <v>368</v>
      </c>
      <c r="M215" t="s">
        <v>253</v>
      </c>
      <c r="N215" t="s">
        <v>355</v>
      </c>
      <c r="O215" t="s">
        <v>224</v>
      </c>
      <c r="Q215" t="s">
        <v>246</v>
      </c>
      <c r="R215" t="s">
        <v>33</v>
      </c>
      <c r="S215" t="s">
        <v>82</v>
      </c>
      <c r="T215" t="s">
        <v>83</v>
      </c>
      <c r="U215" t="s">
        <v>33</v>
      </c>
      <c r="V215" t="s">
        <v>246</v>
      </c>
      <c r="X215" s="3" t="str" cm="1">
        <f t="array" ref="X215">_xlfn.LET(_xlpm.r,IFERROR(INDEX(Sheet1!B:B,MATCH(1,(Sheet1!A:A=Updated!K215)*(Sheet1!M:M=Updated!L215)*(Sheet1!C:C=Updated!B215),0)),""),_xlpm.u,Updated!F215,IF(AND(_xlpm.r&lt;&gt;"",_xlpm.r&lt;&gt;0,NOT(IFERROR(LOWER(_xlpm.r)="tba",FALSE))),_xlpm.r,IF(AND(_xlpm.u&lt;&gt;"",_xlpm.u&lt;&gt;0,NOT(IFERROR(LOWER(_xlpm.u)="tba",FALSE))),_xlpm.u,"")))</f>
        <v>3-4PM</v>
      </c>
      <c r="Y215" s="3" t="str" cm="1">
        <f t="array" ref="Y215">_xlfn.LET(_xlpm.r,IFERROR(INDEX(Sheet1!G:G,MATCH(1,(Sheet1!A:A=Updated!K215)*(Sheet1!M:M=Updated!L215)*(Sheet1!C:C=Updated!B215),0)),""),_xlpm.u,Updated!G215,IF(AND(_xlpm.r&lt;&gt;"",_xlpm.r&lt;&gt;0,NOT(IFERROR(LOWER(_xlpm.r)="tba",FALSE))),_xlpm.r,IF(AND(_xlpm.u&lt;&gt;"",_xlpm.u&lt;&gt;0,NOT(IFERROR(LOWER(_xlpm.u)="tba",FALSE))),_xlpm.u,"")))</f>
        <v>Sem</v>
      </c>
      <c r="Z215">
        <f t="shared" si="6"/>
        <v>1</v>
      </c>
      <c r="AA215">
        <f t="shared" si="7"/>
        <v>0</v>
      </c>
    </row>
    <row r="216" spans="1:27">
      <c r="A216" t="s">
        <v>88</v>
      </c>
      <c r="B216" t="s">
        <v>351</v>
      </c>
      <c r="C216" t="s">
        <v>352</v>
      </c>
      <c r="D216">
        <v>3</v>
      </c>
      <c r="E216" t="s">
        <v>52</v>
      </c>
      <c r="G216" t="s">
        <v>29</v>
      </c>
      <c r="H216">
        <v>8</v>
      </c>
      <c r="I216" t="s">
        <v>102</v>
      </c>
      <c r="J216" t="s">
        <v>365</v>
      </c>
      <c r="K216" t="s">
        <v>365</v>
      </c>
      <c r="L216" t="s">
        <v>369</v>
      </c>
      <c r="M216" t="s">
        <v>253</v>
      </c>
      <c r="N216" t="s">
        <v>355</v>
      </c>
      <c r="O216" t="s">
        <v>224</v>
      </c>
      <c r="Q216" t="s">
        <v>246</v>
      </c>
      <c r="R216" t="s">
        <v>40</v>
      </c>
      <c r="S216" t="s">
        <v>82</v>
      </c>
      <c r="T216" t="s">
        <v>83</v>
      </c>
      <c r="U216" t="s">
        <v>40</v>
      </c>
      <c r="V216" t="s">
        <v>246</v>
      </c>
      <c r="X216" s="3" t="str" cm="1">
        <f t="array" ref="X216">_xlfn.LET(_xlpm.r,IFERROR(INDEX(Sheet1!B:B,MATCH(1,(Sheet1!A:A=Updated!K216)*(Sheet1!M:M=Updated!L216)*(Sheet1!C:C=Updated!B216),0)),""),_xlpm.u,Updated!F216,IF(AND(_xlpm.r&lt;&gt;"",_xlpm.r&lt;&gt;0,NOT(IFERROR(LOWER(_xlpm.r)="tba",FALSE))),_xlpm.r,IF(AND(_xlpm.u&lt;&gt;"",_xlpm.u&lt;&gt;0,NOT(IFERROR(LOWER(_xlpm.u)="tba",FALSE))),_xlpm.u,"")))</f>
        <v>4-5PM</v>
      </c>
      <c r="Y216" s="3" t="str" cm="1">
        <f t="array" ref="Y216">_xlfn.LET(_xlpm.r,IFERROR(INDEX(Sheet1!G:G,MATCH(1,(Sheet1!A:A=Updated!K216)*(Sheet1!M:M=Updated!L216)*(Sheet1!C:C=Updated!B216),0)),""),_xlpm.u,Updated!G216,IF(AND(_xlpm.r&lt;&gt;"",_xlpm.r&lt;&gt;0,NOT(IFERROR(LOWER(_xlpm.r)="tba",FALSE))),_xlpm.r,IF(AND(_xlpm.u&lt;&gt;"",_xlpm.u&lt;&gt;0,NOT(IFERROR(LOWER(_xlpm.u)="tba",FALSE))),_xlpm.u,"")))</f>
        <v>Sem</v>
      </c>
      <c r="Z216">
        <f t="shared" si="6"/>
        <v>1</v>
      </c>
      <c r="AA216">
        <f t="shared" si="7"/>
        <v>0</v>
      </c>
    </row>
    <row r="217" spans="1:27">
      <c r="A217" t="s">
        <v>88</v>
      </c>
      <c r="B217" t="s">
        <v>351</v>
      </c>
      <c r="C217" t="s">
        <v>352</v>
      </c>
      <c r="D217">
        <v>3</v>
      </c>
      <c r="E217" t="s">
        <v>52</v>
      </c>
      <c r="G217" t="s">
        <v>29</v>
      </c>
      <c r="H217">
        <v>9</v>
      </c>
      <c r="I217" t="s">
        <v>102</v>
      </c>
      <c r="J217" t="s">
        <v>365</v>
      </c>
      <c r="K217" t="s">
        <v>365</v>
      </c>
      <c r="L217" t="s">
        <v>103</v>
      </c>
      <c r="M217" t="s">
        <v>253</v>
      </c>
      <c r="N217" t="s">
        <v>355</v>
      </c>
      <c r="O217" t="s">
        <v>224</v>
      </c>
      <c r="Q217" t="s">
        <v>104</v>
      </c>
      <c r="R217" t="s">
        <v>33</v>
      </c>
      <c r="S217" t="s">
        <v>82</v>
      </c>
      <c r="T217" t="s">
        <v>83</v>
      </c>
      <c r="U217" t="s">
        <v>33</v>
      </c>
      <c r="V217" t="s">
        <v>104</v>
      </c>
      <c r="X217" s="3" t="str" cm="1">
        <f t="array" ref="X217">_xlfn.LET(_xlpm.r,IFERROR(INDEX(Sheet1!B:B,MATCH(1,(Sheet1!A:A=Updated!K217)*(Sheet1!M:M=Updated!L217)*(Sheet1!C:C=Updated!B217),0)),""),_xlpm.u,Updated!F217,IF(AND(_xlpm.r&lt;&gt;"",_xlpm.r&lt;&gt;0,NOT(IFERROR(LOWER(_xlpm.r)="tba",FALSE))),_xlpm.r,IF(AND(_xlpm.u&lt;&gt;"",_xlpm.u&lt;&gt;0,NOT(IFERROR(LOWER(_xlpm.u)="tba",FALSE))),_xlpm.u,"")))</f>
        <v>5-6PM</v>
      </c>
      <c r="Y217" s="3" t="str" cm="1">
        <f t="array" ref="Y217">_xlfn.LET(_xlpm.r,IFERROR(INDEX(Sheet1!G:G,MATCH(1,(Sheet1!A:A=Updated!K217)*(Sheet1!M:M=Updated!L217)*(Sheet1!C:C=Updated!B217),0)),""),_xlpm.u,Updated!G217,IF(AND(_xlpm.r&lt;&gt;"",_xlpm.r&lt;&gt;0,NOT(IFERROR(LOWER(_xlpm.r)="tba",FALSE))),_xlpm.r,IF(AND(_xlpm.u&lt;&gt;"",_xlpm.u&lt;&gt;0,NOT(IFERROR(LOWER(_xlpm.u)="tba",FALSE))),_xlpm.u,"")))</f>
        <v>Sem</v>
      </c>
      <c r="Z217">
        <f t="shared" si="6"/>
        <v>1</v>
      </c>
      <c r="AA217">
        <f t="shared" si="7"/>
        <v>0</v>
      </c>
    </row>
    <row r="218" spans="1:27">
      <c r="A218" t="s">
        <v>88</v>
      </c>
      <c r="B218" t="s">
        <v>370</v>
      </c>
      <c r="C218" t="s">
        <v>371</v>
      </c>
      <c r="D218">
        <v>3</v>
      </c>
      <c r="E218" t="s">
        <v>52</v>
      </c>
      <c r="F218" t="s">
        <v>148</v>
      </c>
      <c r="G218" t="s">
        <v>29</v>
      </c>
      <c r="H218">
        <v>1</v>
      </c>
      <c r="I218" t="s">
        <v>165</v>
      </c>
      <c r="J218" t="s">
        <v>372</v>
      </c>
      <c r="K218" t="s">
        <v>372</v>
      </c>
      <c r="L218" t="s">
        <v>167</v>
      </c>
      <c r="M218" t="s">
        <v>253</v>
      </c>
      <c r="N218" t="s">
        <v>355</v>
      </c>
      <c r="O218" t="s">
        <v>224</v>
      </c>
      <c r="Q218" t="s">
        <v>71</v>
      </c>
      <c r="R218" t="s">
        <v>33</v>
      </c>
      <c r="S218" t="s">
        <v>82</v>
      </c>
      <c r="T218" t="s">
        <v>83</v>
      </c>
      <c r="U218" t="s">
        <v>33</v>
      </c>
      <c r="V218" t="s">
        <v>71</v>
      </c>
      <c r="X218" s="3" t="str" cm="1">
        <f t="array" ref="X218">_xlfn.LET(_xlpm.r,IFERROR(INDEX(Sheet1!B:B,MATCH(1,(Sheet1!A:A=Updated!K218)*(Sheet1!M:M=Updated!L218)*(Sheet1!C:C=Updated!B218),0)),""),_xlpm.u,Updated!F218,IF(AND(_xlpm.r&lt;&gt;"",_xlpm.r&lt;&gt;0,NOT(IFERROR(LOWER(_xlpm.r)="tba",FALSE))),_xlpm.r,IF(AND(_xlpm.u&lt;&gt;"",_xlpm.u&lt;&gt;0,NOT(IFERROR(LOWER(_xlpm.u)="tba",FALSE))),_xlpm.u,"")))</f>
        <v>8-9AM</v>
      </c>
      <c r="Y218" s="3" t="str" cm="1">
        <f t="array" ref="Y218">_xlfn.LET(_xlpm.r,IFERROR(INDEX(Sheet1!G:G,MATCH(1,(Sheet1!A:A=Updated!K218)*(Sheet1!M:M=Updated!L218)*(Sheet1!C:C=Updated!B218),0)),""),_xlpm.u,Updated!G218,IF(AND(_xlpm.r&lt;&gt;"",_xlpm.r&lt;&gt;0,NOT(IFERROR(LOWER(_xlpm.r)="tba",FALSE))),_xlpm.r,IF(AND(_xlpm.u&lt;&gt;"",_xlpm.u&lt;&gt;0,NOT(IFERROR(LOWER(_xlpm.u)="tba",FALSE))),_xlpm.u,"")))</f>
        <v>Sem</v>
      </c>
      <c r="Z218">
        <f t="shared" si="6"/>
        <v>0</v>
      </c>
      <c r="AA218">
        <f t="shared" si="7"/>
        <v>0</v>
      </c>
    </row>
    <row r="219" spans="1:27">
      <c r="A219" t="s">
        <v>88</v>
      </c>
      <c r="B219" t="s">
        <v>373</v>
      </c>
      <c r="C219" t="s">
        <v>371</v>
      </c>
      <c r="D219">
        <v>3</v>
      </c>
      <c r="E219" t="s">
        <v>52</v>
      </c>
      <c r="F219" t="s">
        <v>155</v>
      </c>
      <c r="G219" t="s">
        <v>29</v>
      </c>
      <c r="H219">
        <v>2</v>
      </c>
      <c r="I219" t="s">
        <v>165</v>
      </c>
      <c r="J219" t="s">
        <v>372</v>
      </c>
      <c r="K219" t="s">
        <v>372</v>
      </c>
      <c r="L219" t="s">
        <v>172</v>
      </c>
      <c r="M219" t="s">
        <v>253</v>
      </c>
      <c r="N219" t="s">
        <v>355</v>
      </c>
      <c r="O219" t="s">
        <v>224</v>
      </c>
      <c r="Q219" t="s">
        <v>71</v>
      </c>
      <c r="R219" t="s">
        <v>40</v>
      </c>
      <c r="S219" t="s">
        <v>82</v>
      </c>
      <c r="T219" t="s">
        <v>83</v>
      </c>
      <c r="U219" t="s">
        <v>40</v>
      </c>
      <c r="V219" t="s">
        <v>71</v>
      </c>
      <c r="X219" s="3" t="str" cm="1">
        <f t="array" ref="X219">_xlfn.LET(_xlpm.r,IFERROR(INDEX(Sheet1!B:B,MATCH(1,(Sheet1!A:A=Updated!K219)*(Sheet1!M:M=Updated!L219)*(Sheet1!C:C=Updated!B219),0)),""),_xlpm.u,Updated!F219,IF(AND(_xlpm.r&lt;&gt;"",_xlpm.r&lt;&gt;0,NOT(IFERROR(LOWER(_xlpm.r)="tba",FALSE))),_xlpm.r,IF(AND(_xlpm.u&lt;&gt;"",_xlpm.u&lt;&gt;0,NOT(IFERROR(LOWER(_xlpm.u)="tba",FALSE))),_xlpm.u,"")))</f>
        <v>9-10AM</v>
      </c>
      <c r="Y219" s="3" t="str" cm="1">
        <f t="array" ref="Y219">_xlfn.LET(_xlpm.r,IFERROR(INDEX(Sheet1!G:G,MATCH(1,(Sheet1!A:A=Updated!K219)*(Sheet1!M:M=Updated!L219)*(Sheet1!C:C=Updated!B219),0)),""),_xlpm.u,Updated!G219,IF(AND(_xlpm.r&lt;&gt;"",_xlpm.r&lt;&gt;0,NOT(IFERROR(LOWER(_xlpm.r)="tba",FALSE))),_xlpm.r,IF(AND(_xlpm.u&lt;&gt;"",_xlpm.u&lt;&gt;0,NOT(IFERROR(LOWER(_xlpm.u)="tba",FALSE))),_xlpm.u,"")))</f>
        <v>Sem</v>
      </c>
      <c r="Z219">
        <f t="shared" si="6"/>
        <v>1</v>
      </c>
      <c r="AA219">
        <f t="shared" si="7"/>
        <v>0</v>
      </c>
    </row>
    <row r="220" spans="1:27">
      <c r="A220" t="s">
        <v>88</v>
      </c>
      <c r="B220" t="s">
        <v>373</v>
      </c>
      <c r="C220" t="s">
        <v>371</v>
      </c>
      <c r="D220">
        <v>3</v>
      </c>
      <c r="E220" t="s">
        <v>52</v>
      </c>
      <c r="F220" t="s">
        <v>100</v>
      </c>
      <c r="G220" t="s">
        <v>29</v>
      </c>
      <c r="H220">
        <v>3</v>
      </c>
      <c r="I220" t="s">
        <v>165</v>
      </c>
      <c r="J220" t="s">
        <v>372</v>
      </c>
      <c r="K220" t="s">
        <v>372</v>
      </c>
      <c r="L220" t="s">
        <v>173</v>
      </c>
      <c r="M220" t="s">
        <v>253</v>
      </c>
      <c r="N220" t="s">
        <v>355</v>
      </c>
      <c r="O220" t="s">
        <v>224</v>
      </c>
      <c r="Q220" t="s">
        <v>73</v>
      </c>
      <c r="R220" t="s">
        <v>33</v>
      </c>
      <c r="S220" t="s">
        <v>82</v>
      </c>
      <c r="T220" t="s">
        <v>83</v>
      </c>
      <c r="U220" t="s">
        <v>33</v>
      </c>
      <c r="V220" t="s">
        <v>73</v>
      </c>
      <c r="X220" s="3" t="str" cm="1">
        <f t="array" ref="X220">_xlfn.LET(_xlpm.r,IFERROR(INDEX(Sheet1!B:B,MATCH(1,(Sheet1!A:A=Updated!K220)*(Sheet1!M:M=Updated!L220)*(Sheet1!C:C=Updated!B220),0)),""),_xlpm.u,Updated!F220,IF(AND(_xlpm.r&lt;&gt;"",_xlpm.r&lt;&gt;0,NOT(IFERROR(LOWER(_xlpm.r)="tba",FALSE))),_xlpm.r,IF(AND(_xlpm.u&lt;&gt;"",_xlpm.u&lt;&gt;0,NOT(IFERROR(LOWER(_xlpm.u)="tba",FALSE))),_xlpm.u,"")))</f>
        <v>10-11AM</v>
      </c>
      <c r="Y220" s="3" t="str" cm="1">
        <f t="array" ref="Y220">_xlfn.LET(_xlpm.r,IFERROR(INDEX(Sheet1!G:G,MATCH(1,(Sheet1!A:A=Updated!K220)*(Sheet1!M:M=Updated!L220)*(Sheet1!C:C=Updated!B220),0)),""),_xlpm.u,Updated!G220,IF(AND(_xlpm.r&lt;&gt;"",_xlpm.r&lt;&gt;0,NOT(IFERROR(LOWER(_xlpm.r)="tba",FALSE))),_xlpm.r,IF(AND(_xlpm.u&lt;&gt;"",_xlpm.u&lt;&gt;0,NOT(IFERROR(LOWER(_xlpm.u)="tba",FALSE))),_xlpm.u,"")))</f>
        <v>Sem</v>
      </c>
      <c r="Z220">
        <f t="shared" si="6"/>
        <v>1</v>
      </c>
      <c r="AA220">
        <f t="shared" si="7"/>
        <v>0</v>
      </c>
    </row>
    <row r="221" spans="1:27">
      <c r="A221" t="s">
        <v>88</v>
      </c>
      <c r="B221" t="s">
        <v>373</v>
      </c>
      <c r="C221" t="s">
        <v>371</v>
      </c>
      <c r="D221">
        <v>3</v>
      </c>
      <c r="E221" t="s">
        <v>99</v>
      </c>
      <c r="F221" t="s">
        <v>157</v>
      </c>
      <c r="G221" t="s">
        <v>29</v>
      </c>
      <c r="H221">
        <v>4</v>
      </c>
      <c r="I221" t="s">
        <v>165</v>
      </c>
      <c r="J221" t="s">
        <v>372</v>
      </c>
      <c r="K221" t="s">
        <v>372</v>
      </c>
      <c r="L221" t="s">
        <v>175</v>
      </c>
      <c r="M221" t="s">
        <v>253</v>
      </c>
      <c r="N221" t="s">
        <v>355</v>
      </c>
      <c r="O221" t="s">
        <v>224</v>
      </c>
      <c r="Q221" t="s">
        <v>73</v>
      </c>
      <c r="R221" t="s">
        <v>40</v>
      </c>
      <c r="S221" t="s">
        <v>82</v>
      </c>
      <c r="T221" t="s">
        <v>83</v>
      </c>
      <c r="U221" t="s">
        <v>40</v>
      </c>
      <c r="V221" t="s">
        <v>73</v>
      </c>
      <c r="X221" s="3" t="str" cm="1">
        <f t="array" ref="X221">_xlfn.LET(_xlpm.r,IFERROR(INDEX(Sheet1!B:B,MATCH(1,(Sheet1!A:A=Updated!K221)*(Sheet1!M:M=Updated!L221)*(Sheet1!C:C=Updated!B221),0)),""),_xlpm.u,Updated!F221,IF(AND(_xlpm.r&lt;&gt;"",_xlpm.r&lt;&gt;0,NOT(IFERROR(LOWER(_xlpm.r)="tba",FALSE))),_xlpm.r,IF(AND(_xlpm.u&lt;&gt;"",_xlpm.u&lt;&gt;0,NOT(IFERROR(LOWER(_xlpm.u)="tba",FALSE))),_xlpm.u,"")))</f>
        <v>1-2PM</v>
      </c>
      <c r="Y221" s="3" t="str" cm="1">
        <f t="array" ref="Y221">_xlfn.LET(_xlpm.r,IFERROR(INDEX(Sheet1!G:G,MATCH(1,(Sheet1!A:A=Updated!K221)*(Sheet1!M:M=Updated!L221)*(Sheet1!C:C=Updated!B221),0)),""),_xlpm.u,Updated!G221,IF(AND(_xlpm.r&lt;&gt;"",_xlpm.r&lt;&gt;0,NOT(IFERROR(LOWER(_xlpm.r)="tba",FALSE))),_xlpm.r,IF(AND(_xlpm.u&lt;&gt;"",_xlpm.u&lt;&gt;0,NOT(IFERROR(LOWER(_xlpm.u)="tba",FALSE))),_xlpm.u,"")))</f>
        <v>Sem</v>
      </c>
      <c r="Z221">
        <f t="shared" si="6"/>
        <v>1</v>
      </c>
      <c r="AA221">
        <f t="shared" si="7"/>
        <v>0</v>
      </c>
    </row>
    <row r="222" spans="1:27">
      <c r="A222" t="s">
        <v>88</v>
      </c>
      <c r="B222" t="s">
        <v>373</v>
      </c>
      <c r="C222" t="s">
        <v>371</v>
      </c>
      <c r="D222">
        <v>3</v>
      </c>
      <c r="E222" t="s">
        <v>52</v>
      </c>
      <c r="F222" t="s">
        <v>159</v>
      </c>
      <c r="G222" t="s">
        <v>29</v>
      </c>
      <c r="H222">
        <v>5</v>
      </c>
      <c r="I222" t="s">
        <v>165</v>
      </c>
      <c r="J222" t="s">
        <v>372</v>
      </c>
      <c r="K222" t="s">
        <v>372</v>
      </c>
      <c r="L222" t="s">
        <v>176</v>
      </c>
      <c r="M222" t="s">
        <v>253</v>
      </c>
      <c r="N222" t="s">
        <v>355</v>
      </c>
      <c r="O222" t="s">
        <v>224</v>
      </c>
      <c r="Q222" t="s">
        <v>75</v>
      </c>
      <c r="R222" t="s">
        <v>33</v>
      </c>
      <c r="S222" t="s">
        <v>82</v>
      </c>
      <c r="T222" t="s">
        <v>83</v>
      </c>
      <c r="U222" t="s">
        <v>33</v>
      </c>
      <c r="V222" t="s">
        <v>75</v>
      </c>
      <c r="X222" s="3" t="str" cm="1">
        <f t="array" ref="X222">_xlfn.LET(_xlpm.r,IFERROR(INDEX(Sheet1!B:B,MATCH(1,(Sheet1!A:A=Updated!K222)*(Sheet1!M:M=Updated!L222)*(Sheet1!C:C=Updated!B222),0)),""),_xlpm.u,Updated!F222,IF(AND(_xlpm.r&lt;&gt;"",_xlpm.r&lt;&gt;0,NOT(IFERROR(LOWER(_xlpm.r)="tba",FALSE))),_xlpm.r,IF(AND(_xlpm.u&lt;&gt;"",_xlpm.u&lt;&gt;0,NOT(IFERROR(LOWER(_xlpm.u)="tba",FALSE))),_xlpm.u,"")))</f>
        <v>2-3PM</v>
      </c>
      <c r="Y222" s="3" t="str" cm="1">
        <f t="array" ref="Y222">_xlfn.LET(_xlpm.r,IFERROR(INDEX(Sheet1!G:G,MATCH(1,(Sheet1!A:A=Updated!K222)*(Sheet1!M:M=Updated!L222)*(Sheet1!C:C=Updated!B222),0)),""),_xlpm.u,Updated!G222,IF(AND(_xlpm.r&lt;&gt;"",_xlpm.r&lt;&gt;0,NOT(IFERROR(LOWER(_xlpm.r)="tba",FALSE))),_xlpm.r,IF(AND(_xlpm.u&lt;&gt;"",_xlpm.u&lt;&gt;0,NOT(IFERROR(LOWER(_xlpm.u)="tba",FALSE))),_xlpm.u,"")))</f>
        <v>Sem</v>
      </c>
      <c r="Z222">
        <f t="shared" si="6"/>
        <v>1</v>
      </c>
      <c r="AA222">
        <f t="shared" si="7"/>
        <v>0</v>
      </c>
    </row>
    <row r="223" spans="1:27">
      <c r="A223" t="s">
        <v>88</v>
      </c>
      <c r="B223" t="s">
        <v>373</v>
      </c>
      <c r="C223" t="s">
        <v>371</v>
      </c>
      <c r="D223">
        <v>3</v>
      </c>
      <c r="E223" t="s">
        <v>52</v>
      </c>
      <c r="F223" t="s">
        <v>161</v>
      </c>
      <c r="G223" t="s">
        <v>29</v>
      </c>
      <c r="H223">
        <v>6</v>
      </c>
      <c r="I223" t="s">
        <v>165</v>
      </c>
      <c r="J223" t="s">
        <v>372</v>
      </c>
      <c r="K223" t="s">
        <v>372</v>
      </c>
      <c r="L223" t="s">
        <v>177</v>
      </c>
      <c r="M223" t="s">
        <v>253</v>
      </c>
      <c r="N223" t="s">
        <v>355</v>
      </c>
      <c r="O223" t="s">
        <v>224</v>
      </c>
      <c r="Q223" t="s">
        <v>75</v>
      </c>
      <c r="R223" t="s">
        <v>40</v>
      </c>
      <c r="S223" t="s">
        <v>82</v>
      </c>
      <c r="T223" t="s">
        <v>83</v>
      </c>
      <c r="U223" t="s">
        <v>40</v>
      </c>
      <c r="V223" t="s">
        <v>75</v>
      </c>
      <c r="X223" s="3" t="str" cm="1">
        <f t="array" ref="X223">_xlfn.LET(_xlpm.r,IFERROR(INDEX(Sheet1!B:B,MATCH(1,(Sheet1!A:A=Updated!K223)*(Sheet1!M:M=Updated!L223)*(Sheet1!C:C=Updated!B223),0)),""),_xlpm.u,Updated!F223,IF(AND(_xlpm.r&lt;&gt;"",_xlpm.r&lt;&gt;0,NOT(IFERROR(LOWER(_xlpm.r)="tba",FALSE))),_xlpm.r,IF(AND(_xlpm.u&lt;&gt;"",_xlpm.u&lt;&gt;0,NOT(IFERROR(LOWER(_xlpm.u)="tba",FALSE))),_xlpm.u,"")))</f>
        <v>3-4PM</v>
      </c>
      <c r="Y223" s="3" t="str" cm="1">
        <f t="array" ref="Y223">_xlfn.LET(_xlpm.r,IFERROR(INDEX(Sheet1!G:G,MATCH(1,(Sheet1!A:A=Updated!K223)*(Sheet1!M:M=Updated!L223)*(Sheet1!C:C=Updated!B223),0)),""),_xlpm.u,Updated!G223,IF(AND(_xlpm.r&lt;&gt;"",_xlpm.r&lt;&gt;0,NOT(IFERROR(LOWER(_xlpm.r)="tba",FALSE))),_xlpm.r,IF(AND(_xlpm.u&lt;&gt;"",_xlpm.u&lt;&gt;0,NOT(IFERROR(LOWER(_xlpm.u)="tba",FALSE))),_xlpm.u,"")))</f>
        <v>Sem</v>
      </c>
      <c r="Z223">
        <f t="shared" si="6"/>
        <v>0</v>
      </c>
      <c r="AA223">
        <f t="shared" si="7"/>
        <v>0</v>
      </c>
    </row>
    <row r="224" spans="1:27">
      <c r="A224" t="s">
        <v>25</v>
      </c>
      <c r="B224" t="s">
        <v>374</v>
      </c>
      <c r="C224" t="s">
        <v>375</v>
      </c>
      <c r="D224">
        <v>3</v>
      </c>
      <c r="E224" t="s">
        <v>99</v>
      </c>
      <c r="F224" t="s">
        <v>159</v>
      </c>
      <c r="G224" t="s">
        <v>101</v>
      </c>
      <c r="H224">
        <v>1</v>
      </c>
      <c r="I224" t="s">
        <v>165</v>
      </c>
      <c r="J224" t="s">
        <v>376</v>
      </c>
      <c r="K224" t="s">
        <v>376</v>
      </c>
      <c r="L224" t="s">
        <v>377</v>
      </c>
      <c r="M224" t="s">
        <v>253</v>
      </c>
      <c r="O224" t="s">
        <v>224</v>
      </c>
      <c r="Q224" t="s">
        <v>216</v>
      </c>
      <c r="R224" t="s">
        <v>33</v>
      </c>
      <c r="S224" t="s">
        <v>34</v>
      </c>
      <c r="T224" t="s">
        <v>41</v>
      </c>
      <c r="U224" t="s">
        <v>33</v>
      </c>
      <c r="V224" t="s">
        <v>216</v>
      </c>
      <c r="W224" t="s">
        <v>257</v>
      </c>
      <c r="X224" s="3" t="str" cm="1">
        <f t="array" ref="X224">_xlfn.LET(_xlpm.r,IFERROR(INDEX(Sheet1!B:B,MATCH(1,(Sheet1!A:A=Updated!K224)*(Sheet1!M:M=Updated!L224)*(Sheet1!C:C=Updated!B224),0)),""),_xlpm.u,Updated!F224,IF(AND(_xlpm.r&lt;&gt;"",_xlpm.r&lt;&gt;0,NOT(IFERROR(LOWER(_xlpm.r)="tba",FALSE))),_xlpm.r,IF(AND(_xlpm.u&lt;&gt;"",_xlpm.u&lt;&gt;0,NOT(IFERROR(LOWER(_xlpm.u)="tba",FALSE))),_xlpm.u,"")))</f>
        <v>10-11AM</v>
      </c>
      <c r="Y224" s="3" t="str" cm="1">
        <f t="array" ref="Y224">_xlfn.LET(_xlpm.r,IFERROR(INDEX(Sheet1!G:G,MATCH(1,(Sheet1!A:A=Updated!K224)*(Sheet1!M:M=Updated!L224)*(Sheet1!C:C=Updated!B224),0)),""),_xlpm.u,Updated!G224,IF(AND(_xlpm.r&lt;&gt;"",_xlpm.r&lt;&gt;0,NOT(IFERROR(LOWER(_xlpm.r)="tba",FALSE))),_xlpm.r,IF(AND(_xlpm.u&lt;&gt;"",_xlpm.u&lt;&gt;0,NOT(IFERROR(LOWER(_xlpm.u)="tba",FALSE))),_xlpm.u,"")))</f>
        <v>1st</v>
      </c>
      <c r="Z224">
        <f t="shared" si="6"/>
        <v>0</v>
      </c>
      <c r="AA224">
        <f t="shared" si="7"/>
        <v>0</v>
      </c>
    </row>
    <row r="225" spans="1:27">
      <c r="A225" t="s">
        <v>78</v>
      </c>
      <c r="B225" t="s">
        <v>378</v>
      </c>
      <c r="C225" t="s">
        <v>379</v>
      </c>
      <c r="D225">
        <v>3</v>
      </c>
      <c r="E225" t="s">
        <v>99</v>
      </c>
      <c r="F225" t="s">
        <v>159</v>
      </c>
      <c r="G225" t="s">
        <v>118</v>
      </c>
      <c r="H225">
        <v>1</v>
      </c>
      <c r="I225" t="s">
        <v>102</v>
      </c>
      <c r="J225" t="s">
        <v>376</v>
      </c>
      <c r="K225" t="s">
        <v>376</v>
      </c>
      <c r="L225" t="s">
        <v>288</v>
      </c>
      <c r="M225" t="s">
        <v>253</v>
      </c>
      <c r="O225" t="s">
        <v>224</v>
      </c>
      <c r="Q225" t="s">
        <v>73</v>
      </c>
      <c r="R225" t="s">
        <v>33</v>
      </c>
      <c r="S225" t="s">
        <v>41</v>
      </c>
      <c r="T225" t="s">
        <v>41</v>
      </c>
      <c r="U225" t="s">
        <v>33</v>
      </c>
      <c r="V225" t="s">
        <v>73</v>
      </c>
      <c r="X225" s="3" t="str" cm="1">
        <f t="array" ref="X225">_xlfn.LET(_xlpm.r,IFERROR(INDEX(Sheet1!B:B,MATCH(1,(Sheet1!A:A=Updated!K225)*(Sheet1!M:M=Updated!L225)*(Sheet1!C:C=Updated!B225),0)),""),_xlpm.u,Updated!F225,IF(AND(_xlpm.r&lt;&gt;"",_xlpm.r&lt;&gt;0,NOT(IFERROR(LOWER(_xlpm.r)="tba",FALSE))),_xlpm.r,IF(AND(_xlpm.u&lt;&gt;"",_xlpm.u&lt;&gt;0,NOT(IFERROR(LOWER(_xlpm.u)="tba",FALSE))),_xlpm.u,"")))</f>
        <v>10-11AM</v>
      </c>
      <c r="Y225" s="3" t="str" cm="1">
        <f t="array" ref="Y225">_xlfn.LET(_xlpm.r,IFERROR(INDEX(Sheet1!G:G,MATCH(1,(Sheet1!A:A=Updated!K225)*(Sheet1!M:M=Updated!L225)*(Sheet1!C:C=Updated!B225),0)),""),_xlpm.u,Updated!G225,IF(AND(_xlpm.r&lt;&gt;"",_xlpm.r&lt;&gt;0,NOT(IFERROR(LOWER(_xlpm.r)="tba",FALSE))),_xlpm.r,IF(AND(_xlpm.u&lt;&gt;"",_xlpm.u&lt;&gt;0,NOT(IFERROR(LOWER(_xlpm.u)="tba",FALSE))),_xlpm.u,"")))</f>
        <v>2nd</v>
      </c>
      <c r="Z225">
        <f t="shared" si="6"/>
        <v>0</v>
      </c>
      <c r="AA225">
        <f t="shared" si="7"/>
        <v>0</v>
      </c>
    </row>
    <row r="226" spans="1:27">
      <c r="A226" t="s">
        <v>78</v>
      </c>
      <c r="B226" t="s">
        <v>378</v>
      </c>
      <c r="C226" t="s">
        <v>379</v>
      </c>
      <c r="D226">
        <v>3</v>
      </c>
      <c r="E226" t="s">
        <v>99</v>
      </c>
      <c r="F226" t="s">
        <v>161</v>
      </c>
      <c r="G226" t="s">
        <v>101</v>
      </c>
      <c r="H226">
        <v>2</v>
      </c>
      <c r="I226" t="s">
        <v>102</v>
      </c>
      <c r="J226" t="s">
        <v>376</v>
      </c>
      <c r="K226" t="s">
        <v>376</v>
      </c>
      <c r="L226" t="s">
        <v>289</v>
      </c>
      <c r="M226" t="s">
        <v>253</v>
      </c>
      <c r="O226" t="s">
        <v>224</v>
      </c>
      <c r="Q226" t="s">
        <v>73</v>
      </c>
      <c r="R226" t="s">
        <v>40</v>
      </c>
      <c r="S226" t="s">
        <v>41</v>
      </c>
      <c r="T226" t="s">
        <v>41</v>
      </c>
      <c r="U226" t="s">
        <v>40</v>
      </c>
      <c r="V226" t="s">
        <v>73</v>
      </c>
      <c r="X226" s="3" t="str" cm="1">
        <f t="array" ref="X226">_xlfn.LET(_xlpm.r,IFERROR(INDEX(Sheet1!B:B,MATCH(1,(Sheet1!A:A=Updated!K226)*(Sheet1!M:M=Updated!L226)*(Sheet1!C:C=Updated!B226),0)),""),_xlpm.u,Updated!F226,IF(AND(_xlpm.r&lt;&gt;"",_xlpm.r&lt;&gt;0,NOT(IFERROR(LOWER(_xlpm.r)="tba",FALSE))),_xlpm.r,IF(AND(_xlpm.u&lt;&gt;"",_xlpm.u&lt;&gt;0,NOT(IFERROR(LOWER(_xlpm.u)="tba",FALSE))),_xlpm.u,"")))</f>
        <v>3-4PM</v>
      </c>
      <c r="Y226" s="3" t="str" cm="1">
        <f t="array" ref="Y226">_xlfn.LET(_xlpm.r,IFERROR(INDEX(Sheet1!G:G,MATCH(1,(Sheet1!A:A=Updated!K226)*(Sheet1!M:M=Updated!L226)*(Sheet1!C:C=Updated!B226),0)),""),_xlpm.u,Updated!G226,IF(AND(_xlpm.r&lt;&gt;"",_xlpm.r&lt;&gt;0,NOT(IFERROR(LOWER(_xlpm.r)="tba",FALSE))),_xlpm.r,IF(AND(_xlpm.u&lt;&gt;"",_xlpm.u&lt;&gt;0,NOT(IFERROR(LOWER(_xlpm.u)="tba",FALSE))),_xlpm.u,"")))</f>
        <v>1st</v>
      </c>
      <c r="Z226">
        <f t="shared" si="6"/>
        <v>0</v>
      </c>
      <c r="AA226">
        <f t="shared" si="7"/>
        <v>0</v>
      </c>
    </row>
    <row r="227" spans="1:27">
      <c r="A227" t="s">
        <v>128</v>
      </c>
      <c r="B227" t="s">
        <v>380</v>
      </c>
      <c r="C227" t="s">
        <v>381</v>
      </c>
      <c r="D227">
        <v>3</v>
      </c>
      <c r="E227" t="s">
        <v>99</v>
      </c>
      <c r="F227" t="s">
        <v>107</v>
      </c>
      <c r="G227" t="s">
        <v>101</v>
      </c>
      <c r="H227">
        <v>1</v>
      </c>
      <c r="I227" t="s">
        <v>102</v>
      </c>
      <c r="J227" t="s">
        <v>376</v>
      </c>
      <c r="K227" t="s">
        <v>376</v>
      </c>
      <c r="L227" t="s">
        <v>382</v>
      </c>
      <c r="M227" t="s">
        <v>253</v>
      </c>
      <c r="O227" t="s">
        <v>224</v>
      </c>
      <c r="Q227" t="s">
        <v>140</v>
      </c>
      <c r="R227" t="s">
        <v>33</v>
      </c>
      <c r="S227" t="s">
        <v>41</v>
      </c>
      <c r="T227" t="s">
        <v>41</v>
      </c>
      <c r="U227" t="s">
        <v>33</v>
      </c>
      <c r="V227" t="s">
        <v>140</v>
      </c>
      <c r="X227" s="3" t="str" cm="1">
        <f t="array" ref="X227">_xlfn.LET(_xlpm.r,IFERROR(INDEX(Sheet1!B:B,MATCH(1,(Sheet1!A:A=Updated!K227)*(Sheet1!M:M=Updated!L227)*(Sheet1!C:C=Updated!B227),0)),""),_xlpm.u,Updated!F227,IF(AND(_xlpm.r&lt;&gt;"",_xlpm.r&lt;&gt;0,NOT(IFERROR(LOWER(_xlpm.r)="tba",FALSE))),_xlpm.r,IF(AND(_xlpm.u&lt;&gt;"",_xlpm.u&lt;&gt;0,NOT(IFERROR(LOWER(_xlpm.u)="tba",FALSE))),_xlpm.u,"")))</f>
        <v>11-12NN</v>
      </c>
      <c r="Y227" s="3" t="str" cm="1">
        <f t="array" ref="Y227">_xlfn.LET(_xlpm.r,IFERROR(INDEX(Sheet1!G:G,MATCH(1,(Sheet1!A:A=Updated!K227)*(Sheet1!M:M=Updated!L227)*(Sheet1!C:C=Updated!B227),0)),""),_xlpm.u,Updated!G227,IF(AND(_xlpm.r&lt;&gt;"",_xlpm.r&lt;&gt;0,NOT(IFERROR(LOWER(_xlpm.r)="tba",FALSE))),_xlpm.r,IF(AND(_xlpm.u&lt;&gt;"",_xlpm.u&lt;&gt;0,NOT(IFERROR(LOWER(_xlpm.u)="tba",FALSE))),_xlpm.u,"")))</f>
        <v>1st</v>
      </c>
      <c r="Z227">
        <f t="shared" si="6"/>
        <v>0</v>
      </c>
      <c r="AA227">
        <f t="shared" si="7"/>
        <v>0</v>
      </c>
    </row>
    <row r="228" spans="1:27">
      <c r="A228" t="s">
        <v>128</v>
      </c>
      <c r="B228" t="s">
        <v>380</v>
      </c>
      <c r="C228" t="s">
        <v>381</v>
      </c>
      <c r="D228">
        <v>3</v>
      </c>
      <c r="E228" t="s">
        <v>99</v>
      </c>
      <c r="F228" t="s">
        <v>212</v>
      </c>
      <c r="G228" t="s">
        <v>118</v>
      </c>
      <c r="H228">
        <v>3</v>
      </c>
      <c r="I228" t="s">
        <v>102</v>
      </c>
      <c r="J228" t="s">
        <v>376</v>
      </c>
      <c r="K228" t="s">
        <v>376</v>
      </c>
      <c r="L228" t="s">
        <v>383</v>
      </c>
      <c r="M228" t="s">
        <v>253</v>
      </c>
      <c r="O228" t="s">
        <v>224</v>
      </c>
      <c r="Q228" t="s">
        <v>73</v>
      </c>
      <c r="R228" t="s">
        <v>43</v>
      </c>
      <c r="S228" t="s">
        <v>35</v>
      </c>
      <c r="T228" t="s">
        <v>35</v>
      </c>
      <c r="U228" t="s">
        <v>43</v>
      </c>
      <c r="V228" t="s">
        <v>73</v>
      </c>
      <c r="X228" s="3" t="str" cm="1">
        <f t="array" ref="X228">_xlfn.LET(_xlpm.r,IFERROR(INDEX(Sheet1!B:B,MATCH(1,(Sheet1!A:A=Updated!K228)*(Sheet1!M:M=Updated!L228)*(Sheet1!C:C=Updated!B228),0)),""),_xlpm.u,Updated!F228,IF(AND(_xlpm.r&lt;&gt;"",_xlpm.r&lt;&gt;0,NOT(IFERROR(LOWER(_xlpm.r)="tba",FALSE))),_xlpm.r,IF(AND(_xlpm.u&lt;&gt;"",_xlpm.u&lt;&gt;0,NOT(IFERROR(LOWER(_xlpm.u)="tba",FALSE))),_xlpm.u,"")))</f>
        <v>8-9PM</v>
      </c>
      <c r="Y228" s="3" t="str" cm="1">
        <f t="array" ref="Y228">_xlfn.LET(_xlpm.r,IFERROR(INDEX(Sheet1!G:G,MATCH(1,(Sheet1!A:A=Updated!K228)*(Sheet1!M:M=Updated!L228)*(Sheet1!C:C=Updated!B228),0)),""),_xlpm.u,Updated!G228,IF(AND(_xlpm.r&lt;&gt;"",_xlpm.r&lt;&gt;0,NOT(IFERROR(LOWER(_xlpm.r)="tba",FALSE))),_xlpm.r,IF(AND(_xlpm.u&lt;&gt;"",_xlpm.u&lt;&gt;0,NOT(IFERROR(LOWER(_xlpm.u)="tba",FALSE))),_xlpm.u,"")))</f>
        <v>2nd</v>
      </c>
      <c r="Z228">
        <f t="shared" si="6"/>
        <v>0</v>
      </c>
      <c r="AA228">
        <f t="shared" si="7"/>
        <v>0</v>
      </c>
    </row>
    <row r="229" spans="1:27">
      <c r="A229" t="s">
        <v>134</v>
      </c>
      <c r="B229" t="s">
        <v>384</v>
      </c>
      <c r="C229" t="s">
        <v>385</v>
      </c>
      <c r="D229">
        <v>3</v>
      </c>
      <c r="E229" t="s">
        <v>99</v>
      </c>
      <c r="F229" t="s">
        <v>107</v>
      </c>
      <c r="G229" t="s">
        <v>118</v>
      </c>
      <c r="H229">
        <v>1</v>
      </c>
      <c r="I229" t="s">
        <v>165</v>
      </c>
      <c r="J229" t="s">
        <v>376</v>
      </c>
      <c r="K229" t="s">
        <v>376</v>
      </c>
      <c r="L229" t="s">
        <v>261</v>
      </c>
      <c r="M229" t="s">
        <v>253</v>
      </c>
      <c r="O229" t="s">
        <v>224</v>
      </c>
      <c r="Q229" t="s">
        <v>39</v>
      </c>
      <c r="R229" t="s">
        <v>33</v>
      </c>
      <c r="S229" t="s">
        <v>83</v>
      </c>
      <c r="T229" t="s">
        <v>83</v>
      </c>
      <c r="U229" t="s">
        <v>33</v>
      </c>
      <c r="V229" t="s">
        <v>39</v>
      </c>
      <c r="X229" s="3" t="str" cm="1">
        <f t="array" ref="X229">_xlfn.LET(_xlpm.r,IFERROR(INDEX(Sheet1!B:B,MATCH(1,(Sheet1!A:A=Updated!K229)*(Sheet1!M:M=Updated!L229)*(Sheet1!C:C=Updated!B229),0)),""),_xlpm.u,Updated!F229,IF(AND(_xlpm.r&lt;&gt;"",_xlpm.r&lt;&gt;0,NOT(IFERROR(LOWER(_xlpm.r)="tba",FALSE))),_xlpm.r,IF(AND(_xlpm.u&lt;&gt;"",_xlpm.u&lt;&gt;0,NOT(IFERROR(LOWER(_xlpm.u)="tba",FALSE))),_xlpm.u,"")))</f>
        <v>11-12NN</v>
      </c>
      <c r="Y229" s="3" t="str" cm="1">
        <f t="array" ref="Y229">_xlfn.LET(_xlpm.r,IFERROR(INDEX(Sheet1!G:G,MATCH(1,(Sheet1!A:A=Updated!K229)*(Sheet1!M:M=Updated!L229)*(Sheet1!C:C=Updated!B229),0)),""),_xlpm.u,Updated!G229,IF(AND(_xlpm.r&lt;&gt;"",_xlpm.r&lt;&gt;0,NOT(IFERROR(LOWER(_xlpm.r)="tba",FALSE))),_xlpm.r,IF(AND(_xlpm.u&lt;&gt;"",_xlpm.u&lt;&gt;0,NOT(IFERROR(LOWER(_xlpm.u)="tba",FALSE))),_xlpm.u,"")))</f>
        <v>2nd</v>
      </c>
      <c r="Z229">
        <f t="shared" si="6"/>
        <v>0</v>
      </c>
      <c r="AA229">
        <f t="shared" si="7"/>
        <v>0</v>
      </c>
    </row>
    <row r="230" spans="1:27">
      <c r="A230" t="s">
        <v>50</v>
      </c>
      <c r="B230" t="s">
        <v>386</v>
      </c>
      <c r="C230" t="s">
        <v>387</v>
      </c>
      <c r="D230">
        <v>3</v>
      </c>
      <c r="E230" t="s">
        <v>99</v>
      </c>
      <c r="F230" t="s">
        <v>100</v>
      </c>
      <c r="G230" t="s">
        <v>101</v>
      </c>
      <c r="H230">
        <v>1</v>
      </c>
      <c r="I230" t="s">
        <v>30</v>
      </c>
      <c r="J230" t="s">
        <v>388</v>
      </c>
      <c r="K230" t="s">
        <v>388</v>
      </c>
      <c r="L230" t="s">
        <v>54</v>
      </c>
      <c r="M230" t="s">
        <v>253</v>
      </c>
      <c r="O230" t="s">
        <v>224</v>
      </c>
      <c r="Q230" t="s">
        <v>46</v>
      </c>
      <c r="R230" t="s">
        <v>33</v>
      </c>
      <c r="S230" t="s">
        <v>41</v>
      </c>
      <c r="T230" t="s">
        <v>41</v>
      </c>
      <c r="U230" t="s">
        <v>33</v>
      </c>
      <c r="V230" t="s">
        <v>46</v>
      </c>
      <c r="X230" s="3" t="str" cm="1">
        <f t="array" ref="X230">_xlfn.LET(_xlpm.r,IFERROR(INDEX(Sheet1!B:B,MATCH(1,(Sheet1!A:A=Updated!K230)*(Sheet1!M:M=Updated!L230)*(Sheet1!C:C=Updated!B230),0)),""),_xlpm.u,Updated!F230,IF(AND(_xlpm.r&lt;&gt;"",_xlpm.r&lt;&gt;0,NOT(IFERROR(LOWER(_xlpm.r)="tba",FALSE))),_xlpm.r,IF(AND(_xlpm.u&lt;&gt;"",_xlpm.u&lt;&gt;0,NOT(IFERROR(LOWER(_xlpm.u)="tba",FALSE))),_xlpm.u,"")))</f>
        <v>9-10AM</v>
      </c>
      <c r="Y230" s="3" t="str" cm="1">
        <f t="array" ref="Y230">_xlfn.LET(_xlpm.r,IFERROR(INDEX(Sheet1!G:G,MATCH(1,(Sheet1!A:A=Updated!K230)*(Sheet1!M:M=Updated!L230)*(Sheet1!C:C=Updated!B230),0)),""),_xlpm.u,Updated!G230,IF(AND(_xlpm.r&lt;&gt;"",_xlpm.r&lt;&gt;0,NOT(IFERROR(LOWER(_xlpm.r)="tba",FALSE))),_xlpm.r,IF(AND(_xlpm.u&lt;&gt;"",_xlpm.u&lt;&gt;0,NOT(IFERROR(LOWER(_xlpm.u)="tba",FALSE))),_xlpm.u,"")))</f>
        <v>1st</v>
      </c>
      <c r="Z230">
        <f t="shared" si="6"/>
        <v>0</v>
      </c>
      <c r="AA230">
        <f t="shared" si="7"/>
        <v>0</v>
      </c>
    </row>
    <row r="231" spans="1:27">
      <c r="A231" t="s">
        <v>50</v>
      </c>
      <c r="B231" t="s">
        <v>389</v>
      </c>
      <c r="C231" t="s">
        <v>390</v>
      </c>
      <c r="D231">
        <v>3</v>
      </c>
      <c r="E231" t="s">
        <v>99</v>
      </c>
      <c r="F231" t="s">
        <v>217</v>
      </c>
      <c r="G231" t="s">
        <v>101</v>
      </c>
      <c r="H231">
        <v>3</v>
      </c>
      <c r="I231" t="s">
        <v>30</v>
      </c>
      <c r="J231" t="s">
        <v>388</v>
      </c>
      <c r="K231" t="s">
        <v>388</v>
      </c>
      <c r="L231" t="s">
        <v>58</v>
      </c>
      <c r="M231" t="s">
        <v>253</v>
      </c>
      <c r="O231" t="s">
        <v>224</v>
      </c>
      <c r="Q231" t="s">
        <v>46</v>
      </c>
      <c r="R231" t="s">
        <v>43</v>
      </c>
      <c r="S231" t="s">
        <v>59</v>
      </c>
      <c r="T231" t="s">
        <v>41</v>
      </c>
      <c r="U231" t="s">
        <v>43</v>
      </c>
      <c r="V231" t="s">
        <v>46</v>
      </c>
      <c r="X231" s="3" t="str" cm="1">
        <f t="array" ref="X231">_xlfn.LET(_xlpm.r,IFERROR(INDEX(Sheet1!B:B,MATCH(1,(Sheet1!A:A=Updated!K231)*(Sheet1!M:M=Updated!L231)*(Sheet1!C:C=Updated!B231),0)),""),_xlpm.u,Updated!F231,IF(AND(_xlpm.r&lt;&gt;"",_xlpm.r&lt;&gt;0,NOT(IFERROR(LOWER(_xlpm.r)="tba",FALSE))),_xlpm.r,IF(AND(_xlpm.u&lt;&gt;"",_xlpm.u&lt;&gt;0,NOT(IFERROR(LOWER(_xlpm.u)="tba",FALSE))),_xlpm.u,"")))</f>
        <v>6-7PM</v>
      </c>
      <c r="Y231" s="3" t="str" cm="1">
        <f t="array" ref="Y231">_xlfn.LET(_xlpm.r,IFERROR(INDEX(Sheet1!G:G,MATCH(1,(Sheet1!A:A=Updated!K231)*(Sheet1!M:M=Updated!L231)*(Sheet1!C:C=Updated!B231),0)),""),_xlpm.u,Updated!G231,IF(AND(_xlpm.r&lt;&gt;"",_xlpm.r&lt;&gt;0,NOT(IFERROR(LOWER(_xlpm.r)="tba",FALSE))),_xlpm.r,IF(AND(_xlpm.u&lt;&gt;"",_xlpm.u&lt;&gt;0,NOT(IFERROR(LOWER(_xlpm.u)="tba",FALSE))),_xlpm.u,"")))</f>
        <v>1st</v>
      </c>
      <c r="Z231">
        <f t="shared" si="6"/>
        <v>0</v>
      </c>
      <c r="AA231">
        <f t="shared" si="7"/>
        <v>0</v>
      </c>
    </row>
    <row r="232" spans="1:27">
      <c r="A232" t="s">
        <v>50</v>
      </c>
      <c r="B232" t="s">
        <v>389</v>
      </c>
      <c r="C232" t="s">
        <v>390</v>
      </c>
      <c r="D232">
        <v>3</v>
      </c>
      <c r="E232" t="s">
        <v>99</v>
      </c>
      <c r="F232" t="s">
        <v>226</v>
      </c>
      <c r="G232" t="s">
        <v>101</v>
      </c>
      <c r="H232">
        <v>4</v>
      </c>
      <c r="I232" t="s">
        <v>30</v>
      </c>
      <c r="J232" t="s">
        <v>388</v>
      </c>
      <c r="K232" t="s">
        <v>388</v>
      </c>
      <c r="L232" t="s">
        <v>61</v>
      </c>
      <c r="M232" t="s">
        <v>253</v>
      </c>
      <c r="O232" t="s">
        <v>224</v>
      </c>
      <c r="Q232" t="s">
        <v>49</v>
      </c>
      <c r="R232" t="s">
        <v>43</v>
      </c>
      <c r="S232" t="s">
        <v>59</v>
      </c>
      <c r="T232" t="s">
        <v>41</v>
      </c>
      <c r="U232" t="s">
        <v>43</v>
      </c>
      <c r="V232" t="s">
        <v>49</v>
      </c>
      <c r="X232" s="3" t="str" cm="1">
        <f t="array" ref="X232">_xlfn.LET(_xlpm.r,IFERROR(INDEX(Sheet1!B:B,MATCH(1,(Sheet1!A:A=Updated!K232)*(Sheet1!M:M=Updated!L232)*(Sheet1!C:C=Updated!B232),0)),""),_xlpm.u,Updated!F232,IF(AND(_xlpm.r&lt;&gt;"",_xlpm.r&lt;&gt;0,NOT(IFERROR(LOWER(_xlpm.r)="tba",FALSE))),_xlpm.r,IF(AND(_xlpm.u&lt;&gt;"",_xlpm.u&lt;&gt;0,NOT(IFERROR(LOWER(_xlpm.u)="tba",FALSE))),_xlpm.u,"")))</f>
        <v>7-8PM</v>
      </c>
      <c r="Y232" s="3" t="str" cm="1">
        <f t="array" ref="Y232">_xlfn.LET(_xlpm.r,IFERROR(INDEX(Sheet1!G:G,MATCH(1,(Sheet1!A:A=Updated!K232)*(Sheet1!M:M=Updated!L232)*(Sheet1!C:C=Updated!B232),0)),""),_xlpm.u,Updated!G232,IF(AND(_xlpm.r&lt;&gt;"",_xlpm.r&lt;&gt;0,NOT(IFERROR(LOWER(_xlpm.r)="tba",FALSE))),_xlpm.r,IF(AND(_xlpm.u&lt;&gt;"",_xlpm.u&lt;&gt;0,NOT(IFERROR(LOWER(_xlpm.u)="tba",FALSE))),_xlpm.u,"")))</f>
        <v>1st</v>
      </c>
      <c r="Z232">
        <f t="shared" si="6"/>
        <v>0</v>
      </c>
      <c r="AA232">
        <f t="shared" si="7"/>
        <v>0</v>
      </c>
    </row>
    <row r="233" spans="1:27">
      <c r="A233" t="s">
        <v>50</v>
      </c>
      <c r="B233" t="s">
        <v>389</v>
      </c>
      <c r="C233" t="s">
        <v>390</v>
      </c>
      <c r="D233">
        <v>3</v>
      </c>
      <c r="E233" t="s">
        <v>99</v>
      </c>
      <c r="F233" t="s">
        <v>209</v>
      </c>
      <c r="G233" t="s">
        <v>101</v>
      </c>
      <c r="H233">
        <v>5</v>
      </c>
      <c r="I233" t="s">
        <v>30</v>
      </c>
      <c r="J233" t="s">
        <v>388</v>
      </c>
      <c r="K233" t="s">
        <v>388</v>
      </c>
      <c r="L233" t="s">
        <v>62</v>
      </c>
      <c r="M233" t="s">
        <v>253</v>
      </c>
      <c r="O233" t="s">
        <v>224</v>
      </c>
      <c r="Q233" t="s">
        <v>63</v>
      </c>
      <c r="R233" t="s">
        <v>43</v>
      </c>
      <c r="S233" t="s">
        <v>59</v>
      </c>
      <c r="T233" t="s">
        <v>41</v>
      </c>
      <c r="U233" t="s">
        <v>43</v>
      </c>
      <c r="V233" t="s">
        <v>63</v>
      </c>
      <c r="X233" s="3" t="str" cm="1">
        <f t="array" ref="X233">_xlfn.LET(_xlpm.r,IFERROR(INDEX(Sheet1!B:B,MATCH(1,(Sheet1!A:A=Updated!K233)*(Sheet1!M:M=Updated!L233)*(Sheet1!C:C=Updated!B233),0)),""),_xlpm.u,Updated!F233,IF(AND(_xlpm.r&lt;&gt;"",_xlpm.r&lt;&gt;0,NOT(IFERROR(LOWER(_xlpm.r)="tba",FALSE))),_xlpm.r,IF(AND(_xlpm.u&lt;&gt;"",_xlpm.u&lt;&gt;0,NOT(IFERROR(LOWER(_xlpm.u)="tba",FALSE))),_xlpm.u,"")))</f>
        <v>5-6PM</v>
      </c>
      <c r="Y233" s="3" t="str" cm="1">
        <f t="array" ref="Y233">_xlfn.LET(_xlpm.r,IFERROR(INDEX(Sheet1!G:G,MATCH(1,(Sheet1!A:A=Updated!K233)*(Sheet1!M:M=Updated!L233)*(Sheet1!C:C=Updated!B233),0)),""),_xlpm.u,Updated!G233,IF(AND(_xlpm.r&lt;&gt;"",_xlpm.r&lt;&gt;0,NOT(IFERROR(LOWER(_xlpm.r)="tba",FALSE))),_xlpm.r,IF(AND(_xlpm.u&lt;&gt;"",_xlpm.u&lt;&gt;0,NOT(IFERROR(LOWER(_xlpm.u)="tba",FALSE))),_xlpm.u,"")))</f>
        <v>1st</v>
      </c>
      <c r="Z233">
        <f t="shared" si="6"/>
        <v>0</v>
      </c>
      <c r="AA233">
        <f t="shared" si="7"/>
        <v>0</v>
      </c>
    </row>
    <row r="234" spans="1:27">
      <c r="A234" t="s">
        <v>50</v>
      </c>
      <c r="B234" t="s">
        <v>389</v>
      </c>
      <c r="C234" t="s">
        <v>390</v>
      </c>
      <c r="D234">
        <v>3</v>
      </c>
      <c r="E234" t="s">
        <v>99</v>
      </c>
      <c r="F234" t="s">
        <v>217</v>
      </c>
      <c r="G234" t="s">
        <v>118</v>
      </c>
      <c r="H234">
        <v>6</v>
      </c>
      <c r="I234" t="s">
        <v>30</v>
      </c>
      <c r="J234" t="s">
        <v>388</v>
      </c>
      <c r="K234" t="s">
        <v>388</v>
      </c>
      <c r="L234" t="s">
        <v>64</v>
      </c>
      <c r="M234" t="s">
        <v>253</v>
      </c>
      <c r="O234" t="s">
        <v>224</v>
      </c>
      <c r="Q234" t="s">
        <v>65</v>
      </c>
      <c r="R234" t="s">
        <v>43</v>
      </c>
      <c r="S234" t="s">
        <v>59</v>
      </c>
      <c r="T234" t="s">
        <v>41</v>
      </c>
      <c r="U234" t="s">
        <v>43</v>
      </c>
      <c r="V234" t="s">
        <v>65</v>
      </c>
      <c r="X234" s="3" t="str" cm="1">
        <f t="array" ref="X234">_xlfn.LET(_xlpm.r,IFERROR(INDEX(Sheet1!B:B,MATCH(1,(Sheet1!A:A=Updated!K234)*(Sheet1!M:M=Updated!L234)*(Sheet1!C:C=Updated!B234),0)),""),_xlpm.u,Updated!F234,IF(AND(_xlpm.r&lt;&gt;"",_xlpm.r&lt;&gt;0,NOT(IFERROR(LOWER(_xlpm.r)="tba",FALSE))),_xlpm.r,IF(AND(_xlpm.u&lt;&gt;"",_xlpm.u&lt;&gt;0,NOT(IFERROR(LOWER(_xlpm.u)="tba",FALSE))),_xlpm.u,"")))</f>
        <v>6-7PM</v>
      </c>
      <c r="Y234" s="3" t="str" cm="1">
        <f t="array" ref="Y234">_xlfn.LET(_xlpm.r,IFERROR(INDEX(Sheet1!G:G,MATCH(1,(Sheet1!A:A=Updated!K234)*(Sheet1!M:M=Updated!L234)*(Sheet1!C:C=Updated!B234),0)),""),_xlpm.u,Updated!G234,IF(AND(_xlpm.r&lt;&gt;"",_xlpm.r&lt;&gt;0,NOT(IFERROR(LOWER(_xlpm.r)="tba",FALSE))),_xlpm.r,IF(AND(_xlpm.u&lt;&gt;"",_xlpm.u&lt;&gt;0,NOT(IFERROR(LOWER(_xlpm.u)="tba",FALSE))),_xlpm.u,"")))</f>
        <v>2nd</v>
      </c>
      <c r="Z234">
        <f t="shared" si="6"/>
        <v>0</v>
      </c>
      <c r="AA234">
        <f t="shared" si="7"/>
        <v>0</v>
      </c>
    </row>
    <row r="235" spans="1:27">
      <c r="A235" t="s">
        <v>66</v>
      </c>
      <c r="B235" t="s">
        <v>386</v>
      </c>
      <c r="C235" t="s">
        <v>387</v>
      </c>
      <c r="D235">
        <v>3</v>
      </c>
      <c r="E235" t="s">
        <v>99</v>
      </c>
      <c r="F235" t="s">
        <v>100</v>
      </c>
      <c r="G235" t="s">
        <v>118</v>
      </c>
      <c r="H235">
        <v>1</v>
      </c>
      <c r="I235" t="s">
        <v>30</v>
      </c>
      <c r="J235" t="s">
        <v>388</v>
      </c>
      <c r="K235" t="s">
        <v>388</v>
      </c>
      <c r="L235" t="s">
        <v>67</v>
      </c>
      <c r="M235" t="s">
        <v>253</v>
      </c>
      <c r="O235" t="s">
        <v>224</v>
      </c>
      <c r="Q235" t="s">
        <v>68</v>
      </c>
      <c r="R235" t="s">
        <v>33</v>
      </c>
      <c r="S235" t="s">
        <v>41</v>
      </c>
      <c r="T235" t="s">
        <v>41</v>
      </c>
      <c r="U235" t="s">
        <v>33</v>
      </c>
      <c r="V235" t="s">
        <v>68</v>
      </c>
      <c r="X235" s="3" t="str" cm="1">
        <f t="array" ref="X235">_xlfn.LET(_xlpm.r,IFERROR(INDEX(Sheet1!B:B,MATCH(1,(Sheet1!A:A=Updated!K235)*(Sheet1!M:M=Updated!L235)*(Sheet1!C:C=Updated!B235),0)),""),_xlpm.u,Updated!F235,IF(AND(_xlpm.r&lt;&gt;"",_xlpm.r&lt;&gt;0,NOT(IFERROR(LOWER(_xlpm.r)="tba",FALSE))),_xlpm.r,IF(AND(_xlpm.u&lt;&gt;"",_xlpm.u&lt;&gt;0,NOT(IFERROR(LOWER(_xlpm.u)="tba",FALSE))),_xlpm.u,"")))</f>
        <v>9-10AM</v>
      </c>
      <c r="Y235" s="3" t="str" cm="1">
        <f t="array" ref="Y235">_xlfn.LET(_xlpm.r,IFERROR(INDEX(Sheet1!G:G,MATCH(1,(Sheet1!A:A=Updated!K235)*(Sheet1!M:M=Updated!L235)*(Sheet1!C:C=Updated!B235),0)),""),_xlpm.u,Updated!G235,IF(AND(_xlpm.r&lt;&gt;"",_xlpm.r&lt;&gt;0,NOT(IFERROR(LOWER(_xlpm.r)="tba",FALSE))),_xlpm.r,IF(AND(_xlpm.u&lt;&gt;"",_xlpm.u&lt;&gt;0,NOT(IFERROR(LOWER(_xlpm.u)="tba",FALSE))),_xlpm.u,"")))</f>
        <v>2nd</v>
      </c>
      <c r="Z235">
        <f t="shared" si="6"/>
        <v>0</v>
      </c>
      <c r="AA235">
        <f t="shared" si="7"/>
        <v>0</v>
      </c>
    </row>
    <row r="236" spans="1:27">
      <c r="A236" t="s">
        <v>66</v>
      </c>
      <c r="B236" t="s">
        <v>386</v>
      </c>
      <c r="C236" t="s">
        <v>387</v>
      </c>
      <c r="D236">
        <v>3</v>
      </c>
      <c r="E236" t="s">
        <v>99</v>
      </c>
      <c r="F236" t="s">
        <v>174</v>
      </c>
      <c r="G236" t="s">
        <v>101</v>
      </c>
      <c r="H236">
        <v>2</v>
      </c>
      <c r="I236" t="s">
        <v>30</v>
      </c>
      <c r="J236" t="s">
        <v>388</v>
      </c>
      <c r="K236" t="s">
        <v>388</v>
      </c>
      <c r="L236" t="s">
        <v>69</v>
      </c>
      <c r="M236" t="s">
        <v>253</v>
      </c>
      <c r="O236" t="s">
        <v>224</v>
      </c>
      <c r="Q236" t="s">
        <v>68</v>
      </c>
      <c r="R236" t="s">
        <v>40</v>
      </c>
      <c r="S236" t="s">
        <v>41</v>
      </c>
      <c r="T236" t="s">
        <v>41</v>
      </c>
      <c r="U236" t="s">
        <v>40</v>
      </c>
      <c r="V236" t="s">
        <v>68</v>
      </c>
      <c r="X236" s="3" t="str" cm="1">
        <f t="array" ref="X236">_xlfn.LET(_xlpm.r,IFERROR(INDEX(Sheet1!B:B,MATCH(1,(Sheet1!A:A=Updated!K236)*(Sheet1!M:M=Updated!L236)*(Sheet1!C:C=Updated!B236),0)),""),_xlpm.u,Updated!F236,IF(AND(_xlpm.r&lt;&gt;"",_xlpm.r&lt;&gt;0,NOT(IFERROR(LOWER(_xlpm.r)="tba",FALSE))),_xlpm.r,IF(AND(_xlpm.u&lt;&gt;"",_xlpm.u&lt;&gt;0,NOT(IFERROR(LOWER(_xlpm.u)="tba",FALSE))),_xlpm.u,"")))</f>
        <v>4-5PM</v>
      </c>
      <c r="Y236" s="3" t="str" cm="1">
        <f t="array" ref="Y236">_xlfn.LET(_xlpm.r,IFERROR(INDEX(Sheet1!G:G,MATCH(1,(Sheet1!A:A=Updated!K236)*(Sheet1!M:M=Updated!L236)*(Sheet1!C:C=Updated!B236),0)),""),_xlpm.u,Updated!G236,IF(AND(_xlpm.r&lt;&gt;"",_xlpm.r&lt;&gt;0,NOT(IFERROR(LOWER(_xlpm.r)="tba",FALSE))),_xlpm.r,IF(AND(_xlpm.u&lt;&gt;"",_xlpm.u&lt;&gt;0,NOT(IFERROR(LOWER(_xlpm.u)="tba",FALSE))),_xlpm.u,"")))</f>
        <v>1st</v>
      </c>
      <c r="Z236">
        <f t="shared" si="6"/>
        <v>0</v>
      </c>
      <c r="AA236">
        <f t="shared" si="7"/>
        <v>0</v>
      </c>
    </row>
    <row r="237" spans="1:27">
      <c r="A237" t="s">
        <v>78</v>
      </c>
      <c r="B237" t="s">
        <v>386</v>
      </c>
      <c r="C237" t="s">
        <v>387</v>
      </c>
      <c r="D237">
        <v>3</v>
      </c>
      <c r="E237" t="s">
        <v>99</v>
      </c>
      <c r="F237" t="s">
        <v>148</v>
      </c>
      <c r="G237" t="s">
        <v>118</v>
      </c>
      <c r="H237">
        <v>1</v>
      </c>
      <c r="I237" t="s">
        <v>30</v>
      </c>
      <c r="J237" t="s">
        <v>388</v>
      </c>
      <c r="K237" t="s">
        <v>388</v>
      </c>
      <c r="L237" t="s">
        <v>79</v>
      </c>
      <c r="M237" t="s">
        <v>253</v>
      </c>
      <c r="O237" t="s">
        <v>224</v>
      </c>
      <c r="Q237" t="s">
        <v>71</v>
      </c>
      <c r="R237" t="s">
        <v>33</v>
      </c>
      <c r="S237" t="s">
        <v>41</v>
      </c>
      <c r="T237" t="s">
        <v>41</v>
      </c>
      <c r="U237" t="s">
        <v>33</v>
      </c>
      <c r="V237" t="s">
        <v>71</v>
      </c>
      <c r="X237" s="3" t="str" cm="1">
        <f t="array" ref="X237">_xlfn.LET(_xlpm.r,IFERROR(INDEX(Sheet1!B:B,MATCH(1,(Sheet1!A:A=Updated!K237)*(Sheet1!M:M=Updated!L237)*(Sheet1!C:C=Updated!B237),0)),""),_xlpm.u,Updated!F237,IF(AND(_xlpm.r&lt;&gt;"",_xlpm.r&lt;&gt;0,NOT(IFERROR(LOWER(_xlpm.r)="tba",FALSE))),_xlpm.r,IF(AND(_xlpm.u&lt;&gt;"",_xlpm.u&lt;&gt;0,NOT(IFERROR(LOWER(_xlpm.u)="tba",FALSE))),_xlpm.u,"")))</f>
        <v>8-9AM</v>
      </c>
      <c r="Y237" s="3" t="str" cm="1">
        <f t="array" ref="Y237">_xlfn.LET(_xlpm.r,IFERROR(INDEX(Sheet1!G:G,MATCH(1,(Sheet1!A:A=Updated!K237)*(Sheet1!M:M=Updated!L237)*(Sheet1!C:C=Updated!B237),0)),""),_xlpm.u,Updated!G237,IF(AND(_xlpm.r&lt;&gt;"",_xlpm.r&lt;&gt;0,NOT(IFERROR(LOWER(_xlpm.r)="tba",FALSE))),_xlpm.r,IF(AND(_xlpm.u&lt;&gt;"",_xlpm.u&lt;&gt;0,NOT(IFERROR(LOWER(_xlpm.u)="tba",FALSE))),_xlpm.u,"")))</f>
        <v>2nd</v>
      </c>
      <c r="Z237">
        <f t="shared" si="6"/>
        <v>0</v>
      </c>
      <c r="AA237">
        <f t="shared" si="7"/>
        <v>0</v>
      </c>
    </row>
    <row r="238" spans="1:27">
      <c r="A238" t="s">
        <v>78</v>
      </c>
      <c r="B238" t="s">
        <v>386</v>
      </c>
      <c r="C238" t="s">
        <v>387</v>
      </c>
      <c r="D238">
        <v>3</v>
      </c>
      <c r="E238" t="s">
        <v>99</v>
      </c>
      <c r="F238" t="s">
        <v>217</v>
      </c>
      <c r="G238" t="s">
        <v>118</v>
      </c>
      <c r="H238">
        <v>3</v>
      </c>
      <c r="I238" t="s">
        <v>30</v>
      </c>
      <c r="J238" t="s">
        <v>388</v>
      </c>
      <c r="K238" t="s">
        <v>388</v>
      </c>
      <c r="L238" t="s">
        <v>81</v>
      </c>
      <c r="M238" t="s">
        <v>253</v>
      </c>
      <c r="O238" t="s">
        <v>224</v>
      </c>
      <c r="Q238" t="s">
        <v>71</v>
      </c>
      <c r="R238" t="s">
        <v>43</v>
      </c>
      <c r="S238" t="s">
        <v>82</v>
      </c>
      <c r="T238" t="s">
        <v>83</v>
      </c>
      <c r="U238" t="s">
        <v>43</v>
      </c>
      <c r="V238" t="s">
        <v>71</v>
      </c>
      <c r="X238" s="3" t="str" cm="1">
        <f t="array" ref="X238">_xlfn.LET(_xlpm.r,IFERROR(INDEX(Sheet1!B:B,MATCH(1,(Sheet1!A:A=Updated!K238)*(Sheet1!M:M=Updated!L238)*(Sheet1!C:C=Updated!B238),0)),""),_xlpm.u,Updated!F238,IF(AND(_xlpm.r&lt;&gt;"",_xlpm.r&lt;&gt;0,NOT(IFERROR(LOWER(_xlpm.r)="tba",FALSE))),_xlpm.r,IF(AND(_xlpm.u&lt;&gt;"",_xlpm.u&lt;&gt;0,NOT(IFERROR(LOWER(_xlpm.u)="tba",FALSE))),_xlpm.u,"")))</f>
        <v>6-7PM</v>
      </c>
      <c r="Y238" s="3" t="str" cm="1">
        <f t="array" ref="Y238">_xlfn.LET(_xlpm.r,IFERROR(INDEX(Sheet1!G:G,MATCH(1,(Sheet1!A:A=Updated!K238)*(Sheet1!M:M=Updated!L238)*(Sheet1!C:C=Updated!B238),0)),""),_xlpm.u,Updated!G238,IF(AND(_xlpm.r&lt;&gt;"",_xlpm.r&lt;&gt;0,NOT(IFERROR(LOWER(_xlpm.r)="tba",FALSE))),_xlpm.r,IF(AND(_xlpm.u&lt;&gt;"",_xlpm.u&lt;&gt;0,NOT(IFERROR(LOWER(_xlpm.u)="tba",FALSE))),_xlpm.u,"")))</f>
        <v>2nd</v>
      </c>
      <c r="Z238">
        <f t="shared" si="6"/>
        <v>0</v>
      </c>
      <c r="AA238">
        <f t="shared" si="7"/>
        <v>0</v>
      </c>
    </row>
    <row r="239" spans="1:27">
      <c r="A239" t="s">
        <v>78</v>
      </c>
      <c r="B239" t="s">
        <v>386</v>
      </c>
      <c r="C239" t="s">
        <v>387</v>
      </c>
      <c r="D239">
        <v>3</v>
      </c>
      <c r="E239" t="s">
        <v>99</v>
      </c>
      <c r="F239" t="s">
        <v>209</v>
      </c>
      <c r="G239" t="s">
        <v>101</v>
      </c>
      <c r="H239">
        <v>5</v>
      </c>
      <c r="I239" t="s">
        <v>30</v>
      </c>
      <c r="J239" t="s">
        <v>388</v>
      </c>
      <c r="K239" t="s">
        <v>388</v>
      </c>
      <c r="L239" t="s">
        <v>86</v>
      </c>
      <c r="M239" t="s">
        <v>253</v>
      </c>
      <c r="O239" t="s">
        <v>224</v>
      </c>
      <c r="Q239" t="s">
        <v>75</v>
      </c>
      <c r="R239" t="s">
        <v>43</v>
      </c>
      <c r="S239" t="s">
        <v>82</v>
      </c>
      <c r="T239" t="s">
        <v>83</v>
      </c>
      <c r="U239" t="s">
        <v>43</v>
      </c>
      <c r="V239" t="s">
        <v>75</v>
      </c>
      <c r="X239" s="3" t="str" cm="1">
        <f t="array" ref="X239">_xlfn.LET(_xlpm.r,IFERROR(INDEX(Sheet1!B:B,MATCH(1,(Sheet1!A:A=Updated!K239)*(Sheet1!M:M=Updated!L239)*(Sheet1!C:C=Updated!B239),0)),""),_xlpm.u,Updated!F239,IF(AND(_xlpm.r&lt;&gt;"",_xlpm.r&lt;&gt;0,NOT(IFERROR(LOWER(_xlpm.r)="tba",FALSE))),_xlpm.r,IF(AND(_xlpm.u&lt;&gt;"",_xlpm.u&lt;&gt;0,NOT(IFERROR(LOWER(_xlpm.u)="tba",FALSE))),_xlpm.u,"")))</f>
        <v>5-6PM</v>
      </c>
      <c r="Y239" s="3" t="str" cm="1">
        <f t="array" ref="Y239">_xlfn.LET(_xlpm.r,IFERROR(INDEX(Sheet1!G:G,MATCH(1,(Sheet1!A:A=Updated!K239)*(Sheet1!M:M=Updated!L239)*(Sheet1!C:C=Updated!B239),0)),""),_xlpm.u,Updated!G239,IF(AND(_xlpm.r&lt;&gt;"",_xlpm.r&lt;&gt;0,NOT(IFERROR(LOWER(_xlpm.r)="tba",FALSE))),_xlpm.r,IF(AND(_xlpm.u&lt;&gt;"",_xlpm.u&lt;&gt;0,NOT(IFERROR(LOWER(_xlpm.u)="tba",FALSE))),_xlpm.u,"")))</f>
        <v>1st</v>
      </c>
      <c r="Z239">
        <f t="shared" si="6"/>
        <v>0</v>
      </c>
      <c r="AA239">
        <f t="shared" si="7"/>
        <v>0</v>
      </c>
    </row>
    <row r="240" spans="1:27">
      <c r="A240" t="s">
        <v>78</v>
      </c>
      <c r="B240" t="s">
        <v>391</v>
      </c>
      <c r="C240" t="s">
        <v>390</v>
      </c>
      <c r="D240">
        <v>3</v>
      </c>
      <c r="E240" t="s">
        <v>99</v>
      </c>
      <c r="F240" t="s">
        <v>226</v>
      </c>
      <c r="G240" t="s">
        <v>118</v>
      </c>
      <c r="H240">
        <v>5</v>
      </c>
      <c r="I240" t="s">
        <v>30</v>
      </c>
      <c r="J240" t="s">
        <v>388</v>
      </c>
      <c r="K240" t="s">
        <v>388</v>
      </c>
      <c r="L240" t="s">
        <v>86</v>
      </c>
      <c r="M240" t="s">
        <v>253</v>
      </c>
      <c r="O240" t="s">
        <v>224</v>
      </c>
      <c r="Q240" t="s">
        <v>75</v>
      </c>
      <c r="R240" t="s">
        <v>43</v>
      </c>
      <c r="S240" t="s">
        <v>82</v>
      </c>
      <c r="T240" t="s">
        <v>83</v>
      </c>
      <c r="U240" t="s">
        <v>43</v>
      </c>
      <c r="V240" t="s">
        <v>75</v>
      </c>
      <c r="X240" s="3" t="str" cm="1">
        <f t="array" ref="X240">_xlfn.LET(_xlpm.r,IFERROR(INDEX(Sheet1!B:B,MATCH(1,(Sheet1!A:A=Updated!K240)*(Sheet1!M:M=Updated!L240)*(Sheet1!C:C=Updated!B240),0)),""),_xlpm.u,Updated!F240,IF(AND(_xlpm.r&lt;&gt;"",_xlpm.r&lt;&gt;0,NOT(IFERROR(LOWER(_xlpm.r)="tba",FALSE))),_xlpm.r,IF(AND(_xlpm.u&lt;&gt;"",_xlpm.u&lt;&gt;0,NOT(IFERROR(LOWER(_xlpm.u)="tba",FALSE))),_xlpm.u,"")))</f>
        <v>7-8PM</v>
      </c>
      <c r="Y240" s="3" t="str" cm="1">
        <f t="array" ref="Y240">_xlfn.LET(_xlpm.r,IFERROR(INDEX(Sheet1!G:G,MATCH(1,(Sheet1!A:A=Updated!K240)*(Sheet1!M:M=Updated!L240)*(Sheet1!C:C=Updated!B240),0)),""),_xlpm.u,Updated!G240,IF(AND(_xlpm.r&lt;&gt;"",_xlpm.r&lt;&gt;0,NOT(IFERROR(LOWER(_xlpm.r)="tba",FALSE))),_xlpm.r,IF(AND(_xlpm.u&lt;&gt;"",_xlpm.u&lt;&gt;0,NOT(IFERROR(LOWER(_xlpm.u)="tba",FALSE))),_xlpm.u,"")))</f>
        <v>2nd</v>
      </c>
      <c r="Z240">
        <f t="shared" si="6"/>
        <v>0</v>
      </c>
      <c r="AA240">
        <f t="shared" si="7"/>
        <v>0</v>
      </c>
    </row>
    <row r="241" spans="1:27">
      <c r="A241" t="s">
        <v>78</v>
      </c>
      <c r="B241" t="s">
        <v>391</v>
      </c>
      <c r="C241" t="s">
        <v>390</v>
      </c>
      <c r="D241">
        <v>3</v>
      </c>
      <c r="E241" t="s">
        <v>99</v>
      </c>
      <c r="F241" t="s">
        <v>209</v>
      </c>
      <c r="G241" t="s">
        <v>118</v>
      </c>
      <c r="H241">
        <v>6</v>
      </c>
      <c r="I241" t="s">
        <v>30</v>
      </c>
      <c r="J241" t="s">
        <v>388</v>
      </c>
      <c r="K241" t="s">
        <v>388</v>
      </c>
      <c r="L241" t="s">
        <v>87</v>
      </c>
      <c r="M241" t="s">
        <v>253</v>
      </c>
      <c r="O241" t="s">
        <v>224</v>
      </c>
      <c r="Q241" t="s">
        <v>77</v>
      </c>
      <c r="R241" t="s">
        <v>43</v>
      </c>
      <c r="S241" t="s">
        <v>82</v>
      </c>
      <c r="T241" t="s">
        <v>83</v>
      </c>
      <c r="U241" t="s">
        <v>43</v>
      </c>
      <c r="V241" t="s">
        <v>77</v>
      </c>
      <c r="X241" s="3" t="str" cm="1">
        <f t="array" ref="X241">_xlfn.LET(_xlpm.r,IFERROR(INDEX(Sheet1!B:B,MATCH(1,(Sheet1!A:A=Updated!K241)*(Sheet1!M:M=Updated!L241)*(Sheet1!C:C=Updated!B241),0)),""),_xlpm.u,Updated!F241,IF(AND(_xlpm.r&lt;&gt;"",_xlpm.r&lt;&gt;0,NOT(IFERROR(LOWER(_xlpm.r)="tba",FALSE))),_xlpm.r,IF(AND(_xlpm.u&lt;&gt;"",_xlpm.u&lt;&gt;0,NOT(IFERROR(LOWER(_xlpm.u)="tba",FALSE))),_xlpm.u,"")))</f>
        <v>5-6PM</v>
      </c>
      <c r="Y241" s="3" t="str" cm="1">
        <f t="array" ref="Y241">_xlfn.LET(_xlpm.r,IFERROR(INDEX(Sheet1!G:G,MATCH(1,(Sheet1!A:A=Updated!K241)*(Sheet1!M:M=Updated!L241)*(Sheet1!C:C=Updated!B241),0)),""),_xlpm.u,Updated!G241,IF(AND(_xlpm.r&lt;&gt;"",_xlpm.r&lt;&gt;0,NOT(IFERROR(LOWER(_xlpm.r)="tba",FALSE))),_xlpm.r,IF(AND(_xlpm.u&lt;&gt;"",_xlpm.u&lt;&gt;0,NOT(IFERROR(LOWER(_xlpm.u)="tba",FALSE))),_xlpm.u,"")))</f>
        <v>2nd</v>
      </c>
      <c r="Z241">
        <f t="shared" si="6"/>
        <v>0</v>
      </c>
      <c r="AA241">
        <f t="shared" si="7"/>
        <v>0</v>
      </c>
    </row>
    <row r="242" spans="1:27">
      <c r="A242" t="s">
        <v>110</v>
      </c>
      <c r="B242" t="s">
        <v>392</v>
      </c>
      <c r="C242" t="s">
        <v>393</v>
      </c>
      <c r="D242">
        <v>3</v>
      </c>
      <c r="E242" t="s">
        <v>99</v>
      </c>
      <c r="F242" t="s">
        <v>148</v>
      </c>
      <c r="G242" t="s">
        <v>101</v>
      </c>
      <c r="H242">
        <v>1</v>
      </c>
      <c r="I242" t="s">
        <v>102</v>
      </c>
      <c r="J242" t="s">
        <v>388</v>
      </c>
      <c r="K242" t="s">
        <v>388</v>
      </c>
      <c r="L242" t="s">
        <v>185</v>
      </c>
      <c r="M242" t="s">
        <v>253</v>
      </c>
      <c r="O242" t="s">
        <v>224</v>
      </c>
      <c r="Q242" t="s">
        <v>49</v>
      </c>
      <c r="R242" t="s">
        <v>33</v>
      </c>
      <c r="S242" t="s">
        <v>112</v>
      </c>
      <c r="T242" t="s">
        <v>35</v>
      </c>
      <c r="U242" t="s">
        <v>33</v>
      </c>
      <c r="V242" t="s">
        <v>49</v>
      </c>
      <c r="X242" s="3" t="str" cm="1">
        <f t="array" ref="X242">_xlfn.LET(_xlpm.r,IFERROR(INDEX(Sheet1!B:B,MATCH(1,(Sheet1!A:A=Updated!K242)*(Sheet1!M:M=Updated!L242)*(Sheet1!C:C=Updated!B242),0)),""),_xlpm.u,Updated!F242,IF(AND(_xlpm.r&lt;&gt;"",_xlpm.r&lt;&gt;0,NOT(IFERROR(LOWER(_xlpm.r)="tba",FALSE))),_xlpm.r,IF(AND(_xlpm.u&lt;&gt;"",_xlpm.u&lt;&gt;0,NOT(IFERROR(LOWER(_xlpm.u)="tba",FALSE))),_xlpm.u,"")))</f>
        <v>8-9AM</v>
      </c>
      <c r="Y242" s="3" t="str" cm="1">
        <f t="array" ref="Y242">_xlfn.LET(_xlpm.r,IFERROR(INDEX(Sheet1!G:G,MATCH(1,(Sheet1!A:A=Updated!K242)*(Sheet1!M:M=Updated!L242)*(Sheet1!C:C=Updated!B242),0)),""),_xlpm.u,Updated!G242,IF(AND(_xlpm.r&lt;&gt;"",_xlpm.r&lt;&gt;0,NOT(IFERROR(LOWER(_xlpm.r)="tba",FALSE))),_xlpm.r,IF(AND(_xlpm.u&lt;&gt;"",_xlpm.u&lt;&gt;0,NOT(IFERROR(LOWER(_xlpm.u)="tba",FALSE))),_xlpm.u,"")))</f>
        <v>1st</v>
      </c>
      <c r="Z242">
        <f t="shared" si="6"/>
        <v>0</v>
      </c>
      <c r="AA242">
        <f t="shared" si="7"/>
        <v>0</v>
      </c>
    </row>
    <row r="243" spans="1:27">
      <c r="A243" t="s">
        <v>110</v>
      </c>
      <c r="B243" t="s">
        <v>394</v>
      </c>
      <c r="C243" t="s">
        <v>395</v>
      </c>
      <c r="D243">
        <v>3</v>
      </c>
      <c r="E243" t="s">
        <v>99</v>
      </c>
      <c r="F243" t="s">
        <v>161</v>
      </c>
      <c r="G243" t="s">
        <v>118</v>
      </c>
      <c r="H243">
        <v>2</v>
      </c>
      <c r="I243" t="s">
        <v>165</v>
      </c>
      <c r="J243" t="s">
        <v>388</v>
      </c>
      <c r="K243" t="s">
        <v>388</v>
      </c>
      <c r="L243" t="s">
        <v>196</v>
      </c>
      <c r="M243" t="s">
        <v>253</v>
      </c>
      <c r="O243" t="s">
        <v>224</v>
      </c>
      <c r="Q243" t="s">
        <v>65</v>
      </c>
      <c r="R243" t="s">
        <v>40</v>
      </c>
      <c r="S243" t="s">
        <v>112</v>
      </c>
      <c r="T243" t="s">
        <v>35</v>
      </c>
      <c r="U243" t="s">
        <v>40</v>
      </c>
      <c r="V243" t="s">
        <v>65</v>
      </c>
      <c r="X243" s="3" t="str" cm="1">
        <f t="array" ref="X243">_xlfn.LET(_xlpm.r,IFERROR(INDEX(Sheet1!B:B,MATCH(1,(Sheet1!A:A=Updated!K243)*(Sheet1!M:M=Updated!L243)*(Sheet1!C:C=Updated!B243),0)),""),_xlpm.u,Updated!F243,IF(AND(_xlpm.r&lt;&gt;"",_xlpm.r&lt;&gt;0,NOT(IFERROR(LOWER(_xlpm.r)="tba",FALSE))),_xlpm.r,IF(AND(_xlpm.u&lt;&gt;"",_xlpm.u&lt;&gt;0,NOT(IFERROR(LOWER(_xlpm.u)="tba",FALSE))),_xlpm.u,"")))</f>
        <v>3-4PM</v>
      </c>
      <c r="Y243" s="3" t="str" cm="1">
        <f t="array" ref="Y243">_xlfn.LET(_xlpm.r,IFERROR(INDEX(Sheet1!G:G,MATCH(1,(Sheet1!A:A=Updated!K243)*(Sheet1!M:M=Updated!L243)*(Sheet1!C:C=Updated!B243),0)),""),_xlpm.u,Updated!G243,IF(AND(_xlpm.r&lt;&gt;"",_xlpm.r&lt;&gt;0,NOT(IFERROR(LOWER(_xlpm.r)="tba",FALSE))),_xlpm.r,IF(AND(_xlpm.u&lt;&gt;"",_xlpm.u&lt;&gt;0,NOT(IFERROR(LOWER(_xlpm.u)="tba",FALSE))),_xlpm.u,"")))</f>
        <v>2nd</v>
      </c>
      <c r="Z243">
        <f t="shared" si="6"/>
        <v>0</v>
      </c>
      <c r="AA243">
        <f t="shared" si="7"/>
        <v>0</v>
      </c>
    </row>
    <row r="244" spans="1:27">
      <c r="A244" t="s">
        <v>125</v>
      </c>
      <c r="B244" t="s">
        <v>396</v>
      </c>
      <c r="C244" t="s">
        <v>397</v>
      </c>
      <c r="D244">
        <v>3</v>
      </c>
      <c r="E244" t="s">
        <v>99</v>
      </c>
      <c r="F244" t="s">
        <v>107</v>
      </c>
      <c r="G244" t="s">
        <v>118</v>
      </c>
      <c r="H244">
        <v>1</v>
      </c>
      <c r="I244" t="s">
        <v>102</v>
      </c>
      <c r="J244" t="s">
        <v>388</v>
      </c>
      <c r="K244" t="s">
        <v>388</v>
      </c>
      <c r="L244" t="s">
        <v>293</v>
      </c>
      <c r="M244" t="s">
        <v>253</v>
      </c>
      <c r="O244" t="s">
        <v>224</v>
      </c>
      <c r="Q244" t="s">
        <v>73</v>
      </c>
      <c r="R244" t="s">
        <v>33</v>
      </c>
      <c r="S244" t="s">
        <v>112</v>
      </c>
      <c r="T244" t="s">
        <v>35</v>
      </c>
      <c r="U244" t="s">
        <v>33</v>
      </c>
      <c r="V244" t="s">
        <v>73</v>
      </c>
      <c r="X244" s="3" t="str" cm="1">
        <f t="array" ref="X244">_xlfn.LET(_xlpm.r,IFERROR(INDEX(Sheet1!B:B,MATCH(1,(Sheet1!A:A=Updated!K244)*(Sheet1!M:M=Updated!L244)*(Sheet1!C:C=Updated!B244),0)),""),_xlpm.u,Updated!F244,IF(AND(_xlpm.r&lt;&gt;"",_xlpm.r&lt;&gt;0,NOT(IFERROR(LOWER(_xlpm.r)="tba",FALSE))),_xlpm.r,IF(AND(_xlpm.u&lt;&gt;"",_xlpm.u&lt;&gt;0,NOT(IFERROR(LOWER(_xlpm.u)="tba",FALSE))),_xlpm.u,"")))</f>
        <v>11-12NN</v>
      </c>
      <c r="Y244" s="3" t="str" cm="1">
        <f t="array" ref="Y244">_xlfn.LET(_xlpm.r,IFERROR(INDEX(Sheet1!G:G,MATCH(1,(Sheet1!A:A=Updated!K244)*(Sheet1!M:M=Updated!L244)*(Sheet1!C:C=Updated!B244),0)),""),_xlpm.u,Updated!G244,IF(AND(_xlpm.r&lt;&gt;"",_xlpm.r&lt;&gt;0,NOT(IFERROR(LOWER(_xlpm.r)="tba",FALSE))),_xlpm.r,IF(AND(_xlpm.u&lt;&gt;"",_xlpm.u&lt;&gt;0,NOT(IFERROR(LOWER(_xlpm.u)="tba",FALSE))),_xlpm.u,"")))</f>
        <v>2nd</v>
      </c>
      <c r="Z244">
        <f t="shared" si="6"/>
        <v>0</v>
      </c>
      <c r="AA244">
        <f t="shared" si="7"/>
        <v>0</v>
      </c>
    </row>
    <row r="245" spans="1:27">
      <c r="A245" t="s">
        <v>125</v>
      </c>
      <c r="B245" t="s">
        <v>392</v>
      </c>
      <c r="C245" t="s">
        <v>393</v>
      </c>
      <c r="D245">
        <v>3</v>
      </c>
      <c r="E245" t="s">
        <v>99</v>
      </c>
      <c r="F245" t="s">
        <v>155</v>
      </c>
      <c r="G245" t="s">
        <v>101</v>
      </c>
      <c r="H245">
        <v>2</v>
      </c>
      <c r="I245" t="s">
        <v>102</v>
      </c>
      <c r="J245" t="s">
        <v>388</v>
      </c>
      <c r="K245" t="s">
        <v>388</v>
      </c>
      <c r="L245" t="s">
        <v>398</v>
      </c>
      <c r="M245" t="s">
        <v>253</v>
      </c>
      <c r="O245" t="s">
        <v>224</v>
      </c>
      <c r="Q245" t="s">
        <v>73</v>
      </c>
      <c r="R245" t="s">
        <v>40</v>
      </c>
      <c r="S245" t="s">
        <v>112</v>
      </c>
      <c r="T245" t="s">
        <v>35</v>
      </c>
      <c r="U245" t="s">
        <v>40</v>
      </c>
      <c r="V245" t="s">
        <v>73</v>
      </c>
      <c r="X245" s="3" t="str" cm="1">
        <f t="array" ref="X245">_xlfn.LET(_xlpm.r,IFERROR(INDEX(Sheet1!B:B,MATCH(1,(Sheet1!A:A=Updated!K245)*(Sheet1!M:M=Updated!L245)*(Sheet1!C:C=Updated!B245),0)),""),_xlpm.u,Updated!F245,IF(AND(_xlpm.r&lt;&gt;"",_xlpm.r&lt;&gt;0,NOT(IFERROR(LOWER(_xlpm.r)="tba",FALSE))),_xlpm.r,IF(AND(_xlpm.u&lt;&gt;"",_xlpm.u&lt;&gt;0,NOT(IFERROR(LOWER(_xlpm.u)="tba",FALSE))),_xlpm.u,"")))</f>
        <v>1-2PM</v>
      </c>
      <c r="Y245" s="3" t="str" cm="1">
        <f t="array" ref="Y245">_xlfn.LET(_xlpm.r,IFERROR(INDEX(Sheet1!G:G,MATCH(1,(Sheet1!A:A=Updated!K245)*(Sheet1!M:M=Updated!L245)*(Sheet1!C:C=Updated!B245),0)),""),_xlpm.u,Updated!G245,IF(AND(_xlpm.r&lt;&gt;"",_xlpm.r&lt;&gt;0,NOT(IFERROR(LOWER(_xlpm.r)="tba",FALSE))),_xlpm.r,IF(AND(_xlpm.u&lt;&gt;"",_xlpm.u&lt;&gt;0,NOT(IFERROR(LOWER(_xlpm.u)="tba",FALSE))),_xlpm.u,"")))</f>
        <v>1st</v>
      </c>
      <c r="Z245">
        <f t="shared" si="6"/>
        <v>0</v>
      </c>
      <c r="AA245">
        <f t="shared" si="7"/>
        <v>0</v>
      </c>
    </row>
    <row r="246" spans="1:27">
      <c r="A246" t="s">
        <v>125</v>
      </c>
      <c r="B246" t="s">
        <v>396</v>
      </c>
      <c r="C246" t="s">
        <v>397</v>
      </c>
      <c r="D246">
        <v>3</v>
      </c>
      <c r="E246" t="s">
        <v>99</v>
      </c>
      <c r="F246" t="s">
        <v>155</v>
      </c>
      <c r="G246" t="s">
        <v>118</v>
      </c>
      <c r="H246">
        <v>2</v>
      </c>
      <c r="I246" t="s">
        <v>102</v>
      </c>
      <c r="J246" t="s">
        <v>388</v>
      </c>
      <c r="K246" t="s">
        <v>388</v>
      </c>
      <c r="L246" t="s">
        <v>398</v>
      </c>
      <c r="M246" t="s">
        <v>253</v>
      </c>
      <c r="O246" t="s">
        <v>224</v>
      </c>
      <c r="Q246" t="s">
        <v>73</v>
      </c>
      <c r="R246" t="s">
        <v>40</v>
      </c>
      <c r="S246" t="s">
        <v>112</v>
      </c>
      <c r="T246" t="s">
        <v>35</v>
      </c>
      <c r="U246" t="s">
        <v>40</v>
      </c>
      <c r="V246" t="s">
        <v>73</v>
      </c>
      <c r="X246" s="3" t="str" cm="1">
        <f t="array" ref="X246">_xlfn.LET(_xlpm.r,IFERROR(INDEX(Sheet1!B:B,MATCH(1,(Sheet1!A:A=Updated!K246)*(Sheet1!M:M=Updated!L246)*(Sheet1!C:C=Updated!B246),0)),""),_xlpm.u,Updated!F246,IF(AND(_xlpm.r&lt;&gt;"",_xlpm.r&lt;&gt;0,NOT(IFERROR(LOWER(_xlpm.r)="tba",FALSE))),_xlpm.r,IF(AND(_xlpm.u&lt;&gt;"",_xlpm.u&lt;&gt;0,NOT(IFERROR(LOWER(_xlpm.u)="tba",FALSE))),_xlpm.u,"")))</f>
        <v>1-2PM</v>
      </c>
      <c r="Y246" s="3" t="str" cm="1">
        <f t="array" ref="Y246">_xlfn.LET(_xlpm.r,IFERROR(INDEX(Sheet1!G:G,MATCH(1,(Sheet1!A:A=Updated!K246)*(Sheet1!M:M=Updated!L246)*(Sheet1!C:C=Updated!B246),0)),""),_xlpm.u,Updated!G246,IF(AND(_xlpm.r&lt;&gt;"",_xlpm.r&lt;&gt;0,NOT(IFERROR(LOWER(_xlpm.r)="tba",FALSE))),_xlpm.r,IF(AND(_xlpm.u&lt;&gt;"",_xlpm.u&lt;&gt;0,NOT(IFERROR(LOWER(_xlpm.u)="tba",FALSE))),_xlpm.u,"")))</f>
        <v>2nd</v>
      </c>
      <c r="Z246">
        <f t="shared" si="6"/>
        <v>0</v>
      </c>
      <c r="AA246">
        <f t="shared" si="7"/>
        <v>0</v>
      </c>
    </row>
    <row r="247" spans="1:27">
      <c r="A247" t="s">
        <v>125</v>
      </c>
      <c r="B247" t="s">
        <v>399</v>
      </c>
      <c r="C247" t="s">
        <v>400</v>
      </c>
      <c r="D247">
        <v>3</v>
      </c>
      <c r="E247" t="s">
        <v>99</v>
      </c>
      <c r="F247" t="s">
        <v>159</v>
      </c>
      <c r="G247" t="s">
        <v>101</v>
      </c>
      <c r="H247">
        <v>1</v>
      </c>
      <c r="I247" t="s">
        <v>165</v>
      </c>
      <c r="J247" t="s">
        <v>388</v>
      </c>
      <c r="K247" t="s">
        <v>388</v>
      </c>
      <c r="L247" t="s">
        <v>401</v>
      </c>
      <c r="M247" t="s">
        <v>253</v>
      </c>
      <c r="O247" t="s">
        <v>224</v>
      </c>
      <c r="Q247" t="s">
        <v>75</v>
      </c>
      <c r="R247" t="s">
        <v>33</v>
      </c>
      <c r="S247" t="s">
        <v>112</v>
      </c>
      <c r="T247" t="s">
        <v>35</v>
      </c>
      <c r="U247" t="s">
        <v>33</v>
      </c>
      <c r="V247" t="s">
        <v>75</v>
      </c>
      <c r="X247" s="3" t="str" cm="1">
        <f t="array" ref="X247">_xlfn.LET(_xlpm.r,IFERROR(INDEX(Sheet1!B:B,MATCH(1,(Sheet1!A:A=Updated!K247)*(Sheet1!M:M=Updated!L247)*(Sheet1!C:C=Updated!B247),0)),""),_xlpm.u,Updated!F247,IF(AND(_xlpm.r&lt;&gt;"",_xlpm.r&lt;&gt;0,NOT(IFERROR(LOWER(_xlpm.r)="tba",FALSE))),_xlpm.r,IF(AND(_xlpm.u&lt;&gt;"",_xlpm.u&lt;&gt;0,NOT(IFERROR(LOWER(_xlpm.u)="tba",FALSE))),_xlpm.u,"")))</f>
        <v>10-11AM</v>
      </c>
      <c r="Y247" s="3" t="str" cm="1">
        <f t="array" ref="Y247">_xlfn.LET(_xlpm.r,IFERROR(INDEX(Sheet1!G:G,MATCH(1,(Sheet1!A:A=Updated!K247)*(Sheet1!M:M=Updated!L247)*(Sheet1!C:C=Updated!B247),0)),""),_xlpm.u,Updated!G247,IF(AND(_xlpm.r&lt;&gt;"",_xlpm.r&lt;&gt;0,NOT(IFERROR(LOWER(_xlpm.r)="tba",FALSE))),_xlpm.r,IF(AND(_xlpm.u&lt;&gt;"",_xlpm.u&lt;&gt;0,NOT(IFERROR(LOWER(_xlpm.u)="tba",FALSE))),_xlpm.u,"")))</f>
        <v>1st</v>
      </c>
      <c r="Z247">
        <f t="shared" si="6"/>
        <v>0</v>
      </c>
      <c r="AA247">
        <f t="shared" si="7"/>
        <v>0</v>
      </c>
    </row>
    <row r="248" spans="1:27">
      <c r="A248" t="s">
        <v>125</v>
      </c>
      <c r="B248" t="s">
        <v>399</v>
      </c>
      <c r="C248" t="s">
        <v>400</v>
      </c>
      <c r="D248">
        <v>3</v>
      </c>
      <c r="E248" t="s">
        <v>99</v>
      </c>
      <c r="F248" t="s">
        <v>161</v>
      </c>
      <c r="G248" t="s">
        <v>101</v>
      </c>
      <c r="H248">
        <v>2</v>
      </c>
      <c r="I248" t="s">
        <v>165</v>
      </c>
      <c r="J248" t="s">
        <v>388</v>
      </c>
      <c r="K248" t="s">
        <v>388</v>
      </c>
      <c r="L248" t="s">
        <v>402</v>
      </c>
      <c r="M248" t="s">
        <v>253</v>
      </c>
      <c r="O248" t="s">
        <v>224</v>
      </c>
      <c r="Q248" t="s">
        <v>75</v>
      </c>
      <c r="R248" t="s">
        <v>40</v>
      </c>
      <c r="S248" t="s">
        <v>112</v>
      </c>
      <c r="T248" t="s">
        <v>35</v>
      </c>
      <c r="U248" t="s">
        <v>40</v>
      </c>
      <c r="V248" t="s">
        <v>75</v>
      </c>
      <c r="X248" s="3" t="str" cm="1">
        <f t="array" ref="X248">_xlfn.LET(_xlpm.r,IFERROR(INDEX(Sheet1!B:B,MATCH(1,(Sheet1!A:A=Updated!K248)*(Sheet1!M:M=Updated!L248)*(Sheet1!C:C=Updated!B248),0)),""),_xlpm.u,Updated!F248,IF(AND(_xlpm.r&lt;&gt;"",_xlpm.r&lt;&gt;0,NOT(IFERROR(LOWER(_xlpm.r)="tba",FALSE))),_xlpm.r,IF(AND(_xlpm.u&lt;&gt;"",_xlpm.u&lt;&gt;0,NOT(IFERROR(LOWER(_xlpm.u)="tba",FALSE))),_xlpm.u,"")))</f>
        <v>3-4PM</v>
      </c>
      <c r="Y248" s="3" t="str" cm="1">
        <f t="array" ref="Y248">_xlfn.LET(_xlpm.r,IFERROR(INDEX(Sheet1!G:G,MATCH(1,(Sheet1!A:A=Updated!K248)*(Sheet1!M:M=Updated!L248)*(Sheet1!C:C=Updated!B248),0)),""),_xlpm.u,Updated!G248,IF(AND(_xlpm.r&lt;&gt;"",_xlpm.r&lt;&gt;0,NOT(IFERROR(LOWER(_xlpm.r)="tba",FALSE))),_xlpm.r,IF(AND(_xlpm.u&lt;&gt;"",_xlpm.u&lt;&gt;0,NOT(IFERROR(LOWER(_xlpm.u)="tba",FALSE))),_xlpm.u,"")))</f>
        <v>1st</v>
      </c>
      <c r="Z248">
        <f t="shared" si="6"/>
        <v>0</v>
      </c>
      <c r="AA248">
        <f t="shared" si="7"/>
        <v>0</v>
      </c>
    </row>
    <row r="249" spans="1:27">
      <c r="A249" t="s">
        <v>25</v>
      </c>
      <c r="B249" t="s">
        <v>403</v>
      </c>
      <c r="C249" t="s">
        <v>404</v>
      </c>
      <c r="D249">
        <v>3</v>
      </c>
      <c r="E249" t="s">
        <v>99</v>
      </c>
      <c r="F249" t="s">
        <v>157</v>
      </c>
      <c r="G249" t="s">
        <v>118</v>
      </c>
      <c r="H249">
        <v>3</v>
      </c>
      <c r="I249" t="s">
        <v>165</v>
      </c>
      <c r="J249" t="s">
        <v>405</v>
      </c>
      <c r="K249" t="s">
        <v>405</v>
      </c>
      <c r="L249" t="s">
        <v>406</v>
      </c>
      <c r="M249" t="s">
        <v>181</v>
      </c>
      <c r="O249" t="s">
        <v>152</v>
      </c>
      <c r="Q249" t="s">
        <v>104</v>
      </c>
      <c r="R249" t="s">
        <v>40</v>
      </c>
      <c r="S249" t="s">
        <v>34</v>
      </c>
      <c r="T249" t="s">
        <v>35</v>
      </c>
      <c r="U249" t="s">
        <v>40</v>
      </c>
      <c r="V249" t="s">
        <v>36</v>
      </c>
      <c r="W249" t="s">
        <v>37</v>
      </c>
      <c r="X249" s="3" t="str" cm="1">
        <f t="array" ref="X249">_xlfn.LET(_xlpm.r,IFERROR(INDEX(Sheet1!B:B,MATCH(1,(Sheet1!A:A=Updated!K249)*(Sheet1!M:M=Updated!L249)*(Sheet1!C:C=Updated!B249),0)),""),_xlpm.u,Updated!F249,IF(AND(_xlpm.r&lt;&gt;"",_xlpm.r&lt;&gt;0,NOT(IFERROR(LOWER(_xlpm.r)="tba",FALSE))),_xlpm.r,IF(AND(_xlpm.u&lt;&gt;"",_xlpm.u&lt;&gt;0,NOT(IFERROR(LOWER(_xlpm.u)="tba",FALSE))),_xlpm.u,"")))</f>
        <v>2-3PM</v>
      </c>
      <c r="Y249" s="3" t="str" cm="1">
        <f t="array" ref="Y249">_xlfn.LET(_xlpm.r,IFERROR(INDEX(Sheet1!G:G,MATCH(1,(Sheet1!A:A=Updated!K249)*(Sheet1!M:M=Updated!L249)*(Sheet1!C:C=Updated!B249),0)),""),_xlpm.u,Updated!G249,IF(AND(_xlpm.r&lt;&gt;"",_xlpm.r&lt;&gt;0,NOT(IFERROR(LOWER(_xlpm.r)="tba",FALSE))),_xlpm.r,IF(AND(_xlpm.u&lt;&gt;"",_xlpm.u&lt;&gt;0,NOT(IFERROR(LOWER(_xlpm.u)="tba",FALSE))),_xlpm.u,"")))</f>
        <v>2nd</v>
      </c>
      <c r="Z249">
        <f t="shared" si="6"/>
        <v>0</v>
      </c>
      <c r="AA249">
        <f t="shared" si="7"/>
        <v>0</v>
      </c>
    </row>
    <row r="250" spans="1:27">
      <c r="A250" t="s">
        <v>25</v>
      </c>
      <c r="B250" t="s">
        <v>254</v>
      </c>
      <c r="C250" t="s">
        <v>255</v>
      </c>
      <c r="D250">
        <v>3</v>
      </c>
      <c r="E250" t="s">
        <v>99</v>
      </c>
      <c r="F250" t="s">
        <v>155</v>
      </c>
      <c r="G250" t="s">
        <v>118</v>
      </c>
      <c r="H250">
        <v>1</v>
      </c>
      <c r="I250" t="s">
        <v>108</v>
      </c>
      <c r="J250" t="s">
        <v>407</v>
      </c>
      <c r="K250" t="s">
        <v>407</v>
      </c>
      <c r="L250" t="s">
        <v>318</v>
      </c>
      <c r="M250" t="s">
        <v>253</v>
      </c>
      <c r="O250" t="s">
        <v>224</v>
      </c>
      <c r="Q250" t="s">
        <v>216</v>
      </c>
      <c r="R250" t="s">
        <v>40</v>
      </c>
      <c r="S250" t="s">
        <v>41</v>
      </c>
      <c r="T250" t="s">
        <v>41</v>
      </c>
      <c r="U250" t="s">
        <v>40</v>
      </c>
      <c r="V250" t="s">
        <v>216</v>
      </c>
      <c r="X250" s="3" t="str" cm="1">
        <f t="array" ref="X250">_xlfn.LET(_xlpm.r,IFERROR(INDEX(Sheet1!B:B,MATCH(1,(Sheet1!A:A=Updated!K250)*(Sheet1!M:M=Updated!L250)*(Sheet1!C:C=Updated!B250),0)),""),_xlpm.u,Updated!F250,IF(AND(_xlpm.r&lt;&gt;"",_xlpm.r&lt;&gt;0,NOT(IFERROR(LOWER(_xlpm.r)="tba",FALSE))),_xlpm.r,IF(AND(_xlpm.u&lt;&gt;"",_xlpm.u&lt;&gt;0,NOT(IFERROR(LOWER(_xlpm.u)="tba",FALSE))),_xlpm.u,"")))</f>
        <v>1-2PM</v>
      </c>
      <c r="Y250" s="3" t="str" cm="1">
        <f t="array" ref="Y250">_xlfn.LET(_xlpm.r,IFERROR(INDEX(Sheet1!G:G,MATCH(1,(Sheet1!A:A=Updated!K250)*(Sheet1!M:M=Updated!L250)*(Sheet1!C:C=Updated!B250),0)),""),_xlpm.u,Updated!G250,IF(AND(_xlpm.r&lt;&gt;"",_xlpm.r&lt;&gt;0,NOT(IFERROR(LOWER(_xlpm.r)="tba",FALSE))),_xlpm.r,IF(AND(_xlpm.u&lt;&gt;"",_xlpm.u&lt;&gt;0,NOT(IFERROR(LOWER(_xlpm.u)="tba",FALSE))),_xlpm.u,"")))</f>
        <v>2nd</v>
      </c>
      <c r="Z250">
        <f t="shared" si="6"/>
        <v>0</v>
      </c>
      <c r="AA250">
        <f t="shared" si="7"/>
        <v>0</v>
      </c>
    </row>
    <row r="251" spans="1:27">
      <c r="A251" t="s">
        <v>50</v>
      </c>
      <c r="B251" t="s">
        <v>116</v>
      </c>
      <c r="C251" t="s">
        <v>117</v>
      </c>
      <c r="D251">
        <v>3</v>
      </c>
      <c r="E251" t="s">
        <v>99</v>
      </c>
      <c r="F251" t="s">
        <v>174</v>
      </c>
      <c r="G251" t="s">
        <v>118</v>
      </c>
      <c r="H251">
        <v>2</v>
      </c>
      <c r="I251" t="s">
        <v>30</v>
      </c>
      <c r="J251" t="s">
        <v>407</v>
      </c>
      <c r="K251" t="s">
        <v>407</v>
      </c>
      <c r="L251" t="s">
        <v>56</v>
      </c>
      <c r="M251" t="s">
        <v>253</v>
      </c>
      <c r="O251" t="s">
        <v>224</v>
      </c>
      <c r="Q251" t="s">
        <v>46</v>
      </c>
      <c r="R251" t="s">
        <v>40</v>
      </c>
      <c r="S251" t="s">
        <v>41</v>
      </c>
      <c r="T251" t="s">
        <v>41</v>
      </c>
      <c r="U251" t="s">
        <v>40</v>
      </c>
      <c r="V251" t="s">
        <v>46</v>
      </c>
      <c r="X251" s="3" t="str" cm="1">
        <f t="array" ref="X251">_xlfn.LET(_xlpm.r,IFERROR(INDEX(Sheet1!B:B,MATCH(1,(Sheet1!A:A=Updated!K251)*(Sheet1!M:M=Updated!L251)*(Sheet1!C:C=Updated!B251),0)),""),_xlpm.u,Updated!F251,IF(AND(_xlpm.r&lt;&gt;"",_xlpm.r&lt;&gt;0,NOT(IFERROR(LOWER(_xlpm.r)="tba",FALSE))),_xlpm.r,IF(AND(_xlpm.u&lt;&gt;"",_xlpm.u&lt;&gt;0,NOT(IFERROR(LOWER(_xlpm.u)="tba",FALSE))),_xlpm.u,"")))</f>
        <v>4-5PM</v>
      </c>
      <c r="Y251" s="3" t="str" cm="1">
        <f t="array" ref="Y251">_xlfn.LET(_xlpm.r,IFERROR(INDEX(Sheet1!G:G,MATCH(1,(Sheet1!A:A=Updated!K251)*(Sheet1!M:M=Updated!L251)*(Sheet1!C:C=Updated!B251),0)),""),_xlpm.u,Updated!G251,IF(AND(_xlpm.r&lt;&gt;"",_xlpm.r&lt;&gt;0,NOT(IFERROR(LOWER(_xlpm.r)="tba",FALSE))),_xlpm.r,IF(AND(_xlpm.u&lt;&gt;"",_xlpm.u&lt;&gt;0,NOT(IFERROR(LOWER(_xlpm.u)="tba",FALSE))),_xlpm.u,"")))</f>
        <v>2nd</v>
      </c>
      <c r="Z251">
        <f t="shared" si="6"/>
        <v>0</v>
      </c>
      <c r="AA251">
        <f t="shared" si="7"/>
        <v>0</v>
      </c>
    </row>
    <row r="252" spans="1:27">
      <c r="A252" t="s">
        <v>50</v>
      </c>
      <c r="B252" t="s">
        <v>116</v>
      </c>
      <c r="C252" t="s">
        <v>117</v>
      </c>
      <c r="D252">
        <v>3</v>
      </c>
      <c r="E252" t="s">
        <v>99</v>
      </c>
      <c r="F252" t="s">
        <v>209</v>
      </c>
      <c r="G252" t="s">
        <v>118</v>
      </c>
      <c r="H252">
        <v>5</v>
      </c>
      <c r="I252" t="s">
        <v>30</v>
      </c>
      <c r="J252" t="s">
        <v>407</v>
      </c>
      <c r="K252" t="s">
        <v>407</v>
      </c>
      <c r="L252" t="s">
        <v>62</v>
      </c>
      <c r="M252" t="s">
        <v>253</v>
      </c>
      <c r="O252" t="s">
        <v>224</v>
      </c>
      <c r="Q252" t="s">
        <v>63</v>
      </c>
      <c r="R252" t="s">
        <v>43</v>
      </c>
      <c r="S252" t="s">
        <v>59</v>
      </c>
      <c r="T252" t="s">
        <v>41</v>
      </c>
      <c r="U252" t="s">
        <v>43</v>
      </c>
      <c r="V252" t="s">
        <v>63</v>
      </c>
      <c r="X252" s="3" t="str" cm="1">
        <f t="array" ref="X252">_xlfn.LET(_xlpm.r,IFERROR(INDEX(Sheet1!B:B,MATCH(1,(Sheet1!A:A=Updated!K252)*(Sheet1!M:M=Updated!L252)*(Sheet1!C:C=Updated!B252),0)),""),_xlpm.u,Updated!F252,IF(AND(_xlpm.r&lt;&gt;"",_xlpm.r&lt;&gt;0,NOT(IFERROR(LOWER(_xlpm.r)="tba",FALSE))),_xlpm.r,IF(AND(_xlpm.u&lt;&gt;"",_xlpm.u&lt;&gt;0,NOT(IFERROR(LOWER(_xlpm.u)="tba",FALSE))),_xlpm.u,"")))</f>
        <v>5-6PM</v>
      </c>
      <c r="Y252" s="3" t="str" cm="1">
        <f t="array" ref="Y252">_xlfn.LET(_xlpm.r,IFERROR(INDEX(Sheet1!G:G,MATCH(1,(Sheet1!A:A=Updated!K252)*(Sheet1!M:M=Updated!L252)*(Sheet1!C:C=Updated!B252),0)),""),_xlpm.u,Updated!G252,IF(AND(_xlpm.r&lt;&gt;"",_xlpm.r&lt;&gt;0,NOT(IFERROR(LOWER(_xlpm.r)="tba",FALSE))),_xlpm.r,IF(AND(_xlpm.u&lt;&gt;"",_xlpm.u&lt;&gt;0,NOT(IFERROR(LOWER(_xlpm.u)="tba",FALSE))),_xlpm.u,"")))</f>
        <v>2nd</v>
      </c>
      <c r="Z252">
        <f t="shared" si="6"/>
        <v>0</v>
      </c>
      <c r="AA252">
        <f t="shared" si="7"/>
        <v>0</v>
      </c>
    </row>
    <row r="253" spans="1:27">
      <c r="A253" t="s">
        <v>50</v>
      </c>
      <c r="B253" t="s">
        <v>116</v>
      </c>
      <c r="C253" t="s">
        <v>117</v>
      </c>
      <c r="D253">
        <v>3</v>
      </c>
      <c r="E253" t="s">
        <v>99</v>
      </c>
      <c r="F253" t="s">
        <v>209</v>
      </c>
      <c r="G253" t="s">
        <v>101</v>
      </c>
      <c r="H253">
        <v>6</v>
      </c>
      <c r="I253" t="s">
        <v>30</v>
      </c>
      <c r="J253" t="s">
        <v>407</v>
      </c>
      <c r="K253" t="s">
        <v>407</v>
      </c>
      <c r="L253" t="s">
        <v>64</v>
      </c>
      <c r="M253" t="s">
        <v>253</v>
      </c>
      <c r="O253" t="s">
        <v>224</v>
      </c>
      <c r="Q253" t="s">
        <v>65</v>
      </c>
      <c r="R253" t="s">
        <v>43</v>
      </c>
      <c r="S253" t="s">
        <v>59</v>
      </c>
      <c r="T253" t="s">
        <v>41</v>
      </c>
      <c r="U253" t="s">
        <v>43</v>
      </c>
      <c r="V253" t="s">
        <v>65</v>
      </c>
      <c r="X253" s="3" t="str" cm="1">
        <f t="array" ref="X253">_xlfn.LET(_xlpm.r,IFERROR(INDEX(Sheet1!B:B,MATCH(1,(Sheet1!A:A=Updated!K253)*(Sheet1!M:M=Updated!L253)*(Sheet1!C:C=Updated!B253),0)),""),_xlpm.u,Updated!F253,IF(AND(_xlpm.r&lt;&gt;"",_xlpm.r&lt;&gt;0,NOT(IFERROR(LOWER(_xlpm.r)="tba",FALSE))),_xlpm.r,IF(AND(_xlpm.u&lt;&gt;"",_xlpm.u&lt;&gt;0,NOT(IFERROR(LOWER(_xlpm.u)="tba",FALSE))),_xlpm.u,"")))</f>
        <v>5-6PM</v>
      </c>
      <c r="Y253" s="3" t="str" cm="1">
        <f t="array" ref="Y253">_xlfn.LET(_xlpm.r,IFERROR(INDEX(Sheet1!G:G,MATCH(1,(Sheet1!A:A=Updated!K253)*(Sheet1!M:M=Updated!L253)*(Sheet1!C:C=Updated!B253),0)),""),_xlpm.u,Updated!G253,IF(AND(_xlpm.r&lt;&gt;"",_xlpm.r&lt;&gt;0,NOT(IFERROR(LOWER(_xlpm.r)="tba",FALSE))),_xlpm.r,IF(AND(_xlpm.u&lt;&gt;"",_xlpm.u&lt;&gt;0,NOT(IFERROR(LOWER(_xlpm.u)="tba",FALSE))),_xlpm.u,"")))</f>
        <v>1st</v>
      </c>
      <c r="Z253">
        <f t="shared" si="6"/>
        <v>0</v>
      </c>
      <c r="AA253">
        <f t="shared" si="7"/>
        <v>0</v>
      </c>
    </row>
    <row r="254" spans="1:27">
      <c r="A254" t="s">
        <v>128</v>
      </c>
      <c r="B254" t="s">
        <v>116</v>
      </c>
      <c r="C254" t="s">
        <v>237</v>
      </c>
      <c r="D254">
        <v>3</v>
      </c>
      <c r="E254" t="s">
        <v>99</v>
      </c>
      <c r="F254" t="s">
        <v>217</v>
      </c>
      <c r="G254" t="s">
        <v>101</v>
      </c>
      <c r="H254">
        <v>3</v>
      </c>
      <c r="I254" t="s">
        <v>30</v>
      </c>
      <c r="J254" t="s">
        <v>407</v>
      </c>
      <c r="K254" t="s">
        <v>407</v>
      </c>
      <c r="L254" t="s">
        <v>133</v>
      </c>
      <c r="M254" t="s">
        <v>253</v>
      </c>
      <c r="O254" t="s">
        <v>224</v>
      </c>
      <c r="Q254" t="s">
        <v>71</v>
      </c>
      <c r="R254" t="s">
        <v>43</v>
      </c>
      <c r="S254" t="s">
        <v>35</v>
      </c>
      <c r="T254" t="s">
        <v>35</v>
      </c>
      <c r="U254" t="s">
        <v>43</v>
      </c>
      <c r="V254" t="s">
        <v>71</v>
      </c>
      <c r="X254" s="3" t="str" cm="1">
        <f t="array" ref="X254">_xlfn.LET(_xlpm.r,IFERROR(INDEX(Sheet1!B:B,MATCH(1,(Sheet1!A:A=Updated!K254)*(Sheet1!M:M=Updated!L254)*(Sheet1!C:C=Updated!B254),0)),""),_xlpm.u,Updated!F254,IF(AND(_xlpm.r&lt;&gt;"",_xlpm.r&lt;&gt;0,NOT(IFERROR(LOWER(_xlpm.r)="tba",FALSE))),_xlpm.r,IF(AND(_xlpm.u&lt;&gt;"",_xlpm.u&lt;&gt;0,NOT(IFERROR(LOWER(_xlpm.u)="tba",FALSE))),_xlpm.u,"")))</f>
        <v>6-7PM</v>
      </c>
      <c r="Y254" s="3" t="str" cm="1">
        <f t="array" ref="Y254">_xlfn.LET(_xlpm.r,IFERROR(INDEX(Sheet1!G:G,MATCH(1,(Sheet1!A:A=Updated!K254)*(Sheet1!M:M=Updated!L254)*(Sheet1!C:C=Updated!B254),0)),""),_xlpm.u,Updated!G254,IF(AND(_xlpm.r&lt;&gt;"",_xlpm.r&lt;&gt;0,NOT(IFERROR(LOWER(_xlpm.r)="tba",FALSE))),_xlpm.r,IF(AND(_xlpm.u&lt;&gt;"",_xlpm.u&lt;&gt;0,NOT(IFERROR(LOWER(_xlpm.u)="tba",FALSE))),_xlpm.u,"")))</f>
        <v>1st</v>
      </c>
      <c r="Z254">
        <f t="shared" si="6"/>
        <v>0</v>
      </c>
      <c r="AA254">
        <f t="shared" si="7"/>
        <v>0</v>
      </c>
    </row>
    <row r="255" spans="1:27">
      <c r="A255" t="s">
        <v>88</v>
      </c>
      <c r="B255" t="s">
        <v>408</v>
      </c>
      <c r="C255" t="s">
        <v>409</v>
      </c>
      <c r="D255">
        <v>3</v>
      </c>
      <c r="E255" t="s">
        <v>99</v>
      </c>
      <c r="F255" t="s">
        <v>159</v>
      </c>
      <c r="G255" t="s">
        <v>118</v>
      </c>
      <c r="H255">
        <v>1</v>
      </c>
      <c r="I255" t="s">
        <v>102</v>
      </c>
      <c r="J255" t="s">
        <v>410</v>
      </c>
      <c r="K255" t="s">
        <v>410</v>
      </c>
      <c r="L255" t="s">
        <v>354</v>
      </c>
      <c r="M255" t="s">
        <v>253</v>
      </c>
      <c r="O255" t="s">
        <v>224</v>
      </c>
      <c r="Q255" t="s">
        <v>65</v>
      </c>
      <c r="R255" t="s">
        <v>33</v>
      </c>
      <c r="S255" t="s">
        <v>82</v>
      </c>
      <c r="T255" t="s">
        <v>83</v>
      </c>
      <c r="U255" t="s">
        <v>33</v>
      </c>
      <c r="V255" t="s">
        <v>65</v>
      </c>
      <c r="X255" s="3" t="str" cm="1">
        <f t="array" ref="X255">_xlfn.LET(_xlpm.r,IFERROR(INDEX(Sheet1!B:B,MATCH(1,(Sheet1!A:A=Updated!K255)*(Sheet1!M:M=Updated!L255)*(Sheet1!C:C=Updated!B255),0)),""),_xlpm.u,Updated!F255,IF(AND(_xlpm.r&lt;&gt;"",_xlpm.r&lt;&gt;0,NOT(IFERROR(LOWER(_xlpm.r)="tba",FALSE))),_xlpm.r,IF(AND(_xlpm.u&lt;&gt;"",_xlpm.u&lt;&gt;0,NOT(IFERROR(LOWER(_xlpm.u)="tba",FALSE))),_xlpm.u,"")))</f>
        <v>10-11AM</v>
      </c>
      <c r="Y255" s="3" t="str" cm="1">
        <f t="array" ref="Y255">_xlfn.LET(_xlpm.r,IFERROR(INDEX(Sheet1!G:G,MATCH(1,(Sheet1!A:A=Updated!K255)*(Sheet1!M:M=Updated!L255)*(Sheet1!C:C=Updated!B255),0)),""),_xlpm.u,Updated!G255,IF(AND(_xlpm.r&lt;&gt;"",_xlpm.r&lt;&gt;0,NOT(IFERROR(LOWER(_xlpm.r)="tba",FALSE))),_xlpm.r,IF(AND(_xlpm.u&lt;&gt;"",_xlpm.u&lt;&gt;0,NOT(IFERROR(LOWER(_xlpm.u)="tba",FALSE))),_xlpm.u,"")))</f>
        <v>2nd</v>
      </c>
      <c r="Z255">
        <f t="shared" si="6"/>
        <v>0</v>
      </c>
      <c r="AA255">
        <f t="shared" si="7"/>
        <v>0</v>
      </c>
    </row>
    <row r="256" spans="1:27">
      <c r="A256" t="s">
        <v>88</v>
      </c>
      <c r="B256" t="s">
        <v>408</v>
      </c>
      <c r="C256" t="s">
        <v>409</v>
      </c>
      <c r="D256">
        <v>3</v>
      </c>
      <c r="E256" t="s">
        <v>99</v>
      </c>
      <c r="F256" t="s">
        <v>161</v>
      </c>
      <c r="G256" t="s">
        <v>101</v>
      </c>
      <c r="H256">
        <v>2</v>
      </c>
      <c r="I256" t="s">
        <v>102</v>
      </c>
      <c r="J256" t="s">
        <v>410</v>
      </c>
      <c r="K256" t="s">
        <v>410</v>
      </c>
      <c r="L256" t="s">
        <v>356</v>
      </c>
      <c r="M256" t="s">
        <v>253</v>
      </c>
      <c r="O256" t="s">
        <v>224</v>
      </c>
      <c r="Q256" t="s">
        <v>65</v>
      </c>
      <c r="R256" t="s">
        <v>40</v>
      </c>
      <c r="S256" t="s">
        <v>82</v>
      </c>
      <c r="T256" t="s">
        <v>83</v>
      </c>
      <c r="U256" t="s">
        <v>40</v>
      </c>
      <c r="V256" t="s">
        <v>65</v>
      </c>
      <c r="X256" s="3" t="str" cm="1">
        <f t="array" ref="X256">_xlfn.LET(_xlpm.r,IFERROR(INDEX(Sheet1!B:B,MATCH(1,(Sheet1!A:A=Updated!K256)*(Sheet1!M:M=Updated!L256)*(Sheet1!C:C=Updated!B256),0)),""),_xlpm.u,Updated!F256,IF(AND(_xlpm.r&lt;&gt;"",_xlpm.r&lt;&gt;0,NOT(IFERROR(LOWER(_xlpm.r)="tba",FALSE))),_xlpm.r,IF(AND(_xlpm.u&lt;&gt;"",_xlpm.u&lt;&gt;0,NOT(IFERROR(LOWER(_xlpm.u)="tba",FALSE))),_xlpm.u,"")))</f>
        <v>3-4PM</v>
      </c>
      <c r="Y256" s="3" t="str" cm="1">
        <f t="array" ref="Y256">_xlfn.LET(_xlpm.r,IFERROR(INDEX(Sheet1!G:G,MATCH(1,(Sheet1!A:A=Updated!K256)*(Sheet1!M:M=Updated!L256)*(Sheet1!C:C=Updated!B256),0)),""),_xlpm.u,Updated!G256,IF(AND(_xlpm.r&lt;&gt;"",_xlpm.r&lt;&gt;0,NOT(IFERROR(LOWER(_xlpm.r)="tba",FALSE))),_xlpm.r,IF(AND(_xlpm.u&lt;&gt;"",_xlpm.u&lt;&gt;0,NOT(IFERROR(LOWER(_xlpm.u)="tba",FALSE))),_xlpm.u,"")))</f>
        <v>1st</v>
      </c>
      <c r="Z256">
        <f t="shared" si="6"/>
        <v>0</v>
      </c>
      <c r="AA256">
        <f t="shared" si="7"/>
        <v>0</v>
      </c>
    </row>
    <row r="257" spans="1:27">
      <c r="A257" t="s">
        <v>88</v>
      </c>
      <c r="B257" t="s">
        <v>408</v>
      </c>
      <c r="C257" t="s">
        <v>409</v>
      </c>
      <c r="D257">
        <v>3</v>
      </c>
      <c r="E257" t="s">
        <v>99</v>
      </c>
      <c r="F257" t="s">
        <v>148</v>
      </c>
      <c r="G257" t="s">
        <v>101</v>
      </c>
      <c r="H257">
        <v>3</v>
      </c>
      <c r="I257" t="s">
        <v>102</v>
      </c>
      <c r="J257" t="s">
        <v>410</v>
      </c>
      <c r="K257" t="s">
        <v>410</v>
      </c>
      <c r="L257" t="s">
        <v>357</v>
      </c>
      <c r="M257" t="s">
        <v>253</v>
      </c>
      <c r="O257" t="s">
        <v>224</v>
      </c>
      <c r="Q257" t="s">
        <v>68</v>
      </c>
      <c r="R257" t="s">
        <v>33</v>
      </c>
      <c r="S257" t="s">
        <v>82</v>
      </c>
      <c r="T257" t="s">
        <v>83</v>
      </c>
      <c r="U257" t="s">
        <v>33</v>
      </c>
      <c r="V257" t="s">
        <v>68</v>
      </c>
      <c r="X257" s="3" t="str" cm="1">
        <f t="array" ref="X257">_xlfn.LET(_xlpm.r,IFERROR(INDEX(Sheet1!B:B,MATCH(1,(Sheet1!A:A=Updated!K257)*(Sheet1!M:M=Updated!L257)*(Sheet1!C:C=Updated!B257),0)),""),_xlpm.u,Updated!F257,IF(AND(_xlpm.r&lt;&gt;"",_xlpm.r&lt;&gt;0,NOT(IFERROR(LOWER(_xlpm.r)="tba",FALSE))),_xlpm.r,IF(AND(_xlpm.u&lt;&gt;"",_xlpm.u&lt;&gt;0,NOT(IFERROR(LOWER(_xlpm.u)="tba",FALSE))),_xlpm.u,"")))</f>
        <v>8-9AM</v>
      </c>
      <c r="Y257" s="3" t="str" cm="1">
        <f t="array" ref="Y257">_xlfn.LET(_xlpm.r,IFERROR(INDEX(Sheet1!G:G,MATCH(1,(Sheet1!A:A=Updated!K257)*(Sheet1!M:M=Updated!L257)*(Sheet1!C:C=Updated!B257),0)),""),_xlpm.u,Updated!G257,IF(AND(_xlpm.r&lt;&gt;"",_xlpm.r&lt;&gt;0,NOT(IFERROR(LOWER(_xlpm.r)="tba",FALSE))),_xlpm.r,IF(AND(_xlpm.u&lt;&gt;"",_xlpm.u&lt;&gt;0,NOT(IFERROR(LOWER(_xlpm.u)="tba",FALSE))),_xlpm.u,"")))</f>
        <v>2nd</v>
      </c>
      <c r="Z257">
        <f t="shared" si="6"/>
        <v>0</v>
      </c>
      <c r="AA257">
        <f t="shared" si="7"/>
        <v>1</v>
      </c>
    </row>
    <row r="258" spans="1:27">
      <c r="A258" t="s">
        <v>88</v>
      </c>
      <c r="B258" t="s">
        <v>408</v>
      </c>
      <c r="C258" t="s">
        <v>409</v>
      </c>
      <c r="D258">
        <v>3</v>
      </c>
      <c r="E258" t="s">
        <v>99</v>
      </c>
      <c r="F258" t="s">
        <v>174</v>
      </c>
      <c r="G258" t="s">
        <v>101</v>
      </c>
      <c r="H258">
        <v>4</v>
      </c>
      <c r="I258" t="s">
        <v>102</v>
      </c>
      <c r="J258" t="s">
        <v>410</v>
      </c>
      <c r="K258" t="s">
        <v>410</v>
      </c>
      <c r="L258" t="s">
        <v>358</v>
      </c>
      <c r="M258" t="s">
        <v>253</v>
      </c>
      <c r="O258" t="s">
        <v>224</v>
      </c>
      <c r="Q258" t="s">
        <v>68</v>
      </c>
      <c r="R258" t="s">
        <v>40</v>
      </c>
      <c r="S258" t="s">
        <v>82</v>
      </c>
      <c r="T258" t="s">
        <v>83</v>
      </c>
      <c r="U258" t="s">
        <v>40</v>
      </c>
      <c r="V258" t="s">
        <v>68</v>
      </c>
      <c r="X258" s="3" t="str" cm="1">
        <f t="array" ref="X258">_xlfn.LET(_xlpm.r,IFERROR(INDEX(Sheet1!B:B,MATCH(1,(Sheet1!A:A=Updated!K258)*(Sheet1!M:M=Updated!L258)*(Sheet1!C:C=Updated!B258),0)),""),_xlpm.u,Updated!F258,IF(AND(_xlpm.r&lt;&gt;"",_xlpm.r&lt;&gt;0,NOT(IFERROR(LOWER(_xlpm.r)="tba",FALSE))),_xlpm.r,IF(AND(_xlpm.u&lt;&gt;"",_xlpm.u&lt;&gt;0,NOT(IFERROR(LOWER(_xlpm.u)="tba",FALSE))),_xlpm.u,"")))</f>
        <v>4-5PM</v>
      </c>
      <c r="Y258" s="3" t="str" cm="1">
        <f t="array" ref="Y258">_xlfn.LET(_xlpm.r,IFERROR(INDEX(Sheet1!G:G,MATCH(1,(Sheet1!A:A=Updated!K258)*(Sheet1!M:M=Updated!L258)*(Sheet1!C:C=Updated!B258),0)),""),_xlpm.u,Updated!G258,IF(AND(_xlpm.r&lt;&gt;"",_xlpm.r&lt;&gt;0,NOT(IFERROR(LOWER(_xlpm.r)="tba",FALSE))),_xlpm.r,IF(AND(_xlpm.u&lt;&gt;"",_xlpm.u&lt;&gt;0,NOT(IFERROR(LOWER(_xlpm.u)="tba",FALSE))),_xlpm.u,"")))</f>
        <v>1st</v>
      </c>
      <c r="Z258">
        <f t="shared" si="6"/>
        <v>0</v>
      </c>
      <c r="AA258">
        <f t="shared" si="7"/>
        <v>0</v>
      </c>
    </row>
    <row r="259" spans="1:27">
      <c r="A259" t="s">
        <v>88</v>
      </c>
      <c r="B259" t="s">
        <v>408</v>
      </c>
      <c r="C259" t="s">
        <v>409</v>
      </c>
      <c r="D259">
        <v>3</v>
      </c>
      <c r="E259" t="s">
        <v>99</v>
      </c>
      <c r="F259" t="s">
        <v>100</v>
      </c>
      <c r="G259" t="s">
        <v>101</v>
      </c>
      <c r="H259">
        <v>5</v>
      </c>
      <c r="I259" t="s">
        <v>102</v>
      </c>
      <c r="J259" t="s">
        <v>410</v>
      </c>
      <c r="K259" t="s">
        <v>410</v>
      </c>
      <c r="L259" t="s">
        <v>366</v>
      </c>
      <c r="M259" t="s">
        <v>253</v>
      </c>
      <c r="O259" t="s">
        <v>224</v>
      </c>
      <c r="Q259" t="s">
        <v>201</v>
      </c>
      <c r="R259" t="s">
        <v>33</v>
      </c>
      <c r="S259" t="s">
        <v>82</v>
      </c>
      <c r="T259" t="s">
        <v>83</v>
      </c>
      <c r="U259" t="s">
        <v>33</v>
      </c>
      <c r="V259" t="s">
        <v>201</v>
      </c>
      <c r="X259" s="3" t="str" cm="1">
        <f t="array" ref="X259">_xlfn.LET(_xlpm.r,IFERROR(INDEX(Sheet1!B:B,MATCH(1,(Sheet1!A:A=Updated!K259)*(Sheet1!M:M=Updated!L259)*(Sheet1!C:C=Updated!B259),0)),""),_xlpm.u,Updated!F259,IF(AND(_xlpm.r&lt;&gt;"",_xlpm.r&lt;&gt;0,NOT(IFERROR(LOWER(_xlpm.r)="tba",FALSE))),_xlpm.r,IF(AND(_xlpm.u&lt;&gt;"",_xlpm.u&lt;&gt;0,NOT(IFERROR(LOWER(_xlpm.u)="tba",FALSE))),_xlpm.u,"")))</f>
        <v>9-10AM</v>
      </c>
      <c r="Y259" s="3" t="str" cm="1">
        <f t="array" ref="Y259">_xlfn.LET(_xlpm.r,IFERROR(INDEX(Sheet1!G:G,MATCH(1,(Sheet1!A:A=Updated!K259)*(Sheet1!M:M=Updated!L259)*(Sheet1!C:C=Updated!B259),0)),""),_xlpm.u,Updated!G259,IF(AND(_xlpm.r&lt;&gt;"",_xlpm.r&lt;&gt;0,NOT(IFERROR(LOWER(_xlpm.r)="tba",FALSE))),_xlpm.r,IF(AND(_xlpm.u&lt;&gt;"",_xlpm.u&lt;&gt;0,NOT(IFERROR(LOWER(_xlpm.u)="tba",FALSE))),_xlpm.u,"")))</f>
        <v>2nd</v>
      </c>
      <c r="Z259">
        <f t="shared" ref="Z259:Z322" si="8">IF(F259=X259,0,1)</f>
        <v>0</v>
      </c>
      <c r="AA259">
        <f t="shared" ref="AA259:AA322" si="9">IF(G259=Y259,0,1)</f>
        <v>1</v>
      </c>
    </row>
    <row r="260" spans="1:27">
      <c r="A260" t="s">
        <v>88</v>
      </c>
      <c r="B260" t="s">
        <v>408</v>
      </c>
      <c r="C260" t="s">
        <v>409</v>
      </c>
      <c r="D260">
        <v>3</v>
      </c>
      <c r="E260" t="s">
        <v>99</v>
      </c>
      <c r="F260" t="s">
        <v>155</v>
      </c>
      <c r="G260" t="s">
        <v>101</v>
      </c>
      <c r="H260">
        <v>6</v>
      </c>
      <c r="I260" t="s">
        <v>102</v>
      </c>
      <c r="J260" t="s">
        <v>410</v>
      </c>
      <c r="K260" t="s">
        <v>410</v>
      </c>
      <c r="L260" t="s">
        <v>367</v>
      </c>
      <c r="M260" t="s">
        <v>253</v>
      </c>
      <c r="O260" t="s">
        <v>224</v>
      </c>
      <c r="Q260" t="s">
        <v>201</v>
      </c>
      <c r="R260" t="s">
        <v>40</v>
      </c>
      <c r="S260" t="s">
        <v>82</v>
      </c>
      <c r="T260" t="s">
        <v>83</v>
      </c>
      <c r="U260" t="s">
        <v>40</v>
      </c>
      <c r="V260" t="s">
        <v>201</v>
      </c>
      <c r="X260" s="3" t="str" cm="1">
        <f t="array" ref="X260">_xlfn.LET(_xlpm.r,IFERROR(INDEX(Sheet1!B:B,MATCH(1,(Sheet1!A:A=Updated!K260)*(Sheet1!M:M=Updated!L260)*(Sheet1!C:C=Updated!B260),0)),""),_xlpm.u,Updated!F260,IF(AND(_xlpm.r&lt;&gt;"",_xlpm.r&lt;&gt;0,NOT(IFERROR(LOWER(_xlpm.r)="tba",FALSE))),_xlpm.r,IF(AND(_xlpm.u&lt;&gt;"",_xlpm.u&lt;&gt;0,NOT(IFERROR(LOWER(_xlpm.u)="tba",FALSE))),_xlpm.u,"")))</f>
        <v>1-2PM</v>
      </c>
      <c r="Y260" s="3" t="str" cm="1">
        <f t="array" ref="Y260">_xlfn.LET(_xlpm.r,IFERROR(INDEX(Sheet1!G:G,MATCH(1,(Sheet1!A:A=Updated!K260)*(Sheet1!M:M=Updated!L260)*(Sheet1!C:C=Updated!B260),0)),""),_xlpm.u,Updated!G260,IF(AND(_xlpm.r&lt;&gt;"",_xlpm.r&lt;&gt;0,NOT(IFERROR(LOWER(_xlpm.r)="tba",FALSE))),_xlpm.r,IF(AND(_xlpm.u&lt;&gt;"",_xlpm.u&lt;&gt;0,NOT(IFERROR(LOWER(_xlpm.u)="tba",FALSE))),_xlpm.u,"")))</f>
        <v>1st</v>
      </c>
      <c r="Z260">
        <f t="shared" si="8"/>
        <v>0</v>
      </c>
      <c r="AA260">
        <f t="shared" si="9"/>
        <v>0</v>
      </c>
    </row>
    <row r="261" spans="1:27">
      <c r="A261" t="s">
        <v>88</v>
      </c>
      <c r="B261" t="s">
        <v>408</v>
      </c>
      <c r="C261" t="s">
        <v>409</v>
      </c>
      <c r="D261">
        <v>3</v>
      </c>
      <c r="E261" t="s">
        <v>99</v>
      </c>
      <c r="F261" t="s">
        <v>157</v>
      </c>
      <c r="G261" t="s">
        <v>101</v>
      </c>
      <c r="H261">
        <v>8</v>
      </c>
      <c r="I261" t="s">
        <v>102</v>
      </c>
      <c r="J261" t="s">
        <v>410</v>
      </c>
      <c r="K261" t="s">
        <v>410</v>
      </c>
      <c r="L261" t="s">
        <v>369</v>
      </c>
      <c r="M261" t="s">
        <v>253</v>
      </c>
      <c r="O261" t="s">
        <v>224</v>
      </c>
      <c r="Q261" t="s">
        <v>246</v>
      </c>
      <c r="R261" t="s">
        <v>40</v>
      </c>
      <c r="S261" t="s">
        <v>82</v>
      </c>
      <c r="T261" t="s">
        <v>83</v>
      </c>
      <c r="U261" t="s">
        <v>40</v>
      </c>
      <c r="V261" t="s">
        <v>246</v>
      </c>
      <c r="X261" s="3" t="str" cm="1">
        <f t="array" ref="X261">_xlfn.LET(_xlpm.r,IFERROR(INDEX(Sheet1!B:B,MATCH(1,(Sheet1!A:A=Updated!K261)*(Sheet1!M:M=Updated!L261)*(Sheet1!C:C=Updated!B261),0)),""),_xlpm.u,Updated!F261,IF(AND(_xlpm.r&lt;&gt;"",_xlpm.r&lt;&gt;0,NOT(IFERROR(LOWER(_xlpm.r)="tba",FALSE))),_xlpm.r,IF(AND(_xlpm.u&lt;&gt;"",_xlpm.u&lt;&gt;0,NOT(IFERROR(LOWER(_xlpm.u)="tba",FALSE))),_xlpm.u,"")))</f>
        <v>2-3PM</v>
      </c>
      <c r="Y261" s="3" t="str" cm="1">
        <f t="array" ref="Y261">_xlfn.LET(_xlpm.r,IFERROR(INDEX(Sheet1!G:G,MATCH(1,(Sheet1!A:A=Updated!K261)*(Sheet1!M:M=Updated!L261)*(Sheet1!C:C=Updated!B261),0)),""),_xlpm.u,Updated!G261,IF(AND(_xlpm.r&lt;&gt;"",_xlpm.r&lt;&gt;0,NOT(IFERROR(LOWER(_xlpm.r)="tba",FALSE))),_xlpm.r,IF(AND(_xlpm.u&lt;&gt;"",_xlpm.u&lt;&gt;0,NOT(IFERROR(LOWER(_xlpm.u)="tba",FALSE))),_xlpm.u,"")))</f>
        <v>1st</v>
      </c>
      <c r="Z261">
        <f t="shared" si="8"/>
        <v>0</v>
      </c>
      <c r="AA261">
        <f t="shared" si="9"/>
        <v>0</v>
      </c>
    </row>
    <row r="262" spans="1:27">
      <c r="A262" t="s">
        <v>50</v>
      </c>
      <c r="B262" t="s">
        <v>386</v>
      </c>
      <c r="C262" t="s">
        <v>387</v>
      </c>
      <c r="D262">
        <v>3</v>
      </c>
      <c r="E262" t="s">
        <v>99</v>
      </c>
      <c r="F262" t="s">
        <v>209</v>
      </c>
      <c r="G262" t="s">
        <v>118</v>
      </c>
      <c r="H262">
        <v>4</v>
      </c>
      <c r="I262" t="s">
        <v>30</v>
      </c>
      <c r="J262" t="s">
        <v>411</v>
      </c>
      <c r="K262" t="s">
        <v>411</v>
      </c>
      <c r="L262" t="s">
        <v>61</v>
      </c>
      <c r="M262" t="s">
        <v>253</v>
      </c>
      <c r="O262" t="s">
        <v>224</v>
      </c>
      <c r="Q262" t="s">
        <v>49</v>
      </c>
      <c r="R262" t="s">
        <v>43</v>
      </c>
      <c r="S262" t="s">
        <v>59</v>
      </c>
      <c r="T262" t="s">
        <v>41</v>
      </c>
      <c r="U262" t="s">
        <v>43</v>
      </c>
      <c r="V262" t="s">
        <v>49</v>
      </c>
      <c r="X262" s="3" t="str" cm="1">
        <f t="array" ref="X262">_xlfn.LET(_xlpm.r,IFERROR(INDEX(Sheet1!B:B,MATCH(1,(Sheet1!A:A=Updated!K262)*(Sheet1!M:M=Updated!L262)*(Sheet1!C:C=Updated!B262),0)),""),_xlpm.u,Updated!F262,IF(AND(_xlpm.r&lt;&gt;"",_xlpm.r&lt;&gt;0,NOT(IFERROR(LOWER(_xlpm.r)="tba",FALSE))),_xlpm.r,IF(AND(_xlpm.u&lt;&gt;"",_xlpm.u&lt;&gt;0,NOT(IFERROR(LOWER(_xlpm.u)="tba",FALSE))),_xlpm.u,"")))</f>
        <v>5-6PM</v>
      </c>
      <c r="Y262" s="3" t="str" cm="1">
        <f t="array" ref="Y262">_xlfn.LET(_xlpm.r,IFERROR(INDEX(Sheet1!G:G,MATCH(1,(Sheet1!A:A=Updated!K262)*(Sheet1!M:M=Updated!L262)*(Sheet1!C:C=Updated!B262),0)),""),_xlpm.u,Updated!G262,IF(AND(_xlpm.r&lt;&gt;"",_xlpm.r&lt;&gt;0,NOT(IFERROR(LOWER(_xlpm.r)="tba",FALSE))),_xlpm.r,IF(AND(_xlpm.u&lt;&gt;"",_xlpm.u&lt;&gt;0,NOT(IFERROR(LOWER(_xlpm.u)="tba",FALSE))),_xlpm.u,"")))</f>
        <v>2nd</v>
      </c>
      <c r="Z262">
        <f t="shared" si="8"/>
        <v>0</v>
      </c>
      <c r="AA262">
        <f t="shared" si="9"/>
        <v>0</v>
      </c>
    </row>
    <row r="263" spans="1:27">
      <c r="A263" t="s">
        <v>66</v>
      </c>
      <c r="B263" t="s">
        <v>238</v>
      </c>
      <c r="C263" t="s">
        <v>259</v>
      </c>
      <c r="D263">
        <v>3</v>
      </c>
      <c r="E263" t="s">
        <v>99</v>
      </c>
      <c r="F263" t="s">
        <v>157</v>
      </c>
      <c r="G263" t="s">
        <v>118</v>
      </c>
      <c r="H263">
        <v>2</v>
      </c>
      <c r="I263" t="s">
        <v>30</v>
      </c>
      <c r="J263" t="s">
        <v>411</v>
      </c>
      <c r="K263" t="s">
        <v>411</v>
      </c>
      <c r="L263" t="s">
        <v>69</v>
      </c>
      <c r="M263" t="s">
        <v>253</v>
      </c>
      <c r="O263" t="s">
        <v>224</v>
      </c>
      <c r="Q263" t="s">
        <v>68</v>
      </c>
      <c r="R263" t="s">
        <v>40</v>
      </c>
      <c r="S263" t="s">
        <v>41</v>
      </c>
      <c r="T263" t="s">
        <v>41</v>
      </c>
      <c r="U263" t="s">
        <v>40</v>
      </c>
      <c r="V263" t="s">
        <v>68</v>
      </c>
      <c r="X263" s="3" t="str" cm="1">
        <f t="array" ref="X263">_xlfn.LET(_xlpm.r,IFERROR(INDEX(Sheet1!B:B,MATCH(1,(Sheet1!A:A=Updated!K263)*(Sheet1!M:M=Updated!L263)*(Sheet1!C:C=Updated!B263),0)),""),_xlpm.u,Updated!F263,IF(AND(_xlpm.r&lt;&gt;"",_xlpm.r&lt;&gt;0,NOT(IFERROR(LOWER(_xlpm.r)="tba",FALSE))),_xlpm.r,IF(AND(_xlpm.u&lt;&gt;"",_xlpm.u&lt;&gt;0,NOT(IFERROR(LOWER(_xlpm.u)="tba",FALSE))),_xlpm.u,"")))</f>
        <v>2-3PM</v>
      </c>
      <c r="Y263" s="3" t="str" cm="1">
        <f t="array" ref="Y263">_xlfn.LET(_xlpm.r,IFERROR(INDEX(Sheet1!G:G,MATCH(1,(Sheet1!A:A=Updated!K263)*(Sheet1!M:M=Updated!L263)*(Sheet1!C:C=Updated!B263),0)),""),_xlpm.u,Updated!G263,IF(AND(_xlpm.r&lt;&gt;"",_xlpm.r&lt;&gt;0,NOT(IFERROR(LOWER(_xlpm.r)="tba",FALSE))),_xlpm.r,IF(AND(_xlpm.u&lt;&gt;"",_xlpm.u&lt;&gt;0,NOT(IFERROR(LOWER(_xlpm.u)="tba",FALSE))),_xlpm.u,"")))</f>
        <v>2nd</v>
      </c>
      <c r="Z263">
        <f t="shared" si="8"/>
        <v>0</v>
      </c>
      <c r="AA263">
        <f t="shared" si="9"/>
        <v>0</v>
      </c>
    </row>
    <row r="264" spans="1:27">
      <c r="A264" t="s">
        <v>78</v>
      </c>
      <c r="B264" t="s">
        <v>278</v>
      </c>
      <c r="C264" t="s">
        <v>259</v>
      </c>
      <c r="D264">
        <v>3</v>
      </c>
      <c r="E264" t="s">
        <v>99</v>
      </c>
      <c r="F264" t="s">
        <v>161</v>
      </c>
      <c r="G264" t="s">
        <v>118</v>
      </c>
      <c r="H264">
        <v>2</v>
      </c>
      <c r="I264" t="s">
        <v>30</v>
      </c>
      <c r="J264" t="s">
        <v>411</v>
      </c>
      <c r="K264" t="s">
        <v>411</v>
      </c>
      <c r="L264" t="s">
        <v>80</v>
      </c>
      <c r="M264" t="s">
        <v>253</v>
      </c>
      <c r="O264" t="s">
        <v>224</v>
      </c>
      <c r="Q264" t="s">
        <v>71</v>
      </c>
      <c r="R264" t="s">
        <v>40</v>
      </c>
      <c r="S264" t="s">
        <v>41</v>
      </c>
      <c r="T264" t="s">
        <v>41</v>
      </c>
      <c r="U264" t="s">
        <v>40</v>
      </c>
      <c r="V264" t="s">
        <v>71</v>
      </c>
      <c r="X264" s="3" t="str" cm="1">
        <f t="array" ref="X264">_xlfn.LET(_xlpm.r,IFERROR(INDEX(Sheet1!B:B,MATCH(1,(Sheet1!A:A=Updated!K264)*(Sheet1!M:M=Updated!L264)*(Sheet1!C:C=Updated!B264),0)),""),_xlpm.u,Updated!F264,IF(AND(_xlpm.r&lt;&gt;"",_xlpm.r&lt;&gt;0,NOT(IFERROR(LOWER(_xlpm.r)="tba",FALSE))),_xlpm.r,IF(AND(_xlpm.u&lt;&gt;"",_xlpm.u&lt;&gt;0,NOT(IFERROR(LOWER(_xlpm.u)="tba",FALSE))),_xlpm.u,"")))</f>
        <v>3-4PM</v>
      </c>
      <c r="Y264" s="3" t="str" cm="1">
        <f t="array" ref="Y264">_xlfn.LET(_xlpm.r,IFERROR(INDEX(Sheet1!G:G,MATCH(1,(Sheet1!A:A=Updated!K264)*(Sheet1!M:M=Updated!L264)*(Sheet1!C:C=Updated!B264),0)),""),_xlpm.u,Updated!G264,IF(AND(_xlpm.r&lt;&gt;"",_xlpm.r&lt;&gt;0,NOT(IFERROR(LOWER(_xlpm.r)="tba",FALSE))),_xlpm.r,IF(AND(_xlpm.u&lt;&gt;"",_xlpm.u&lt;&gt;0,NOT(IFERROR(LOWER(_xlpm.u)="tba",FALSE))),_xlpm.u,"")))</f>
        <v>2nd</v>
      </c>
      <c r="Z264">
        <f t="shared" si="8"/>
        <v>0</v>
      </c>
      <c r="AA264">
        <f t="shared" si="9"/>
        <v>0</v>
      </c>
    </row>
    <row r="265" spans="1:27">
      <c r="A265" t="s">
        <v>110</v>
      </c>
      <c r="B265" t="s">
        <v>238</v>
      </c>
      <c r="C265" t="s">
        <v>387</v>
      </c>
      <c r="D265">
        <v>3</v>
      </c>
      <c r="E265" t="s">
        <v>99</v>
      </c>
      <c r="F265" t="s">
        <v>159</v>
      </c>
      <c r="G265" t="s">
        <v>118</v>
      </c>
      <c r="H265">
        <v>1</v>
      </c>
      <c r="I265" t="s">
        <v>30</v>
      </c>
      <c r="J265" t="s">
        <v>411</v>
      </c>
      <c r="K265" t="s">
        <v>411</v>
      </c>
      <c r="L265" t="s">
        <v>111</v>
      </c>
      <c r="M265" t="s">
        <v>253</v>
      </c>
      <c r="O265" t="s">
        <v>224</v>
      </c>
      <c r="Q265" t="s">
        <v>46</v>
      </c>
      <c r="R265" t="s">
        <v>33</v>
      </c>
      <c r="S265" t="s">
        <v>112</v>
      </c>
      <c r="T265" t="s">
        <v>35</v>
      </c>
      <c r="U265" t="s">
        <v>33</v>
      </c>
      <c r="V265" t="s">
        <v>46</v>
      </c>
      <c r="X265" s="3" t="str" cm="1">
        <f t="array" ref="X265">_xlfn.LET(_xlpm.r,IFERROR(INDEX(Sheet1!B:B,MATCH(1,(Sheet1!A:A=Updated!K265)*(Sheet1!M:M=Updated!L265)*(Sheet1!C:C=Updated!B265),0)),""),_xlpm.u,Updated!F265,IF(AND(_xlpm.r&lt;&gt;"",_xlpm.r&lt;&gt;0,NOT(IFERROR(LOWER(_xlpm.r)="tba",FALSE))),_xlpm.r,IF(AND(_xlpm.u&lt;&gt;"",_xlpm.u&lt;&gt;0,NOT(IFERROR(LOWER(_xlpm.u)="tba",FALSE))),_xlpm.u,"")))</f>
        <v>10-11AM</v>
      </c>
      <c r="Y265" s="3" t="str" cm="1">
        <f t="array" ref="Y265">_xlfn.LET(_xlpm.r,IFERROR(INDEX(Sheet1!G:G,MATCH(1,(Sheet1!A:A=Updated!K265)*(Sheet1!M:M=Updated!L265)*(Sheet1!C:C=Updated!B265),0)),""),_xlpm.u,Updated!G265,IF(AND(_xlpm.r&lt;&gt;"",_xlpm.r&lt;&gt;0,NOT(IFERROR(LOWER(_xlpm.r)="tba",FALSE))),_xlpm.r,IF(AND(_xlpm.u&lt;&gt;"",_xlpm.u&lt;&gt;0,NOT(IFERROR(LOWER(_xlpm.u)="tba",FALSE))),_xlpm.u,"")))</f>
        <v>2nd</v>
      </c>
      <c r="Z265">
        <f t="shared" si="8"/>
        <v>0</v>
      </c>
      <c r="AA265">
        <f t="shared" si="9"/>
        <v>0</v>
      </c>
    </row>
    <row r="266" spans="1:27">
      <c r="A266" t="s">
        <v>110</v>
      </c>
      <c r="B266" t="s">
        <v>386</v>
      </c>
      <c r="C266" t="s">
        <v>387</v>
      </c>
      <c r="D266">
        <v>3</v>
      </c>
      <c r="E266" t="s">
        <v>99</v>
      </c>
      <c r="F266" t="s">
        <v>155</v>
      </c>
      <c r="G266" t="s">
        <v>118</v>
      </c>
      <c r="H266">
        <v>2</v>
      </c>
      <c r="I266" t="s">
        <v>30</v>
      </c>
      <c r="J266" t="s">
        <v>411</v>
      </c>
      <c r="K266" t="s">
        <v>411</v>
      </c>
      <c r="L266" t="s">
        <v>113</v>
      </c>
      <c r="M266" t="s">
        <v>253</v>
      </c>
      <c r="O266" t="s">
        <v>224</v>
      </c>
      <c r="Q266" t="s">
        <v>46</v>
      </c>
      <c r="R266" t="s">
        <v>40</v>
      </c>
      <c r="S266" t="s">
        <v>112</v>
      </c>
      <c r="T266" t="s">
        <v>35</v>
      </c>
      <c r="U266" t="s">
        <v>40</v>
      </c>
      <c r="V266" t="s">
        <v>46</v>
      </c>
      <c r="X266" s="3" t="str" cm="1">
        <f t="array" ref="X266">_xlfn.LET(_xlpm.r,IFERROR(INDEX(Sheet1!B:B,MATCH(1,(Sheet1!A:A=Updated!K266)*(Sheet1!M:M=Updated!L266)*(Sheet1!C:C=Updated!B266),0)),""),_xlpm.u,Updated!F266,IF(AND(_xlpm.r&lt;&gt;"",_xlpm.r&lt;&gt;0,NOT(IFERROR(LOWER(_xlpm.r)="tba",FALSE))),_xlpm.r,IF(AND(_xlpm.u&lt;&gt;"",_xlpm.u&lt;&gt;0,NOT(IFERROR(LOWER(_xlpm.u)="tba",FALSE))),_xlpm.u,"")))</f>
        <v>1-2PM</v>
      </c>
      <c r="Y266" s="3" t="str" cm="1">
        <f t="array" ref="Y266">_xlfn.LET(_xlpm.r,IFERROR(INDEX(Sheet1!G:G,MATCH(1,(Sheet1!A:A=Updated!K266)*(Sheet1!M:M=Updated!L266)*(Sheet1!C:C=Updated!B266),0)),""),_xlpm.u,Updated!G266,IF(AND(_xlpm.r&lt;&gt;"",_xlpm.r&lt;&gt;0,NOT(IFERROR(LOWER(_xlpm.r)="tba",FALSE))),_xlpm.r,IF(AND(_xlpm.u&lt;&gt;"",_xlpm.u&lt;&gt;0,NOT(IFERROR(LOWER(_xlpm.u)="tba",FALSE))),_xlpm.u,"")))</f>
        <v>2nd</v>
      </c>
      <c r="Z266">
        <f t="shared" si="8"/>
        <v>0</v>
      </c>
      <c r="AA266">
        <f t="shared" si="9"/>
        <v>0</v>
      </c>
    </row>
    <row r="267" spans="1:27">
      <c r="A267" t="s">
        <v>114</v>
      </c>
      <c r="B267" t="s">
        <v>412</v>
      </c>
      <c r="C267" t="s">
        <v>413</v>
      </c>
      <c r="D267">
        <v>3</v>
      </c>
      <c r="E267" t="s">
        <v>99</v>
      </c>
      <c r="F267" t="s">
        <v>148</v>
      </c>
      <c r="G267" t="s">
        <v>118</v>
      </c>
      <c r="H267">
        <v>1</v>
      </c>
      <c r="I267" t="s">
        <v>30</v>
      </c>
      <c r="J267" t="s">
        <v>411</v>
      </c>
      <c r="K267" t="s">
        <v>411</v>
      </c>
      <c r="L267" t="s">
        <v>115</v>
      </c>
      <c r="M267" t="s">
        <v>253</v>
      </c>
      <c r="O267" t="s">
        <v>224</v>
      </c>
      <c r="Q267" t="s">
        <v>65</v>
      </c>
      <c r="R267" t="s">
        <v>33</v>
      </c>
      <c r="S267" t="s">
        <v>112</v>
      </c>
      <c r="T267" t="s">
        <v>35</v>
      </c>
      <c r="U267" t="s">
        <v>33</v>
      </c>
      <c r="V267" t="s">
        <v>65</v>
      </c>
      <c r="X267" s="3" t="str" cm="1">
        <f t="array" ref="X267">_xlfn.LET(_xlpm.r,IFERROR(INDEX(Sheet1!B:B,MATCH(1,(Sheet1!A:A=Updated!K267)*(Sheet1!M:M=Updated!L267)*(Sheet1!C:C=Updated!B267),0)),""),_xlpm.u,Updated!F267,IF(AND(_xlpm.r&lt;&gt;"",_xlpm.r&lt;&gt;0,NOT(IFERROR(LOWER(_xlpm.r)="tba",FALSE))),_xlpm.r,IF(AND(_xlpm.u&lt;&gt;"",_xlpm.u&lt;&gt;0,NOT(IFERROR(LOWER(_xlpm.u)="tba",FALSE))),_xlpm.u,"")))</f>
        <v>8-9AM</v>
      </c>
      <c r="Y267" s="3" t="str" cm="1">
        <f t="array" ref="Y267">_xlfn.LET(_xlpm.r,IFERROR(INDEX(Sheet1!G:G,MATCH(1,(Sheet1!A:A=Updated!K267)*(Sheet1!M:M=Updated!L267)*(Sheet1!C:C=Updated!B267),0)),""),_xlpm.u,Updated!G267,IF(AND(_xlpm.r&lt;&gt;"",_xlpm.r&lt;&gt;0,NOT(IFERROR(LOWER(_xlpm.r)="tba",FALSE))),_xlpm.r,IF(AND(_xlpm.u&lt;&gt;"",_xlpm.u&lt;&gt;0,NOT(IFERROR(LOWER(_xlpm.u)="tba",FALSE))),_xlpm.u,"")))</f>
        <v>2nd</v>
      </c>
      <c r="Z267">
        <f t="shared" si="8"/>
        <v>0</v>
      </c>
      <c r="AA267">
        <f t="shared" si="9"/>
        <v>0</v>
      </c>
    </row>
    <row r="268" spans="1:27">
      <c r="A268" t="s">
        <v>25</v>
      </c>
      <c r="B268" t="s">
        <v>306</v>
      </c>
      <c r="C268" t="s">
        <v>307</v>
      </c>
      <c r="D268">
        <v>3</v>
      </c>
      <c r="E268" t="s">
        <v>99</v>
      </c>
      <c r="F268" t="s">
        <v>107</v>
      </c>
      <c r="G268" t="s">
        <v>101</v>
      </c>
      <c r="H268">
        <v>1</v>
      </c>
      <c r="I268" t="s">
        <v>30</v>
      </c>
      <c r="J268" t="s">
        <v>414</v>
      </c>
      <c r="K268" t="s">
        <v>414</v>
      </c>
      <c r="L268" t="s">
        <v>31</v>
      </c>
      <c r="M268" t="s">
        <v>25</v>
      </c>
      <c r="O268" t="s">
        <v>152</v>
      </c>
      <c r="Q268" t="s">
        <v>32</v>
      </c>
      <c r="R268" t="s">
        <v>33</v>
      </c>
      <c r="S268" t="s">
        <v>34</v>
      </c>
      <c r="T268" t="s">
        <v>35</v>
      </c>
      <c r="U268" t="s">
        <v>33</v>
      </c>
      <c r="V268" t="s">
        <v>36</v>
      </c>
      <c r="W268" t="s">
        <v>37</v>
      </c>
      <c r="X268" s="3" t="str" cm="1">
        <f t="array" ref="X268">_xlfn.LET(_xlpm.r,IFERROR(INDEX(Sheet1!B:B,MATCH(1,(Sheet1!A:A=Updated!K268)*(Sheet1!M:M=Updated!L268)*(Sheet1!C:C=Updated!B268),0)),""),_xlpm.u,Updated!F268,IF(AND(_xlpm.r&lt;&gt;"",_xlpm.r&lt;&gt;0,NOT(IFERROR(LOWER(_xlpm.r)="tba",FALSE))),_xlpm.r,IF(AND(_xlpm.u&lt;&gt;"",_xlpm.u&lt;&gt;0,NOT(IFERROR(LOWER(_xlpm.u)="tba",FALSE))),_xlpm.u,"")))</f>
        <v>11-12NN</v>
      </c>
      <c r="Y268" s="3" t="str" cm="1">
        <f t="array" ref="Y268">_xlfn.LET(_xlpm.r,IFERROR(INDEX(Sheet1!G:G,MATCH(1,(Sheet1!A:A=Updated!K268)*(Sheet1!M:M=Updated!L268)*(Sheet1!C:C=Updated!B268),0)),""),_xlpm.u,Updated!G268,IF(AND(_xlpm.r&lt;&gt;"",_xlpm.r&lt;&gt;0,NOT(IFERROR(LOWER(_xlpm.r)="tba",FALSE))),_xlpm.r,IF(AND(_xlpm.u&lt;&gt;"",_xlpm.u&lt;&gt;0,NOT(IFERROR(LOWER(_xlpm.u)="tba",FALSE))),_xlpm.u,"")))</f>
        <v>1st</v>
      </c>
      <c r="Z268">
        <f t="shared" si="8"/>
        <v>0</v>
      </c>
      <c r="AA268">
        <f t="shared" si="9"/>
        <v>0</v>
      </c>
    </row>
    <row r="269" spans="1:27">
      <c r="A269" t="s">
        <v>25</v>
      </c>
      <c r="B269" t="s">
        <v>300</v>
      </c>
      <c r="C269" t="s">
        <v>301</v>
      </c>
      <c r="D269">
        <v>3</v>
      </c>
      <c r="E269" t="s">
        <v>99</v>
      </c>
      <c r="F269" t="s">
        <v>161</v>
      </c>
      <c r="G269" t="s">
        <v>101</v>
      </c>
      <c r="H269">
        <v>2</v>
      </c>
      <c r="I269" t="s">
        <v>30</v>
      </c>
      <c r="J269" t="s">
        <v>414</v>
      </c>
      <c r="K269" t="s">
        <v>414</v>
      </c>
      <c r="L269" t="s">
        <v>38</v>
      </c>
      <c r="M269" t="s">
        <v>25</v>
      </c>
      <c r="O269" t="s">
        <v>152</v>
      </c>
      <c r="Q269" t="s">
        <v>39</v>
      </c>
      <c r="R269" t="s">
        <v>40</v>
      </c>
      <c r="S269" t="s">
        <v>41</v>
      </c>
      <c r="T269" t="s">
        <v>41</v>
      </c>
      <c r="U269" t="s">
        <v>40</v>
      </c>
      <c r="V269" t="s">
        <v>39</v>
      </c>
      <c r="X269" s="3" t="str" cm="1">
        <f t="array" ref="X269">_xlfn.LET(_xlpm.r,IFERROR(INDEX(Sheet1!B:B,MATCH(1,(Sheet1!A:A=Updated!K269)*(Sheet1!M:M=Updated!L269)*(Sheet1!C:C=Updated!B269),0)),""),_xlpm.u,Updated!F269,IF(AND(_xlpm.r&lt;&gt;"",_xlpm.r&lt;&gt;0,NOT(IFERROR(LOWER(_xlpm.r)="tba",FALSE))),_xlpm.r,IF(AND(_xlpm.u&lt;&gt;"",_xlpm.u&lt;&gt;0,NOT(IFERROR(LOWER(_xlpm.u)="tba",FALSE))),_xlpm.u,"")))</f>
        <v>3-4PM</v>
      </c>
      <c r="Y269" s="3" t="str" cm="1">
        <f t="array" ref="Y269">_xlfn.LET(_xlpm.r,IFERROR(INDEX(Sheet1!G:G,MATCH(1,(Sheet1!A:A=Updated!K269)*(Sheet1!M:M=Updated!L269)*(Sheet1!C:C=Updated!B269),0)),""),_xlpm.u,Updated!G269,IF(AND(_xlpm.r&lt;&gt;"",_xlpm.r&lt;&gt;0,NOT(IFERROR(LOWER(_xlpm.r)="tba",FALSE))),_xlpm.r,IF(AND(_xlpm.u&lt;&gt;"",_xlpm.u&lt;&gt;0,NOT(IFERROR(LOWER(_xlpm.u)="tba",FALSE))),_xlpm.u,"")))</f>
        <v>1st</v>
      </c>
      <c r="Z269">
        <f t="shared" si="8"/>
        <v>0</v>
      </c>
      <c r="AA269">
        <f t="shared" si="9"/>
        <v>0</v>
      </c>
    </row>
    <row r="270" spans="1:27">
      <c r="A270" t="s">
        <v>25</v>
      </c>
      <c r="B270" t="s">
        <v>300</v>
      </c>
      <c r="C270" t="s">
        <v>301</v>
      </c>
      <c r="D270">
        <v>3</v>
      </c>
      <c r="E270" t="s">
        <v>99</v>
      </c>
      <c r="F270" t="s">
        <v>217</v>
      </c>
      <c r="G270" t="s">
        <v>101</v>
      </c>
      <c r="H270">
        <v>3</v>
      </c>
      <c r="I270" t="s">
        <v>30</v>
      </c>
      <c r="J270" t="s">
        <v>414</v>
      </c>
      <c r="K270" t="s">
        <v>414</v>
      </c>
      <c r="L270" t="s">
        <v>42</v>
      </c>
      <c r="M270" t="s">
        <v>25</v>
      </c>
      <c r="O270" t="s">
        <v>152</v>
      </c>
      <c r="Q270" t="s">
        <v>36</v>
      </c>
      <c r="R270" t="s">
        <v>43</v>
      </c>
      <c r="S270" t="s">
        <v>34</v>
      </c>
      <c r="T270" t="s">
        <v>35</v>
      </c>
      <c r="U270" t="s">
        <v>43</v>
      </c>
      <c r="V270" t="s">
        <v>44</v>
      </c>
      <c r="W270" t="s">
        <v>37</v>
      </c>
      <c r="X270" s="3" t="str" cm="1">
        <f t="array" ref="X270">_xlfn.LET(_xlpm.r,IFERROR(INDEX(Sheet1!B:B,MATCH(1,(Sheet1!A:A=Updated!K270)*(Sheet1!M:M=Updated!L270)*(Sheet1!C:C=Updated!B270),0)),""),_xlpm.u,Updated!F270,IF(AND(_xlpm.r&lt;&gt;"",_xlpm.r&lt;&gt;0,NOT(IFERROR(LOWER(_xlpm.r)="tba",FALSE))),_xlpm.r,IF(AND(_xlpm.u&lt;&gt;"",_xlpm.u&lt;&gt;0,NOT(IFERROR(LOWER(_xlpm.u)="tba",FALSE))),_xlpm.u,"")))</f>
        <v>6-7PM</v>
      </c>
      <c r="Y270" s="3" t="str" cm="1">
        <f t="array" ref="Y270">_xlfn.LET(_xlpm.r,IFERROR(INDEX(Sheet1!G:G,MATCH(1,(Sheet1!A:A=Updated!K270)*(Sheet1!M:M=Updated!L270)*(Sheet1!C:C=Updated!B270),0)),""),_xlpm.u,Updated!G270,IF(AND(_xlpm.r&lt;&gt;"",_xlpm.r&lt;&gt;0,NOT(IFERROR(LOWER(_xlpm.r)="tba",FALSE))),_xlpm.r,IF(AND(_xlpm.u&lt;&gt;"",_xlpm.u&lt;&gt;0,NOT(IFERROR(LOWER(_xlpm.u)="tba",FALSE))),_xlpm.u,"")))</f>
        <v>1st</v>
      </c>
      <c r="Z270">
        <f t="shared" si="8"/>
        <v>0</v>
      </c>
      <c r="AA270">
        <f t="shared" si="9"/>
        <v>0</v>
      </c>
    </row>
    <row r="271" spans="1:27">
      <c r="A271" t="s">
        <v>25</v>
      </c>
      <c r="B271" t="s">
        <v>300</v>
      </c>
      <c r="C271" t="s">
        <v>301</v>
      </c>
      <c r="D271">
        <v>3</v>
      </c>
      <c r="E271" t="s">
        <v>99</v>
      </c>
      <c r="F271" t="s">
        <v>226</v>
      </c>
      <c r="G271" t="s">
        <v>101</v>
      </c>
      <c r="H271">
        <v>4</v>
      </c>
      <c r="I271" t="s">
        <v>30</v>
      </c>
      <c r="J271" t="s">
        <v>414</v>
      </c>
      <c r="K271" t="s">
        <v>414</v>
      </c>
      <c r="L271" t="s">
        <v>45</v>
      </c>
      <c r="M271" t="s">
        <v>25</v>
      </c>
      <c r="O271" t="s">
        <v>152</v>
      </c>
      <c r="Q271" t="s">
        <v>46</v>
      </c>
      <c r="R271" t="s">
        <v>43</v>
      </c>
      <c r="S271" t="s">
        <v>47</v>
      </c>
      <c r="T271" t="s">
        <v>35</v>
      </c>
      <c r="U271" t="s">
        <v>43</v>
      </c>
      <c r="V271" t="s">
        <v>46</v>
      </c>
      <c r="X271" s="3" t="str" cm="1">
        <f t="array" ref="X271">_xlfn.LET(_xlpm.r,IFERROR(INDEX(Sheet1!B:B,MATCH(1,(Sheet1!A:A=Updated!K271)*(Sheet1!M:M=Updated!L271)*(Sheet1!C:C=Updated!B271),0)),""),_xlpm.u,Updated!F271,IF(AND(_xlpm.r&lt;&gt;"",_xlpm.r&lt;&gt;0,NOT(IFERROR(LOWER(_xlpm.r)="tba",FALSE))),_xlpm.r,IF(AND(_xlpm.u&lt;&gt;"",_xlpm.u&lt;&gt;0,NOT(IFERROR(LOWER(_xlpm.u)="tba",FALSE))),_xlpm.u,"")))</f>
        <v>7-8PM</v>
      </c>
      <c r="Y271" s="3" t="str" cm="1">
        <f t="array" ref="Y271">_xlfn.LET(_xlpm.r,IFERROR(INDEX(Sheet1!G:G,MATCH(1,(Sheet1!A:A=Updated!K271)*(Sheet1!M:M=Updated!L271)*(Sheet1!C:C=Updated!B271),0)),""),_xlpm.u,Updated!G271,IF(AND(_xlpm.r&lt;&gt;"",_xlpm.r&lt;&gt;0,NOT(IFERROR(LOWER(_xlpm.r)="tba",FALSE))),_xlpm.r,IF(AND(_xlpm.u&lt;&gt;"",_xlpm.u&lt;&gt;0,NOT(IFERROR(LOWER(_xlpm.u)="tba",FALSE))),_xlpm.u,"")))</f>
        <v>1st</v>
      </c>
      <c r="Z271">
        <f t="shared" si="8"/>
        <v>0</v>
      </c>
      <c r="AA271">
        <f t="shared" si="9"/>
        <v>0</v>
      </c>
    </row>
    <row r="272" spans="1:27">
      <c r="A272" t="s">
        <v>25</v>
      </c>
      <c r="B272" t="s">
        <v>238</v>
      </c>
      <c r="C272" t="s">
        <v>251</v>
      </c>
      <c r="D272">
        <v>3</v>
      </c>
      <c r="E272" t="s">
        <v>99</v>
      </c>
      <c r="F272" t="s">
        <v>212</v>
      </c>
      <c r="G272" t="s">
        <v>101</v>
      </c>
      <c r="H272">
        <v>5</v>
      </c>
      <c r="I272" t="s">
        <v>30</v>
      </c>
      <c r="J272" t="s">
        <v>414</v>
      </c>
      <c r="K272" t="s">
        <v>414</v>
      </c>
      <c r="L272" t="s">
        <v>48</v>
      </c>
      <c r="M272" t="s">
        <v>25</v>
      </c>
      <c r="O272" t="s">
        <v>152</v>
      </c>
      <c r="Q272" t="s">
        <v>49</v>
      </c>
      <c r="R272" t="s">
        <v>43</v>
      </c>
      <c r="S272" t="s">
        <v>47</v>
      </c>
      <c r="T272" t="s">
        <v>35</v>
      </c>
      <c r="U272" t="s">
        <v>43</v>
      </c>
      <c r="V272" t="s">
        <v>49</v>
      </c>
      <c r="X272" s="3" t="str" cm="1">
        <f t="array" ref="X272">_xlfn.LET(_xlpm.r,IFERROR(INDEX(Sheet1!B:B,MATCH(1,(Sheet1!A:A=Updated!K272)*(Sheet1!M:M=Updated!L272)*(Sheet1!C:C=Updated!B272),0)),""),_xlpm.u,Updated!F272,IF(AND(_xlpm.r&lt;&gt;"",_xlpm.r&lt;&gt;0,NOT(IFERROR(LOWER(_xlpm.r)="tba",FALSE))),_xlpm.r,IF(AND(_xlpm.u&lt;&gt;"",_xlpm.u&lt;&gt;0,NOT(IFERROR(LOWER(_xlpm.u)="tba",FALSE))),_xlpm.u,"")))</f>
        <v>8-9AM</v>
      </c>
      <c r="Y272" s="3" t="str" cm="1">
        <f t="array" ref="Y272">_xlfn.LET(_xlpm.r,IFERROR(INDEX(Sheet1!G:G,MATCH(1,(Sheet1!A:A=Updated!K272)*(Sheet1!M:M=Updated!L272)*(Sheet1!C:C=Updated!B272),0)),""),_xlpm.u,Updated!G272,IF(AND(_xlpm.r&lt;&gt;"",_xlpm.r&lt;&gt;0,NOT(IFERROR(LOWER(_xlpm.r)="tba",FALSE))),_xlpm.r,IF(AND(_xlpm.u&lt;&gt;"",_xlpm.u&lt;&gt;0,NOT(IFERROR(LOWER(_xlpm.u)="tba",FALSE))),_xlpm.u,"")))</f>
        <v>1st</v>
      </c>
      <c r="Z272">
        <f t="shared" si="8"/>
        <v>1</v>
      </c>
      <c r="AA272">
        <f t="shared" si="9"/>
        <v>0</v>
      </c>
    </row>
    <row r="273" spans="1:27">
      <c r="A273" t="s">
        <v>25</v>
      </c>
      <c r="B273" t="s">
        <v>415</v>
      </c>
      <c r="C273" t="s">
        <v>416</v>
      </c>
      <c r="D273">
        <v>3</v>
      </c>
      <c r="E273" t="s">
        <v>99</v>
      </c>
      <c r="F273" t="s">
        <v>159</v>
      </c>
      <c r="G273" t="s">
        <v>101</v>
      </c>
      <c r="H273">
        <v>1</v>
      </c>
      <c r="I273" t="s">
        <v>102</v>
      </c>
      <c r="J273" t="s">
        <v>414</v>
      </c>
      <c r="K273" t="s">
        <v>414</v>
      </c>
      <c r="L273" t="s">
        <v>310</v>
      </c>
      <c r="M273" t="s">
        <v>25</v>
      </c>
      <c r="O273" t="s">
        <v>152</v>
      </c>
      <c r="Q273" t="s">
        <v>124</v>
      </c>
      <c r="R273" t="s">
        <v>33</v>
      </c>
      <c r="S273" t="s">
        <v>34</v>
      </c>
      <c r="T273" t="s">
        <v>41</v>
      </c>
      <c r="U273" t="s">
        <v>33</v>
      </c>
      <c r="V273" t="s">
        <v>44</v>
      </c>
      <c r="W273" t="s">
        <v>37</v>
      </c>
      <c r="X273" s="3" t="str" cm="1">
        <f t="array" ref="X273">_xlfn.LET(_xlpm.r,IFERROR(INDEX(Sheet1!B:B,MATCH(1,(Sheet1!A:A=Updated!K273)*(Sheet1!M:M=Updated!L273)*(Sheet1!C:C=Updated!B273),0)),""),_xlpm.u,Updated!F273,IF(AND(_xlpm.r&lt;&gt;"",_xlpm.r&lt;&gt;0,NOT(IFERROR(LOWER(_xlpm.r)="tba",FALSE))),_xlpm.r,IF(AND(_xlpm.u&lt;&gt;"",_xlpm.u&lt;&gt;0,NOT(IFERROR(LOWER(_xlpm.u)="tba",FALSE))),_xlpm.u,"")))</f>
        <v>10-11AM</v>
      </c>
      <c r="Y273" s="3" t="str" cm="1">
        <f t="array" ref="Y273">_xlfn.LET(_xlpm.r,IFERROR(INDEX(Sheet1!G:G,MATCH(1,(Sheet1!A:A=Updated!K273)*(Sheet1!M:M=Updated!L273)*(Sheet1!C:C=Updated!B273),0)),""),_xlpm.u,Updated!G273,IF(AND(_xlpm.r&lt;&gt;"",_xlpm.r&lt;&gt;0,NOT(IFERROR(LOWER(_xlpm.r)="tba",FALSE))),_xlpm.r,IF(AND(_xlpm.u&lt;&gt;"",_xlpm.u&lt;&gt;0,NOT(IFERROR(LOWER(_xlpm.u)="tba",FALSE))),_xlpm.u,"")))</f>
        <v>1st</v>
      </c>
      <c r="Z273">
        <f t="shared" si="8"/>
        <v>0</v>
      </c>
      <c r="AA273">
        <f t="shared" si="9"/>
        <v>0</v>
      </c>
    </row>
    <row r="274" spans="1:27">
      <c r="A274" t="s">
        <v>25</v>
      </c>
      <c r="B274" t="s">
        <v>312</v>
      </c>
      <c r="C274" t="s">
        <v>313</v>
      </c>
      <c r="D274">
        <v>3</v>
      </c>
      <c r="E274" t="s">
        <v>99</v>
      </c>
      <c r="F274" t="s">
        <v>100</v>
      </c>
      <c r="G274" t="s">
        <v>118</v>
      </c>
      <c r="H274">
        <v>1</v>
      </c>
      <c r="I274" t="s">
        <v>102</v>
      </c>
      <c r="J274" t="s">
        <v>414</v>
      </c>
      <c r="K274" t="s">
        <v>414</v>
      </c>
      <c r="L274" t="s">
        <v>310</v>
      </c>
      <c r="M274" t="s">
        <v>25</v>
      </c>
      <c r="O274" t="s">
        <v>152</v>
      </c>
      <c r="Q274" t="s">
        <v>124</v>
      </c>
      <c r="R274" t="s">
        <v>33</v>
      </c>
      <c r="S274" t="s">
        <v>34</v>
      </c>
      <c r="T274" t="s">
        <v>41</v>
      </c>
      <c r="U274" t="s">
        <v>33</v>
      </c>
      <c r="V274" t="s">
        <v>44</v>
      </c>
      <c r="W274" t="s">
        <v>37</v>
      </c>
      <c r="X274" s="3" t="str" cm="1">
        <f t="array" ref="X274">_xlfn.LET(_xlpm.r,IFERROR(INDEX(Sheet1!B:B,MATCH(1,(Sheet1!A:A=Updated!K274)*(Sheet1!M:M=Updated!L274)*(Sheet1!C:C=Updated!B274),0)),""),_xlpm.u,Updated!F274,IF(AND(_xlpm.r&lt;&gt;"",_xlpm.r&lt;&gt;0,NOT(IFERROR(LOWER(_xlpm.r)="tba",FALSE))),_xlpm.r,IF(AND(_xlpm.u&lt;&gt;"",_xlpm.u&lt;&gt;0,NOT(IFERROR(LOWER(_xlpm.u)="tba",FALSE))),_xlpm.u,"")))</f>
        <v>9-10AM</v>
      </c>
      <c r="Y274" s="3" t="str" cm="1">
        <f t="array" ref="Y274">_xlfn.LET(_xlpm.r,IFERROR(INDEX(Sheet1!G:G,MATCH(1,(Sheet1!A:A=Updated!K274)*(Sheet1!M:M=Updated!L274)*(Sheet1!C:C=Updated!B274),0)),""),_xlpm.u,Updated!G274,IF(AND(_xlpm.r&lt;&gt;"",_xlpm.r&lt;&gt;0,NOT(IFERROR(LOWER(_xlpm.r)="tba",FALSE))),_xlpm.r,IF(AND(_xlpm.u&lt;&gt;"",_xlpm.u&lt;&gt;0,NOT(IFERROR(LOWER(_xlpm.u)="tba",FALSE))),_xlpm.u,"")))</f>
        <v>2nd</v>
      </c>
      <c r="Z274">
        <f t="shared" si="8"/>
        <v>0</v>
      </c>
      <c r="AA274">
        <f t="shared" si="9"/>
        <v>0</v>
      </c>
    </row>
    <row r="275" spans="1:27">
      <c r="A275" t="s">
        <v>25</v>
      </c>
      <c r="B275" t="s">
        <v>415</v>
      </c>
      <c r="C275" t="s">
        <v>416</v>
      </c>
      <c r="D275">
        <v>3</v>
      </c>
      <c r="E275" t="s">
        <v>99</v>
      </c>
      <c r="F275" t="s">
        <v>174</v>
      </c>
      <c r="G275" t="s">
        <v>101</v>
      </c>
      <c r="H275">
        <v>2</v>
      </c>
      <c r="I275" t="s">
        <v>102</v>
      </c>
      <c r="J275" t="s">
        <v>414</v>
      </c>
      <c r="K275" t="s">
        <v>414</v>
      </c>
      <c r="L275" t="s">
        <v>311</v>
      </c>
      <c r="M275" t="s">
        <v>25</v>
      </c>
      <c r="O275" t="s">
        <v>152</v>
      </c>
      <c r="Q275" t="s">
        <v>124</v>
      </c>
      <c r="R275" t="s">
        <v>40</v>
      </c>
      <c r="S275" t="s">
        <v>34</v>
      </c>
      <c r="T275" t="s">
        <v>35</v>
      </c>
      <c r="U275" t="s">
        <v>40</v>
      </c>
      <c r="V275" t="s">
        <v>104</v>
      </c>
      <c r="W275" t="s">
        <v>37</v>
      </c>
      <c r="X275" s="3" t="str" cm="1">
        <f t="array" ref="X275">_xlfn.LET(_xlpm.r,IFERROR(INDEX(Sheet1!B:B,MATCH(1,(Sheet1!A:A=Updated!K275)*(Sheet1!M:M=Updated!L275)*(Sheet1!C:C=Updated!B275),0)),""),_xlpm.u,Updated!F275,IF(AND(_xlpm.r&lt;&gt;"",_xlpm.r&lt;&gt;0,NOT(IFERROR(LOWER(_xlpm.r)="tba",FALSE))),_xlpm.r,IF(AND(_xlpm.u&lt;&gt;"",_xlpm.u&lt;&gt;0,NOT(IFERROR(LOWER(_xlpm.u)="tba",FALSE))),_xlpm.u,"")))</f>
        <v>2-3PM</v>
      </c>
      <c r="Y275" s="3" t="str" cm="1">
        <f t="array" ref="Y275">_xlfn.LET(_xlpm.r,IFERROR(INDEX(Sheet1!G:G,MATCH(1,(Sheet1!A:A=Updated!K275)*(Sheet1!M:M=Updated!L275)*(Sheet1!C:C=Updated!B275),0)),""),_xlpm.u,Updated!G275,IF(AND(_xlpm.r&lt;&gt;"",_xlpm.r&lt;&gt;0,NOT(IFERROR(LOWER(_xlpm.r)="tba",FALSE))),_xlpm.r,IF(AND(_xlpm.u&lt;&gt;"",_xlpm.u&lt;&gt;0,NOT(IFERROR(LOWER(_xlpm.u)="tba",FALSE))),_xlpm.u,"")))</f>
        <v>1st</v>
      </c>
      <c r="Z275">
        <f t="shared" si="8"/>
        <v>1</v>
      </c>
      <c r="AA275">
        <f t="shared" si="9"/>
        <v>0</v>
      </c>
    </row>
    <row r="276" spans="1:27">
      <c r="A276" t="s">
        <v>25</v>
      </c>
      <c r="B276" t="s">
        <v>415</v>
      </c>
      <c r="C276" t="s">
        <v>416</v>
      </c>
      <c r="D276">
        <v>3</v>
      </c>
      <c r="E276" t="s">
        <v>99</v>
      </c>
      <c r="F276" t="s">
        <v>155</v>
      </c>
      <c r="G276" t="s">
        <v>101</v>
      </c>
      <c r="H276">
        <v>3</v>
      </c>
      <c r="I276" t="s">
        <v>102</v>
      </c>
      <c r="J276" t="s">
        <v>414</v>
      </c>
      <c r="K276" t="s">
        <v>414</v>
      </c>
      <c r="L276" t="s">
        <v>314</v>
      </c>
      <c r="M276" t="s">
        <v>25</v>
      </c>
      <c r="O276" t="s">
        <v>152</v>
      </c>
      <c r="Q276" t="s">
        <v>32</v>
      </c>
      <c r="R276" t="s">
        <v>40</v>
      </c>
      <c r="S276" t="s">
        <v>34</v>
      </c>
      <c r="T276" t="s">
        <v>35</v>
      </c>
      <c r="U276" t="s">
        <v>40</v>
      </c>
      <c r="V276" t="s">
        <v>44</v>
      </c>
      <c r="W276" t="s">
        <v>37</v>
      </c>
      <c r="X276" s="3" t="str" cm="1">
        <f t="array" ref="X276">_xlfn.LET(_xlpm.r,IFERROR(INDEX(Sheet1!B:B,MATCH(1,(Sheet1!A:A=Updated!K276)*(Sheet1!M:M=Updated!L276)*(Sheet1!C:C=Updated!B276),0)),""),_xlpm.u,Updated!F276,IF(AND(_xlpm.r&lt;&gt;"",_xlpm.r&lt;&gt;0,NOT(IFERROR(LOWER(_xlpm.r)="tba",FALSE))),_xlpm.r,IF(AND(_xlpm.u&lt;&gt;"",_xlpm.u&lt;&gt;0,NOT(IFERROR(LOWER(_xlpm.u)="tba",FALSE))),_xlpm.u,"")))</f>
        <v>1-2PM</v>
      </c>
      <c r="Y276" s="3" t="str" cm="1">
        <f t="array" ref="Y276">_xlfn.LET(_xlpm.r,IFERROR(INDEX(Sheet1!G:G,MATCH(1,(Sheet1!A:A=Updated!K276)*(Sheet1!M:M=Updated!L276)*(Sheet1!C:C=Updated!B276),0)),""),_xlpm.u,Updated!G276,IF(AND(_xlpm.r&lt;&gt;"",_xlpm.r&lt;&gt;0,NOT(IFERROR(LOWER(_xlpm.r)="tba",FALSE))),_xlpm.r,IF(AND(_xlpm.u&lt;&gt;"",_xlpm.u&lt;&gt;0,NOT(IFERROR(LOWER(_xlpm.u)="tba",FALSE))),_xlpm.u,"")))</f>
        <v>1st</v>
      </c>
      <c r="Z276">
        <f t="shared" si="8"/>
        <v>0</v>
      </c>
      <c r="AA276">
        <f t="shared" si="9"/>
        <v>0</v>
      </c>
    </row>
    <row r="277" spans="1:27">
      <c r="A277" t="s">
        <v>25</v>
      </c>
      <c r="B277" t="s">
        <v>417</v>
      </c>
      <c r="C277" t="s">
        <v>418</v>
      </c>
      <c r="D277">
        <v>3</v>
      </c>
      <c r="E277" t="s">
        <v>99</v>
      </c>
      <c r="F277" t="s">
        <v>161</v>
      </c>
      <c r="G277" t="s">
        <v>118</v>
      </c>
      <c r="H277">
        <v>2</v>
      </c>
      <c r="I277" t="s">
        <v>165</v>
      </c>
      <c r="J277" t="s">
        <v>414</v>
      </c>
      <c r="K277" t="s">
        <v>414</v>
      </c>
      <c r="L277" t="s">
        <v>419</v>
      </c>
      <c r="M277" t="s">
        <v>25</v>
      </c>
      <c r="O277" t="s">
        <v>152</v>
      </c>
      <c r="Q277" t="s">
        <v>216</v>
      </c>
      <c r="R277" t="s">
        <v>40</v>
      </c>
      <c r="S277" t="s">
        <v>34</v>
      </c>
      <c r="T277" t="s">
        <v>35</v>
      </c>
      <c r="U277" t="s">
        <v>40</v>
      </c>
      <c r="V277" t="s">
        <v>216</v>
      </c>
      <c r="W277" t="s">
        <v>257</v>
      </c>
      <c r="X277" s="3" t="str" cm="1">
        <f t="array" ref="X277">_xlfn.LET(_xlpm.r,IFERROR(INDEX(Sheet1!B:B,MATCH(1,(Sheet1!A:A=Updated!K277)*(Sheet1!M:M=Updated!L277)*(Sheet1!C:C=Updated!B277),0)),""),_xlpm.u,Updated!F277,IF(AND(_xlpm.r&lt;&gt;"",_xlpm.r&lt;&gt;0,NOT(IFERROR(LOWER(_xlpm.r)="tba",FALSE))),_xlpm.r,IF(AND(_xlpm.u&lt;&gt;"",_xlpm.u&lt;&gt;0,NOT(IFERROR(LOWER(_xlpm.u)="tba",FALSE))),_xlpm.u,"")))</f>
        <v>3-4PM</v>
      </c>
      <c r="Y277" s="3" t="str" cm="1">
        <f t="array" ref="Y277">_xlfn.LET(_xlpm.r,IFERROR(INDEX(Sheet1!G:G,MATCH(1,(Sheet1!A:A=Updated!K277)*(Sheet1!M:M=Updated!L277)*(Sheet1!C:C=Updated!B277),0)),""),_xlpm.u,Updated!G277,IF(AND(_xlpm.r&lt;&gt;"",_xlpm.r&lt;&gt;0,NOT(IFERROR(LOWER(_xlpm.r)="tba",FALSE))),_xlpm.r,IF(AND(_xlpm.u&lt;&gt;"",_xlpm.u&lt;&gt;0,NOT(IFERROR(LOWER(_xlpm.u)="tba",FALSE))),_xlpm.u,"")))</f>
        <v>2nd</v>
      </c>
      <c r="Z277">
        <f t="shared" si="8"/>
        <v>0</v>
      </c>
      <c r="AA277">
        <f t="shared" si="9"/>
        <v>0</v>
      </c>
    </row>
    <row r="278" spans="1:27">
      <c r="A278" t="s">
        <v>25</v>
      </c>
      <c r="B278" t="s">
        <v>417</v>
      </c>
      <c r="C278" t="s">
        <v>418</v>
      </c>
      <c r="D278">
        <v>3</v>
      </c>
      <c r="E278" t="s">
        <v>99</v>
      </c>
      <c r="F278" t="s">
        <v>212</v>
      </c>
      <c r="G278" t="s">
        <v>118</v>
      </c>
      <c r="H278">
        <v>4</v>
      </c>
      <c r="I278" t="s">
        <v>165</v>
      </c>
      <c r="J278" t="s">
        <v>414</v>
      </c>
      <c r="K278" t="s">
        <v>414</v>
      </c>
      <c r="L278" t="s">
        <v>420</v>
      </c>
      <c r="M278" t="s">
        <v>25</v>
      </c>
      <c r="O278" t="s">
        <v>152</v>
      </c>
      <c r="Q278" t="s">
        <v>201</v>
      </c>
      <c r="R278" t="s">
        <v>43</v>
      </c>
      <c r="S278" t="s">
        <v>47</v>
      </c>
      <c r="T278" t="s">
        <v>35</v>
      </c>
      <c r="U278" t="s">
        <v>43</v>
      </c>
      <c r="V278" t="s">
        <v>201</v>
      </c>
      <c r="X278" s="3" t="str" cm="1">
        <f t="array" ref="X278">_xlfn.LET(_xlpm.r,IFERROR(INDEX(Sheet1!B:B,MATCH(1,(Sheet1!A:A=Updated!K278)*(Sheet1!M:M=Updated!L278)*(Sheet1!C:C=Updated!B278),0)),""),_xlpm.u,Updated!F278,IF(AND(_xlpm.r&lt;&gt;"",_xlpm.r&lt;&gt;0,NOT(IFERROR(LOWER(_xlpm.r)="tba",FALSE))),_xlpm.r,IF(AND(_xlpm.u&lt;&gt;"",_xlpm.u&lt;&gt;0,NOT(IFERROR(LOWER(_xlpm.u)="tba",FALSE))),_xlpm.u,"")))</f>
        <v>8-9PM</v>
      </c>
      <c r="Y278" s="3" t="str" cm="1">
        <f t="array" ref="Y278">_xlfn.LET(_xlpm.r,IFERROR(INDEX(Sheet1!G:G,MATCH(1,(Sheet1!A:A=Updated!K278)*(Sheet1!M:M=Updated!L278)*(Sheet1!C:C=Updated!B278),0)),""),_xlpm.u,Updated!G278,IF(AND(_xlpm.r&lt;&gt;"",_xlpm.r&lt;&gt;0,NOT(IFERROR(LOWER(_xlpm.r)="tba",FALSE))),_xlpm.r,IF(AND(_xlpm.u&lt;&gt;"",_xlpm.u&lt;&gt;0,NOT(IFERROR(LOWER(_xlpm.u)="tba",FALSE))),_xlpm.u,"")))</f>
        <v>2nd</v>
      </c>
      <c r="Z278">
        <f t="shared" si="8"/>
        <v>0</v>
      </c>
      <c r="AA278">
        <f t="shared" si="9"/>
        <v>0</v>
      </c>
    </row>
    <row r="279" spans="1:27">
      <c r="A279" t="s">
        <v>25</v>
      </c>
      <c r="B279" t="s">
        <v>421</v>
      </c>
      <c r="C279" t="s">
        <v>422</v>
      </c>
      <c r="D279">
        <v>3</v>
      </c>
      <c r="E279" t="s">
        <v>99</v>
      </c>
      <c r="F279" t="s">
        <v>157</v>
      </c>
      <c r="G279" t="s">
        <v>118</v>
      </c>
      <c r="H279">
        <v>1</v>
      </c>
      <c r="I279" t="s">
        <v>108</v>
      </c>
      <c r="J279" t="s">
        <v>414</v>
      </c>
      <c r="K279" t="s">
        <v>414</v>
      </c>
      <c r="L279" t="s">
        <v>318</v>
      </c>
      <c r="M279" t="s">
        <v>25</v>
      </c>
      <c r="O279" t="s">
        <v>152</v>
      </c>
      <c r="Q279" t="s">
        <v>216</v>
      </c>
      <c r="R279" t="s">
        <v>40</v>
      </c>
      <c r="S279" t="s">
        <v>41</v>
      </c>
      <c r="T279" t="s">
        <v>41</v>
      </c>
      <c r="U279" t="s">
        <v>40</v>
      </c>
      <c r="V279" t="s">
        <v>216</v>
      </c>
      <c r="X279" s="3" t="str" cm="1">
        <f t="array" ref="X279">_xlfn.LET(_xlpm.r,IFERROR(INDEX(Sheet1!B:B,MATCH(1,(Sheet1!A:A=Updated!K279)*(Sheet1!M:M=Updated!L279)*(Sheet1!C:C=Updated!B279),0)),""),_xlpm.u,Updated!F279,IF(AND(_xlpm.r&lt;&gt;"",_xlpm.r&lt;&gt;0,NOT(IFERROR(LOWER(_xlpm.r)="tba",FALSE))),_xlpm.r,IF(AND(_xlpm.u&lt;&gt;"",_xlpm.u&lt;&gt;0,NOT(IFERROR(LOWER(_xlpm.u)="tba",FALSE))),_xlpm.u,"")))</f>
        <v>2-3PM</v>
      </c>
      <c r="Y279" s="3" t="str" cm="1">
        <f t="array" ref="Y279">_xlfn.LET(_xlpm.r,IFERROR(INDEX(Sheet1!G:G,MATCH(1,(Sheet1!A:A=Updated!K279)*(Sheet1!M:M=Updated!L279)*(Sheet1!C:C=Updated!B279),0)),""),_xlpm.u,Updated!G279,IF(AND(_xlpm.r&lt;&gt;"",_xlpm.r&lt;&gt;0,NOT(IFERROR(LOWER(_xlpm.r)="tba",FALSE))),_xlpm.r,IF(AND(_xlpm.u&lt;&gt;"",_xlpm.u&lt;&gt;0,NOT(IFERROR(LOWER(_xlpm.u)="tba",FALSE))),_xlpm.u,"")))</f>
        <v>2nd</v>
      </c>
      <c r="Z279">
        <f t="shared" si="8"/>
        <v>0</v>
      </c>
      <c r="AA279">
        <f t="shared" si="9"/>
        <v>0</v>
      </c>
    </row>
    <row r="280" spans="1:27">
      <c r="A280" t="s">
        <v>25</v>
      </c>
      <c r="B280" t="s">
        <v>421</v>
      </c>
      <c r="C280" t="s">
        <v>422</v>
      </c>
      <c r="D280">
        <v>3</v>
      </c>
      <c r="E280" t="s">
        <v>99</v>
      </c>
      <c r="F280" t="s">
        <v>157</v>
      </c>
      <c r="G280" t="s">
        <v>118</v>
      </c>
      <c r="H280">
        <v>2</v>
      </c>
      <c r="I280" t="s">
        <v>108</v>
      </c>
      <c r="J280" t="s">
        <v>414</v>
      </c>
      <c r="K280" t="s">
        <v>414</v>
      </c>
      <c r="L280" t="s">
        <v>256</v>
      </c>
      <c r="M280" t="s">
        <v>25</v>
      </c>
      <c r="O280" t="s">
        <v>152</v>
      </c>
      <c r="Q280" t="s">
        <v>39</v>
      </c>
      <c r="R280" t="s">
        <v>40</v>
      </c>
      <c r="S280" t="s">
        <v>34</v>
      </c>
      <c r="T280" t="s">
        <v>35</v>
      </c>
      <c r="U280" t="s">
        <v>40</v>
      </c>
      <c r="V280" t="s">
        <v>39</v>
      </c>
      <c r="W280" t="s">
        <v>257</v>
      </c>
      <c r="X280" s="3" t="str" cm="1">
        <f t="array" ref="X280">_xlfn.LET(_xlpm.r,IFERROR(INDEX(Sheet1!B:B,MATCH(1,(Sheet1!A:A=Updated!K280)*(Sheet1!M:M=Updated!L280)*(Sheet1!C:C=Updated!B280),0)),""),_xlpm.u,Updated!F280,IF(AND(_xlpm.r&lt;&gt;"",_xlpm.r&lt;&gt;0,NOT(IFERROR(LOWER(_xlpm.r)="tba",FALSE))),_xlpm.r,IF(AND(_xlpm.u&lt;&gt;"",_xlpm.u&lt;&gt;0,NOT(IFERROR(LOWER(_xlpm.u)="tba",FALSE))),_xlpm.u,"")))</f>
        <v>1-2PM</v>
      </c>
      <c r="Y280" s="3" t="str" cm="1">
        <f t="array" ref="Y280">_xlfn.LET(_xlpm.r,IFERROR(INDEX(Sheet1!G:G,MATCH(1,(Sheet1!A:A=Updated!K280)*(Sheet1!M:M=Updated!L280)*(Sheet1!C:C=Updated!B280),0)),""),_xlpm.u,Updated!G280,IF(AND(_xlpm.r&lt;&gt;"",_xlpm.r&lt;&gt;0,NOT(IFERROR(LOWER(_xlpm.r)="tba",FALSE))),_xlpm.r,IF(AND(_xlpm.u&lt;&gt;"",_xlpm.u&lt;&gt;0,NOT(IFERROR(LOWER(_xlpm.u)="tba",FALSE))),_xlpm.u,"")))</f>
        <v>2nd</v>
      </c>
      <c r="Z280">
        <f t="shared" si="8"/>
        <v>1</v>
      </c>
      <c r="AA280">
        <f t="shared" si="9"/>
        <v>0</v>
      </c>
    </row>
    <row r="281" spans="1:27">
      <c r="A281" t="s">
        <v>25</v>
      </c>
      <c r="B281" t="s">
        <v>421</v>
      </c>
      <c r="C281" t="s">
        <v>422</v>
      </c>
      <c r="D281">
        <v>3</v>
      </c>
      <c r="E281" t="s">
        <v>99</v>
      </c>
      <c r="F281" t="s">
        <v>226</v>
      </c>
      <c r="G281" t="s">
        <v>118</v>
      </c>
      <c r="H281">
        <v>3</v>
      </c>
      <c r="I281" t="s">
        <v>108</v>
      </c>
      <c r="J281" t="s">
        <v>414</v>
      </c>
      <c r="K281" t="s">
        <v>414</v>
      </c>
      <c r="L281" t="s">
        <v>322</v>
      </c>
      <c r="M281" t="s">
        <v>25</v>
      </c>
      <c r="O281" t="s">
        <v>152</v>
      </c>
      <c r="Q281" t="s">
        <v>104</v>
      </c>
      <c r="R281" t="s">
        <v>43</v>
      </c>
      <c r="S281" t="s">
        <v>47</v>
      </c>
      <c r="T281" t="s">
        <v>35</v>
      </c>
      <c r="U281" t="s">
        <v>43</v>
      </c>
      <c r="V281" t="s">
        <v>104</v>
      </c>
      <c r="X281" s="3" t="str" cm="1">
        <f t="array" ref="X281">_xlfn.LET(_xlpm.r,IFERROR(INDEX(Sheet1!B:B,MATCH(1,(Sheet1!A:A=Updated!K281)*(Sheet1!M:M=Updated!L281)*(Sheet1!C:C=Updated!B281),0)),""),_xlpm.u,Updated!F281,IF(AND(_xlpm.r&lt;&gt;"",_xlpm.r&lt;&gt;0,NOT(IFERROR(LOWER(_xlpm.r)="tba",FALSE))),_xlpm.r,IF(AND(_xlpm.u&lt;&gt;"",_xlpm.u&lt;&gt;0,NOT(IFERROR(LOWER(_xlpm.u)="tba",FALSE))),_xlpm.u,"")))</f>
        <v>7-8AM</v>
      </c>
      <c r="Y281" s="3" t="str" cm="1">
        <f t="array" ref="Y281">_xlfn.LET(_xlpm.r,IFERROR(INDEX(Sheet1!G:G,MATCH(1,(Sheet1!A:A=Updated!K281)*(Sheet1!M:M=Updated!L281)*(Sheet1!C:C=Updated!B281),0)),""),_xlpm.u,Updated!G281,IF(AND(_xlpm.r&lt;&gt;"",_xlpm.r&lt;&gt;0,NOT(IFERROR(LOWER(_xlpm.r)="tba",FALSE))),_xlpm.r,IF(AND(_xlpm.u&lt;&gt;"",_xlpm.u&lt;&gt;0,NOT(IFERROR(LOWER(_xlpm.u)="tba",FALSE))),_xlpm.u,"")))</f>
        <v>2nd</v>
      </c>
      <c r="Z281">
        <f t="shared" si="8"/>
        <v>1</v>
      </c>
      <c r="AA281">
        <f t="shared" si="9"/>
        <v>0</v>
      </c>
    </row>
    <row r="282" spans="1:27">
      <c r="A282" t="s">
        <v>25</v>
      </c>
      <c r="B282" t="s">
        <v>421</v>
      </c>
      <c r="C282" t="s">
        <v>422</v>
      </c>
      <c r="D282">
        <v>3</v>
      </c>
      <c r="E282" t="s">
        <v>99</v>
      </c>
      <c r="F282" t="s">
        <v>209</v>
      </c>
      <c r="G282" t="s">
        <v>118</v>
      </c>
      <c r="H282">
        <v>4</v>
      </c>
      <c r="I282" t="s">
        <v>108</v>
      </c>
      <c r="J282" t="s">
        <v>414</v>
      </c>
      <c r="K282" t="s">
        <v>414</v>
      </c>
      <c r="L282" t="s">
        <v>323</v>
      </c>
      <c r="M282" t="s">
        <v>25</v>
      </c>
      <c r="O282" t="s">
        <v>152</v>
      </c>
      <c r="Q282" t="s">
        <v>246</v>
      </c>
      <c r="R282" t="s">
        <v>43</v>
      </c>
      <c r="S282" t="s">
        <v>47</v>
      </c>
      <c r="T282" t="s">
        <v>35</v>
      </c>
      <c r="U282" t="s">
        <v>43</v>
      </c>
      <c r="V282" t="s">
        <v>246</v>
      </c>
      <c r="X282" s="3" t="str" cm="1">
        <f t="array" ref="X282">_xlfn.LET(_xlpm.r,IFERROR(INDEX(Sheet1!B:B,MATCH(1,(Sheet1!A:A=Updated!K282)*(Sheet1!M:M=Updated!L282)*(Sheet1!C:C=Updated!B282),0)),""),_xlpm.u,Updated!F282,IF(AND(_xlpm.r&lt;&gt;"",_xlpm.r&lt;&gt;0,NOT(IFERROR(LOWER(_xlpm.r)="tba",FALSE))),_xlpm.r,IF(AND(_xlpm.u&lt;&gt;"",_xlpm.u&lt;&gt;0,NOT(IFERROR(LOWER(_xlpm.u)="tba",FALSE))),_xlpm.u,"")))</f>
        <v>5-6PM</v>
      </c>
      <c r="Y282" s="3" t="str" cm="1">
        <f t="array" ref="Y282">_xlfn.LET(_xlpm.r,IFERROR(INDEX(Sheet1!G:G,MATCH(1,(Sheet1!A:A=Updated!K282)*(Sheet1!M:M=Updated!L282)*(Sheet1!C:C=Updated!B282),0)),""),_xlpm.u,Updated!G282,IF(AND(_xlpm.r&lt;&gt;"",_xlpm.r&lt;&gt;0,NOT(IFERROR(LOWER(_xlpm.r)="tba",FALSE))),_xlpm.r,IF(AND(_xlpm.u&lt;&gt;"",_xlpm.u&lt;&gt;0,NOT(IFERROR(LOWER(_xlpm.u)="tba",FALSE))),_xlpm.u,"")))</f>
        <v>2nd</v>
      </c>
      <c r="Z282">
        <f t="shared" si="8"/>
        <v>0</v>
      </c>
      <c r="AA282">
        <f t="shared" si="9"/>
        <v>0</v>
      </c>
    </row>
    <row r="283" spans="1:27">
      <c r="A283" t="s">
        <v>88</v>
      </c>
      <c r="B283" t="s">
        <v>423</v>
      </c>
      <c r="C283" t="s">
        <v>424</v>
      </c>
      <c r="D283">
        <v>3</v>
      </c>
      <c r="E283" t="s">
        <v>99</v>
      </c>
      <c r="F283" t="s">
        <v>107</v>
      </c>
      <c r="G283" t="s">
        <v>118</v>
      </c>
      <c r="H283">
        <v>1</v>
      </c>
      <c r="I283" t="s">
        <v>30</v>
      </c>
      <c r="J283" t="s">
        <v>425</v>
      </c>
      <c r="K283" t="s">
        <v>425</v>
      </c>
      <c r="L283" t="s">
        <v>91</v>
      </c>
      <c r="M283" t="s">
        <v>253</v>
      </c>
      <c r="N283" t="s">
        <v>355</v>
      </c>
      <c r="O283" t="s">
        <v>224</v>
      </c>
      <c r="Q283" t="s">
        <v>46</v>
      </c>
      <c r="R283" t="s">
        <v>33</v>
      </c>
      <c r="S283" t="s">
        <v>82</v>
      </c>
      <c r="T283" t="s">
        <v>83</v>
      </c>
      <c r="U283" t="s">
        <v>33</v>
      </c>
      <c r="V283" t="s">
        <v>46</v>
      </c>
      <c r="X283" s="3" t="str" cm="1">
        <f t="array" ref="X283">_xlfn.LET(_xlpm.r,IFERROR(INDEX(Sheet1!B:B,MATCH(1,(Sheet1!A:A=Updated!K283)*(Sheet1!M:M=Updated!L283)*(Sheet1!C:C=Updated!B283),0)),""),_xlpm.u,Updated!F283,IF(AND(_xlpm.r&lt;&gt;"",_xlpm.r&lt;&gt;0,NOT(IFERROR(LOWER(_xlpm.r)="tba",FALSE))),_xlpm.r,IF(AND(_xlpm.u&lt;&gt;"",_xlpm.u&lt;&gt;0,NOT(IFERROR(LOWER(_xlpm.u)="tba",FALSE))),_xlpm.u,"")))</f>
        <v>11-12NN</v>
      </c>
      <c r="Y283" s="3" t="str" cm="1">
        <f t="array" ref="Y283">_xlfn.LET(_xlpm.r,IFERROR(INDEX(Sheet1!G:G,MATCH(1,(Sheet1!A:A=Updated!K283)*(Sheet1!M:M=Updated!L283)*(Sheet1!C:C=Updated!B283),0)),""),_xlpm.u,Updated!G283,IF(AND(_xlpm.r&lt;&gt;"",_xlpm.r&lt;&gt;0,NOT(IFERROR(LOWER(_xlpm.r)="tba",FALSE))),_xlpm.r,IF(AND(_xlpm.u&lt;&gt;"",_xlpm.u&lt;&gt;0,NOT(IFERROR(LOWER(_xlpm.u)="tba",FALSE))),_xlpm.u,"")))</f>
        <v>2nd</v>
      </c>
      <c r="Z283">
        <f t="shared" si="8"/>
        <v>0</v>
      </c>
      <c r="AA283">
        <f t="shared" si="9"/>
        <v>0</v>
      </c>
    </row>
    <row r="284" spans="1:27">
      <c r="A284" t="s">
        <v>88</v>
      </c>
      <c r="B284" t="s">
        <v>426</v>
      </c>
      <c r="C284" t="s">
        <v>427</v>
      </c>
      <c r="D284">
        <v>3</v>
      </c>
      <c r="E284" t="s">
        <v>99</v>
      </c>
      <c r="F284" t="s">
        <v>107</v>
      </c>
      <c r="G284" t="s">
        <v>101</v>
      </c>
      <c r="H284">
        <v>7</v>
      </c>
      <c r="I284" t="s">
        <v>102</v>
      </c>
      <c r="J284" t="s">
        <v>425</v>
      </c>
      <c r="K284" t="s">
        <v>425</v>
      </c>
      <c r="L284" t="s">
        <v>368</v>
      </c>
      <c r="M284" t="s">
        <v>253</v>
      </c>
      <c r="N284" t="s">
        <v>355</v>
      </c>
      <c r="O284" t="s">
        <v>224</v>
      </c>
      <c r="Q284" t="s">
        <v>246</v>
      </c>
      <c r="R284" t="s">
        <v>33</v>
      </c>
      <c r="S284" t="s">
        <v>82</v>
      </c>
      <c r="T284" t="s">
        <v>83</v>
      </c>
      <c r="U284" t="s">
        <v>33</v>
      </c>
      <c r="V284" t="s">
        <v>246</v>
      </c>
      <c r="X284" s="3" t="str" cm="1">
        <f t="array" ref="X284">_xlfn.LET(_xlpm.r,IFERROR(INDEX(Sheet1!B:B,MATCH(1,(Sheet1!A:A=Updated!K284)*(Sheet1!M:M=Updated!L284)*(Sheet1!C:C=Updated!B284),0)),""),_xlpm.u,Updated!F284,IF(AND(_xlpm.r&lt;&gt;"",_xlpm.r&lt;&gt;0,NOT(IFERROR(LOWER(_xlpm.r)="tba",FALSE))),_xlpm.r,IF(AND(_xlpm.u&lt;&gt;"",_xlpm.u&lt;&gt;0,NOT(IFERROR(LOWER(_xlpm.u)="tba",FALSE))),_xlpm.u,"")))</f>
        <v>11-12NN</v>
      </c>
      <c r="Y284" s="3" t="str" cm="1">
        <f t="array" ref="Y284">_xlfn.LET(_xlpm.r,IFERROR(INDEX(Sheet1!G:G,MATCH(1,(Sheet1!A:A=Updated!K284)*(Sheet1!M:M=Updated!L284)*(Sheet1!C:C=Updated!B284),0)),""),_xlpm.u,Updated!G284,IF(AND(_xlpm.r&lt;&gt;"",_xlpm.r&lt;&gt;0,NOT(IFERROR(LOWER(_xlpm.r)="tba",FALSE))),_xlpm.r,IF(AND(_xlpm.u&lt;&gt;"",_xlpm.u&lt;&gt;0,NOT(IFERROR(LOWER(_xlpm.u)="tba",FALSE))),_xlpm.u,"")))</f>
        <v>1st</v>
      </c>
      <c r="Z284">
        <f t="shared" si="8"/>
        <v>0</v>
      </c>
      <c r="AA284">
        <f t="shared" si="9"/>
        <v>0</v>
      </c>
    </row>
    <row r="285" spans="1:27">
      <c r="A285" t="s">
        <v>88</v>
      </c>
      <c r="B285" t="s">
        <v>426</v>
      </c>
      <c r="C285" t="s">
        <v>427</v>
      </c>
      <c r="D285">
        <v>3</v>
      </c>
      <c r="E285" t="s">
        <v>99</v>
      </c>
      <c r="F285" t="s">
        <v>148</v>
      </c>
      <c r="G285" t="s">
        <v>101</v>
      </c>
      <c r="H285">
        <v>9</v>
      </c>
      <c r="I285" t="s">
        <v>102</v>
      </c>
      <c r="J285" t="s">
        <v>425</v>
      </c>
      <c r="K285" t="s">
        <v>425</v>
      </c>
      <c r="L285" t="s">
        <v>103</v>
      </c>
      <c r="M285" t="s">
        <v>253</v>
      </c>
      <c r="N285" t="s">
        <v>355</v>
      </c>
      <c r="O285" t="s">
        <v>224</v>
      </c>
      <c r="Q285" t="s">
        <v>104</v>
      </c>
      <c r="R285" t="s">
        <v>33</v>
      </c>
      <c r="S285" t="s">
        <v>82</v>
      </c>
      <c r="T285" t="s">
        <v>83</v>
      </c>
      <c r="U285" t="s">
        <v>33</v>
      </c>
      <c r="V285" t="s">
        <v>104</v>
      </c>
      <c r="X285" s="3" t="str" cm="1">
        <f t="array" ref="X285">_xlfn.LET(_xlpm.r,IFERROR(INDEX(Sheet1!B:B,MATCH(1,(Sheet1!A:A=Updated!K285)*(Sheet1!M:M=Updated!L285)*(Sheet1!C:C=Updated!B285),0)),""),_xlpm.u,Updated!F285,IF(AND(_xlpm.r&lt;&gt;"",_xlpm.r&lt;&gt;0,NOT(IFERROR(LOWER(_xlpm.r)="tba",FALSE))),_xlpm.r,IF(AND(_xlpm.u&lt;&gt;"",_xlpm.u&lt;&gt;0,NOT(IFERROR(LOWER(_xlpm.u)="tba",FALSE))),_xlpm.u,"")))</f>
        <v>8-9AM</v>
      </c>
      <c r="Y285" s="3" t="str" cm="1">
        <f t="array" ref="Y285">_xlfn.LET(_xlpm.r,IFERROR(INDEX(Sheet1!G:G,MATCH(1,(Sheet1!A:A=Updated!K285)*(Sheet1!M:M=Updated!L285)*(Sheet1!C:C=Updated!B285),0)),""),_xlpm.u,Updated!G285,IF(AND(_xlpm.r&lt;&gt;"",_xlpm.r&lt;&gt;0,NOT(IFERROR(LOWER(_xlpm.r)="tba",FALSE))),_xlpm.r,IF(AND(_xlpm.u&lt;&gt;"",_xlpm.u&lt;&gt;0,NOT(IFERROR(LOWER(_xlpm.u)="tba",FALSE))),_xlpm.u,"")))</f>
        <v>1st</v>
      </c>
      <c r="Z285">
        <f t="shared" si="8"/>
        <v>0</v>
      </c>
      <c r="AA285">
        <f t="shared" si="9"/>
        <v>0</v>
      </c>
    </row>
    <row r="286" spans="1:27">
      <c r="A286" t="s">
        <v>88</v>
      </c>
      <c r="B286" t="s">
        <v>428</v>
      </c>
      <c r="C286" t="s">
        <v>429</v>
      </c>
      <c r="D286">
        <v>3</v>
      </c>
      <c r="E286" t="s">
        <v>99</v>
      </c>
      <c r="F286" t="s">
        <v>100</v>
      </c>
      <c r="G286" t="s">
        <v>118</v>
      </c>
      <c r="H286">
        <v>1</v>
      </c>
      <c r="I286" t="s">
        <v>165</v>
      </c>
      <c r="J286" t="s">
        <v>425</v>
      </c>
      <c r="K286" t="s">
        <v>425</v>
      </c>
      <c r="L286" t="s">
        <v>167</v>
      </c>
      <c r="M286" t="s">
        <v>253</v>
      </c>
      <c r="N286" t="s">
        <v>355</v>
      </c>
      <c r="O286" t="s">
        <v>224</v>
      </c>
      <c r="Q286" t="s">
        <v>71</v>
      </c>
      <c r="R286" t="s">
        <v>33</v>
      </c>
      <c r="S286" t="s">
        <v>82</v>
      </c>
      <c r="T286" t="s">
        <v>83</v>
      </c>
      <c r="U286" t="s">
        <v>33</v>
      </c>
      <c r="V286" t="s">
        <v>71</v>
      </c>
      <c r="X286" s="3" t="str" cm="1">
        <f t="array" ref="X286">_xlfn.LET(_xlpm.r,IFERROR(INDEX(Sheet1!B:B,MATCH(1,(Sheet1!A:A=Updated!K286)*(Sheet1!M:M=Updated!L286)*(Sheet1!C:C=Updated!B286),0)),""),_xlpm.u,Updated!F286,IF(AND(_xlpm.r&lt;&gt;"",_xlpm.r&lt;&gt;0,NOT(IFERROR(LOWER(_xlpm.r)="tba",FALSE))),_xlpm.r,IF(AND(_xlpm.u&lt;&gt;"",_xlpm.u&lt;&gt;0,NOT(IFERROR(LOWER(_xlpm.u)="tba",FALSE))),_xlpm.u,"")))</f>
        <v>9-10AM</v>
      </c>
      <c r="Y286" s="3" t="str" cm="1">
        <f t="array" ref="Y286">_xlfn.LET(_xlpm.r,IFERROR(INDEX(Sheet1!G:G,MATCH(1,(Sheet1!A:A=Updated!K286)*(Sheet1!M:M=Updated!L286)*(Sheet1!C:C=Updated!B286),0)),""),_xlpm.u,Updated!G286,IF(AND(_xlpm.r&lt;&gt;"",_xlpm.r&lt;&gt;0,NOT(IFERROR(LOWER(_xlpm.r)="tba",FALSE))),_xlpm.r,IF(AND(_xlpm.u&lt;&gt;"",_xlpm.u&lt;&gt;0,NOT(IFERROR(LOWER(_xlpm.u)="tba",FALSE))),_xlpm.u,"")))</f>
        <v>2nd</v>
      </c>
      <c r="Z286">
        <f t="shared" si="8"/>
        <v>0</v>
      </c>
      <c r="AA286">
        <f t="shared" si="9"/>
        <v>0</v>
      </c>
    </row>
    <row r="287" spans="1:27">
      <c r="A287" t="s">
        <v>88</v>
      </c>
      <c r="B287" t="s">
        <v>428</v>
      </c>
      <c r="C287" t="s">
        <v>429</v>
      </c>
      <c r="D287">
        <v>3</v>
      </c>
      <c r="E287" t="s">
        <v>99</v>
      </c>
      <c r="F287" t="s">
        <v>159</v>
      </c>
      <c r="G287" t="s">
        <v>118</v>
      </c>
      <c r="H287">
        <v>3</v>
      </c>
      <c r="I287" t="s">
        <v>165</v>
      </c>
      <c r="J287" t="s">
        <v>425</v>
      </c>
      <c r="K287" t="s">
        <v>425</v>
      </c>
      <c r="L287" t="s">
        <v>173</v>
      </c>
      <c r="M287" t="s">
        <v>253</v>
      </c>
      <c r="N287" t="s">
        <v>355</v>
      </c>
      <c r="O287" t="s">
        <v>224</v>
      </c>
      <c r="Q287" t="s">
        <v>73</v>
      </c>
      <c r="R287" t="s">
        <v>33</v>
      </c>
      <c r="S287" t="s">
        <v>82</v>
      </c>
      <c r="T287" t="s">
        <v>83</v>
      </c>
      <c r="U287" t="s">
        <v>33</v>
      </c>
      <c r="V287" t="s">
        <v>73</v>
      </c>
      <c r="X287" s="3" t="str" cm="1">
        <f t="array" ref="X287">_xlfn.LET(_xlpm.r,IFERROR(INDEX(Sheet1!B:B,MATCH(1,(Sheet1!A:A=Updated!K287)*(Sheet1!M:M=Updated!L287)*(Sheet1!C:C=Updated!B287),0)),""),_xlpm.u,Updated!F287,IF(AND(_xlpm.r&lt;&gt;"",_xlpm.r&lt;&gt;0,NOT(IFERROR(LOWER(_xlpm.r)="tba",FALSE))),_xlpm.r,IF(AND(_xlpm.u&lt;&gt;"",_xlpm.u&lt;&gt;0,NOT(IFERROR(LOWER(_xlpm.u)="tba",FALSE))),_xlpm.u,"")))</f>
        <v>10-11AM</v>
      </c>
      <c r="Y287" s="3" t="str" cm="1">
        <f t="array" ref="Y287">_xlfn.LET(_xlpm.r,IFERROR(INDEX(Sheet1!G:G,MATCH(1,(Sheet1!A:A=Updated!K287)*(Sheet1!M:M=Updated!L287)*(Sheet1!C:C=Updated!B287),0)),""),_xlpm.u,Updated!G287,IF(AND(_xlpm.r&lt;&gt;"",_xlpm.r&lt;&gt;0,NOT(IFERROR(LOWER(_xlpm.r)="tba",FALSE))),_xlpm.r,IF(AND(_xlpm.u&lt;&gt;"",_xlpm.u&lt;&gt;0,NOT(IFERROR(LOWER(_xlpm.u)="tba",FALSE))),_xlpm.u,"")))</f>
        <v>2nd</v>
      </c>
      <c r="Z287">
        <f t="shared" si="8"/>
        <v>0</v>
      </c>
      <c r="AA287">
        <f t="shared" si="9"/>
        <v>0</v>
      </c>
    </row>
    <row r="288" spans="1:27">
      <c r="A288" t="s">
        <v>50</v>
      </c>
      <c r="B288" t="s">
        <v>430</v>
      </c>
      <c r="C288" t="s">
        <v>431</v>
      </c>
      <c r="D288">
        <v>2</v>
      </c>
      <c r="E288" t="s">
        <v>432</v>
      </c>
      <c r="F288" t="s">
        <v>57</v>
      </c>
      <c r="G288" t="s">
        <v>29</v>
      </c>
      <c r="H288">
        <v>1</v>
      </c>
      <c r="I288" t="s">
        <v>30</v>
      </c>
      <c r="J288" t="s">
        <v>433</v>
      </c>
      <c r="K288" t="s">
        <v>433</v>
      </c>
      <c r="L288" t="s">
        <v>54</v>
      </c>
      <c r="M288" t="s">
        <v>434</v>
      </c>
      <c r="N288" t="s">
        <v>435</v>
      </c>
      <c r="O288" t="s">
        <v>152</v>
      </c>
      <c r="P288">
        <v>3</v>
      </c>
      <c r="Q288" t="s">
        <v>46</v>
      </c>
      <c r="R288" t="s">
        <v>33</v>
      </c>
      <c r="S288" t="s">
        <v>41</v>
      </c>
      <c r="T288" t="s">
        <v>41</v>
      </c>
      <c r="U288" t="s">
        <v>33</v>
      </c>
      <c r="V288" t="s">
        <v>46</v>
      </c>
      <c r="X288" s="3" t="str" cm="1">
        <f t="array" ref="X288">_xlfn.LET(_xlpm.r,IFERROR(INDEX(Sheet1!B:B,MATCH(1,(Sheet1!A:A=Updated!K288)*(Sheet1!M:M=Updated!L288)*(Sheet1!C:C=Updated!B288),0)),""),_xlpm.u,Updated!F288,IF(AND(_xlpm.r&lt;&gt;"",_xlpm.r&lt;&gt;0,NOT(IFERROR(LOWER(_xlpm.r)="tba",FALSE))),_xlpm.r,IF(AND(_xlpm.u&lt;&gt;"",_xlpm.u&lt;&gt;0,NOT(IFERROR(LOWER(_xlpm.u)="tba",FALSE))),_xlpm.u,"")))</f>
        <v>1-3PM</v>
      </c>
      <c r="Y288" s="3" t="str" cm="1">
        <f t="array" ref="Y288">_xlfn.LET(_xlpm.r,IFERROR(INDEX(Sheet1!G:G,MATCH(1,(Sheet1!A:A=Updated!K288)*(Sheet1!M:M=Updated!L288)*(Sheet1!C:C=Updated!B288),0)),""),_xlpm.u,Updated!G288,IF(AND(_xlpm.r&lt;&gt;"",_xlpm.r&lt;&gt;0,NOT(IFERROR(LOWER(_xlpm.r)="tba",FALSE))),_xlpm.r,IF(AND(_xlpm.u&lt;&gt;"",_xlpm.u&lt;&gt;0,NOT(IFERROR(LOWER(_xlpm.u)="tba",FALSE))),_xlpm.u,"")))</f>
        <v>Sem</v>
      </c>
      <c r="Z288">
        <f t="shared" si="8"/>
        <v>0</v>
      </c>
      <c r="AA288">
        <f t="shared" si="9"/>
        <v>0</v>
      </c>
    </row>
    <row r="289" spans="1:27">
      <c r="A289" t="s">
        <v>50</v>
      </c>
      <c r="B289" t="s">
        <v>430</v>
      </c>
      <c r="C289" t="s">
        <v>436</v>
      </c>
      <c r="D289">
        <v>2</v>
      </c>
      <c r="E289" t="s">
        <v>432</v>
      </c>
      <c r="F289" t="s">
        <v>53</v>
      </c>
      <c r="G289" t="s">
        <v>29</v>
      </c>
      <c r="H289">
        <v>2</v>
      </c>
      <c r="I289" t="s">
        <v>30</v>
      </c>
      <c r="J289" t="s">
        <v>433</v>
      </c>
      <c r="K289" t="s">
        <v>433</v>
      </c>
      <c r="L289" t="s">
        <v>56</v>
      </c>
      <c r="M289" t="s">
        <v>434</v>
      </c>
      <c r="N289" t="s">
        <v>435</v>
      </c>
      <c r="O289" t="s">
        <v>152</v>
      </c>
      <c r="P289">
        <v>3</v>
      </c>
      <c r="Q289" t="s">
        <v>46</v>
      </c>
      <c r="R289" t="s">
        <v>40</v>
      </c>
      <c r="S289" t="s">
        <v>41</v>
      </c>
      <c r="T289" t="s">
        <v>41</v>
      </c>
      <c r="U289" t="s">
        <v>40</v>
      </c>
      <c r="V289" t="s">
        <v>46</v>
      </c>
      <c r="X289" s="3" t="str" cm="1">
        <f t="array" ref="X289">_xlfn.LET(_xlpm.r,IFERROR(INDEX(Sheet1!B:B,MATCH(1,(Sheet1!A:A=Updated!K289)*(Sheet1!M:M=Updated!L289)*(Sheet1!C:C=Updated!B289),0)),""),_xlpm.u,Updated!F289,IF(AND(_xlpm.r&lt;&gt;"",_xlpm.r&lt;&gt;0,NOT(IFERROR(LOWER(_xlpm.r)="tba",FALSE))),_xlpm.r,IF(AND(_xlpm.u&lt;&gt;"",_xlpm.u&lt;&gt;0,NOT(IFERROR(LOWER(_xlpm.u)="tba",FALSE))),_xlpm.u,"")))</f>
        <v>8-10AM</v>
      </c>
      <c r="Y289" s="3" t="str" cm="1">
        <f t="array" ref="Y289">_xlfn.LET(_xlpm.r,IFERROR(INDEX(Sheet1!G:G,MATCH(1,(Sheet1!A:A=Updated!K289)*(Sheet1!M:M=Updated!L289)*(Sheet1!C:C=Updated!B289),0)),""),_xlpm.u,Updated!G289,IF(AND(_xlpm.r&lt;&gt;"",_xlpm.r&lt;&gt;0,NOT(IFERROR(LOWER(_xlpm.r)="tba",FALSE))),_xlpm.r,IF(AND(_xlpm.u&lt;&gt;"",_xlpm.u&lt;&gt;0,NOT(IFERROR(LOWER(_xlpm.u)="tba",FALSE))),_xlpm.u,"")))</f>
        <v>Sem</v>
      </c>
      <c r="Z289">
        <f t="shared" si="8"/>
        <v>0</v>
      </c>
      <c r="AA289">
        <f t="shared" si="9"/>
        <v>0</v>
      </c>
    </row>
    <row r="290" spans="1:27">
      <c r="A290" t="s">
        <v>50</v>
      </c>
      <c r="B290" t="s">
        <v>430</v>
      </c>
      <c r="C290" t="s">
        <v>436</v>
      </c>
      <c r="D290">
        <v>2</v>
      </c>
      <c r="E290" t="s">
        <v>432</v>
      </c>
      <c r="F290" t="s">
        <v>55</v>
      </c>
      <c r="G290" t="s">
        <v>29</v>
      </c>
      <c r="H290">
        <v>3</v>
      </c>
      <c r="I290" t="s">
        <v>30</v>
      </c>
      <c r="J290" t="s">
        <v>433</v>
      </c>
      <c r="K290" t="s">
        <v>433</v>
      </c>
      <c r="L290" t="s">
        <v>58</v>
      </c>
      <c r="M290" t="s">
        <v>434</v>
      </c>
      <c r="N290" t="s">
        <v>435</v>
      </c>
      <c r="O290" t="s">
        <v>152</v>
      </c>
      <c r="P290">
        <v>3</v>
      </c>
      <c r="Q290" t="s">
        <v>46</v>
      </c>
      <c r="R290" t="s">
        <v>43</v>
      </c>
      <c r="S290" t="s">
        <v>59</v>
      </c>
      <c r="T290" t="s">
        <v>41</v>
      </c>
      <c r="U290" t="s">
        <v>43</v>
      </c>
      <c r="V290" t="s">
        <v>46</v>
      </c>
      <c r="X290" s="3" t="str" cm="1">
        <f t="array" ref="X290">_xlfn.LET(_xlpm.r,IFERROR(INDEX(Sheet1!B:B,MATCH(1,(Sheet1!A:A=Updated!K290)*(Sheet1!M:M=Updated!L290)*(Sheet1!C:C=Updated!B290),0)),""),_xlpm.u,Updated!F290,IF(AND(_xlpm.r&lt;&gt;"",_xlpm.r&lt;&gt;0,NOT(IFERROR(LOWER(_xlpm.r)="tba",FALSE))),_xlpm.r,IF(AND(_xlpm.u&lt;&gt;"",_xlpm.u&lt;&gt;0,NOT(IFERROR(LOWER(_xlpm.u)="tba",FALSE))),_xlpm.u,"")))</f>
        <v>10-12NN</v>
      </c>
      <c r="Y290" s="3" t="str" cm="1">
        <f t="array" ref="Y290">_xlfn.LET(_xlpm.r,IFERROR(INDEX(Sheet1!G:G,MATCH(1,(Sheet1!A:A=Updated!K290)*(Sheet1!M:M=Updated!L290)*(Sheet1!C:C=Updated!B290),0)),""),_xlpm.u,Updated!G290,IF(AND(_xlpm.r&lt;&gt;"",_xlpm.r&lt;&gt;0,NOT(IFERROR(LOWER(_xlpm.r)="tba",FALSE))),_xlpm.r,IF(AND(_xlpm.u&lt;&gt;"",_xlpm.u&lt;&gt;0,NOT(IFERROR(LOWER(_xlpm.u)="tba",FALSE))),_xlpm.u,"")))</f>
        <v>Sem</v>
      </c>
      <c r="Z290">
        <f t="shared" si="8"/>
        <v>0</v>
      </c>
      <c r="AA290">
        <f t="shared" si="9"/>
        <v>0</v>
      </c>
    </row>
    <row r="291" spans="1:27">
      <c r="A291" t="s">
        <v>50</v>
      </c>
      <c r="B291" t="s">
        <v>430</v>
      </c>
      <c r="C291" t="s">
        <v>436</v>
      </c>
      <c r="D291">
        <v>2</v>
      </c>
      <c r="E291" t="s">
        <v>437</v>
      </c>
      <c r="F291" t="s">
        <v>57</v>
      </c>
      <c r="G291" t="s">
        <v>29</v>
      </c>
      <c r="H291">
        <v>4</v>
      </c>
      <c r="I291" t="s">
        <v>30</v>
      </c>
      <c r="J291" t="s">
        <v>433</v>
      </c>
      <c r="K291" t="s">
        <v>433</v>
      </c>
      <c r="L291" t="s">
        <v>61</v>
      </c>
      <c r="M291" t="s">
        <v>434</v>
      </c>
      <c r="N291" t="s">
        <v>435</v>
      </c>
      <c r="O291" t="s">
        <v>152</v>
      </c>
      <c r="P291">
        <v>3</v>
      </c>
      <c r="Q291" t="s">
        <v>49</v>
      </c>
      <c r="R291" t="s">
        <v>43</v>
      </c>
      <c r="S291" t="s">
        <v>59</v>
      </c>
      <c r="T291" t="s">
        <v>41</v>
      </c>
      <c r="U291" t="s">
        <v>43</v>
      </c>
      <c r="V291" t="s">
        <v>49</v>
      </c>
      <c r="X291" s="3" t="str" cm="1">
        <f t="array" ref="X291">_xlfn.LET(_xlpm.r,IFERROR(INDEX(Sheet1!B:B,MATCH(1,(Sheet1!A:A=Updated!K291)*(Sheet1!M:M=Updated!L291)*(Sheet1!C:C=Updated!B291),0)),""),_xlpm.u,Updated!F291,IF(AND(_xlpm.r&lt;&gt;"",_xlpm.r&lt;&gt;0,NOT(IFERROR(LOWER(_xlpm.r)="tba",FALSE))),_xlpm.r,IF(AND(_xlpm.u&lt;&gt;"",_xlpm.u&lt;&gt;0,NOT(IFERROR(LOWER(_xlpm.u)="tba",FALSE))),_xlpm.u,"")))</f>
        <v>1-3PM</v>
      </c>
      <c r="Y291" s="3" t="str" cm="1">
        <f t="array" ref="Y291">_xlfn.LET(_xlpm.r,IFERROR(INDEX(Sheet1!G:G,MATCH(1,(Sheet1!A:A=Updated!K291)*(Sheet1!M:M=Updated!L291)*(Sheet1!C:C=Updated!B291),0)),""),_xlpm.u,Updated!G291,IF(AND(_xlpm.r&lt;&gt;"",_xlpm.r&lt;&gt;0,NOT(IFERROR(LOWER(_xlpm.r)="tba",FALSE))),_xlpm.r,IF(AND(_xlpm.u&lt;&gt;"",_xlpm.u&lt;&gt;0,NOT(IFERROR(LOWER(_xlpm.u)="tba",FALSE))),_xlpm.u,"")))</f>
        <v>Sem</v>
      </c>
      <c r="Z291">
        <f t="shared" si="8"/>
        <v>0</v>
      </c>
      <c r="AA291">
        <f t="shared" si="9"/>
        <v>0</v>
      </c>
    </row>
    <row r="292" spans="1:27">
      <c r="A292" t="s">
        <v>50</v>
      </c>
      <c r="B292" t="s">
        <v>430</v>
      </c>
      <c r="C292" t="s">
        <v>436</v>
      </c>
      <c r="D292">
        <v>2</v>
      </c>
      <c r="E292" t="s">
        <v>437</v>
      </c>
      <c r="F292" t="s">
        <v>60</v>
      </c>
      <c r="G292" t="s">
        <v>29</v>
      </c>
      <c r="H292">
        <v>5</v>
      </c>
      <c r="I292" t="s">
        <v>30</v>
      </c>
      <c r="J292" t="s">
        <v>433</v>
      </c>
      <c r="K292" t="s">
        <v>433</v>
      </c>
      <c r="L292" t="s">
        <v>62</v>
      </c>
      <c r="M292" t="s">
        <v>434</v>
      </c>
      <c r="N292" t="s">
        <v>435</v>
      </c>
      <c r="O292" t="s">
        <v>152</v>
      </c>
      <c r="P292">
        <v>3</v>
      </c>
      <c r="Q292" t="s">
        <v>63</v>
      </c>
      <c r="R292" t="s">
        <v>43</v>
      </c>
      <c r="S292" t="s">
        <v>59</v>
      </c>
      <c r="T292" t="s">
        <v>41</v>
      </c>
      <c r="U292" t="s">
        <v>43</v>
      </c>
      <c r="V292" t="s">
        <v>63</v>
      </c>
      <c r="X292" s="3" t="str" cm="1">
        <f t="array" ref="X292">_xlfn.LET(_xlpm.r,IFERROR(INDEX(Sheet1!B:B,MATCH(1,(Sheet1!A:A=Updated!K292)*(Sheet1!M:M=Updated!L292)*(Sheet1!C:C=Updated!B292),0)),""),_xlpm.u,Updated!F292,IF(AND(_xlpm.r&lt;&gt;"",_xlpm.r&lt;&gt;0,NOT(IFERROR(LOWER(_xlpm.r)="tba",FALSE))),_xlpm.r,IF(AND(_xlpm.u&lt;&gt;"",_xlpm.u&lt;&gt;0,NOT(IFERROR(LOWER(_xlpm.u)="tba",FALSE))),_xlpm.u,"")))</f>
        <v>3-5PM</v>
      </c>
      <c r="Y292" s="3" t="str" cm="1">
        <f t="array" ref="Y292">_xlfn.LET(_xlpm.r,IFERROR(INDEX(Sheet1!G:G,MATCH(1,(Sheet1!A:A=Updated!K292)*(Sheet1!M:M=Updated!L292)*(Sheet1!C:C=Updated!B292),0)),""),_xlpm.u,Updated!G292,IF(AND(_xlpm.r&lt;&gt;"",_xlpm.r&lt;&gt;0,NOT(IFERROR(LOWER(_xlpm.r)="tba",FALSE))),_xlpm.r,IF(AND(_xlpm.u&lt;&gt;"",_xlpm.u&lt;&gt;0,NOT(IFERROR(LOWER(_xlpm.u)="tba",FALSE))),_xlpm.u,"")))</f>
        <v>Sem</v>
      </c>
      <c r="Z292">
        <f t="shared" si="8"/>
        <v>0</v>
      </c>
      <c r="AA292">
        <f t="shared" si="9"/>
        <v>0</v>
      </c>
    </row>
    <row r="293" spans="1:27">
      <c r="A293" t="s">
        <v>50</v>
      </c>
      <c r="B293" t="s">
        <v>430</v>
      </c>
      <c r="C293" t="s">
        <v>436</v>
      </c>
      <c r="D293">
        <v>2</v>
      </c>
      <c r="E293" t="s">
        <v>438</v>
      </c>
      <c r="F293" t="s">
        <v>57</v>
      </c>
      <c r="G293" t="s">
        <v>29</v>
      </c>
      <c r="H293">
        <v>6</v>
      </c>
      <c r="I293" t="s">
        <v>30</v>
      </c>
      <c r="J293" t="s">
        <v>433</v>
      </c>
      <c r="K293" t="s">
        <v>433</v>
      </c>
      <c r="L293" t="s">
        <v>64</v>
      </c>
      <c r="M293" t="s">
        <v>434</v>
      </c>
      <c r="N293" t="s">
        <v>435</v>
      </c>
      <c r="O293" t="s">
        <v>152</v>
      </c>
      <c r="P293">
        <v>3</v>
      </c>
      <c r="Q293" t="s">
        <v>65</v>
      </c>
      <c r="R293" t="s">
        <v>43</v>
      </c>
      <c r="S293" t="s">
        <v>59</v>
      </c>
      <c r="T293" t="s">
        <v>41</v>
      </c>
      <c r="U293" t="s">
        <v>43</v>
      </c>
      <c r="V293" t="s">
        <v>65</v>
      </c>
      <c r="X293" s="3" t="str" cm="1">
        <f t="array" ref="X293">_xlfn.LET(_xlpm.r,IFERROR(INDEX(Sheet1!B:B,MATCH(1,(Sheet1!A:A=Updated!K293)*(Sheet1!M:M=Updated!L293)*(Sheet1!C:C=Updated!B293),0)),""),_xlpm.u,Updated!F293,IF(AND(_xlpm.r&lt;&gt;"",_xlpm.r&lt;&gt;0,NOT(IFERROR(LOWER(_xlpm.r)="tba",FALSE))),_xlpm.r,IF(AND(_xlpm.u&lt;&gt;"",_xlpm.u&lt;&gt;0,NOT(IFERROR(LOWER(_xlpm.u)="tba",FALSE))),_xlpm.u,"")))</f>
        <v>1-3PM</v>
      </c>
      <c r="Y293" s="3" t="str" cm="1">
        <f t="array" ref="Y293">_xlfn.LET(_xlpm.r,IFERROR(INDEX(Sheet1!G:G,MATCH(1,(Sheet1!A:A=Updated!K293)*(Sheet1!M:M=Updated!L293)*(Sheet1!C:C=Updated!B293),0)),""),_xlpm.u,Updated!G293,IF(AND(_xlpm.r&lt;&gt;"",_xlpm.r&lt;&gt;0,NOT(IFERROR(LOWER(_xlpm.r)="tba",FALSE))),_xlpm.r,IF(AND(_xlpm.u&lt;&gt;"",_xlpm.u&lt;&gt;0,NOT(IFERROR(LOWER(_xlpm.u)="tba",FALSE))),_xlpm.u,"")))</f>
        <v>Sem</v>
      </c>
      <c r="Z293">
        <f t="shared" si="8"/>
        <v>0</v>
      </c>
      <c r="AA293">
        <f t="shared" si="9"/>
        <v>0</v>
      </c>
    </row>
    <row r="294" spans="1:27">
      <c r="A294" t="s">
        <v>50</v>
      </c>
      <c r="B294" t="s">
        <v>120</v>
      </c>
      <c r="C294" t="s">
        <v>439</v>
      </c>
      <c r="D294">
        <v>2</v>
      </c>
      <c r="E294" t="s">
        <v>438</v>
      </c>
      <c r="F294" t="s">
        <v>60</v>
      </c>
      <c r="G294" t="s">
        <v>29</v>
      </c>
      <c r="H294">
        <v>1</v>
      </c>
      <c r="I294" t="s">
        <v>102</v>
      </c>
      <c r="J294" t="s">
        <v>433</v>
      </c>
      <c r="K294" t="s">
        <v>433</v>
      </c>
      <c r="L294" t="s">
        <v>233</v>
      </c>
      <c r="M294" t="s">
        <v>434</v>
      </c>
      <c r="N294" t="s">
        <v>435</v>
      </c>
      <c r="O294" t="s">
        <v>152</v>
      </c>
      <c r="P294">
        <v>3</v>
      </c>
      <c r="Q294" t="s">
        <v>49</v>
      </c>
      <c r="R294" t="s">
        <v>33</v>
      </c>
      <c r="S294" t="s">
        <v>41</v>
      </c>
      <c r="T294" t="s">
        <v>41</v>
      </c>
      <c r="U294" t="s">
        <v>33</v>
      </c>
      <c r="V294" t="s">
        <v>49</v>
      </c>
      <c r="X294" s="3" t="str" cm="1">
        <f t="array" ref="X294">_xlfn.LET(_xlpm.r,IFERROR(INDEX(Sheet1!B:B,MATCH(1,(Sheet1!A:A=Updated!K294)*(Sheet1!M:M=Updated!L294)*(Sheet1!C:C=Updated!B294),0)),""),_xlpm.u,Updated!F294,IF(AND(_xlpm.r&lt;&gt;"",_xlpm.r&lt;&gt;0,NOT(IFERROR(LOWER(_xlpm.r)="tba",FALSE))),_xlpm.r,IF(AND(_xlpm.u&lt;&gt;"",_xlpm.u&lt;&gt;0,NOT(IFERROR(LOWER(_xlpm.u)="tba",FALSE))),_xlpm.u,"")))</f>
        <v>3-5PM</v>
      </c>
      <c r="Y294" s="3" t="str" cm="1">
        <f t="array" ref="Y294">_xlfn.LET(_xlpm.r,IFERROR(INDEX(Sheet1!G:G,MATCH(1,(Sheet1!A:A=Updated!K294)*(Sheet1!M:M=Updated!L294)*(Sheet1!C:C=Updated!B294),0)),""),_xlpm.u,Updated!G294,IF(AND(_xlpm.r&lt;&gt;"",_xlpm.r&lt;&gt;0,NOT(IFERROR(LOWER(_xlpm.r)="tba",FALSE))),_xlpm.r,IF(AND(_xlpm.u&lt;&gt;"",_xlpm.u&lt;&gt;0,NOT(IFERROR(LOWER(_xlpm.u)="tba",FALSE))),_xlpm.u,"")))</f>
        <v>Sem</v>
      </c>
      <c r="Z294">
        <f t="shared" si="8"/>
        <v>0</v>
      </c>
      <c r="AA294">
        <f t="shared" si="9"/>
        <v>0</v>
      </c>
    </row>
    <row r="295" spans="1:27">
      <c r="A295" t="s">
        <v>50</v>
      </c>
      <c r="B295" t="s">
        <v>120</v>
      </c>
      <c r="C295" t="s">
        <v>439</v>
      </c>
      <c r="D295">
        <v>2</v>
      </c>
      <c r="E295" t="s">
        <v>438</v>
      </c>
      <c r="F295" t="s">
        <v>53</v>
      </c>
      <c r="G295" t="s">
        <v>29</v>
      </c>
      <c r="H295">
        <v>2</v>
      </c>
      <c r="I295" t="s">
        <v>102</v>
      </c>
      <c r="J295" t="s">
        <v>433</v>
      </c>
      <c r="K295" t="s">
        <v>433</v>
      </c>
      <c r="L295" t="s">
        <v>235</v>
      </c>
      <c r="M295" t="s">
        <v>434</v>
      </c>
      <c r="N295" t="s">
        <v>435</v>
      </c>
      <c r="O295" t="s">
        <v>152</v>
      </c>
      <c r="P295">
        <v>3</v>
      </c>
      <c r="Q295" t="s">
        <v>49</v>
      </c>
      <c r="R295" t="s">
        <v>40</v>
      </c>
      <c r="S295" t="s">
        <v>41</v>
      </c>
      <c r="T295" t="s">
        <v>41</v>
      </c>
      <c r="U295" t="s">
        <v>40</v>
      </c>
      <c r="V295" t="s">
        <v>49</v>
      </c>
      <c r="X295" s="3" t="str" cm="1">
        <f t="array" ref="X295">_xlfn.LET(_xlpm.r,IFERROR(INDEX(Sheet1!B:B,MATCH(1,(Sheet1!A:A=Updated!K295)*(Sheet1!M:M=Updated!L295)*(Sheet1!C:C=Updated!B295),0)),""),_xlpm.u,Updated!F295,IF(AND(_xlpm.r&lt;&gt;"",_xlpm.r&lt;&gt;0,NOT(IFERROR(LOWER(_xlpm.r)="tba",FALSE))),_xlpm.r,IF(AND(_xlpm.u&lt;&gt;"",_xlpm.u&lt;&gt;0,NOT(IFERROR(LOWER(_xlpm.u)="tba",FALSE))),_xlpm.u,"")))</f>
        <v>8-10AM</v>
      </c>
      <c r="Y295" s="3" t="str" cm="1">
        <f t="array" ref="Y295">_xlfn.LET(_xlpm.r,IFERROR(INDEX(Sheet1!G:G,MATCH(1,(Sheet1!A:A=Updated!K295)*(Sheet1!M:M=Updated!L295)*(Sheet1!C:C=Updated!B295),0)),""),_xlpm.u,Updated!G295,IF(AND(_xlpm.r&lt;&gt;"",_xlpm.r&lt;&gt;0,NOT(IFERROR(LOWER(_xlpm.r)="tba",FALSE))),_xlpm.r,IF(AND(_xlpm.u&lt;&gt;"",_xlpm.u&lt;&gt;0,NOT(IFERROR(LOWER(_xlpm.u)="tba",FALSE))),_xlpm.u,"")))</f>
        <v>Sem</v>
      </c>
      <c r="Z295">
        <f t="shared" si="8"/>
        <v>0</v>
      </c>
      <c r="AA295">
        <f t="shared" si="9"/>
        <v>0</v>
      </c>
    </row>
    <row r="296" spans="1:27">
      <c r="A296" t="s">
        <v>50</v>
      </c>
      <c r="B296" t="s">
        <v>120</v>
      </c>
      <c r="C296" t="s">
        <v>439</v>
      </c>
      <c r="D296">
        <v>2</v>
      </c>
      <c r="E296" t="s">
        <v>438</v>
      </c>
      <c r="F296" t="s">
        <v>55</v>
      </c>
      <c r="G296" t="s">
        <v>29</v>
      </c>
      <c r="H296">
        <v>3</v>
      </c>
      <c r="I296" t="s">
        <v>102</v>
      </c>
      <c r="J296" t="s">
        <v>433</v>
      </c>
      <c r="K296" t="s">
        <v>433</v>
      </c>
      <c r="L296" t="s">
        <v>284</v>
      </c>
      <c r="M296" t="s">
        <v>434</v>
      </c>
      <c r="N296" t="s">
        <v>435</v>
      </c>
      <c r="O296" t="s">
        <v>152</v>
      </c>
      <c r="P296">
        <v>3</v>
      </c>
      <c r="Q296" t="s">
        <v>68</v>
      </c>
      <c r="R296" t="s">
        <v>43</v>
      </c>
      <c r="S296" t="s">
        <v>59</v>
      </c>
      <c r="T296" t="s">
        <v>41</v>
      </c>
      <c r="U296" t="s">
        <v>43</v>
      </c>
      <c r="V296" t="s">
        <v>68</v>
      </c>
      <c r="X296" s="3" t="str" cm="1">
        <f t="array" ref="X296">_xlfn.LET(_xlpm.r,IFERROR(INDEX(Sheet1!B:B,MATCH(1,(Sheet1!A:A=Updated!K296)*(Sheet1!M:M=Updated!L296)*(Sheet1!C:C=Updated!B296),0)),""),_xlpm.u,Updated!F296,IF(AND(_xlpm.r&lt;&gt;"",_xlpm.r&lt;&gt;0,NOT(IFERROR(LOWER(_xlpm.r)="tba",FALSE))),_xlpm.r,IF(AND(_xlpm.u&lt;&gt;"",_xlpm.u&lt;&gt;0,NOT(IFERROR(LOWER(_xlpm.u)="tba",FALSE))),_xlpm.u,"")))</f>
        <v>10-12NN</v>
      </c>
      <c r="Y296" s="3" t="str" cm="1">
        <f t="array" ref="Y296">_xlfn.LET(_xlpm.r,IFERROR(INDEX(Sheet1!G:G,MATCH(1,(Sheet1!A:A=Updated!K296)*(Sheet1!M:M=Updated!L296)*(Sheet1!C:C=Updated!B296),0)),""),_xlpm.u,Updated!G296,IF(AND(_xlpm.r&lt;&gt;"",_xlpm.r&lt;&gt;0,NOT(IFERROR(LOWER(_xlpm.r)="tba",FALSE))),_xlpm.r,IF(AND(_xlpm.u&lt;&gt;"",_xlpm.u&lt;&gt;0,NOT(IFERROR(LOWER(_xlpm.u)="tba",FALSE))),_xlpm.u,"")))</f>
        <v>Sem</v>
      </c>
      <c r="Z296">
        <f t="shared" si="8"/>
        <v>0</v>
      </c>
      <c r="AA296">
        <f t="shared" si="9"/>
        <v>0</v>
      </c>
    </row>
    <row r="297" spans="1:27">
      <c r="A297" t="s">
        <v>78</v>
      </c>
      <c r="B297" t="s">
        <v>430</v>
      </c>
      <c r="C297" t="s">
        <v>436</v>
      </c>
      <c r="D297">
        <v>2</v>
      </c>
      <c r="E297" t="s">
        <v>52</v>
      </c>
      <c r="F297" t="s">
        <v>53</v>
      </c>
      <c r="G297" t="s">
        <v>29</v>
      </c>
      <c r="H297">
        <v>3</v>
      </c>
      <c r="I297" t="s">
        <v>30</v>
      </c>
      <c r="J297" t="s">
        <v>433</v>
      </c>
      <c r="K297" t="s">
        <v>433</v>
      </c>
      <c r="L297" t="s">
        <v>81</v>
      </c>
      <c r="M297" t="s">
        <v>434</v>
      </c>
      <c r="N297" t="s">
        <v>435</v>
      </c>
      <c r="O297" t="s">
        <v>152</v>
      </c>
      <c r="P297">
        <v>3</v>
      </c>
      <c r="Q297" t="s">
        <v>71</v>
      </c>
      <c r="R297" t="s">
        <v>43</v>
      </c>
      <c r="S297" t="s">
        <v>82</v>
      </c>
      <c r="T297" t="s">
        <v>83</v>
      </c>
      <c r="U297" t="s">
        <v>43</v>
      </c>
      <c r="V297" t="s">
        <v>71</v>
      </c>
      <c r="X297" s="3" t="str" cm="1">
        <f t="array" ref="X297">_xlfn.LET(_xlpm.r,IFERROR(INDEX(Sheet1!B:B,MATCH(1,(Sheet1!A:A=Updated!K297)*(Sheet1!M:M=Updated!L297)*(Sheet1!C:C=Updated!B297),0)),""),_xlpm.u,Updated!F297,IF(AND(_xlpm.r&lt;&gt;"",_xlpm.r&lt;&gt;0,NOT(IFERROR(LOWER(_xlpm.r)="tba",FALSE))),_xlpm.r,IF(AND(_xlpm.u&lt;&gt;"",_xlpm.u&lt;&gt;0,NOT(IFERROR(LOWER(_xlpm.u)="tba",FALSE))),_xlpm.u,"")))</f>
        <v>8-10AM</v>
      </c>
      <c r="Y297" s="3" t="str" cm="1">
        <f t="array" ref="Y297">_xlfn.LET(_xlpm.r,IFERROR(INDEX(Sheet1!G:G,MATCH(1,(Sheet1!A:A=Updated!K297)*(Sheet1!M:M=Updated!L297)*(Sheet1!C:C=Updated!B297),0)),""),_xlpm.u,Updated!G297,IF(AND(_xlpm.r&lt;&gt;"",_xlpm.r&lt;&gt;0,NOT(IFERROR(LOWER(_xlpm.r)="tba",FALSE))),_xlpm.r,IF(AND(_xlpm.u&lt;&gt;"",_xlpm.u&lt;&gt;0,NOT(IFERROR(LOWER(_xlpm.u)="tba",FALSE))),_xlpm.u,"")))</f>
        <v>Sem</v>
      </c>
      <c r="Z297">
        <f t="shared" si="8"/>
        <v>0</v>
      </c>
      <c r="AA297">
        <f t="shared" si="9"/>
        <v>0</v>
      </c>
    </row>
    <row r="298" spans="1:27">
      <c r="A298" t="s">
        <v>78</v>
      </c>
      <c r="B298" t="s">
        <v>430</v>
      </c>
      <c r="C298" t="s">
        <v>436</v>
      </c>
      <c r="D298">
        <v>2</v>
      </c>
      <c r="E298" t="s">
        <v>52</v>
      </c>
      <c r="F298" t="s">
        <v>53</v>
      </c>
      <c r="G298" t="s">
        <v>29</v>
      </c>
      <c r="H298">
        <v>4</v>
      </c>
      <c r="I298" t="s">
        <v>30</v>
      </c>
      <c r="J298" t="s">
        <v>433</v>
      </c>
      <c r="K298" t="s">
        <v>433</v>
      </c>
      <c r="L298" t="s">
        <v>85</v>
      </c>
      <c r="M298" t="s">
        <v>434</v>
      </c>
      <c r="N298" t="s">
        <v>435</v>
      </c>
      <c r="O298" t="s">
        <v>152</v>
      </c>
      <c r="P298">
        <v>3</v>
      </c>
      <c r="Q298" t="s">
        <v>73</v>
      </c>
      <c r="R298" t="s">
        <v>43</v>
      </c>
      <c r="S298" t="s">
        <v>82</v>
      </c>
      <c r="T298" t="s">
        <v>83</v>
      </c>
      <c r="U298" t="s">
        <v>43</v>
      </c>
      <c r="V298" t="s">
        <v>73</v>
      </c>
      <c r="X298" s="3" t="str" cm="1">
        <f t="array" ref="X298">_xlfn.LET(_xlpm.r,IFERROR(INDEX(Sheet1!B:B,MATCH(1,(Sheet1!A:A=Updated!K298)*(Sheet1!M:M=Updated!L298)*(Sheet1!C:C=Updated!B298),0)),""),_xlpm.u,Updated!F298,IF(AND(_xlpm.r&lt;&gt;"",_xlpm.r&lt;&gt;0,NOT(IFERROR(LOWER(_xlpm.r)="tba",FALSE))),_xlpm.r,IF(AND(_xlpm.u&lt;&gt;"",_xlpm.u&lt;&gt;0,NOT(IFERROR(LOWER(_xlpm.u)="tba",FALSE))),_xlpm.u,"")))</f>
        <v>8-10AM</v>
      </c>
      <c r="Y298" s="3" t="str" cm="1">
        <f t="array" ref="Y298">_xlfn.LET(_xlpm.r,IFERROR(INDEX(Sheet1!G:G,MATCH(1,(Sheet1!A:A=Updated!K298)*(Sheet1!M:M=Updated!L298)*(Sheet1!C:C=Updated!B298),0)),""),_xlpm.u,Updated!G298,IF(AND(_xlpm.r&lt;&gt;"",_xlpm.r&lt;&gt;0,NOT(IFERROR(LOWER(_xlpm.r)="tba",FALSE))),_xlpm.r,IF(AND(_xlpm.u&lt;&gt;"",_xlpm.u&lt;&gt;0,NOT(IFERROR(LOWER(_xlpm.u)="tba",FALSE))),_xlpm.u,"")))</f>
        <v>Sem</v>
      </c>
      <c r="Z298">
        <f t="shared" si="8"/>
        <v>0</v>
      </c>
      <c r="AA298">
        <f t="shared" si="9"/>
        <v>0</v>
      </c>
    </row>
    <row r="299" spans="1:27">
      <c r="A299" t="s">
        <v>78</v>
      </c>
      <c r="B299" t="s">
        <v>430</v>
      </c>
      <c r="C299" t="s">
        <v>436</v>
      </c>
      <c r="D299">
        <v>2</v>
      </c>
      <c r="E299" t="s">
        <v>52</v>
      </c>
      <c r="F299" t="s">
        <v>55</v>
      </c>
      <c r="G299" t="s">
        <v>29</v>
      </c>
      <c r="H299">
        <v>5</v>
      </c>
      <c r="I299" t="s">
        <v>30</v>
      </c>
      <c r="J299" t="s">
        <v>433</v>
      </c>
      <c r="K299" t="s">
        <v>433</v>
      </c>
      <c r="L299" t="s">
        <v>86</v>
      </c>
      <c r="M299" t="s">
        <v>434</v>
      </c>
      <c r="N299" t="s">
        <v>435</v>
      </c>
      <c r="O299" t="s">
        <v>152</v>
      </c>
      <c r="P299">
        <v>3</v>
      </c>
      <c r="Q299" t="s">
        <v>75</v>
      </c>
      <c r="R299" t="s">
        <v>43</v>
      </c>
      <c r="S299" t="s">
        <v>82</v>
      </c>
      <c r="T299" t="s">
        <v>83</v>
      </c>
      <c r="U299" t="s">
        <v>43</v>
      </c>
      <c r="V299" t="s">
        <v>75</v>
      </c>
      <c r="X299" s="3" t="str" cm="1">
        <f t="array" ref="X299">_xlfn.LET(_xlpm.r,IFERROR(INDEX(Sheet1!B:B,MATCH(1,(Sheet1!A:A=Updated!K299)*(Sheet1!M:M=Updated!L299)*(Sheet1!C:C=Updated!B299),0)),""),_xlpm.u,Updated!F299,IF(AND(_xlpm.r&lt;&gt;"",_xlpm.r&lt;&gt;0,NOT(IFERROR(LOWER(_xlpm.r)="tba",FALSE))),_xlpm.r,IF(AND(_xlpm.u&lt;&gt;"",_xlpm.u&lt;&gt;0,NOT(IFERROR(LOWER(_xlpm.u)="tba",FALSE))),_xlpm.u,"")))</f>
        <v>10-12NN</v>
      </c>
      <c r="Y299" s="3" t="str" cm="1">
        <f t="array" ref="Y299">_xlfn.LET(_xlpm.r,IFERROR(INDEX(Sheet1!G:G,MATCH(1,(Sheet1!A:A=Updated!K299)*(Sheet1!M:M=Updated!L299)*(Sheet1!C:C=Updated!B299),0)),""),_xlpm.u,Updated!G299,IF(AND(_xlpm.r&lt;&gt;"",_xlpm.r&lt;&gt;0,NOT(IFERROR(LOWER(_xlpm.r)="tba",FALSE))),_xlpm.r,IF(AND(_xlpm.u&lt;&gt;"",_xlpm.u&lt;&gt;0,NOT(IFERROR(LOWER(_xlpm.u)="tba",FALSE))),_xlpm.u,"")))</f>
        <v>Sem</v>
      </c>
      <c r="Z299">
        <f t="shared" si="8"/>
        <v>0</v>
      </c>
      <c r="AA299">
        <f t="shared" si="9"/>
        <v>0</v>
      </c>
    </row>
    <row r="300" spans="1:27">
      <c r="A300" t="s">
        <v>78</v>
      </c>
      <c r="B300" t="s">
        <v>430</v>
      </c>
      <c r="C300" t="s">
        <v>440</v>
      </c>
      <c r="D300">
        <v>2</v>
      </c>
      <c r="E300" t="s">
        <v>52</v>
      </c>
      <c r="F300" t="s">
        <v>55</v>
      </c>
      <c r="G300" t="s">
        <v>29</v>
      </c>
      <c r="H300">
        <v>6</v>
      </c>
      <c r="I300" t="s">
        <v>30</v>
      </c>
      <c r="J300" t="s">
        <v>433</v>
      </c>
      <c r="K300" t="s">
        <v>433</v>
      </c>
      <c r="L300" t="s">
        <v>87</v>
      </c>
      <c r="M300" t="s">
        <v>434</v>
      </c>
      <c r="N300" t="s">
        <v>435</v>
      </c>
      <c r="O300" t="s">
        <v>152</v>
      </c>
      <c r="P300">
        <v>3</v>
      </c>
      <c r="Q300" t="s">
        <v>77</v>
      </c>
      <c r="R300" t="s">
        <v>43</v>
      </c>
      <c r="S300" t="s">
        <v>82</v>
      </c>
      <c r="T300" t="s">
        <v>83</v>
      </c>
      <c r="U300" t="s">
        <v>43</v>
      </c>
      <c r="V300" t="s">
        <v>77</v>
      </c>
      <c r="X300" s="3" t="str" cm="1">
        <f t="array" ref="X300">_xlfn.LET(_xlpm.r,IFERROR(INDEX(Sheet1!B:B,MATCH(1,(Sheet1!A:A=Updated!K300)*(Sheet1!M:M=Updated!L300)*(Sheet1!C:C=Updated!B300),0)),""),_xlpm.u,Updated!F300,IF(AND(_xlpm.r&lt;&gt;"",_xlpm.r&lt;&gt;0,NOT(IFERROR(LOWER(_xlpm.r)="tba",FALSE))),_xlpm.r,IF(AND(_xlpm.u&lt;&gt;"",_xlpm.u&lt;&gt;0,NOT(IFERROR(LOWER(_xlpm.u)="tba",FALSE))),_xlpm.u,"")))</f>
        <v>10-12NN</v>
      </c>
      <c r="Y300" s="3" t="str" cm="1">
        <f t="array" ref="Y300">_xlfn.LET(_xlpm.r,IFERROR(INDEX(Sheet1!G:G,MATCH(1,(Sheet1!A:A=Updated!K300)*(Sheet1!M:M=Updated!L300)*(Sheet1!C:C=Updated!B300),0)),""),_xlpm.u,Updated!G300,IF(AND(_xlpm.r&lt;&gt;"",_xlpm.r&lt;&gt;0,NOT(IFERROR(LOWER(_xlpm.r)="tba",FALSE))),_xlpm.r,IF(AND(_xlpm.u&lt;&gt;"",_xlpm.u&lt;&gt;0,NOT(IFERROR(LOWER(_xlpm.u)="tba",FALSE))),_xlpm.u,"")))</f>
        <v>Sem</v>
      </c>
      <c r="Z300">
        <f t="shared" si="8"/>
        <v>0</v>
      </c>
      <c r="AA300">
        <f t="shared" si="9"/>
        <v>0</v>
      </c>
    </row>
    <row r="301" spans="1:27">
      <c r="A301" t="s">
        <v>78</v>
      </c>
      <c r="B301" t="s">
        <v>120</v>
      </c>
      <c r="C301" t="s">
        <v>439</v>
      </c>
      <c r="D301">
        <v>2</v>
      </c>
      <c r="E301" t="s">
        <v>52</v>
      </c>
      <c r="F301" t="s">
        <v>57</v>
      </c>
      <c r="G301" t="s">
        <v>29</v>
      </c>
      <c r="H301">
        <v>1</v>
      </c>
      <c r="I301" t="s">
        <v>102</v>
      </c>
      <c r="J301" t="s">
        <v>433</v>
      </c>
      <c r="K301" t="s">
        <v>433</v>
      </c>
      <c r="L301" t="s">
        <v>288</v>
      </c>
      <c r="M301" t="s">
        <v>434</v>
      </c>
      <c r="N301" t="s">
        <v>435</v>
      </c>
      <c r="O301" t="s">
        <v>152</v>
      </c>
      <c r="P301">
        <v>3</v>
      </c>
      <c r="Q301" t="s">
        <v>73</v>
      </c>
      <c r="R301" t="s">
        <v>33</v>
      </c>
      <c r="S301" t="s">
        <v>41</v>
      </c>
      <c r="T301" t="s">
        <v>41</v>
      </c>
      <c r="U301" t="s">
        <v>33</v>
      </c>
      <c r="V301" t="s">
        <v>73</v>
      </c>
      <c r="X301" s="3" t="str" cm="1">
        <f t="array" ref="X301">_xlfn.LET(_xlpm.r,IFERROR(INDEX(Sheet1!B:B,MATCH(1,(Sheet1!A:A=Updated!K301)*(Sheet1!M:M=Updated!L301)*(Sheet1!C:C=Updated!B301),0)),""),_xlpm.u,Updated!F301,IF(AND(_xlpm.r&lt;&gt;"",_xlpm.r&lt;&gt;0,NOT(IFERROR(LOWER(_xlpm.r)="tba",FALSE))),_xlpm.r,IF(AND(_xlpm.u&lt;&gt;"",_xlpm.u&lt;&gt;0,NOT(IFERROR(LOWER(_xlpm.u)="tba",FALSE))),_xlpm.u,"")))</f>
        <v>1-3PM</v>
      </c>
      <c r="Y301" s="3" t="str" cm="1">
        <f t="array" ref="Y301">_xlfn.LET(_xlpm.r,IFERROR(INDEX(Sheet1!G:G,MATCH(1,(Sheet1!A:A=Updated!K301)*(Sheet1!M:M=Updated!L301)*(Sheet1!C:C=Updated!B301),0)),""),_xlpm.u,Updated!G301,IF(AND(_xlpm.r&lt;&gt;"",_xlpm.r&lt;&gt;0,NOT(IFERROR(LOWER(_xlpm.r)="tba",FALSE))),_xlpm.r,IF(AND(_xlpm.u&lt;&gt;"",_xlpm.u&lt;&gt;0,NOT(IFERROR(LOWER(_xlpm.u)="tba",FALSE))),_xlpm.u,"")))</f>
        <v>Sem</v>
      </c>
      <c r="Z301">
        <f t="shared" si="8"/>
        <v>0</v>
      </c>
      <c r="AA301">
        <f t="shared" si="9"/>
        <v>0</v>
      </c>
    </row>
    <row r="302" spans="1:27">
      <c r="A302" t="s">
        <v>78</v>
      </c>
      <c r="B302" t="s">
        <v>120</v>
      </c>
      <c r="C302" t="s">
        <v>439</v>
      </c>
      <c r="D302">
        <v>2</v>
      </c>
      <c r="E302" t="s">
        <v>52</v>
      </c>
      <c r="F302" t="s">
        <v>57</v>
      </c>
      <c r="G302" t="s">
        <v>29</v>
      </c>
      <c r="H302">
        <v>2</v>
      </c>
      <c r="I302" t="s">
        <v>102</v>
      </c>
      <c r="J302" t="s">
        <v>433</v>
      </c>
      <c r="K302" t="s">
        <v>433</v>
      </c>
      <c r="L302" t="s">
        <v>289</v>
      </c>
      <c r="M302" t="s">
        <v>434</v>
      </c>
      <c r="N302" t="s">
        <v>435</v>
      </c>
      <c r="O302" t="s">
        <v>152</v>
      </c>
      <c r="P302">
        <v>3</v>
      </c>
      <c r="Q302" t="s">
        <v>73</v>
      </c>
      <c r="R302" t="s">
        <v>40</v>
      </c>
      <c r="S302" t="s">
        <v>41</v>
      </c>
      <c r="T302" t="s">
        <v>41</v>
      </c>
      <c r="U302" t="s">
        <v>40</v>
      </c>
      <c r="V302" t="s">
        <v>73</v>
      </c>
      <c r="X302" s="3" t="str" cm="1">
        <f t="array" ref="X302">_xlfn.LET(_xlpm.r,IFERROR(INDEX(Sheet1!B:B,MATCH(1,(Sheet1!A:A=Updated!K302)*(Sheet1!M:M=Updated!L302)*(Sheet1!C:C=Updated!B302),0)),""),_xlpm.u,Updated!F302,IF(AND(_xlpm.r&lt;&gt;"",_xlpm.r&lt;&gt;0,NOT(IFERROR(LOWER(_xlpm.r)="tba",FALSE))),_xlpm.r,IF(AND(_xlpm.u&lt;&gt;"",_xlpm.u&lt;&gt;0,NOT(IFERROR(LOWER(_xlpm.u)="tba",FALSE))),_xlpm.u,"")))</f>
        <v>1-3PM</v>
      </c>
      <c r="Y302" s="3" t="str" cm="1">
        <f t="array" ref="Y302">_xlfn.LET(_xlpm.r,IFERROR(INDEX(Sheet1!G:G,MATCH(1,(Sheet1!A:A=Updated!K302)*(Sheet1!M:M=Updated!L302)*(Sheet1!C:C=Updated!B302),0)),""),_xlpm.u,Updated!G302,IF(AND(_xlpm.r&lt;&gt;"",_xlpm.r&lt;&gt;0,NOT(IFERROR(LOWER(_xlpm.r)="tba",FALSE))),_xlpm.r,IF(AND(_xlpm.u&lt;&gt;"",_xlpm.u&lt;&gt;0,NOT(IFERROR(LOWER(_xlpm.u)="tba",FALSE))),_xlpm.u,"")))</f>
        <v>Sem</v>
      </c>
      <c r="Z302">
        <f t="shared" si="8"/>
        <v>0</v>
      </c>
      <c r="AA302">
        <f t="shared" si="9"/>
        <v>0</v>
      </c>
    </row>
    <row r="303" spans="1:27">
      <c r="A303" t="s">
        <v>78</v>
      </c>
      <c r="B303" t="s">
        <v>120</v>
      </c>
      <c r="C303" t="s">
        <v>439</v>
      </c>
      <c r="D303">
        <v>2</v>
      </c>
      <c r="E303" t="s">
        <v>52</v>
      </c>
      <c r="F303" t="s">
        <v>60</v>
      </c>
      <c r="G303" t="s">
        <v>29</v>
      </c>
      <c r="H303">
        <v>3</v>
      </c>
      <c r="I303" t="s">
        <v>102</v>
      </c>
      <c r="J303" t="s">
        <v>433</v>
      </c>
      <c r="K303" t="s">
        <v>433</v>
      </c>
      <c r="L303" t="s">
        <v>441</v>
      </c>
      <c r="M303" t="s">
        <v>434</v>
      </c>
      <c r="N303" t="s">
        <v>435</v>
      </c>
      <c r="O303" t="s">
        <v>152</v>
      </c>
      <c r="P303">
        <v>3</v>
      </c>
      <c r="Q303" t="s">
        <v>130</v>
      </c>
      <c r="R303" t="s">
        <v>43</v>
      </c>
      <c r="S303" t="s">
        <v>82</v>
      </c>
      <c r="T303" t="s">
        <v>83</v>
      </c>
      <c r="U303" t="s">
        <v>43</v>
      </c>
      <c r="V303" t="s">
        <v>130</v>
      </c>
      <c r="X303" s="3" t="str" cm="1">
        <f t="array" ref="X303">_xlfn.LET(_xlpm.r,IFERROR(INDEX(Sheet1!B:B,MATCH(1,(Sheet1!A:A=Updated!K303)*(Sheet1!M:M=Updated!L303)*(Sheet1!C:C=Updated!B303),0)),""),_xlpm.u,Updated!F303,IF(AND(_xlpm.r&lt;&gt;"",_xlpm.r&lt;&gt;0,NOT(IFERROR(LOWER(_xlpm.r)="tba",FALSE))),_xlpm.r,IF(AND(_xlpm.u&lt;&gt;"",_xlpm.u&lt;&gt;0,NOT(IFERROR(LOWER(_xlpm.u)="tba",FALSE))),_xlpm.u,"")))</f>
        <v>3-5PM</v>
      </c>
      <c r="Y303" s="3" t="str" cm="1">
        <f t="array" ref="Y303">_xlfn.LET(_xlpm.r,IFERROR(INDEX(Sheet1!G:G,MATCH(1,(Sheet1!A:A=Updated!K303)*(Sheet1!M:M=Updated!L303)*(Sheet1!C:C=Updated!B303),0)),""),_xlpm.u,Updated!G303,IF(AND(_xlpm.r&lt;&gt;"",_xlpm.r&lt;&gt;0,NOT(IFERROR(LOWER(_xlpm.r)="tba",FALSE))),_xlpm.r,IF(AND(_xlpm.u&lt;&gt;"",_xlpm.u&lt;&gt;0,NOT(IFERROR(LOWER(_xlpm.u)="tba",FALSE))),_xlpm.u,"")))</f>
        <v>Sem</v>
      </c>
      <c r="Z303">
        <f t="shared" si="8"/>
        <v>0</v>
      </c>
      <c r="AA303">
        <f t="shared" si="9"/>
        <v>0</v>
      </c>
    </row>
    <row r="304" spans="1:27">
      <c r="A304" t="s">
        <v>78</v>
      </c>
      <c r="B304" t="s">
        <v>120</v>
      </c>
      <c r="C304" t="s">
        <v>439</v>
      </c>
      <c r="D304">
        <v>2</v>
      </c>
      <c r="E304" t="s">
        <v>52</v>
      </c>
      <c r="F304" t="s">
        <v>60</v>
      </c>
      <c r="G304" t="s">
        <v>29</v>
      </c>
      <c r="H304">
        <v>4</v>
      </c>
      <c r="I304" t="s">
        <v>102</v>
      </c>
      <c r="J304" t="s">
        <v>433</v>
      </c>
      <c r="K304" t="s">
        <v>433</v>
      </c>
      <c r="L304" t="s">
        <v>442</v>
      </c>
      <c r="M304" t="s">
        <v>434</v>
      </c>
      <c r="N304" t="s">
        <v>435</v>
      </c>
      <c r="O304" t="s">
        <v>152</v>
      </c>
      <c r="P304">
        <v>3</v>
      </c>
      <c r="Q304" t="s">
        <v>140</v>
      </c>
      <c r="R304" t="s">
        <v>43</v>
      </c>
      <c r="S304" t="s">
        <v>82</v>
      </c>
      <c r="T304" t="s">
        <v>83</v>
      </c>
      <c r="U304" t="s">
        <v>43</v>
      </c>
      <c r="V304" t="s">
        <v>140</v>
      </c>
      <c r="X304" s="3" t="str" cm="1">
        <f t="array" ref="X304">_xlfn.LET(_xlpm.r,IFERROR(INDEX(Sheet1!B:B,MATCH(1,(Sheet1!A:A=Updated!K304)*(Sheet1!M:M=Updated!L304)*(Sheet1!C:C=Updated!B304),0)),""),_xlpm.u,Updated!F304,IF(AND(_xlpm.r&lt;&gt;"",_xlpm.r&lt;&gt;0,NOT(IFERROR(LOWER(_xlpm.r)="tba",FALSE))),_xlpm.r,IF(AND(_xlpm.u&lt;&gt;"",_xlpm.u&lt;&gt;0,NOT(IFERROR(LOWER(_xlpm.u)="tba",FALSE))),_xlpm.u,"")))</f>
        <v>3-5PM</v>
      </c>
      <c r="Y304" s="3" t="str" cm="1">
        <f t="array" ref="Y304">_xlfn.LET(_xlpm.r,IFERROR(INDEX(Sheet1!G:G,MATCH(1,(Sheet1!A:A=Updated!K304)*(Sheet1!M:M=Updated!L304)*(Sheet1!C:C=Updated!B304),0)),""),_xlpm.u,Updated!G304,IF(AND(_xlpm.r&lt;&gt;"",_xlpm.r&lt;&gt;0,NOT(IFERROR(LOWER(_xlpm.r)="tba",FALSE))),_xlpm.r,IF(AND(_xlpm.u&lt;&gt;"",_xlpm.u&lt;&gt;0,NOT(IFERROR(LOWER(_xlpm.u)="tba",FALSE))),_xlpm.u,"")))</f>
        <v>Sem</v>
      </c>
      <c r="Z304">
        <f t="shared" si="8"/>
        <v>0</v>
      </c>
      <c r="AA304">
        <f t="shared" si="9"/>
        <v>0</v>
      </c>
    </row>
    <row r="305" spans="1:27">
      <c r="A305" t="s">
        <v>134</v>
      </c>
      <c r="B305" t="s">
        <v>430</v>
      </c>
      <c r="C305" t="s">
        <v>443</v>
      </c>
      <c r="D305">
        <v>2</v>
      </c>
      <c r="E305" t="s">
        <v>432</v>
      </c>
      <c r="F305" t="s">
        <v>60</v>
      </c>
      <c r="G305" t="s">
        <v>29</v>
      </c>
      <c r="H305">
        <v>4</v>
      </c>
      <c r="I305" t="s">
        <v>30</v>
      </c>
      <c r="J305" t="s">
        <v>433</v>
      </c>
      <c r="K305" t="s">
        <v>433</v>
      </c>
      <c r="L305" t="s">
        <v>139</v>
      </c>
      <c r="M305" t="s">
        <v>434</v>
      </c>
      <c r="N305" t="s">
        <v>435</v>
      </c>
      <c r="O305" t="s">
        <v>152</v>
      </c>
      <c r="P305">
        <v>3</v>
      </c>
      <c r="Q305" t="s">
        <v>49</v>
      </c>
      <c r="R305" t="s">
        <v>43</v>
      </c>
      <c r="S305" t="s">
        <v>83</v>
      </c>
      <c r="T305" t="s">
        <v>35</v>
      </c>
      <c r="U305" t="s">
        <v>43</v>
      </c>
      <c r="V305" t="s">
        <v>140</v>
      </c>
      <c r="X305" s="3" t="str" cm="1">
        <f t="array" ref="X305">_xlfn.LET(_xlpm.r,IFERROR(INDEX(Sheet1!B:B,MATCH(1,(Sheet1!A:A=Updated!K305)*(Sheet1!M:M=Updated!L305)*(Sheet1!C:C=Updated!B305),0)),""),_xlpm.u,Updated!F305,IF(AND(_xlpm.r&lt;&gt;"",_xlpm.r&lt;&gt;0,NOT(IFERROR(LOWER(_xlpm.r)="tba",FALSE))),_xlpm.r,IF(AND(_xlpm.u&lt;&gt;"",_xlpm.u&lt;&gt;0,NOT(IFERROR(LOWER(_xlpm.u)="tba",FALSE))),_xlpm.u,"")))</f>
        <v>3-5PM</v>
      </c>
      <c r="Y305" s="3" t="str" cm="1">
        <f t="array" ref="Y305">_xlfn.LET(_xlpm.r,IFERROR(INDEX(Sheet1!G:G,MATCH(1,(Sheet1!A:A=Updated!K305)*(Sheet1!M:M=Updated!L305)*(Sheet1!C:C=Updated!B305),0)),""),_xlpm.u,Updated!G305,IF(AND(_xlpm.r&lt;&gt;"",_xlpm.r&lt;&gt;0,NOT(IFERROR(LOWER(_xlpm.r)="tba",FALSE))),_xlpm.r,IF(AND(_xlpm.u&lt;&gt;"",_xlpm.u&lt;&gt;0,NOT(IFERROR(LOWER(_xlpm.u)="tba",FALSE))),_xlpm.u,"")))</f>
        <v>Sem</v>
      </c>
      <c r="Z305">
        <f t="shared" si="8"/>
        <v>0</v>
      </c>
      <c r="AA305">
        <f t="shared" si="9"/>
        <v>0</v>
      </c>
    </row>
    <row r="306" spans="1:27">
      <c r="A306" t="s">
        <v>134</v>
      </c>
      <c r="B306" t="s">
        <v>430</v>
      </c>
      <c r="C306" t="s">
        <v>443</v>
      </c>
      <c r="D306">
        <v>2</v>
      </c>
      <c r="E306" t="s">
        <v>432</v>
      </c>
      <c r="F306" t="s">
        <v>60</v>
      </c>
      <c r="G306" t="s">
        <v>29</v>
      </c>
      <c r="H306">
        <v>4</v>
      </c>
      <c r="I306" t="s">
        <v>30</v>
      </c>
      <c r="J306" t="s">
        <v>433</v>
      </c>
      <c r="K306" t="s">
        <v>433</v>
      </c>
      <c r="L306" t="s">
        <v>139</v>
      </c>
      <c r="M306" t="s">
        <v>434</v>
      </c>
      <c r="N306" t="s">
        <v>435</v>
      </c>
      <c r="O306" t="s">
        <v>152</v>
      </c>
      <c r="P306">
        <v>3</v>
      </c>
      <c r="Q306" t="s">
        <v>49</v>
      </c>
      <c r="R306" t="s">
        <v>43</v>
      </c>
      <c r="S306" t="s">
        <v>83</v>
      </c>
      <c r="T306" t="s">
        <v>83</v>
      </c>
      <c r="U306" t="s">
        <v>43</v>
      </c>
      <c r="V306" t="s">
        <v>49</v>
      </c>
      <c r="X306" s="3" t="str" cm="1">
        <f t="array" ref="X306">_xlfn.LET(_xlpm.r,IFERROR(INDEX(Sheet1!B:B,MATCH(1,(Sheet1!A:A=Updated!K306)*(Sheet1!M:M=Updated!L306)*(Sheet1!C:C=Updated!B306),0)),""),_xlpm.u,Updated!F306,IF(AND(_xlpm.r&lt;&gt;"",_xlpm.r&lt;&gt;0,NOT(IFERROR(LOWER(_xlpm.r)="tba",FALSE))),_xlpm.r,IF(AND(_xlpm.u&lt;&gt;"",_xlpm.u&lt;&gt;0,NOT(IFERROR(LOWER(_xlpm.u)="tba",FALSE))),_xlpm.u,"")))</f>
        <v>3-5PM</v>
      </c>
      <c r="Y306" s="3" t="str" cm="1">
        <f t="array" ref="Y306">_xlfn.LET(_xlpm.r,IFERROR(INDEX(Sheet1!G:G,MATCH(1,(Sheet1!A:A=Updated!K306)*(Sheet1!M:M=Updated!L306)*(Sheet1!C:C=Updated!B306),0)),""),_xlpm.u,Updated!G306,IF(AND(_xlpm.r&lt;&gt;"",_xlpm.r&lt;&gt;0,NOT(IFERROR(LOWER(_xlpm.r)="tba",FALSE))),_xlpm.r,IF(AND(_xlpm.u&lt;&gt;"",_xlpm.u&lt;&gt;0,NOT(IFERROR(LOWER(_xlpm.u)="tba",FALSE))),_xlpm.u,"")))</f>
        <v>Sem</v>
      </c>
      <c r="Z306">
        <f t="shared" si="8"/>
        <v>0</v>
      </c>
      <c r="AA306">
        <f t="shared" si="9"/>
        <v>0</v>
      </c>
    </row>
    <row r="307" spans="1:27">
      <c r="A307" t="s">
        <v>134</v>
      </c>
      <c r="B307" t="s">
        <v>430</v>
      </c>
      <c r="C307" t="s">
        <v>443</v>
      </c>
      <c r="D307">
        <v>2</v>
      </c>
      <c r="E307" t="s">
        <v>432</v>
      </c>
      <c r="F307" t="s">
        <v>60</v>
      </c>
      <c r="G307" t="s">
        <v>29</v>
      </c>
      <c r="H307">
        <v>4</v>
      </c>
      <c r="I307" t="s">
        <v>30</v>
      </c>
      <c r="J307" t="s">
        <v>433</v>
      </c>
      <c r="K307" t="s">
        <v>433</v>
      </c>
      <c r="L307" t="s">
        <v>139</v>
      </c>
      <c r="M307" t="s">
        <v>434</v>
      </c>
      <c r="N307" t="s">
        <v>435</v>
      </c>
      <c r="O307" t="s">
        <v>152</v>
      </c>
      <c r="P307">
        <v>3</v>
      </c>
      <c r="Q307" t="s">
        <v>140</v>
      </c>
      <c r="R307" t="s">
        <v>43</v>
      </c>
      <c r="S307" t="s">
        <v>35</v>
      </c>
      <c r="T307" t="s">
        <v>35</v>
      </c>
      <c r="U307" t="s">
        <v>43</v>
      </c>
      <c r="V307" t="s">
        <v>140</v>
      </c>
      <c r="X307" s="3" t="str" cm="1">
        <f t="array" ref="X307">_xlfn.LET(_xlpm.r,IFERROR(INDEX(Sheet1!B:B,MATCH(1,(Sheet1!A:A=Updated!K307)*(Sheet1!M:M=Updated!L307)*(Sheet1!C:C=Updated!B307),0)),""),_xlpm.u,Updated!F307,IF(AND(_xlpm.r&lt;&gt;"",_xlpm.r&lt;&gt;0,NOT(IFERROR(LOWER(_xlpm.r)="tba",FALSE))),_xlpm.r,IF(AND(_xlpm.u&lt;&gt;"",_xlpm.u&lt;&gt;0,NOT(IFERROR(LOWER(_xlpm.u)="tba",FALSE))),_xlpm.u,"")))</f>
        <v>3-5PM</v>
      </c>
      <c r="Y307" s="3" t="str" cm="1">
        <f t="array" ref="Y307">_xlfn.LET(_xlpm.r,IFERROR(INDEX(Sheet1!G:G,MATCH(1,(Sheet1!A:A=Updated!K307)*(Sheet1!M:M=Updated!L307)*(Sheet1!C:C=Updated!B307),0)),""),_xlpm.u,Updated!G307,IF(AND(_xlpm.r&lt;&gt;"",_xlpm.r&lt;&gt;0,NOT(IFERROR(LOWER(_xlpm.r)="tba",FALSE))),_xlpm.r,IF(AND(_xlpm.u&lt;&gt;"",_xlpm.u&lt;&gt;0,NOT(IFERROR(LOWER(_xlpm.u)="tba",FALSE))),_xlpm.u,"")))</f>
        <v>Sem</v>
      </c>
      <c r="Z307">
        <f t="shared" si="8"/>
        <v>0</v>
      </c>
      <c r="AA307">
        <f t="shared" si="9"/>
        <v>0</v>
      </c>
    </row>
    <row r="308" spans="1:27">
      <c r="A308" t="s">
        <v>134</v>
      </c>
      <c r="B308" t="s">
        <v>430</v>
      </c>
      <c r="C308" t="s">
        <v>443</v>
      </c>
      <c r="D308">
        <v>2</v>
      </c>
      <c r="E308" t="s">
        <v>432</v>
      </c>
      <c r="F308" t="s">
        <v>60</v>
      </c>
      <c r="G308" t="s">
        <v>29</v>
      </c>
      <c r="H308">
        <v>4</v>
      </c>
      <c r="I308" t="s">
        <v>30</v>
      </c>
      <c r="J308" t="s">
        <v>433</v>
      </c>
      <c r="K308" t="s">
        <v>433</v>
      </c>
      <c r="L308" t="s">
        <v>139</v>
      </c>
      <c r="M308" t="s">
        <v>434</v>
      </c>
      <c r="N308" t="s">
        <v>435</v>
      </c>
      <c r="O308" t="s">
        <v>152</v>
      </c>
      <c r="P308">
        <v>3</v>
      </c>
      <c r="Q308" t="s">
        <v>140</v>
      </c>
      <c r="R308" t="s">
        <v>43</v>
      </c>
      <c r="S308" t="s">
        <v>35</v>
      </c>
      <c r="T308" t="s">
        <v>83</v>
      </c>
      <c r="U308" t="s">
        <v>43</v>
      </c>
      <c r="V308" t="s">
        <v>49</v>
      </c>
      <c r="X308" s="3" t="str" cm="1">
        <f t="array" ref="X308">_xlfn.LET(_xlpm.r,IFERROR(INDEX(Sheet1!B:B,MATCH(1,(Sheet1!A:A=Updated!K308)*(Sheet1!M:M=Updated!L308)*(Sheet1!C:C=Updated!B308),0)),""),_xlpm.u,Updated!F308,IF(AND(_xlpm.r&lt;&gt;"",_xlpm.r&lt;&gt;0,NOT(IFERROR(LOWER(_xlpm.r)="tba",FALSE))),_xlpm.r,IF(AND(_xlpm.u&lt;&gt;"",_xlpm.u&lt;&gt;0,NOT(IFERROR(LOWER(_xlpm.u)="tba",FALSE))),_xlpm.u,"")))</f>
        <v>3-5PM</v>
      </c>
      <c r="Y308" s="3" t="str" cm="1">
        <f t="array" ref="Y308">_xlfn.LET(_xlpm.r,IFERROR(INDEX(Sheet1!G:G,MATCH(1,(Sheet1!A:A=Updated!K308)*(Sheet1!M:M=Updated!L308)*(Sheet1!C:C=Updated!B308),0)),""),_xlpm.u,Updated!G308,IF(AND(_xlpm.r&lt;&gt;"",_xlpm.r&lt;&gt;0,NOT(IFERROR(LOWER(_xlpm.r)="tba",FALSE))),_xlpm.r,IF(AND(_xlpm.u&lt;&gt;"",_xlpm.u&lt;&gt;0,NOT(IFERROR(LOWER(_xlpm.u)="tba",FALSE))),_xlpm.u,"")))</f>
        <v>Sem</v>
      </c>
      <c r="Z308">
        <f t="shared" si="8"/>
        <v>0</v>
      </c>
      <c r="AA308">
        <f t="shared" si="9"/>
        <v>0</v>
      </c>
    </row>
    <row r="309" spans="1:27">
      <c r="A309" t="s">
        <v>134</v>
      </c>
      <c r="B309" t="s">
        <v>430</v>
      </c>
      <c r="C309" t="s">
        <v>443</v>
      </c>
      <c r="D309">
        <v>2</v>
      </c>
      <c r="E309" t="s">
        <v>444</v>
      </c>
      <c r="F309" t="s">
        <v>55</v>
      </c>
      <c r="G309" t="s">
        <v>29</v>
      </c>
      <c r="H309">
        <v>5</v>
      </c>
      <c r="I309" t="s">
        <v>30</v>
      </c>
      <c r="J309" t="s">
        <v>433</v>
      </c>
      <c r="K309" t="s">
        <v>433</v>
      </c>
      <c r="L309" t="s">
        <v>141</v>
      </c>
      <c r="M309" t="s">
        <v>434</v>
      </c>
      <c r="N309" t="s">
        <v>435</v>
      </c>
      <c r="O309" t="s">
        <v>152</v>
      </c>
      <c r="P309">
        <v>3</v>
      </c>
      <c r="Q309" t="s">
        <v>63</v>
      </c>
      <c r="R309" t="s">
        <v>43</v>
      </c>
      <c r="S309" t="s">
        <v>83</v>
      </c>
      <c r="T309" t="s">
        <v>35</v>
      </c>
      <c r="U309" t="s">
        <v>43</v>
      </c>
      <c r="V309" t="s">
        <v>32</v>
      </c>
      <c r="X309" s="3" t="str" cm="1">
        <f t="array" ref="X309">_xlfn.LET(_xlpm.r,IFERROR(INDEX(Sheet1!B:B,MATCH(1,(Sheet1!A:A=Updated!K309)*(Sheet1!M:M=Updated!L309)*(Sheet1!C:C=Updated!B309),0)),""),_xlpm.u,Updated!F309,IF(AND(_xlpm.r&lt;&gt;"",_xlpm.r&lt;&gt;0,NOT(IFERROR(LOWER(_xlpm.r)="tba",FALSE))),_xlpm.r,IF(AND(_xlpm.u&lt;&gt;"",_xlpm.u&lt;&gt;0,NOT(IFERROR(LOWER(_xlpm.u)="tba",FALSE))),_xlpm.u,"")))</f>
        <v>10-12NN</v>
      </c>
      <c r="Y309" s="3" t="str" cm="1">
        <f t="array" ref="Y309">_xlfn.LET(_xlpm.r,IFERROR(INDEX(Sheet1!G:G,MATCH(1,(Sheet1!A:A=Updated!K309)*(Sheet1!M:M=Updated!L309)*(Sheet1!C:C=Updated!B309),0)),""),_xlpm.u,Updated!G309,IF(AND(_xlpm.r&lt;&gt;"",_xlpm.r&lt;&gt;0,NOT(IFERROR(LOWER(_xlpm.r)="tba",FALSE))),_xlpm.r,IF(AND(_xlpm.u&lt;&gt;"",_xlpm.u&lt;&gt;0,NOT(IFERROR(LOWER(_xlpm.u)="tba",FALSE))),_xlpm.u,"")))</f>
        <v>Sem</v>
      </c>
      <c r="Z309">
        <f t="shared" si="8"/>
        <v>0</v>
      </c>
      <c r="AA309">
        <f t="shared" si="9"/>
        <v>0</v>
      </c>
    </row>
    <row r="310" spans="1:27">
      <c r="A310" t="s">
        <v>134</v>
      </c>
      <c r="B310" t="s">
        <v>430</v>
      </c>
      <c r="C310" t="s">
        <v>443</v>
      </c>
      <c r="D310">
        <v>2</v>
      </c>
      <c r="E310" t="s">
        <v>444</v>
      </c>
      <c r="F310" t="s">
        <v>55</v>
      </c>
      <c r="G310" t="s">
        <v>29</v>
      </c>
      <c r="H310">
        <v>5</v>
      </c>
      <c r="I310" t="s">
        <v>30</v>
      </c>
      <c r="J310" t="s">
        <v>433</v>
      </c>
      <c r="K310" t="s">
        <v>433</v>
      </c>
      <c r="L310" t="s">
        <v>141</v>
      </c>
      <c r="M310" t="s">
        <v>434</v>
      </c>
      <c r="N310" t="s">
        <v>435</v>
      </c>
      <c r="O310" t="s">
        <v>152</v>
      </c>
      <c r="P310">
        <v>3</v>
      </c>
      <c r="Q310" t="s">
        <v>63</v>
      </c>
      <c r="R310" t="s">
        <v>43</v>
      </c>
      <c r="S310" t="s">
        <v>83</v>
      </c>
      <c r="T310" t="s">
        <v>83</v>
      </c>
      <c r="U310" t="s">
        <v>43</v>
      </c>
      <c r="V310" t="s">
        <v>63</v>
      </c>
      <c r="X310" s="3" t="str" cm="1">
        <f t="array" ref="X310">_xlfn.LET(_xlpm.r,IFERROR(INDEX(Sheet1!B:B,MATCH(1,(Sheet1!A:A=Updated!K310)*(Sheet1!M:M=Updated!L310)*(Sheet1!C:C=Updated!B310),0)),""),_xlpm.u,Updated!F310,IF(AND(_xlpm.r&lt;&gt;"",_xlpm.r&lt;&gt;0,NOT(IFERROR(LOWER(_xlpm.r)="tba",FALSE))),_xlpm.r,IF(AND(_xlpm.u&lt;&gt;"",_xlpm.u&lt;&gt;0,NOT(IFERROR(LOWER(_xlpm.u)="tba",FALSE))),_xlpm.u,"")))</f>
        <v>10-12NN</v>
      </c>
      <c r="Y310" s="3" t="str" cm="1">
        <f t="array" ref="Y310">_xlfn.LET(_xlpm.r,IFERROR(INDEX(Sheet1!G:G,MATCH(1,(Sheet1!A:A=Updated!K310)*(Sheet1!M:M=Updated!L310)*(Sheet1!C:C=Updated!B310),0)),""),_xlpm.u,Updated!G310,IF(AND(_xlpm.r&lt;&gt;"",_xlpm.r&lt;&gt;0,NOT(IFERROR(LOWER(_xlpm.r)="tba",FALSE))),_xlpm.r,IF(AND(_xlpm.u&lt;&gt;"",_xlpm.u&lt;&gt;0,NOT(IFERROR(LOWER(_xlpm.u)="tba",FALSE))),_xlpm.u,"")))</f>
        <v>Sem</v>
      </c>
      <c r="Z310">
        <f t="shared" si="8"/>
        <v>0</v>
      </c>
      <c r="AA310">
        <f t="shared" si="9"/>
        <v>0</v>
      </c>
    </row>
    <row r="311" spans="1:27">
      <c r="A311" t="s">
        <v>134</v>
      </c>
      <c r="B311" t="s">
        <v>430</v>
      </c>
      <c r="C311" t="s">
        <v>443</v>
      </c>
      <c r="D311">
        <v>2</v>
      </c>
      <c r="E311" t="s">
        <v>444</v>
      </c>
      <c r="F311" t="s">
        <v>55</v>
      </c>
      <c r="G311" t="s">
        <v>29</v>
      </c>
      <c r="H311">
        <v>5</v>
      </c>
      <c r="I311" t="s">
        <v>30</v>
      </c>
      <c r="J311" t="s">
        <v>433</v>
      </c>
      <c r="K311" t="s">
        <v>433</v>
      </c>
      <c r="L311" t="s">
        <v>141</v>
      </c>
      <c r="M311" t="s">
        <v>434</v>
      </c>
      <c r="N311" t="s">
        <v>435</v>
      </c>
      <c r="O311" t="s">
        <v>152</v>
      </c>
      <c r="P311">
        <v>3</v>
      </c>
      <c r="Q311" t="s">
        <v>32</v>
      </c>
      <c r="R311" t="s">
        <v>43</v>
      </c>
      <c r="S311" t="s">
        <v>35</v>
      </c>
      <c r="T311" t="s">
        <v>35</v>
      </c>
      <c r="U311" t="s">
        <v>43</v>
      </c>
      <c r="V311" t="s">
        <v>32</v>
      </c>
      <c r="X311" s="3" t="str" cm="1">
        <f t="array" ref="X311">_xlfn.LET(_xlpm.r,IFERROR(INDEX(Sheet1!B:B,MATCH(1,(Sheet1!A:A=Updated!K311)*(Sheet1!M:M=Updated!L311)*(Sheet1!C:C=Updated!B311),0)),""),_xlpm.u,Updated!F311,IF(AND(_xlpm.r&lt;&gt;"",_xlpm.r&lt;&gt;0,NOT(IFERROR(LOWER(_xlpm.r)="tba",FALSE))),_xlpm.r,IF(AND(_xlpm.u&lt;&gt;"",_xlpm.u&lt;&gt;0,NOT(IFERROR(LOWER(_xlpm.u)="tba",FALSE))),_xlpm.u,"")))</f>
        <v>10-12NN</v>
      </c>
      <c r="Y311" s="3" t="str" cm="1">
        <f t="array" ref="Y311">_xlfn.LET(_xlpm.r,IFERROR(INDEX(Sheet1!G:G,MATCH(1,(Sheet1!A:A=Updated!K311)*(Sheet1!M:M=Updated!L311)*(Sheet1!C:C=Updated!B311),0)),""),_xlpm.u,Updated!G311,IF(AND(_xlpm.r&lt;&gt;"",_xlpm.r&lt;&gt;0,NOT(IFERROR(LOWER(_xlpm.r)="tba",FALSE))),_xlpm.r,IF(AND(_xlpm.u&lt;&gt;"",_xlpm.u&lt;&gt;0,NOT(IFERROR(LOWER(_xlpm.u)="tba",FALSE))),_xlpm.u,"")))</f>
        <v>Sem</v>
      </c>
      <c r="Z311">
        <f t="shared" si="8"/>
        <v>0</v>
      </c>
      <c r="AA311">
        <f t="shared" si="9"/>
        <v>0</v>
      </c>
    </row>
    <row r="312" spans="1:27">
      <c r="A312" t="s">
        <v>134</v>
      </c>
      <c r="B312" t="s">
        <v>430</v>
      </c>
      <c r="C312" t="s">
        <v>443</v>
      </c>
      <c r="D312">
        <v>2</v>
      </c>
      <c r="E312" t="s">
        <v>444</v>
      </c>
      <c r="F312" t="s">
        <v>55</v>
      </c>
      <c r="G312" t="s">
        <v>29</v>
      </c>
      <c r="H312">
        <v>5</v>
      </c>
      <c r="I312" t="s">
        <v>30</v>
      </c>
      <c r="J312" t="s">
        <v>433</v>
      </c>
      <c r="K312" t="s">
        <v>433</v>
      </c>
      <c r="L312" t="s">
        <v>141</v>
      </c>
      <c r="M312" t="s">
        <v>434</v>
      </c>
      <c r="N312" t="s">
        <v>435</v>
      </c>
      <c r="O312" t="s">
        <v>152</v>
      </c>
      <c r="P312">
        <v>3</v>
      </c>
      <c r="Q312" t="s">
        <v>32</v>
      </c>
      <c r="R312" t="s">
        <v>43</v>
      </c>
      <c r="S312" t="s">
        <v>35</v>
      </c>
      <c r="T312" t="s">
        <v>83</v>
      </c>
      <c r="U312" t="s">
        <v>43</v>
      </c>
      <c r="V312" t="s">
        <v>63</v>
      </c>
      <c r="X312" s="3" t="str" cm="1">
        <f t="array" ref="X312">_xlfn.LET(_xlpm.r,IFERROR(INDEX(Sheet1!B:B,MATCH(1,(Sheet1!A:A=Updated!K312)*(Sheet1!M:M=Updated!L312)*(Sheet1!C:C=Updated!B312),0)),""),_xlpm.u,Updated!F312,IF(AND(_xlpm.r&lt;&gt;"",_xlpm.r&lt;&gt;0,NOT(IFERROR(LOWER(_xlpm.r)="tba",FALSE))),_xlpm.r,IF(AND(_xlpm.u&lt;&gt;"",_xlpm.u&lt;&gt;0,NOT(IFERROR(LOWER(_xlpm.u)="tba",FALSE))),_xlpm.u,"")))</f>
        <v>10-12NN</v>
      </c>
      <c r="Y312" s="3" t="str" cm="1">
        <f t="array" ref="Y312">_xlfn.LET(_xlpm.r,IFERROR(INDEX(Sheet1!G:G,MATCH(1,(Sheet1!A:A=Updated!K312)*(Sheet1!M:M=Updated!L312)*(Sheet1!C:C=Updated!B312),0)),""),_xlpm.u,Updated!G312,IF(AND(_xlpm.r&lt;&gt;"",_xlpm.r&lt;&gt;0,NOT(IFERROR(LOWER(_xlpm.r)="tba",FALSE))),_xlpm.r,IF(AND(_xlpm.u&lt;&gt;"",_xlpm.u&lt;&gt;0,NOT(IFERROR(LOWER(_xlpm.u)="tba",FALSE))),_xlpm.u,"")))</f>
        <v>Sem</v>
      </c>
      <c r="Z312">
        <f t="shared" si="8"/>
        <v>0</v>
      </c>
      <c r="AA312">
        <f t="shared" si="9"/>
        <v>0</v>
      </c>
    </row>
    <row r="313" ht="30" spans="1:27">
      <c r="A313" t="s">
        <v>134</v>
      </c>
      <c r="B313" t="s">
        <v>120</v>
      </c>
      <c r="C313" t="s">
        <v>445</v>
      </c>
      <c r="D313">
        <v>2</v>
      </c>
      <c r="E313" t="s">
        <v>444</v>
      </c>
      <c r="F313" t="s">
        <v>57</v>
      </c>
      <c r="G313" t="s">
        <v>29</v>
      </c>
      <c r="H313">
        <v>1</v>
      </c>
      <c r="I313" t="s">
        <v>102</v>
      </c>
      <c r="J313" t="s">
        <v>433</v>
      </c>
      <c r="K313" t="s">
        <v>433</v>
      </c>
      <c r="L313" t="s">
        <v>240</v>
      </c>
      <c r="M313" t="s">
        <v>434</v>
      </c>
      <c r="N313" t="s">
        <v>435</v>
      </c>
      <c r="O313" t="s">
        <v>152</v>
      </c>
      <c r="P313">
        <v>3</v>
      </c>
      <c r="Q313" t="s">
        <v>124</v>
      </c>
      <c r="R313" t="s">
        <v>33</v>
      </c>
      <c r="S313" t="s">
        <v>83</v>
      </c>
      <c r="T313" t="s">
        <v>83</v>
      </c>
      <c r="U313" t="s">
        <v>33</v>
      </c>
      <c r="V313" t="s">
        <v>124</v>
      </c>
      <c r="X313" s="3" t="str" cm="1">
        <f t="array" ref="X313">_xlfn.LET(_xlpm.r,IFERROR(INDEX(Sheet1!B:B,MATCH(1,(Sheet1!A:A=Updated!K313)*(Sheet1!M:M=Updated!L313)*(Sheet1!C:C=Updated!B313),0)),""),_xlpm.u,Updated!F313,IF(AND(_xlpm.r&lt;&gt;"",_xlpm.r&lt;&gt;0,NOT(IFERROR(LOWER(_xlpm.r)="tba",FALSE))),_xlpm.r,IF(AND(_xlpm.u&lt;&gt;"",_xlpm.u&lt;&gt;0,NOT(IFERROR(LOWER(_xlpm.u)="tba",FALSE))),_xlpm.u,"")))</f>
        <v>10:00 - 11:45</v>
      </c>
      <c r="Y313" s="3" t="str" cm="1">
        <f t="array" ref="Y313">_xlfn.LET(_xlpm.r,IFERROR(INDEX(Sheet1!G:G,MATCH(1,(Sheet1!A:A=Updated!K313)*(Sheet1!M:M=Updated!L313)*(Sheet1!C:C=Updated!B313),0)),""),_xlpm.u,Updated!G313,IF(AND(_xlpm.r&lt;&gt;"",_xlpm.r&lt;&gt;0,NOT(IFERROR(LOWER(_xlpm.r)="tba",FALSE))),_xlpm.r,IF(AND(_xlpm.u&lt;&gt;"",_xlpm.u&lt;&gt;0,NOT(IFERROR(LOWER(_xlpm.u)="tba",FALSE))),_xlpm.u,"")))</f>
        <v>Sem</v>
      </c>
      <c r="Z313">
        <f t="shared" si="8"/>
        <v>1</v>
      </c>
      <c r="AA313">
        <f t="shared" si="9"/>
        <v>0</v>
      </c>
    </row>
    <row r="314" spans="1:27">
      <c r="A314" t="s">
        <v>134</v>
      </c>
      <c r="B314" t="s">
        <v>120</v>
      </c>
      <c r="C314" t="s">
        <v>445</v>
      </c>
      <c r="D314">
        <v>2</v>
      </c>
      <c r="E314" t="s">
        <v>437</v>
      </c>
      <c r="F314" t="s">
        <v>53</v>
      </c>
      <c r="G314" t="s">
        <v>29</v>
      </c>
      <c r="H314">
        <v>2</v>
      </c>
      <c r="I314" t="s">
        <v>102</v>
      </c>
      <c r="J314" t="s">
        <v>433</v>
      </c>
      <c r="K314" t="s">
        <v>433</v>
      </c>
      <c r="L314" t="s">
        <v>446</v>
      </c>
      <c r="M314" t="s">
        <v>434</v>
      </c>
      <c r="N314" t="s">
        <v>435</v>
      </c>
      <c r="O314" t="s">
        <v>152</v>
      </c>
      <c r="P314">
        <v>3</v>
      </c>
      <c r="Q314" t="s">
        <v>124</v>
      </c>
      <c r="R314" t="s">
        <v>40</v>
      </c>
      <c r="S314" t="s">
        <v>83</v>
      </c>
      <c r="T314" t="s">
        <v>83</v>
      </c>
      <c r="U314" t="s">
        <v>40</v>
      </c>
      <c r="V314" t="s">
        <v>124</v>
      </c>
      <c r="X314" s="3" t="str" cm="1">
        <f t="array" ref="X314">_xlfn.LET(_xlpm.r,IFERROR(INDEX(Sheet1!B:B,MATCH(1,(Sheet1!A:A=Updated!K314)*(Sheet1!M:M=Updated!L314)*(Sheet1!C:C=Updated!B314),0)),""),_xlpm.u,Updated!F314,IF(AND(_xlpm.r&lt;&gt;"",_xlpm.r&lt;&gt;0,NOT(IFERROR(LOWER(_xlpm.r)="tba",FALSE))),_xlpm.r,IF(AND(_xlpm.u&lt;&gt;"",_xlpm.u&lt;&gt;0,NOT(IFERROR(LOWER(_xlpm.u)="tba",FALSE))),_xlpm.u,"")))</f>
        <v>8-10AM</v>
      </c>
      <c r="Y314" s="3" t="str" cm="1">
        <f t="array" ref="Y314">_xlfn.LET(_xlpm.r,IFERROR(INDEX(Sheet1!G:G,MATCH(1,(Sheet1!A:A=Updated!K314)*(Sheet1!M:M=Updated!L314)*(Sheet1!C:C=Updated!B314),0)),""),_xlpm.u,Updated!G314,IF(AND(_xlpm.r&lt;&gt;"",_xlpm.r&lt;&gt;0,NOT(IFERROR(LOWER(_xlpm.r)="tba",FALSE))),_xlpm.r,IF(AND(_xlpm.u&lt;&gt;"",_xlpm.u&lt;&gt;0,NOT(IFERROR(LOWER(_xlpm.u)="tba",FALSE))),_xlpm.u,"")))</f>
        <v>Sem</v>
      </c>
      <c r="Z314">
        <f t="shared" si="8"/>
        <v>0</v>
      </c>
      <c r="AA314">
        <f t="shared" si="9"/>
        <v>0</v>
      </c>
    </row>
    <row r="315" spans="1:27">
      <c r="A315" t="s">
        <v>134</v>
      </c>
      <c r="B315" t="s">
        <v>120</v>
      </c>
      <c r="C315" t="s">
        <v>445</v>
      </c>
      <c r="D315">
        <v>2</v>
      </c>
      <c r="E315" t="s">
        <v>444</v>
      </c>
      <c r="F315" t="s">
        <v>53</v>
      </c>
      <c r="G315" t="s">
        <v>29</v>
      </c>
      <c r="H315">
        <v>3</v>
      </c>
      <c r="I315" t="s">
        <v>102</v>
      </c>
      <c r="J315" t="s">
        <v>433</v>
      </c>
      <c r="K315" t="s">
        <v>433</v>
      </c>
      <c r="L315" t="s">
        <v>447</v>
      </c>
      <c r="M315" t="s">
        <v>434</v>
      </c>
      <c r="N315" t="s">
        <v>435</v>
      </c>
      <c r="O315" t="s">
        <v>152</v>
      </c>
      <c r="P315">
        <v>3</v>
      </c>
      <c r="Q315" t="s">
        <v>65</v>
      </c>
      <c r="R315" t="s">
        <v>43</v>
      </c>
      <c r="S315" t="s">
        <v>83</v>
      </c>
      <c r="T315" t="s">
        <v>35</v>
      </c>
      <c r="U315" t="s">
        <v>43</v>
      </c>
      <c r="V315" t="s">
        <v>124</v>
      </c>
      <c r="X315" s="3" t="str" cm="1">
        <f t="array" ref="X315">_xlfn.LET(_xlpm.r,IFERROR(INDEX(Sheet1!B:B,MATCH(1,(Sheet1!A:A=Updated!K315)*(Sheet1!M:M=Updated!L315)*(Sheet1!C:C=Updated!B315),0)),""),_xlpm.u,Updated!F315,IF(AND(_xlpm.r&lt;&gt;"",_xlpm.r&lt;&gt;0,NOT(IFERROR(LOWER(_xlpm.r)="tba",FALSE))),_xlpm.r,IF(AND(_xlpm.u&lt;&gt;"",_xlpm.u&lt;&gt;0,NOT(IFERROR(LOWER(_xlpm.u)="tba",FALSE))),_xlpm.u,"")))</f>
        <v>3:00 - 4:45</v>
      </c>
      <c r="Y315" s="3" t="str" cm="1">
        <f t="array" ref="Y315">_xlfn.LET(_xlpm.r,IFERROR(INDEX(Sheet1!G:G,MATCH(1,(Sheet1!A:A=Updated!K315)*(Sheet1!M:M=Updated!L315)*(Sheet1!C:C=Updated!B315),0)),""),_xlpm.u,Updated!G315,IF(AND(_xlpm.r&lt;&gt;"",_xlpm.r&lt;&gt;0,NOT(IFERROR(LOWER(_xlpm.r)="tba",FALSE))),_xlpm.r,IF(AND(_xlpm.u&lt;&gt;"",_xlpm.u&lt;&gt;0,NOT(IFERROR(LOWER(_xlpm.u)="tba",FALSE))),_xlpm.u,"")))</f>
        <v>Sem</v>
      </c>
      <c r="Z315">
        <f t="shared" si="8"/>
        <v>1</v>
      </c>
      <c r="AA315">
        <f t="shared" si="9"/>
        <v>0</v>
      </c>
    </row>
    <row r="316" spans="1:27">
      <c r="A316" t="s">
        <v>134</v>
      </c>
      <c r="B316" t="s">
        <v>120</v>
      </c>
      <c r="C316" t="s">
        <v>445</v>
      </c>
      <c r="D316">
        <v>2</v>
      </c>
      <c r="E316" t="s">
        <v>444</v>
      </c>
      <c r="F316" t="s">
        <v>53</v>
      </c>
      <c r="G316" t="s">
        <v>29</v>
      </c>
      <c r="H316">
        <v>3</v>
      </c>
      <c r="I316" t="s">
        <v>102</v>
      </c>
      <c r="J316" t="s">
        <v>433</v>
      </c>
      <c r="K316" t="s">
        <v>433</v>
      </c>
      <c r="L316" t="s">
        <v>447</v>
      </c>
      <c r="M316" t="s">
        <v>434</v>
      </c>
      <c r="N316" t="s">
        <v>435</v>
      </c>
      <c r="O316" t="s">
        <v>152</v>
      </c>
      <c r="P316">
        <v>3</v>
      </c>
      <c r="Q316" t="s">
        <v>65</v>
      </c>
      <c r="R316" t="s">
        <v>43</v>
      </c>
      <c r="S316" t="s">
        <v>83</v>
      </c>
      <c r="T316" t="s">
        <v>83</v>
      </c>
      <c r="U316" t="s">
        <v>43</v>
      </c>
      <c r="V316" t="s">
        <v>65</v>
      </c>
      <c r="X316" s="3" t="str" cm="1">
        <f t="array" ref="X316">_xlfn.LET(_xlpm.r,IFERROR(INDEX(Sheet1!B:B,MATCH(1,(Sheet1!A:A=Updated!K316)*(Sheet1!M:M=Updated!L316)*(Sheet1!C:C=Updated!B316),0)),""),_xlpm.u,Updated!F316,IF(AND(_xlpm.r&lt;&gt;"",_xlpm.r&lt;&gt;0,NOT(IFERROR(LOWER(_xlpm.r)="tba",FALSE))),_xlpm.r,IF(AND(_xlpm.u&lt;&gt;"",_xlpm.u&lt;&gt;0,NOT(IFERROR(LOWER(_xlpm.u)="tba",FALSE))),_xlpm.u,"")))</f>
        <v>3:00 - 4:45</v>
      </c>
      <c r="Y316" s="3" t="str" cm="1">
        <f t="array" ref="Y316">_xlfn.LET(_xlpm.r,IFERROR(INDEX(Sheet1!G:G,MATCH(1,(Sheet1!A:A=Updated!K316)*(Sheet1!M:M=Updated!L316)*(Sheet1!C:C=Updated!B316),0)),""),_xlpm.u,Updated!G316,IF(AND(_xlpm.r&lt;&gt;"",_xlpm.r&lt;&gt;0,NOT(IFERROR(LOWER(_xlpm.r)="tba",FALSE))),_xlpm.r,IF(AND(_xlpm.u&lt;&gt;"",_xlpm.u&lt;&gt;0,NOT(IFERROR(LOWER(_xlpm.u)="tba",FALSE))),_xlpm.u,"")))</f>
        <v>Sem</v>
      </c>
      <c r="Z316">
        <f t="shared" si="8"/>
        <v>1</v>
      </c>
      <c r="AA316">
        <f t="shared" si="9"/>
        <v>0</v>
      </c>
    </row>
    <row r="317" spans="1:27">
      <c r="A317" t="s">
        <v>134</v>
      </c>
      <c r="B317" t="s">
        <v>120</v>
      </c>
      <c r="C317" t="s">
        <v>445</v>
      </c>
      <c r="D317">
        <v>2</v>
      </c>
      <c r="E317" t="s">
        <v>444</v>
      </c>
      <c r="F317" t="s">
        <v>53</v>
      </c>
      <c r="G317" t="s">
        <v>29</v>
      </c>
      <c r="H317">
        <v>3</v>
      </c>
      <c r="I317" t="s">
        <v>102</v>
      </c>
      <c r="J317" t="s">
        <v>433</v>
      </c>
      <c r="K317" t="s">
        <v>433</v>
      </c>
      <c r="L317" t="s">
        <v>447</v>
      </c>
      <c r="M317" t="s">
        <v>434</v>
      </c>
      <c r="N317" t="s">
        <v>435</v>
      </c>
      <c r="O317" t="s">
        <v>152</v>
      </c>
      <c r="P317">
        <v>3</v>
      </c>
      <c r="Q317" t="s">
        <v>124</v>
      </c>
      <c r="R317" t="s">
        <v>43</v>
      </c>
      <c r="S317" t="s">
        <v>35</v>
      </c>
      <c r="T317" t="s">
        <v>35</v>
      </c>
      <c r="U317" t="s">
        <v>43</v>
      </c>
      <c r="V317" t="s">
        <v>124</v>
      </c>
      <c r="X317" s="3" t="str" cm="1">
        <f t="array" ref="X317">_xlfn.LET(_xlpm.r,IFERROR(INDEX(Sheet1!B:B,MATCH(1,(Sheet1!A:A=Updated!K317)*(Sheet1!M:M=Updated!L317)*(Sheet1!C:C=Updated!B317),0)),""),_xlpm.u,Updated!F317,IF(AND(_xlpm.r&lt;&gt;"",_xlpm.r&lt;&gt;0,NOT(IFERROR(LOWER(_xlpm.r)="tba",FALSE))),_xlpm.r,IF(AND(_xlpm.u&lt;&gt;"",_xlpm.u&lt;&gt;0,NOT(IFERROR(LOWER(_xlpm.u)="tba",FALSE))),_xlpm.u,"")))</f>
        <v>3:00 - 4:45</v>
      </c>
      <c r="Y317" s="3" t="str" cm="1">
        <f t="array" ref="Y317">_xlfn.LET(_xlpm.r,IFERROR(INDEX(Sheet1!G:G,MATCH(1,(Sheet1!A:A=Updated!K317)*(Sheet1!M:M=Updated!L317)*(Sheet1!C:C=Updated!B317),0)),""),_xlpm.u,Updated!G317,IF(AND(_xlpm.r&lt;&gt;"",_xlpm.r&lt;&gt;0,NOT(IFERROR(LOWER(_xlpm.r)="tba",FALSE))),_xlpm.r,IF(AND(_xlpm.u&lt;&gt;"",_xlpm.u&lt;&gt;0,NOT(IFERROR(LOWER(_xlpm.u)="tba",FALSE))),_xlpm.u,"")))</f>
        <v>Sem</v>
      </c>
      <c r="Z317">
        <f t="shared" si="8"/>
        <v>1</v>
      </c>
      <c r="AA317">
        <f t="shared" si="9"/>
        <v>0</v>
      </c>
    </row>
    <row r="318" spans="1:27">
      <c r="A318" t="s">
        <v>134</v>
      </c>
      <c r="B318" t="s">
        <v>120</v>
      </c>
      <c r="C318" t="s">
        <v>445</v>
      </c>
      <c r="D318">
        <v>2</v>
      </c>
      <c r="E318" t="s">
        <v>444</v>
      </c>
      <c r="F318" t="s">
        <v>53</v>
      </c>
      <c r="G318" t="s">
        <v>29</v>
      </c>
      <c r="H318">
        <v>3</v>
      </c>
      <c r="I318" t="s">
        <v>102</v>
      </c>
      <c r="J318" t="s">
        <v>433</v>
      </c>
      <c r="K318" t="s">
        <v>433</v>
      </c>
      <c r="L318" t="s">
        <v>447</v>
      </c>
      <c r="M318" t="s">
        <v>434</v>
      </c>
      <c r="N318" t="s">
        <v>435</v>
      </c>
      <c r="O318" t="s">
        <v>152</v>
      </c>
      <c r="P318">
        <v>3</v>
      </c>
      <c r="Q318" t="s">
        <v>124</v>
      </c>
      <c r="R318" t="s">
        <v>43</v>
      </c>
      <c r="S318" t="s">
        <v>35</v>
      </c>
      <c r="T318" t="s">
        <v>83</v>
      </c>
      <c r="U318" t="s">
        <v>43</v>
      </c>
      <c r="V318" t="s">
        <v>65</v>
      </c>
      <c r="X318" s="3" t="str" cm="1">
        <f t="array" ref="X318">_xlfn.LET(_xlpm.r,IFERROR(INDEX(Sheet1!B:B,MATCH(1,(Sheet1!A:A=Updated!K318)*(Sheet1!M:M=Updated!L318)*(Sheet1!C:C=Updated!B318),0)),""),_xlpm.u,Updated!F318,IF(AND(_xlpm.r&lt;&gt;"",_xlpm.r&lt;&gt;0,NOT(IFERROR(LOWER(_xlpm.r)="tba",FALSE))),_xlpm.r,IF(AND(_xlpm.u&lt;&gt;"",_xlpm.u&lt;&gt;0,NOT(IFERROR(LOWER(_xlpm.u)="tba",FALSE))),_xlpm.u,"")))</f>
        <v>3:00 - 4:45</v>
      </c>
      <c r="Y318" s="3" t="str" cm="1">
        <f t="array" ref="Y318">_xlfn.LET(_xlpm.r,IFERROR(INDEX(Sheet1!G:G,MATCH(1,(Sheet1!A:A=Updated!K318)*(Sheet1!M:M=Updated!L318)*(Sheet1!C:C=Updated!B318),0)),""),_xlpm.u,Updated!G318,IF(AND(_xlpm.r&lt;&gt;"",_xlpm.r&lt;&gt;0,NOT(IFERROR(LOWER(_xlpm.r)="tba",FALSE))),_xlpm.r,IF(AND(_xlpm.u&lt;&gt;"",_xlpm.u&lt;&gt;0,NOT(IFERROR(LOWER(_xlpm.u)="tba",FALSE))),_xlpm.u,"")))</f>
        <v>Sem</v>
      </c>
      <c r="Z318">
        <f t="shared" si="8"/>
        <v>1</v>
      </c>
      <c r="AA318">
        <f t="shared" si="9"/>
        <v>0</v>
      </c>
    </row>
    <row r="319" spans="1:27">
      <c r="A319" t="s">
        <v>134</v>
      </c>
      <c r="B319" t="s">
        <v>120</v>
      </c>
      <c r="C319" t="s">
        <v>445</v>
      </c>
      <c r="D319">
        <v>2</v>
      </c>
      <c r="E319" t="s">
        <v>444</v>
      </c>
      <c r="F319" t="s">
        <v>60</v>
      </c>
      <c r="G319" t="s">
        <v>29</v>
      </c>
      <c r="H319">
        <v>4</v>
      </c>
      <c r="I319" t="s">
        <v>102</v>
      </c>
      <c r="J319" t="s">
        <v>433</v>
      </c>
      <c r="K319" t="s">
        <v>433</v>
      </c>
      <c r="L319" t="s">
        <v>295</v>
      </c>
      <c r="M319" t="s">
        <v>434</v>
      </c>
      <c r="N319" t="s">
        <v>435</v>
      </c>
      <c r="O319" t="s">
        <v>152</v>
      </c>
      <c r="P319">
        <v>3</v>
      </c>
      <c r="Q319" t="s">
        <v>216</v>
      </c>
      <c r="R319" t="s">
        <v>33</v>
      </c>
      <c r="S319" t="s">
        <v>83</v>
      </c>
      <c r="T319" t="s">
        <v>83</v>
      </c>
      <c r="U319" t="s">
        <v>33</v>
      </c>
      <c r="V319" t="s">
        <v>216</v>
      </c>
      <c r="X319" s="3" t="str" cm="1">
        <f t="array" ref="X319">_xlfn.LET(_xlpm.r,IFERROR(INDEX(Sheet1!B:B,MATCH(1,(Sheet1!A:A=Updated!K319)*(Sheet1!M:M=Updated!L319)*(Sheet1!C:C=Updated!B319),0)),""),_xlpm.u,Updated!F319,IF(AND(_xlpm.r&lt;&gt;"",_xlpm.r&lt;&gt;0,NOT(IFERROR(LOWER(_xlpm.r)="tba",FALSE))),_xlpm.r,IF(AND(_xlpm.u&lt;&gt;"",_xlpm.u&lt;&gt;0,NOT(IFERROR(LOWER(_xlpm.u)="tba",FALSE))),_xlpm.u,"")))</f>
        <v>3-5PM</v>
      </c>
      <c r="Y319" s="3" t="str" cm="1">
        <f t="array" ref="Y319">_xlfn.LET(_xlpm.r,IFERROR(INDEX(Sheet1!G:G,MATCH(1,(Sheet1!A:A=Updated!K319)*(Sheet1!M:M=Updated!L319)*(Sheet1!C:C=Updated!B319),0)),""),_xlpm.u,Updated!G319,IF(AND(_xlpm.r&lt;&gt;"",_xlpm.r&lt;&gt;0,NOT(IFERROR(LOWER(_xlpm.r)="tba",FALSE))),_xlpm.r,IF(AND(_xlpm.u&lt;&gt;"",_xlpm.u&lt;&gt;0,NOT(IFERROR(LOWER(_xlpm.u)="tba",FALSE))),_xlpm.u,"")))</f>
        <v>Sem</v>
      </c>
      <c r="Z319">
        <f t="shared" si="8"/>
        <v>0</v>
      </c>
      <c r="AA319">
        <f t="shared" si="9"/>
        <v>0</v>
      </c>
    </row>
    <row r="320" spans="1:27">
      <c r="A320" t="s">
        <v>134</v>
      </c>
      <c r="B320" t="s">
        <v>120</v>
      </c>
      <c r="C320" t="s">
        <v>445</v>
      </c>
      <c r="D320">
        <v>2</v>
      </c>
      <c r="E320" t="s">
        <v>437</v>
      </c>
      <c r="F320" t="s">
        <v>55</v>
      </c>
      <c r="G320" t="s">
        <v>29</v>
      </c>
      <c r="H320">
        <v>5</v>
      </c>
      <c r="I320" t="s">
        <v>102</v>
      </c>
      <c r="J320" t="s">
        <v>433</v>
      </c>
      <c r="K320" t="s">
        <v>433</v>
      </c>
      <c r="L320" t="s">
        <v>342</v>
      </c>
      <c r="M320" t="s">
        <v>434</v>
      </c>
      <c r="N320" t="s">
        <v>435</v>
      </c>
      <c r="O320" t="s">
        <v>152</v>
      </c>
      <c r="P320">
        <v>3</v>
      </c>
      <c r="Q320" t="s">
        <v>216</v>
      </c>
      <c r="R320" t="s">
        <v>40</v>
      </c>
      <c r="S320" t="s">
        <v>83</v>
      </c>
      <c r="T320" t="s">
        <v>83</v>
      </c>
      <c r="U320" t="s">
        <v>40</v>
      </c>
      <c r="V320" t="s">
        <v>216</v>
      </c>
      <c r="X320" s="3" t="str" cm="1">
        <f t="array" ref="X320">_xlfn.LET(_xlpm.r,IFERROR(INDEX(Sheet1!B:B,MATCH(1,(Sheet1!A:A=Updated!K320)*(Sheet1!M:M=Updated!L320)*(Sheet1!C:C=Updated!B320),0)),""),_xlpm.u,Updated!F320,IF(AND(_xlpm.r&lt;&gt;"",_xlpm.r&lt;&gt;0,NOT(IFERROR(LOWER(_xlpm.r)="tba",FALSE))),_xlpm.r,IF(AND(_xlpm.u&lt;&gt;"",_xlpm.u&lt;&gt;0,NOT(IFERROR(LOWER(_xlpm.u)="tba",FALSE))),_xlpm.u,"")))</f>
        <v>10-12NN</v>
      </c>
      <c r="Y320" s="3" t="str" cm="1">
        <f t="array" ref="Y320">_xlfn.LET(_xlpm.r,IFERROR(INDEX(Sheet1!G:G,MATCH(1,(Sheet1!A:A=Updated!K320)*(Sheet1!M:M=Updated!L320)*(Sheet1!C:C=Updated!B320),0)),""),_xlpm.u,Updated!G320,IF(AND(_xlpm.r&lt;&gt;"",_xlpm.r&lt;&gt;0,NOT(IFERROR(LOWER(_xlpm.r)="tba",FALSE))),_xlpm.r,IF(AND(_xlpm.u&lt;&gt;"",_xlpm.u&lt;&gt;0,NOT(IFERROR(LOWER(_xlpm.u)="tba",FALSE))),_xlpm.u,"")))</f>
        <v>Sem</v>
      </c>
      <c r="Z320">
        <f t="shared" si="8"/>
        <v>0</v>
      </c>
      <c r="AA320">
        <f t="shared" si="9"/>
        <v>0</v>
      </c>
    </row>
    <row r="321" spans="1:27">
      <c r="A321" t="s">
        <v>142</v>
      </c>
      <c r="B321" t="s">
        <v>430</v>
      </c>
      <c r="C321" t="s">
        <v>448</v>
      </c>
      <c r="D321">
        <v>2</v>
      </c>
      <c r="E321" t="s">
        <v>449</v>
      </c>
      <c r="F321" t="s">
        <v>57</v>
      </c>
      <c r="G321" t="s">
        <v>29</v>
      </c>
      <c r="H321">
        <v>1</v>
      </c>
      <c r="I321" t="s">
        <v>30</v>
      </c>
      <c r="J321" t="s">
        <v>433</v>
      </c>
      <c r="K321" t="s">
        <v>433</v>
      </c>
      <c r="L321" t="s">
        <v>144</v>
      </c>
      <c r="M321" t="s">
        <v>434</v>
      </c>
      <c r="N321" t="s">
        <v>435</v>
      </c>
      <c r="O321" t="s">
        <v>152</v>
      </c>
      <c r="P321">
        <v>3</v>
      </c>
      <c r="Q321" t="s">
        <v>130</v>
      </c>
      <c r="R321" t="s">
        <v>33</v>
      </c>
      <c r="S321" t="s">
        <v>112</v>
      </c>
      <c r="T321" t="s">
        <v>35</v>
      </c>
      <c r="U321" t="s">
        <v>33</v>
      </c>
      <c r="V321" t="s">
        <v>130</v>
      </c>
      <c r="X321" s="3" t="str" cm="1">
        <f t="array" ref="X321">_xlfn.LET(_xlpm.r,IFERROR(INDEX(Sheet1!B:B,MATCH(1,(Sheet1!A:A=Updated!K321)*(Sheet1!M:M=Updated!L321)*(Sheet1!C:C=Updated!B321),0)),""),_xlpm.u,Updated!F321,IF(AND(_xlpm.r&lt;&gt;"",_xlpm.r&lt;&gt;0,NOT(IFERROR(LOWER(_xlpm.r)="tba",FALSE))),_xlpm.r,IF(AND(_xlpm.u&lt;&gt;"",_xlpm.u&lt;&gt;0,NOT(IFERROR(LOWER(_xlpm.u)="tba",FALSE))),_xlpm.u,"")))</f>
        <v>1-3PM</v>
      </c>
      <c r="Y321" s="3" t="str" cm="1">
        <f t="array" ref="Y321">_xlfn.LET(_xlpm.r,IFERROR(INDEX(Sheet1!G:G,MATCH(1,(Sheet1!A:A=Updated!K321)*(Sheet1!M:M=Updated!L321)*(Sheet1!C:C=Updated!B321),0)),""),_xlpm.u,Updated!G321,IF(AND(_xlpm.r&lt;&gt;"",_xlpm.r&lt;&gt;0,NOT(IFERROR(LOWER(_xlpm.r)="tba",FALSE))),_xlpm.r,IF(AND(_xlpm.u&lt;&gt;"",_xlpm.u&lt;&gt;0,NOT(IFERROR(LOWER(_xlpm.u)="tba",FALSE))),_xlpm.u,"")))</f>
        <v>Sem</v>
      </c>
      <c r="Z321">
        <f t="shared" si="8"/>
        <v>0</v>
      </c>
      <c r="AA321">
        <f t="shared" si="9"/>
        <v>0</v>
      </c>
    </row>
    <row r="322" spans="1:27">
      <c r="A322" t="s">
        <v>142</v>
      </c>
      <c r="B322" t="s">
        <v>430</v>
      </c>
      <c r="C322" t="s">
        <v>450</v>
      </c>
      <c r="D322">
        <v>2</v>
      </c>
      <c r="E322" t="s">
        <v>449</v>
      </c>
      <c r="F322" t="s">
        <v>53</v>
      </c>
      <c r="G322" t="s">
        <v>29</v>
      </c>
      <c r="H322">
        <v>2</v>
      </c>
      <c r="I322" t="s">
        <v>30</v>
      </c>
      <c r="J322" t="s">
        <v>433</v>
      </c>
      <c r="K322" t="s">
        <v>433</v>
      </c>
      <c r="L322" t="s">
        <v>145</v>
      </c>
      <c r="M322" t="s">
        <v>434</v>
      </c>
      <c r="N322" t="s">
        <v>435</v>
      </c>
      <c r="O322" t="s">
        <v>152</v>
      </c>
      <c r="P322">
        <v>3</v>
      </c>
      <c r="Q322" t="s">
        <v>130</v>
      </c>
      <c r="R322" t="s">
        <v>40</v>
      </c>
      <c r="S322" t="s">
        <v>112</v>
      </c>
      <c r="T322" t="s">
        <v>35</v>
      </c>
      <c r="U322" t="s">
        <v>40</v>
      </c>
      <c r="V322" t="s">
        <v>130</v>
      </c>
      <c r="X322" s="3" t="str" cm="1">
        <f t="array" ref="X322">_xlfn.LET(_xlpm.r,IFERROR(INDEX(Sheet1!B:B,MATCH(1,(Sheet1!A:A=Updated!K322)*(Sheet1!M:M=Updated!L322)*(Sheet1!C:C=Updated!B322),0)),""),_xlpm.u,Updated!F322,IF(AND(_xlpm.r&lt;&gt;"",_xlpm.r&lt;&gt;0,NOT(IFERROR(LOWER(_xlpm.r)="tba",FALSE))),_xlpm.r,IF(AND(_xlpm.u&lt;&gt;"",_xlpm.u&lt;&gt;0,NOT(IFERROR(LOWER(_xlpm.u)="tba",FALSE))),_xlpm.u,"")))</f>
        <v>8-10AM</v>
      </c>
      <c r="Y322" s="3" t="str" cm="1">
        <f t="array" ref="Y322">_xlfn.LET(_xlpm.r,IFERROR(INDEX(Sheet1!G:G,MATCH(1,(Sheet1!A:A=Updated!K322)*(Sheet1!M:M=Updated!L322)*(Sheet1!C:C=Updated!B322),0)),""),_xlpm.u,Updated!G322,IF(AND(_xlpm.r&lt;&gt;"",_xlpm.r&lt;&gt;0,NOT(IFERROR(LOWER(_xlpm.r)="tba",FALSE))),_xlpm.r,IF(AND(_xlpm.u&lt;&gt;"",_xlpm.u&lt;&gt;0,NOT(IFERROR(LOWER(_xlpm.u)="tba",FALSE))),_xlpm.u,"")))</f>
        <v>Sem</v>
      </c>
      <c r="Z322">
        <f t="shared" si="8"/>
        <v>0</v>
      </c>
      <c r="AA322">
        <f t="shared" si="9"/>
        <v>0</v>
      </c>
    </row>
    <row r="323" spans="1:27">
      <c r="A323" t="s">
        <v>142</v>
      </c>
      <c r="B323" t="s">
        <v>120</v>
      </c>
      <c r="C323" t="s">
        <v>451</v>
      </c>
      <c r="D323">
        <v>2</v>
      </c>
      <c r="E323" t="s">
        <v>449</v>
      </c>
      <c r="F323" t="s">
        <v>60</v>
      </c>
      <c r="G323" t="s">
        <v>29</v>
      </c>
      <c r="H323">
        <v>1</v>
      </c>
      <c r="I323" t="s">
        <v>102</v>
      </c>
      <c r="J323" t="s">
        <v>433</v>
      </c>
      <c r="K323" t="s">
        <v>433</v>
      </c>
      <c r="L323" t="s">
        <v>452</v>
      </c>
      <c r="M323" t="s">
        <v>434</v>
      </c>
      <c r="N323" t="s">
        <v>435</v>
      </c>
      <c r="O323" t="s">
        <v>152</v>
      </c>
      <c r="P323">
        <v>3</v>
      </c>
      <c r="Q323" t="s">
        <v>140</v>
      </c>
      <c r="R323" t="s">
        <v>33</v>
      </c>
      <c r="S323" t="s">
        <v>112</v>
      </c>
      <c r="T323" t="s">
        <v>35</v>
      </c>
      <c r="U323" t="s">
        <v>33</v>
      </c>
      <c r="V323" t="s">
        <v>140</v>
      </c>
      <c r="X323" s="3" t="str" cm="1">
        <f t="array" ref="X323">_xlfn.LET(_xlpm.r,IFERROR(INDEX(Sheet1!B:B,MATCH(1,(Sheet1!A:A=Updated!K323)*(Sheet1!M:M=Updated!L323)*(Sheet1!C:C=Updated!B323),0)),""),_xlpm.u,Updated!F323,IF(AND(_xlpm.r&lt;&gt;"",_xlpm.r&lt;&gt;0,NOT(IFERROR(LOWER(_xlpm.r)="tba",FALSE))),_xlpm.r,IF(AND(_xlpm.u&lt;&gt;"",_xlpm.u&lt;&gt;0,NOT(IFERROR(LOWER(_xlpm.u)="tba",FALSE))),_xlpm.u,"")))</f>
        <v>3-5PM</v>
      </c>
      <c r="Y323" s="3" t="str" cm="1">
        <f t="array" ref="Y323">_xlfn.LET(_xlpm.r,IFERROR(INDEX(Sheet1!G:G,MATCH(1,(Sheet1!A:A=Updated!K323)*(Sheet1!M:M=Updated!L323)*(Sheet1!C:C=Updated!B323),0)),""),_xlpm.u,Updated!G323,IF(AND(_xlpm.r&lt;&gt;"",_xlpm.r&lt;&gt;0,NOT(IFERROR(LOWER(_xlpm.r)="tba",FALSE))),_xlpm.r,IF(AND(_xlpm.u&lt;&gt;"",_xlpm.u&lt;&gt;0,NOT(IFERROR(LOWER(_xlpm.u)="tba",FALSE))),_xlpm.u,"")))</f>
        <v>Sem</v>
      </c>
      <c r="Z323">
        <f t="shared" ref="Z323:Z386" si="10">IF(F323=X323,0,1)</f>
        <v>0</v>
      </c>
      <c r="AA323">
        <f t="shared" ref="AA323:AA386" si="11">IF(G323=Y323,0,1)</f>
        <v>0</v>
      </c>
    </row>
    <row r="324" spans="1:27">
      <c r="A324" t="s">
        <v>142</v>
      </c>
      <c r="B324" t="s">
        <v>120</v>
      </c>
      <c r="C324" t="s">
        <v>451</v>
      </c>
      <c r="D324">
        <v>2</v>
      </c>
      <c r="E324" t="s">
        <v>449</v>
      </c>
      <c r="F324" t="s">
        <v>453</v>
      </c>
      <c r="G324" t="s">
        <v>29</v>
      </c>
      <c r="H324">
        <v>2</v>
      </c>
      <c r="I324" t="s">
        <v>102</v>
      </c>
      <c r="J324" t="s">
        <v>433</v>
      </c>
      <c r="K324" t="s">
        <v>433</v>
      </c>
      <c r="L324" t="s">
        <v>454</v>
      </c>
      <c r="M324" t="s">
        <v>434</v>
      </c>
      <c r="N324" t="s">
        <v>435</v>
      </c>
      <c r="O324" t="s">
        <v>152</v>
      </c>
      <c r="P324">
        <v>3</v>
      </c>
      <c r="Q324" t="s">
        <v>140</v>
      </c>
      <c r="R324" t="s">
        <v>40</v>
      </c>
      <c r="S324" t="s">
        <v>112</v>
      </c>
      <c r="T324" t="s">
        <v>35</v>
      </c>
      <c r="U324" t="s">
        <v>40</v>
      </c>
      <c r="V324" t="s">
        <v>140</v>
      </c>
      <c r="X324" s="3" t="str" cm="1">
        <f t="array" ref="X324">_xlfn.LET(_xlpm.r,IFERROR(INDEX(Sheet1!B:B,MATCH(1,(Sheet1!A:A=Updated!K324)*(Sheet1!M:M=Updated!L324)*(Sheet1!C:C=Updated!B324),0)),""),_xlpm.u,Updated!F324,IF(AND(_xlpm.r&lt;&gt;"",_xlpm.r&lt;&gt;0,NOT(IFERROR(LOWER(_xlpm.r)="tba",FALSE))),_xlpm.r,IF(AND(_xlpm.u&lt;&gt;"",_xlpm.u&lt;&gt;0,NOT(IFERROR(LOWER(_xlpm.u)="tba",FALSE))),_xlpm.u,"")))</f>
        <v>10-12AM</v>
      </c>
      <c r="Y324" s="3" t="str" cm="1">
        <f t="array" ref="Y324">_xlfn.LET(_xlpm.r,IFERROR(INDEX(Sheet1!G:G,MATCH(1,(Sheet1!A:A=Updated!K324)*(Sheet1!M:M=Updated!L324)*(Sheet1!C:C=Updated!B324),0)),""),_xlpm.u,Updated!G324,IF(AND(_xlpm.r&lt;&gt;"",_xlpm.r&lt;&gt;0,NOT(IFERROR(LOWER(_xlpm.r)="tba",FALSE))),_xlpm.r,IF(AND(_xlpm.u&lt;&gt;"",_xlpm.u&lt;&gt;0,NOT(IFERROR(LOWER(_xlpm.u)="tba",FALSE))),_xlpm.u,"")))</f>
        <v>Sem</v>
      </c>
      <c r="Z324">
        <f t="shared" si="10"/>
        <v>0</v>
      </c>
      <c r="AA324">
        <f t="shared" si="11"/>
        <v>0</v>
      </c>
    </row>
    <row r="325" spans="1:27">
      <c r="A325" t="s">
        <v>110</v>
      </c>
      <c r="B325" t="s">
        <v>455</v>
      </c>
      <c r="C325" t="s">
        <v>456</v>
      </c>
      <c r="D325">
        <v>3</v>
      </c>
      <c r="E325" t="s">
        <v>99</v>
      </c>
      <c r="F325" t="s">
        <v>159</v>
      </c>
      <c r="G325" t="s">
        <v>118</v>
      </c>
      <c r="H325">
        <v>1</v>
      </c>
      <c r="I325" t="s">
        <v>102</v>
      </c>
      <c r="J325" t="s">
        <v>457</v>
      </c>
      <c r="K325" t="s">
        <v>457</v>
      </c>
      <c r="L325" t="s">
        <v>185</v>
      </c>
      <c r="M325" t="s">
        <v>181</v>
      </c>
      <c r="N325" t="s">
        <v>458</v>
      </c>
      <c r="O325" t="s">
        <v>152</v>
      </c>
      <c r="P325">
        <v>12</v>
      </c>
      <c r="Q325" t="s">
        <v>49</v>
      </c>
      <c r="R325" t="s">
        <v>33</v>
      </c>
      <c r="S325" t="s">
        <v>112</v>
      </c>
      <c r="T325" t="s">
        <v>35</v>
      </c>
      <c r="U325" t="s">
        <v>33</v>
      </c>
      <c r="V325" t="s">
        <v>49</v>
      </c>
      <c r="X325" s="3" t="str" cm="1">
        <f t="array" ref="X325">_xlfn.LET(_xlpm.r,IFERROR(INDEX(Sheet1!B:B,MATCH(1,(Sheet1!A:A=Updated!K325)*(Sheet1!M:M=Updated!L325)*(Sheet1!C:C=Updated!B325),0)),""),_xlpm.u,Updated!F325,IF(AND(_xlpm.r&lt;&gt;"",_xlpm.r&lt;&gt;0,NOT(IFERROR(LOWER(_xlpm.r)="tba",FALSE))),_xlpm.r,IF(AND(_xlpm.u&lt;&gt;"",_xlpm.u&lt;&gt;0,NOT(IFERROR(LOWER(_xlpm.u)="tba",FALSE))),_xlpm.u,"")))</f>
        <v>10-11AM</v>
      </c>
      <c r="Y325" s="3" t="str" cm="1">
        <f t="array" ref="Y325">_xlfn.LET(_xlpm.r,IFERROR(INDEX(Sheet1!G:G,MATCH(1,(Sheet1!A:A=Updated!K325)*(Sheet1!M:M=Updated!L325)*(Sheet1!C:C=Updated!B325),0)),""),_xlpm.u,Updated!G325,IF(AND(_xlpm.r&lt;&gt;"",_xlpm.r&lt;&gt;0,NOT(IFERROR(LOWER(_xlpm.r)="tba",FALSE))),_xlpm.r,IF(AND(_xlpm.u&lt;&gt;"",_xlpm.u&lt;&gt;0,NOT(IFERROR(LOWER(_xlpm.u)="tba",FALSE))),_xlpm.u,"")))</f>
        <v>2nd</v>
      </c>
      <c r="Z325">
        <f t="shared" si="10"/>
        <v>0</v>
      </c>
      <c r="AA325">
        <f t="shared" si="11"/>
        <v>0</v>
      </c>
    </row>
    <row r="326" spans="1:27">
      <c r="A326" t="s">
        <v>110</v>
      </c>
      <c r="B326" t="s">
        <v>455</v>
      </c>
      <c r="C326" t="s">
        <v>456</v>
      </c>
      <c r="D326">
        <v>3</v>
      </c>
      <c r="E326" t="s">
        <v>99</v>
      </c>
      <c r="F326" t="s">
        <v>157</v>
      </c>
      <c r="G326" t="s">
        <v>101</v>
      </c>
      <c r="H326">
        <v>3</v>
      </c>
      <c r="I326" t="s">
        <v>102</v>
      </c>
      <c r="J326" t="s">
        <v>457</v>
      </c>
      <c r="K326" t="s">
        <v>457</v>
      </c>
      <c r="L326" t="s">
        <v>192</v>
      </c>
      <c r="M326" t="s">
        <v>181</v>
      </c>
      <c r="N326" t="s">
        <v>458</v>
      </c>
      <c r="O326" t="s">
        <v>152</v>
      </c>
      <c r="P326">
        <v>12</v>
      </c>
      <c r="Q326" t="s">
        <v>63</v>
      </c>
      <c r="R326" t="s">
        <v>40</v>
      </c>
      <c r="S326" t="s">
        <v>112</v>
      </c>
      <c r="T326" t="s">
        <v>35</v>
      </c>
      <c r="U326" t="s">
        <v>40</v>
      </c>
      <c r="V326" t="s">
        <v>63</v>
      </c>
      <c r="X326" s="3" t="str" cm="1">
        <f t="array" ref="X326">_xlfn.LET(_xlpm.r,IFERROR(INDEX(Sheet1!B:B,MATCH(1,(Sheet1!A:A=Updated!K326)*(Sheet1!M:M=Updated!L326)*(Sheet1!C:C=Updated!B326),0)),""),_xlpm.u,Updated!F326,IF(AND(_xlpm.r&lt;&gt;"",_xlpm.r&lt;&gt;0,NOT(IFERROR(LOWER(_xlpm.r)="tba",FALSE))),_xlpm.r,IF(AND(_xlpm.u&lt;&gt;"",_xlpm.u&lt;&gt;0,NOT(IFERROR(LOWER(_xlpm.u)="tba",FALSE))),_xlpm.u,"")))</f>
        <v>2-3PM</v>
      </c>
      <c r="Y326" s="3" t="str" cm="1">
        <f t="array" ref="Y326">_xlfn.LET(_xlpm.r,IFERROR(INDEX(Sheet1!G:G,MATCH(1,(Sheet1!A:A=Updated!K326)*(Sheet1!M:M=Updated!L326)*(Sheet1!C:C=Updated!B326),0)),""),_xlpm.u,Updated!G326,IF(AND(_xlpm.r&lt;&gt;"",_xlpm.r&lt;&gt;0,NOT(IFERROR(LOWER(_xlpm.r)="tba",FALSE))),_xlpm.r,IF(AND(_xlpm.u&lt;&gt;"",_xlpm.u&lt;&gt;0,NOT(IFERROR(LOWER(_xlpm.u)="tba",FALSE))),_xlpm.u,"")))</f>
        <v>1st</v>
      </c>
      <c r="Z326">
        <f t="shared" si="10"/>
        <v>0</v>
      </c>
      <c r="AA326">
        <f t="shared" si="11"/>
        <v>0</v>
      </c>
    </row>
    <row r="327" spans="1:27">
      <c r="A327" t="s">
        <v>110</v>
      </c>
      <c r="B327" t="s">
        <v>459</v>
      </c>
      <c r="C327" t="s">
        <v>460</v>
      </c>
      <c r="D327">
        <v>3</v>
      </c>
      <c r="E327" t="s">
        <v>99</v>
      </c>
      <c r="F327" t="s">
        <v>100</v>
      </c>
      <c r="G327" t="s">
        <v>118</v>
      </c>
      <c r="H327">
        <v>1</v>
      </c>
      <c r="I327" t="s">
        <v>165</v>
      </c>
      <c r="J327" t="s">
        <v>457</v>
      </c>
      <c r="K327" t="s">
        <v>457</v>
      </c>
      <c r="L327" t="s">
        <v>195</v>
      </c>
      <c r="M327" t="s">
        <v>181</v>
      </c>
      <c r="N327" t="s">
        <v>458</v>
      </c>
      <c r="O327" t="s">
        <v>152</v>
      </c>
      <c r="P327">
        <v>12</v>
      </c>
      <c r="Q327" t="s">
        <v>63</v>
      </c>
      <c r="R327" t="s">
        <v>33</v>
      </c>
      <c r="S327" t="s">
        <v>112</v>
      </c>
      <c r="T327" t="s">
        <v>35</v>
      </c>
      <c r="U327" t="s">
        <v>33</v>
      </c>
      <c r="V327" t="s">
        <v>63</v>
      </c>
      <c r="X327" s="3" t="str" cm="1">
        <f t="array" ref="X327">_xlfn.LET(_xlpm.r,IFERROR(INDEX(Sheet1!B:B,MATCH(1,(Sheet1!A:A=Updated!K327)*(Sheet1!M:M=Updated!L327)*(Sheet1!C:C=Updated!B327),0)),""),_xlpm.u,Updated!F327,IF(AND(_xlpm.r&lt;&gt;"",_xlpm.r&lt;&gt;0,NOT(IFERROR(LOWER(_xlpm.r)="tba",FALSE))),_xlpm.r,IF(AND(_xlpm.u&lt;&gt;"",_xlpm.u&lt;&gt;0,NOT(IFERROR(LOWER(_xlpm.u)="tba",FALSE))),_xlpm.u,"")))</f>
        <v>9-10AM</v>
      </c>
      <c r="Y327" s="3" t="str" cm="1">
        <f t="array" ref="Y327">_xlfn.LET(_xlpm.r,IFERROR(INDEX(Sheet1!G:G,MATCH(1,(Sheet1!A:A=Updated!K327)*(Sheet1!M:M=Updated!L327)*(Sheet1!C:C=Updated!B327),0)),""),_xlpm.u,Updated!G327,IF(AND(_xlpm.r&lt;&gt;"",_xlpm.r&lt;&gt;0,NOT(IFERROR(LOWER(_xlpm.r)="tba",FALSE))),_xlpm.r,IF(AND(_xlpm.u&lt;&gt;"",_xlpm.u&lt;&gt;0,NOT(IFERROR(LOWER(_xlpm.u)="tba",FALSE))),_xlpm.u,"")))</f>
        <v>2nd</v>
      </c>
      <c r="Z327">
        <f t="shared" si="10"/>
        <v>0</v>
      </c>
      <c r="AA327">
        <f t="shared" si="11"/>
        <v>0</v>
      </c>
    </row>
    <row r="328" spans="1:27">
      <c r="A328" t="s">
        <v>110</v>
      </c>
      <c r="B328" t="s">
        <v>459</v>
      </c>
      <c r="C328" t="s">
        <v>460</v>
      </c>
      <c r="D328">
        <v>3</v>
      </c>
      <c r="E328" t="s">
        <v>99</v>
      </c>
      <c r="F328" t="s">
        <v>157</v>
      </c>
      <c r="G328" t="s">
        <v>118</v>
      </c>
      <c r="H328">
        <v>2</v>
      </c>
      <c r="I328" t="s">
        <v>165</v>
      </c>
      <c r="J328" t="s">
        <v>457</v>
      </c>
      <c r="K328" t="s">
        <v>457</v>
      </c>
      <c r="L328" t="s">
        <v>196</v>
      </c>
      <c r="M328" t="s">
        <v>181</v>
      </c>
      <c r="N328" t="s">
        <v>458</v>
      </c>
      <c r="O328" t="s">
        <v>152</v>
      </c>
      <c r="P328">
        <v>12</v>
      </c>
      <c r="Q328" t="s">
        <v>65</v>
      </c>
      <c r="R328" t="s">
        <v>40</v>
      </c>
      <c r="S328" t="s">
        <v>112</v>
      </c>
      <c r="T328" t="s">
        <v>35</v>
      </c>
      <c r="U328" t="s">
        <v>40</v>
      </c>
      <c r="V328" t="s">
        <v>65</v>
      </c>
      <c r="X328" s="3" t="str" cm="1">
        <f t="array" ref="X328">_xlfn.LET(_xlpm.r,IFERROR(INDEX(Sheet1!B:B,MATCH(1,(Sheet1!A:A=Updated!K328)*(Sheet1!M:M=Updated!L328)*(Sheet1!C:C=Updated!B328),0)),""),_xlpm.u,Updated!F328,IF(AND(_xlpm.r&lt;&gt;"",_xlpm.r&lt;&gt;0,NOT(IFERROR(LOWER(_xlpm.r)="tba",FALSE))),_xlpm.r,IF(AND(_xlpm.u&lt;&gt;"",_xlpm.u&lt;&gt;0,NOT(IFERROR(LOWER(_xlpm.u)="tba",FALSE))),_xlpm.u,"")))</f>
        <v>2-3PM</v>
      </c>
      <c r="Y328" s="3" t="str" cm="1">
        <f t="array" ref="Y328">_xlfn.LET(_xlpm.r,IFERROR(INDEX(Sheet1!G:G,MATCH(1,(Sheet1!A:A=Updated!K328)*(Sheet1!M:M=Updated!L328)*(Sheet1!C:C=Updated!B328),0)),""),_xlpm.u,Updated!G328,IF(AND(_xlpm.r&lt;&gt;"",_xlpm.r&lt;&gt;0,NOT(IFERROR(LOWER(_xlpm.r)="tba",FALSE))),_xlpm.r,IF(AND(_xlpm.u&lt;&gt;"",_xlpm.u&lt;&gt;0,NOT(IFERROR(LOWER(_xlpm.u)="tba",FALSE))),_xlpm.u,"")))</f>
        <v>2nd</v>
      </c>
      <c r="Z328">
        <f t="shared" si="10"/>
        <v>0</v>
      </c>
      <c r="AA328">
        <f t="shared" si="11"/>
        <v>0</v>
      </c>
    </row>
    <row r="329" spans="1:27">
      <c r="A329" t="s">
        <v>110</v>
      </c>
      <c r="B329" t="s">
        <v>459</v>
      </c>
      <c r="C329" t="s">
        <v>460</v>
      </c>
      <c r="D329">
        <v>3</v>
      </c>
      <c r="E329" t="s">
        <v>99</v>
      </c>
      <c r="F329" t="s">
        <v>161</v>
      </c>
      <c r="G329" t="s">
        <v>101</v>
      </c>
      <c r="H329">
        <v>3</v>
      </c>
      <c r="I329" t="s">
        <v>165</v>
      </c>
      <c r="J329" t="s">
        <v>457</v>
      </c>
      <c r="K329" t="s">
        <v>457</v>
      </c>
      <c r="L329" t="s">
        <v>197</v>
      </c>
      <c r="M329" t="s">
        <v>181</v>
      </c>
      <c r="N329" t="s">
        <v>458</v>
      </c>
      <c r="O329" t="s">
        <v>152</v>
      </c>
      <c r="P329">
        <v>12</v>
      </c>
      <c r="Q329" t="s">
        <v>68</v>
      </c>
      <c r="R329" t="s">
        <v>40</v>
      </c>
      <c r="S329" t="s">
        <v>112</v>
      </c>
      <c r="T329" t="s">
        <v>35</v>
      </c>
      <c r="U329" t="s">
        <v>40</v>
      </c>
      <c r="V329" t="s">
        <v>68</v>
      </c>
      <c r="X329" s="3" t="str" cm="1">
        <f t="array" ref="X329">_xlfn.LET(_xlpm.r,IFERROR(INDEX(Sheet1!B:B,MATCH(1,(Sheet1!A:A=Updated!K329)*(Sheet1!M:M=Updated!L329)*(Sheet1!C:C=Updated!B329),0)),""),_xlpm.u,Updated!F329,IF(AND(_xlpm.r&lt;&gt;"",_xlpm.r&lt;&gt;0,NOT(IFERROR(LOWER(_xlpm.r)="tba",FALSE))),_xlpm.r,IF(AND(_xlpm.u&lt;&gt;"",_xlpm.u&lt;&gt;0,NOT(IFERROR(LOWER(_xlpm.u)="tba",FALSE))),_xlpm.u,"")))</f>
        <v>3-4PM</v>
      </c>
      <c r="Y329" s="3" t="str" cm="1">
        <f t="array" ref="Y329">_xlfn.LET(_xlpm.r,IFERROR(INDEX(Sheet1!G:G,MATCH(1,(Sheet1!A:A=Updated!K329)*(Sheet1!M:M=Updated!L329)*(Sheet1!C:C=Updated!B329),0)),""),_xlpm.u,Updated!G329,IF(AND(_xlpm.r&lt;&gt;"",_xlpm.r&lt;&gt;0,NOT(IFERROR(LOWER(_xlpm.r)="tba",FALSE))),_xlpm.r,IF(AND(_xlpm.u&lt;&gt;"",_xlpm.u&lt;&gt;0,NOT(IFERROR(LOWER(_xlpm.u)="tba",FALSE))),_xlpm.u,"")))</f>
        <v>1st</v>
      </c>
      <c r="Z329">
        <f t="shared" si="10"/>
        <v>0</v>
      </c>
      <c r="AA329">
        <f t="shared" si="11"/>
        <v>0</v>
      </c>
    </row>
    <row r="330" spans="1:27">
      <c r="A330" t="s">
        <v>114</v>
      </c>
      <c r="B330" t="s">
        <v>461</v>
      </c>
      <c r="C330" t="s">
        <v>456</v>
      </c>
      <c r="D330">
        <v>3</v>
      </c>
      <c r="E330" t="s">
        <v>99</v>
      </c>
      <c r="F330" t="s">
        <v>148</v>
      </c>
      <c r="G330" t="s">
        <v>118</v>
      </c>
      <c r="H330">
        <v>1</v>
      </c>
      <c r="I330" t="s">
        <v>102</v>
      </c>
      <c r="J330" t="s">
        <v>457</v>
      </c>
      <c r="K330" t="s">
        <v>457</v>
      </c>
      <c r="L330" t="s">
        <v>119</v>
      </c>
      <c r="M330" t="s">
        <v>181</v>
      </c>
      <c r="N330" t="s">
        <v>458</v>
      </c>
      <c r="O330" t="s">
        <v>152</v>
      </c>
      <c r="P330">
        <v>12</v>
      </c>
      <c r="Q330" t="s">
        <v>68</v>
      </c>
      <c r="R330" t="s">
        <v>33</v>
      </c>
      <c r="S330" t="s">
        <v>112</v>
      </c>
      <c r="T330" t="s">
        <v>35</v>
      </c>
      <c r="U330" t="s">
        <v>33</v>
      </c>
      <c r="V330" t="s">
        <v>68</v>
      </c>
      <c r="X330" s="3" t="str" cm="1">
        <f t="array" ref="X330">_xlfn.LET(_xlpm.r,IFERROR(INDEX(Sheet1!B:B,MATCH(1,(Sheet1!A:A=Updated!K330)*(Sheet1!M:M=Updated!L330)*(Sheet1!C:C=Updated!B330),0)),""),_xlpm.u,Updated!F330,IF(AND(_xlpm.r&lt;&gt;"",_xlpm.r&lt;&gt;0,NOT(IFERROR(LOWER(_xlpm.r)="tba",FALSE))),_xlpm.r,IF(AND(_xlpm.u&lt;&gt;"",_xlpm.u&lt;&gt;0,NOT(IFERROR(LOWER(_xlpm.u)="tba",FALSE))),_xlpm.u,"")))</f>
        <v>8-9AM</v>
      </c>
      <c r="Y330" s="3" t="str" cm="1">
        <f t="array" ref="Y330">_xlfn.LET(_xlpm.r,IFERROR(INDEX(Sheet1!G:G,MATCH(1,(Sheet1!A:A=Updated!K330)*(Sheet1!M:M=Updated!L330)*(Sheet1!C:C=Updated!B330),0)),""),_xlpm.u,Updated!G330,IF(AND(_xlpm.r&lt;&gt;"",_xlpm.r&lt;&gt;0,NOT(IFERROR(LOWER(_xlpm.r)="tba",FALSE))),_xlpm.r,IF(AND(_xlpm.u&lt;&gt;"",_xlpm.u&lt;&gt;0,NOT(IFERROR(LOWER(_xlpm.u)="tba",FALSE))),_xlpm.u,"")))</f>
        <v>2nd</v>
      </c>
      <c r="Z330">
        <f t="shared" si="10"/>
        <v>0</v>
      </c>
      <c r="AA330">
        <f t="shared" si="11"/>
        <v>0</v>
      </c>
    </row>
    <row r="331" spans="1:27">
      <c r="A331" t="s">
        <v>122</v>
      </c>
      <c r="B331" t="s">
        <v>462</v>
      </c>
      <c r="C331" t="s">
        <v>463</v>
      </c>
      <c r="D331">
        <v>3</v>
      </c>
      <c r="E331" t="s">
        <v>99</v>
      </c>
      <c r="F331" t="s">
        <v>148</v>
      </c>
      <c r="G331" t="s">
        <v>101</v>
      </c>
      <c r="H331">
        <v>1</v>
      </c>
      <c r="I331" t="s">
        <v>165</v>
      </c>
      <c r="J331" t="s">
        <v>457</v>
      </c>
      <c r="K331" t="s">
        <v>457</v>
      </c>
      <c r="L331" t="s">
        <v>337</v>
      </c>
      <c r="M331" t="s">
        <v>181</v>
      </c>
      <c r="N331" t="s">
        <v>458</v>
      </c>
      <c r="O331" t="s">
        <v>152</v>
      </c>
      <c r="P331">
        <v>12</v>
      </c>
      <c r="Q331" t="s">
        <v>39</v>
      </c>
      <c r="R331" t="s">
        <v>33</v>
      </c>
      <c r="S331" t="s">
        <v>112</v>
      </c>
      <c r="T331" t="s">
        <v>35</v>
      </c>
      <c r="U331" t="s">
        <v>33</v>
      </c>
      <c r="V331" t="s">
        <v>39</v>
      </c>
      <c r="X331" s="3" t="str" cm="1">
        <f t="array" ref="X331">_xlfn.LET(_xlpm.r,IFERROR(INDEX(Sheet1!B:B,MATCH(1,(Sheet1!A:A=Updated!K331)*(Sheet1!M:M=Updated!L331)*(Sheet1!C:C=Updated!B331),0)),""),_xlpm.u,Updated!F331,IF(AND(_xlpm.r&lt;&gt;"",_xlpm.r&lt;&gt;0,NOT(IFERROR(LOWER(_xlpm.r)="tba",FALSE))),_xlpm.r,IF(AND(_xlpm.u&lt;&gt;"",_xlpm.u&lt;&gt;0,NOT(IFERROR(LOWER(_xlpm.u)="tba",FALSE))),_xlpm.u,"")))</f>
        <v>8-9AM</v>
      </c>
      <c r="Y331" s="3" t="str" cm="1">
        <f t="array" ref="Y331">_xlfn.LET(_xlpm.r,IFERROR(INDEX(Sheet1!G:G,MATCH(1,(Sheet1!A:A=Updated!K331)*(Sheet1!M:M=Updated!L331)*(Sheet1!C:C=Updated!B331),0)),""),_xlpm.u,Updated!G331,IF(AND(_xlpm.r&lt;&gt;"",_xlpm.r&lt;&gt;0,NOT(IFERROR(LOWER(_xlpm.r)="tba",FALSE))),_xlpm.r,IF(AND(_xlpm.u&lt;&gt;"",_xlpm.u&lt;&gt;0,NOT(IFERROR(LOWER(_xlpm.u)="tba",FALSE))),_xlpm.u,"")))</f>
        <v>1st</v>
      </c>
      <c r="Z331">
        <f t="shared" si="10"/>
        <v>0</v>
      </c>
      <c r="AA331">
        <f t="shared" si="11"/>
        <v>0</v>
      </c>
    </row>
    <row r="332" spans="1:27">
      <c r="A332" t="s">
        <v>125</v>
      </c>
      <c r="B332" t="s">
        <v>455</v>
      </c>
      <c r="C332" t="s">
        <v>456</v>
      </c>
      <c r="D332">
        <v>3</v>
      </c>
      <c r="E332" t="s">
        <v>99</v>
      </c>
      <c r="F332" t="s">
        <v>100</v>
      </c>
      <c r="G332" t="s">
        <v>101</v>
      </c>
      <c r="H332">
        <v>1</v>
      </c>
      <c r="I332" t="s">
        <v>102</v>
      </c>
      <c r="J332" t="s">
        <v>457</v>
      </c>
      <c r="K332" t="s">
        <v>457</v>
      </c>
      <c r="L332" t="s">
        <v>293</v>
      </c>
      <c r="M332" t="s">
        <v>181</v>
      </c>
      <c r="N332" t="s">
        <v>458</v>
      </c>
      <c r="O332" t="s">
        <v>152</v>
      </c>
      <c r="P332">
        <v>12</v>
      </c>
      <c r="Q332" t="s">
        <v>73</v>
      </c>
      <c r="R332" t="s">
        <v>33</v>
      </c>
      <c r="S332" t="s">
        <v>112</v>
      </c>
      <c r="T332" t="s">
        <v>35</v>
      </c>
      <c r="U332" t="s">
        <v>33</v>
      </c>
      <c r="V332" t="s">
        <v>73</v>
      </c>
      <c r="X332" s="3" t="str" cm="1">
        <f t="array" ref="X332">_xlfn.LET(_xlpm.r,IFERROR(INDEX(Sheet1!B:B,MATCH(1,(Sheet1!A:A=Updated!K332)*(Sheet1!M:M=Updated!L332)*(Sheet1!C:C=Updated!B332),0)),""),_xlpm.u,Updated!F332,IF(AND(_xlpm.r&lt;&gt;"",_xlpm.r&lt;&gt;0,NOT(IFERROR(LOWER(_xlpm.r)="tba",FALSE))),_xlpm.r,IF(AND(_xlpm.u&lt;&gt;"",_xlpm.u&lt;&gt;0,NOT(IFERROR(LOWER(_xlpm.u)="tba",FALSE))),_xlpm.u,"")))</f>
        <v>9-10AM</v>
      </c>
      <c r="Y332" s="3" t="str" cm="1">
        <f t="array" ref="Y332">_xlfn.LET(_xlpm.r,IFERROR(INDEX(Sheet1!G:G,MATCH(1,(Sheet1!A:A=Updated!K332)*(Sheet1!M:M=Updated!L332)*(Sheet1!C:C=Updated!B332),0)),""),_xlpm.u,Updated!G332,IF(AND(_xlpm.r&lt;&gt;"",_xlpm.r&lt;&gt;0,NOT(IFERROR(LOWER(_xlpm.r)="tba",FALSE))),_xlpm.r,IF(AND(_xlpm.u&lt;&gt;"",_xlpm.u&lt;&gt;0,NOT(IFERROR(LOWER(_xlpm.u)="tba",FALSE))),_xlpm.u,"")))</f>
        <v>1st</v>
      </c>
      <c r="Z332">
        <f t="shared" si="10"/>
        <v>0</v>
      </c>
      <c r="AA332">
        <f t="shared" si="11"/>
        <v>0</v>
      </c>
    </row>
    <row r="333" spans="1:27">
      <c r="A333" t="s">
        <v>125</v>
      </c>
      <c r="B333" t="s">
        <v>455</v>
      </c>
      <c r="C333" t="s">
        <v>456</v>
      </c>
      <c r="D333">
        <v>3</v>
      </c>
      <c r="E333" t="s">
        <v>99</v>
      </c>
      <c r="F333" t="s">
        <v>174</v>
      </c>
      <c r="G333" t="s">
        <v>118</v>
      </c>
      <c r="H333">
        <v>2</v>
      </c>
      <c r="I333" t="s">
        <v>102</v>
      </c>
      <c r="J333" t="s">
        <v>457</v>
      </c>
      <c r="K333" t="s">
        <v>457</v>
      </c>
      <c r="L333" t="s">
        <v>398</v>
      </c>
      <c r="M333" t="s">
        <v>181</v>
      </c>
      <c r="N333" t="s">
        <v>458</v>
      </c>
      <c r="O333" t="s">
        <v>152</v>
      </c>
      <c r="P333">
        <v>12</v>
      </c>
      <c r="Q333" t="s">
        <v>73</v>
      </c>
      <c r="R333" t="s">
        <v>40</v>
      </c>
      <c r="S333" t="s">
        <v>112</v>
      </c>
      <c r="T333" t="s">
        <v>35</v>
      </c>
      <c r="U333" t="s">
        <v>40</v>
      </c>
      <c r="V333" t="s">
        <v>73</v>
      </c>
      <c r="X333" s="3" t="str" cm="1">
        <f t="array" ref="X333">_xlfn.LET(_xlpm.r,IFERROR(INDEX(Sheet1!B:B,MATCH(1,(Sheet1!A:A=Updated!K333)*(Sheet1!M:M=Updated!L333)*(Sheet1!C:C=Updated!B333),0)),""),_xlpm.u,Updated!F333,IF(AND(_xlpm.r&lt;&gt;"",_xlpm.r&lt;&gt;0,NOT(IFERROR(LOWER(_xlpm.r)="tba",FALSE))),_xlpm.r,IF(AND(_xlpm.u&lt;&gt;"",_xlpm.u&lt;&gt;0,NOT(IFERROR(LOWER(_xlpm.u)="tba",FALSE))),_xlpm.u,"")))</f>
        <v>4-5PM</v>
      </c>
      <c r="Y333" s="3" t="str" cm="1">
        <f t="array" ref="Y333">_xlfn.LET(_xlpm.r,IFERROR(INDEX(Sheet1!G:G,MATCH(1,(Sheet1!A:A=Updated!K333)*(Sheet1!M:M=Updated!L333)*(Sheet1!C:C=Updated!B333),0)),""),_xlpm.u,Updated!G333,IF(AND(_xlpm.r&lt;&gt;"",_xlpm.r&lt;&gt;0,NOT(IFERROR(LOWER(_xlpm.r)="tba",FALSE))),_xlpm.r,IF(AND(_xlpm.u&lt;&gt;"",_xlpm.u&lt;&gt;0,NOT(IFERROR(LOWER(_xlpm.u)="tba",FALSE))),_xlpm.u,"")))</f>
        <v>2nd</v>
      </c>
      <c r="Z333">
        <f t="shared" si="10"/>
        <v>0</v>
      </c>
      <c r="AA333">
        <f t="shared" si="11"/>
        <v>0</v>
      </c>
    </row>
    <row r="334" spans="1:27">
      <c r="A334" t="s">
        <v>142</v>
      </c>
      <c r="B334" t="s">
        <v>464</v>
      </c>
      <c r="C334" t="s">
        <v>465</v>
      </c>
      <c r="D334">
        <v>3</v>
      </c>
      <c r="E334" t="s">
        <v>99</v>
      </c>
      <c r="F334" t="s">
        <v>107</v>
      </c>
      <c r="G334" t="s">
        <v>101</v>
      </c>
      <c r="H334">
        <v>1</v>
      </c>
      <c r="I334" t="s">
        <v>165</v>
      </c>
      <c r="J334" t="s">
        <v>457</v>
      </c>
      <c r="K334" t="s">
        <v>457</v>
      </c>
      <c r="L334" t="s">
        <v>249</v>
      </c>
      <c r="M334" t="s">
        <v>181</v>
      </c>
      <c r="N334" t="s">
        <v>458</v>
      </c>
      <c r="O334" t="s">
        <v>152</v>
      </c>
      <c r="P334">
        <v>12</v>
      </c>
      <c r="Q334" t="s">
        <v>32</v>
      </c>
      <c r="R334" t="s">
        <v>33</v>
      </c>
      <c r="S334" t="s">
        <v>112</v>
      </c>
      <c r="T334" t="s">
        <v>35</v>
      </c>
      <c r="U334" t="s">
        <v>33</v>
      </c>
      <c r="V334" t="s">
        <v>32</v>
      </c>
      <c r="X334" s="3" t="str" cm="1">
        <f t="array" ref="X334">_xlfn.LET(_xlpm.r,IFERROR(INDEX(Sheet1!B:B,MATCH(1,(Sheet1!A:A=Updated!K334)*(Sheet1!M:M=Updated!L334)*(Sheet1!C:C=Updated!B334),0)),""),_xlpm.u,Updated!F334,IF(AND(_xlpm.r&lt;&gt;"",_xlpm.r&lt;&gt;0,NOT(IFERROR(LOWER(_xlpm.r)="tba",FALSE))),_xlpm.r,IF(AND(_xlpm.u&lt;&gt;"",_xlpm.u&lt;&gt;0,NOT(IFERROR(LOWER(_xlpm.u)="tba",FALSE))),_xlpm.u,"")))</f>
        <v>11-12NN</v>
      </c>
      <c r="Y334" s="3" t="str" cm="1">
        <f t="array" ref="Y334">_xlfn.LET(_xlpm.r,IFERROR(INDEX(Sheet1!G:G,MATCH(1,(Sheet1!A:A=Updated!K334)*(Sheet1!M:M=Updated!L334)*(Sheet1!C:C=Updated!B334),0)),""),_xlpm.u,Updated!G334,IF(AND(_xlpm.r&lt;&gt;"",_xlpm.r&lt;&gt;0,NOT(IFERROR(LOWER(_xlpm.r)="tba",FALSE))),_xlpm.r,IF(AND(_xlpm.u&lt;&gt;"",_xlpm.u&lt;&gt;0,NOT(IFERROR(LOWER(_xlpm.u)="tba",FALSE))),_xlpm.u,"")))</f>
        <v>1st</v>
      </c>
      <c r="Z334">
        <f t="shared" si="10"/>
        <v>0</v>
      </c>
      <c r="AA334">
        <f t="shared" si="11"/>
        <v>0</v>
      </c>
    </row>
    <row r="335" spans="1:27">
      <c r="A335" t="s">
        <v>142</v>
      </c>
      <c r="B335" t="s">
        <v>464</v>
      </c>
      <c r="C335" t="s">
        <v>465</v>
      </c>
      <c r="D335">
        <v>3</v>
      </c>
      <c r="E335" t="s">
        <v>99</v>
      </c>
      <c r="F335" t="s">
        <v>174</v>
      </c>
      <c r="G335" t="s">
        <v>101</v>
      </c>
      <c r="H335">
        <v>2</v>
      </c>
      <c r="I335" t="s">
        <v>165</v>
      </c>
      <c r="J335" t="s">
        <v>457</v>
      </c>
      <c r="K335" t="s">
        <v>457</v>
      </c>
      <c r="L335" t="s">
        <v>250</v>
      </c>
      <c r="M335" t="s">
        <v>181</v>
      </c>
      <c r="N335" t="s">
        <v>458</v>
      </c>
      <c r="O335" t="s">
        <v>152</v>
      </c>
      <c r="P335">
        <v>12</v>
      </c>
      <c r="Q335" t="s">
        <v>32</v>
      </c>
      <c r="R335" t="s">
        <v>40</v>
      </c>
      <c r="S335" t="s">
        <v>112</v>
      </c>
      <c r="T335" t="s">
        <v>35</v>
      </c>
      <c r="U335" t="s">
        <v>40</v>
      </c>
      <c r="V335" t="s">
        <v>32</v>
      </c>
      <c r="X335" s="3" t="str" cm="1">
        <f t="array" ref="X335">_xlfn.LET(_xlpm.r,IFERROR(INDEX(Sheet1!B:B,MATCH(1,(Sheet1!A:A=Updated!K335)*(Sheet1!M:M=Updated!L335)*(Sheet1!C:C=Updated!B335),0)),""),_xlpm.u,Updated!F335,IF(AND(_xlpm.r&lt;&gt;"",_xlpm.r&lt;&gt;0,NOT(IFERROR(LOWER(_xlpm.r)="tba",FALSE))),_xlpm.r,IF(AND(_xlpm.u&lt;&gt;"",_xlpm.u&lt;&gt;0,NOT(IFERROR(LOWER(_xlpm.u)="tba",FALSE))),_xlpm.u,"")))</f>
        <v>4-5PM</v>
      </c>
      <c r="Y335" s="3" t="str" cm="1">
        <f t="array" ref="Y335">_xlfn.LET(_xlpm.r,IFERROR(INDEX(Sheet1!G:G,MATCH(1,(Sheet1!A:A=Updated!K335)*(Sheet1!M:M=Updated!L335)*(Sheet1!C:C=Updated!B335),0)),""),_xlpm.u,Updated!G335,IF(AND(_xlpm.r&lt;&gt;"",_xlpm.r&lt;&gt;0,NOT(IFERROR(LOWER(_xlpm.r)="tba",FALSE))),_xlpm.r,IF(AND(_xlpm.u&lt;&gt;"",_xlpm.u&lt;&gt;0,NOT(IFERROR(LOWER(_xlpm.u)="tba",FALSE))),_xlpm.u,"")))</f>
        <v>1st</v>
      </c>
      <c r="Z335">
        <f t="shared" si="10"/>
        <v>0</v>
      </c>
      <c r="AA335">
        <f t="shared" si="11"/>
        <v>0</v>
      </c>
    </row>
    <row r="336" spans="1:27">
      <c r="A336" t="s">
        <v>66</v>
      </c>
      <c r="B336" t="s">
        <v>266</v>
      </c>
      <c r="C336" t="s">
        <v>267</v>
      </c>
      <c r="D336">
        <v>3</v>
      </c>
      <c r="E336" t="s">
        <v>99</v>
      </c>
      <c r="F336" t="s">
        <v>159</v>
      </c>
      <c r="G336" t="s">
        <v>101</v>
      </c>
      <c r="H336">
        <v>1</v>
      </c>
      <c r="I336" t="s">
        <v>165</v>
      </c>
      <c r="J336" t="s">
        <v>466</v>
      </c>
      <c r="K336" t="s">
        <v>466</v>
      </c>
      <c r="L336" t="s">
        <v>467</v>
      </c>
      <c r="M336" t="s">
        <v>468</v>
      </c>
      <c r="N336" t="s">
        <v>469</v>
      </c>
      <c r="O336" t="s">
        <v>152</v>
      </c>
      <c r="P336">
        <v>6</v>
      </c>
      <c r="Q336" t="s">
        <v>246</v>
      </c>
      <c r="R336" t="s">
        <v>33</v>
      </c>
      <c r="S336" t="s">
        <v>41</v>
      </c>
      <c r="T336" t="s">
        <v>41</v>
      </c>
      <c r="U336" t="s">
        <v>33</v>
      </c>
      <c r="V336" t="s">
        <v>246</v>
      </c>
      <c r="X336" s="3" t="str" cm="1">
        <f t="array" ref="X336">_xlfn.LET(_xlpm.r,IFERROR(INDEX(Sheet1!B:B,MATCH(1,(Sheet1!A:A=Updated!K336)*(Sheet1!M:M=Updated!L336)*(Sheet1!C:C=Updated!B336),0)),""),_xlpm.u,Updated!F336,IF(AND(_xlpm.r&lt;&gt;"",_xlpm.r&lt;&gt;0,NOT(IFERROR(LOWER(_xlpm.r)="tba",FALSE))),_xlpm.r,IF(AND(_xlpm.u&lt;&gt;"",_xlpm.u&lt;&gt;0,NOT(IFERROR(LOWER(_xlpm.u)="tba",FALSE))),_xlpm.u,"")))</f>
        <v>10-11AM</v>
      </c>
      <c r="Y336" s="3" t="str" cm="1">
        <f t="array" ref="Y336">_xlfn.LET(_xlpm.r,IFERROR(INDEX(Sheet1!G:G,MATCH(1,(Sheet1!A:A=Updated!K336)*(Sheet1!M:M=Updated!L336)*(Sheet1!C:C=Updated!B336),0)),""),_xlpm.u,Updated!G336,IF(AND(_xlpm.r&lt;&gt;"",_xlpm.r&lt;&gt;0,NOT(IFERROR(LOWER(_xlpm.r)="tba",FALSE))),_xlpm.r,IF(AND(_xlpm.u&lt;&gt;"",_xlpm.u&lt;&gt;0,NOT(IFERROR(LOWER(_xlpm.u)="tba",FALSE))),_xlpm.u,"")))</f>
        <v>1st</v>
      </c>
      <c r="Z336">
        <f t="shared" si="10"/>
        <v>0</v>
      </c>
      <c r="AA336">
        <f t="shared" si="11"/>
        <v>0</v>
      </c>
    </row>
    <row r="337" spans="1:27">
      <c r="A337" t="s">
        <v>66</v>
      </c>
      <c r="B337" t="s">
        <v>269</v>
      </c>
      <c r="C337" t="s">
        <v>270</v>
      </c>
      <c r="D337">
        <v>3</v>
      </c>
      <c r="E337" t="s">
        <v>99</v>
      </c>
      <c r="F337" t="s">
        <v>148</v>
      </c>
      <c r="G337" t="s">
        <v>118</v>
      </c>
      <c r="H337">
        <v>1</v>
      </c>
      <c r="I337" t="s">
        <v>165</v>
      </c>
      <c r="J337" t="s">
        <v>466</v>
      </c>
      <c r="K337" t="s">
        <v>466</v>
      </c>
      <c r="L337" t="s">
        <v>467</v>
      </c>
      <c r="M337" t="s">
        <v>468</v>
      </c>
      <c r="N337" t="s">
        <v>469</v>
      </c>
      <c r="O337" t="s">
        <v>152</v>
      </c>
      <c r="P337">
        <v>6</v>
      </c>
      <c r="Q337" t="s">
        <v>246</v>
      </c>
      <c r="R337" t="s">
        <v>33</v>
      </c>
      <c r="S337" t="s">
        <v>41</v>
      </c>
      <c r="T337" t="s">
        <v>41</v>
      </c>
      <c r="U337" t="s">
        <v>33</v>
      </c>
      <c r="V337" t="s">
        <v>246</v>
      </c>
      <c r="X337" s="3" t="str" cm="1">
        <f t="array" ref="X337">_xlfn.LET(_xlpm.r,IFERROR(INDEX(Sheet1!B:B,MATCH(1,(Sheet1!A:A=Updated!K337)*(Sheet1!M:M=Updated!L337)*(Sheet1!C:C=Updated!B337),0)),""),_xlpm.u,Updated!F337,IF(AND(_xlpm.r&lt;&gt;"",_xlpm.r&lt;&gt;0,NOT(IFERROR(LOWER(_xlpm.r)="tba",FALSE))),_xlpm.r,IF(AND(_xlpm.u&lt;&gt;"",_xlpm.u&lt;&gt;0,NOT(IFERROR(LOWER(_xlpm.u)="tba",FALSE))),_xlpm.u,"")))</f>
        <v>8-9AM</v>
      </c>
      <c r="Y337" s="3" t="str" cm="1">
        <f t="array" ref="Y337">_xlfn.LET(_xlpm.r,IFERROR(INDEX(Sheet1!G:G,MATCH(1,(Sheet1!A:A=Updated!K337)*(Sheet1!M:M=Updated!L337)*(Sheet1!C:C=Updated!B337),0)),""),_xlpm.u,Updated!G337,IF(AND(_xlpm.r&lt;&gt;"",_xlpm.r&lt;&gt;0,NOT(IFERROR(LOWER(_xlpm.r)="tba",FALSE))),_xlpm.r,IF(AND(_xlpm.u&lt;&gt;"",_xlpm.u&lt;&gt;0,NOT(IFERROR(LOWER(_xlpm.u)="tba",FALSE))),_xlpm.u,"")))</f>
        <v>2nd</v>
      </c>
      <c r="Z337">
        <f t="shared" si="10"/>
        <v>0</v>
      </c>
      <c r="AA337">
        <f t="shared" si="11"/>
        <v>0</v>
      </c>
    </row>
    <row r="338" spans="1:27">
      <c r="A338" t="s">
        <v>66</v>
      </c>
      <c r="B338" t="s">
        <v>266</v>
      </c>
      <c r="C338" t="s">
        <v>267</v>
      </c>
      <c r="D338">
        <v>3</v>
      </c>
      <c r="E338" t="s">
        <v>99</v>
      </c>
      <c r="F338" t="s">
        <v>161</v>
      </c>
      <c r="G338" t="s">
        <v>101</v>
      </c>
      <c r="H338">
        <v>2</v>
      </c>
      <c r="I338" t="s">
        <v>165</v>
      </c>
      <c r="J338" t="s">
        <v>466</v>
      </c>
      <c r="K338" t="s">
        <v>466</v>
      </c>
      <c r="L338" t="s">
        <v>470</v>
      </c>
      <c r="M338" t="s">
        <v>468</v>
      </c>
      <c r="N338" t="s">
        <v>469</v>
      </c>
      <c r="O338" t="s">
        <v>152</v>
      </c>
      <c r="P338">
        <v>6</v>
      </c>
      <c r="Q338" t="s">
        <v>246</v>
      </c>
      <c r="R338" t="s">
        <v>40</v>
      </c>
      <c r="S338" t="s">
        <v>41</v>
      </c>
      <c r="T338" t="s">
        <v>41</v>
      </c>
      <c r="U338" t="s">
        <v>40</v>
      </c>
      <c r="V338" t="s">
        <v>246</v>
      </c>
      <c r="X338" s="3" t="str" cm="1">
        <f t="array" ref="X338">_xlfn.LET(_xlpm.r,IFERROR(INDEX(Sheet1!B:B,MATCH(1,(Sheet1!A:A=Updated!K338)*(Sheet1!M:M=Updated!L338)*(Sheet1!C:C=Updated!B338),0)),""),_xlpm.u,Updated!F338,IF(AND(_xlpm.r&lt;&gt;"",_xlpm.r&lt;&gt;0,NOT(IFERROR(LOWER(_xlpm.r)="tba",FALSE))),_xlpm.r,IF(AND(_xlpm.u&lt;&gt;"",_xlpm.u&lt;&gt;0,NOT(IFERROR(LOWER(_xlpm.u)="tba",FALSE))),_xlpm.u,"")))</f>
        <v>3-4PM</v>
      </c>
      <c r="Y338" s="3" t="str" cm="1">
        <f t="array" ref="Y338">_xlfn.LET(_xlpm.r,IFERROR(INDEX(Sheet1!G:G,MATCH(1,(Sheet1!A:A=Updated!K338)*(Sheet1!M:M=Updated!L338)*(Sheet1!C:C=Updated!B338),0)),""),_xlpm.u,Updated!G338,IF(AND(_xlpm.r&lt;&gt;"",_xlpm.r&lt;&gt;0,NOT(IFERROR(LOWER(_xlpm.r)="tba",FALSE))),_xlpm.r,IF(AND(_xlpm.u&lt;&gt;"",_xlpm.u&lt;&gt;0,NOT(IFERROR(LOWER(_xlpm.u)="tba",FALSE))),_xlpm.u,"")))</f>
        <v>1st</v>
      </c>
      <c r="Z338">
        <f t="shared" si="10"/>
        <v>0</v>
      </c>
      <c r="AA338">
        <f t="shared" si="11"/>
        <v>0</v>
      </c>
    </row>
    <row r="339" spans="1:27">
      <c r="A339" t="s">
        <v>66</v>
      </c>
      <c r="B339" t="s">
        <v>269</v>
      </c>
      <c r="C339" t="s">
        <v>270</v>
      </c>
      <c r="D339">
        <v>3</v>
      </c>
      <c r="E339" t="s">
        <v>99</v>
      </c>
      <c r="F339" t="s">
        <v>155</v>
      </c>
      <c r="G339" t="s">
        <v>118</v>
      </c>
      <c r="H339">
        <v>2</v>
      </c>
      <c r="I339" t="s">
        <v>165</v>
      </c>
      <c r="J339" t="s">
        <v>466</v>
      </c>
      <c r="K339" t="s">
        <v>466</v>
      </c>
      <c r="L339" t="s">
        <v>470</v>
      </c>
      <c r="M339" t="s">
        <v>468</v>
      </c>
      <c r="N339" t="s">
        <v>469</v>
      </c>
      <c r="O339" t="s">
        <v>152</v>
      </c>
      <c r="P339">
        <v>6</v>
      </c>
      <c r="Q339" t="s">
        <v>246</v>
      </c>
      <c r="R339" t="s">
        <v>40</v>
      </c>
      <c r="S339" t="s">
        <v>41</v>
      </c>
      <c r="T339" t="s">
        <v>41</v>
      </c>
      <c r="U339" t="s">
        <v>40</v>
      </c>
      <c r="V339" t="s">
        <v>246</v>
      </c>
      <c r="X339" s="3" t="str" cm="1">
        <f t="array" ref="X339">_xlfn.LET(_xlpm.r,IFERROR(INDEX(Sheet1!B:B,MATCH(1,(Sheet1!A:A=Updated!K339)*(Sheet1!M:M=Updated!L339)*(Sheet1!C:C=Updated!B339),0)),""),_xlpm.u,Updated!F339,IF(AND(_xlpm.r&lt;&gt;"",_xlpm.r&lt;&gt;0,NOT(IFERROR(LOWER(_xlpm.r)="tba",FALSE))),_xlpm.r,IF(AND(_xlpm.u&lt;&gt;"",_xlpm.u&lt;&gt;0,NOT(IFERROR(LOWER(_xlpm.u)="tba",FALSE))),_xlpm.u,"")))</f>
        <v>1-2PM</v>
      </c>
      <c r="Y339" s="3" t="str" cm="1">
        <f t="array" ref="Y339">_xlfn.LET(_xlpm.r,IFERROR(INDEX(Sheet1!G:G,MATCH(1,(Sheet1!A:A=Updated!K339)*(Sheet1!M:M=Updated!L339)*(Sheet1!C:C=Updated!B339),0)),""),_xlpm.u,Updated!G339,IF(AND(_xlpm.r&lt;&gt;"",_xlpm.r&lt;&gt;0,NOT(IFERROR(LOWER(_xlpm.r)="tba",FALSE))),_xlpm.r,IF(AND(_xlpm.u&lt;&gt;"",_xlpm.u&lt;&gt;0,NOT(IFERROR(LOWER(_xlpm.u)="tba",FALSE))),_xlpm.u,"")))</f>
        <v>2nd</v>
      </c>
      <c r="Z339">
        <f t="shared" si="10"/>
        <v>0</v>
      </c>
      <c r="AA339">
        <f t="shared" si="11"/>
        <v>0</v>
      </c>
    </row>
    <row r="340" spans="1:27">
      <c r="A340" t="s">
        <v>66</v>
      </c>
      <c r="B340" t="s">
        <v>266</v>
      </c>
      <c r="C340" t="s">
        <v>267</v>
      </c>
      <c r="D340">
        <v>3</v>
      </c>
      <c r="E340" t="s">
        <v>99</v>
      </c>
      <c r="F340" t="s">
        <v>226</v>
      </c>
      <c r="G340" t="s">
        <v>101</v>
      </c>
      <c r="H340">
        <v>3</v>
      </c>
      <c r="I340" t="s">
        <v>165</v>
      </c>
      <c r="J340" t="s">
        <v>466</v>
      </c>
      <c r="K340" t="s">
        <v>466</v>
      </c>
      <c r="L340" t="s">
        <v>471</v>
      </c>
      <c r="M340" t="s">
        <v>468</v>
      </c>
      <c r="N340" t="s">
        <v>469</v>
      </c>
      <c r="O340" t="s">
        <v>152</v>
      </c>
      <c r="P340">
        <v>6</v>
      </c>
      <c r="Q340" t="s">
        <v>32</v>
      </c>
      <c r="R340" t="s">
        <v>43</v>
      </c>
      <c r="S340" t="s">
        <v>59</v>
      </c>
      <c r="T340" t="s">
        <v>41</v>
      </c>
      <c r="U340" t="s">
        <v>43</v>
      </c>
      <c r="V340" t="s">
        <v>32</v>
      </c>
      <c r="X340" s="3" t="str" cm="1">
        <f t="array" ref="X340">_xlfn.LET(_xlpm.r,IFERROR(INDEX(Sheet1!B:B,MATCH(1,(Sheet1!A:A=Updated!K340)*(Sheet1!M:M=Updated!L340)*(Sheet1!C:C=Updated!B340),0)),""),_xlpm.u,Updated!F340,IF(AND(_xlpm.r&lt;&gt;"",_xlpm.r&lt;&gt;0,NOT(IFERROR(LOWER(_xlpm.r)="tba",FALSE))),_xlpm.r,IF(AND(_xlpm.u&lt;&gt;"",_xlpm.u&lt;&gt;0,NOT(IFERROR(LOWER(_xlpm.u)="tba",FALSE))),_xlpm.u,"")))</f>
        <v>7-8PM</v>
      </c>
      <c r="Y340" s="3" t="str" cm="1">
        <f t="array" ref="Y340">_xlfn.LET(_xlpm.r,IFERROR(INDEX(Sheet1!G:G,MATCH(1,(Sheet1!A:A=Updated!K340)*(Sheet1!M:M=Updated!L340)*(Sheet1!C:C=Updated!B340),0)),""),_xlpm.u,Updated!G340,IF(AND(_xlpm.r&lt;&gt;"",_xlpm.r&lt;&gt;0,NOT(IFERROR(LOWER(_xlpm.r)="tba",FALSE))),_xlpm.r,IF(AND(_xlpm.u&lt;&gt;"",_xlpm.u&lt;&gt;0,NOT(IFERROR(LOWER(_xlpm.u)="tba",FALSE))),_xlpm.u,"")))</f>
        <v>1st</v>
      </c>
      <c r="Z340">
        <f t="shared" si="10"/>
        <v>0</v>
      </c>
      <c r="AA340">
        <f t="shared" si="11"/>
        <v>0</v>
      </c>
    </row>
    <row r="341" spans="1:27">
      <c r="A341" t="s">
        <v>66</v>
      </c>
      <c r="B341" t="s">
        <v>269</v>
      </c>
      <c r="C341" t="s">
        <v>270</v>
      </c>
      <c r="D341">
        <v>3</v>
      </c>
      <c r="E341" t="s">
        <v>99</v>
      </c>
      <c r="F341" t="s">
        <v>209</v>
      </c>
      <c r="G341" t="s">
        <v>118</v>
      </c>
      <c r="H341">
        <v>3</v>
      </c>
      <c r="I341" t="s">
        <v>165</v>
      </c>
      <c r="J341" t="s">
        <v>466</v>
      </c>
      <c r="K341" t="s">
        <v>466</v>
      </c>
      <c r="L341" t="s">
        <v>471</v>
      </c>
      <c r="M341" t="s">
        <v>468</v>
      </c>
      <c r="N341" t="s">
        <v>469</v>
      </c>
      <c r="O341" t="s">
        <v>152</v>
      </c>
      <c r="P341">
        <v>6</v>
      </c>
      <c r="Q341" t="s">
        <v>32</v>
      </c>
      <c r="R341" t="s">
        <v>43</v>
      </c>
      <c r="S341" t="s">
        <v>59</v>
      </c>
      <c r="T341" t="s">
        <v>41</v>
      </c>
      <c r="U341" t="s">
        <v>43</v>
      </c>
      <c r="V341" t="s">
        <v>32</v>
      </c>
      <c r="X341" s="3" t="str" cm="1">
        <f t="array" ref="X341">_xlfn.LET(_xlpm.r,IFERROR(INDEX(Sheet1!B:B,MATCH(1,(Sheet1!A:A=Updated!K341)*(Sheet1!M:M=Updated!L341)*(Sheet1!C:C=Updated!B341),0)),""),_xlpm.u,Updated!F341,IF(AND(_xlpm.r&lt;&gt;"",_xlpm.r&lt;&gt;0,NOT(IFERROR(LOWER(_xlpm.r)="tba",FALSE))),_xlpm.r,IF(AND(_xlpm.u&lt;&gt;"",_xlpm.u&lt;&gt;0,NOT(IFERROR(LOWER(_xlpm.u)="tba",FALSE))),_xlpm.u,"")))</f>
        <v>5-6PM</v>
      </c>
      <c r="Y341" s="3" t="str" cm="1">
        <f t="array" ref="Y341">_xlfn.LET(_xlpm.r,IFERROR(INDEX(Sheet1!G:G,MATCH(1,(Sheet1!A:A=Updated!K341)*(Sheet1!M:M=Updated!L341)*(Sheet1!C:C=Updated!B341),0)),""),_xlpm.u,Updated!G341,IF(AND(_xlpm.r&lt;&gt;"",_xlpm.r&lt;&gt;0,NOT(IFERROR(LOWER(_xlpm.r)="tba",FALSE))),_xlpm.r,IF(AND(_xlpm.u&lt;&gt;"",_xlpm.u&lt;&gt;0,NOT(IFERROR(LOWER(_xlpm.u)="tba",FALSE))),_xlpm.u,"")))</f>
        <v>2nd</v>
      </c>
      <c r="Z341">
        <f t="shared" si="10"/>
        <v>0</v>
      </c>
      <c r="AA341">
        <f t="shared" si="11"/>
        <v>0</v>
      </c>
    </row>
    <row r="342" spans="1:27">
      <c r="A342" t="s">
        <v>66</v>
      </c>
      <c r="B342" t="s">
        <v>472</v>
      </c>
      <c r="C342" t="s">
        <v>473</v>
      </c>
      <c r="D342">
        <v>3</v>
      </c>
      <c r="E342" t="s">
        <v>99</v>
      </c>
      <c r="F342" t="s">
        <v>100</v>
      </c>
      <c r="G342" t="s">
        <v>101</v>
      </c>
      <c r="H342">
        <v>1</v>
      </c>
      <c r="I342" t="s">
        <v>108</v>
      </c>
      <c r="J342" t="s">
        <v>466</v>
      </c>
      <c r="K342" t="s">
        <v>466</v>
      </c>
      <c r="L342" t="s">
        <v>474</v>
      </c>
      <c r="M342" t="s">
        <v>468</v>
      </c>
      <c r="N342" t="s">
        <v>469</v>
      </c>
      <c r="O342" t="s">
        <v>152</v>
      </c>
      <c r="P342">
        <v>6</v>
      </c>
      <c r="Q342" t="s">
        <v>104</v>
      </c>
      <c r="R342" t="s">
        <v>33</v>
      </c>
      <c r="S342" t="s">
        <v>41</v>
      </c>
      <c r="T342" t="s">
        <v>41</v>
      </c>
      <c r="U342" t="s">
        <v>33</v>
      </c>
      <c r="V342" t="s">
        <v>104</v>
      </c>
      <c r="X342" s="3" t="str" cm="1">
        <f t="array" ref="X342">_xlfn.LET(_xlpm.r,IFERROR(INDEX(Sheet1!B:B,MATCH(1,(Sheet1!A:A=Updated!K342)*(Sheet1!M:M=Updated!L342)*(Sheet1!C:C=Updated!B342),0)),""),_xlpm.u,Updated!F342,IF(AND(_xlpm.r&lt;&gt;"",_xlpm.r&lt;&gt;0,NOT(IFERROR(LOWER(_xlpm.r)="tba",FALSE))),_xlpm.r,IF(AND(_xlpm.u&lt;&gt;"",_xlpm.u&lt;&gt;0,NOT(IFERROR(LOWER(_xlpm.u)="tba",FALSE))),_xlpm.u,"")))</f>
        <v>9-10AM</v>
      </c>
      <c r="Y342" s="3" t="str" cm="1">
        <f t="array" ref="Y342">_xlfn.LET(_xlpm.r,IFERROR(INDEX(Sheet1!G:G,MATCH(1,(Sheet1!A:A=Updated!K342)*(Sheet1!M:M=Updated!L342)*(Sheet1!C:C=Updated!B342),0)),""),_xlpm.u,Updated!G342,IF(AND(_xlpm.r&lt;&gt;"",_xlpm.r&lt;&gt;0,NOT(IFERROR(LOWER(_xlpm.r)="tba",FALSE))),_xlpm.r,IF(AND(_xlpm.u&lt;&gt;"",_xlpm.u&lt;&gt;0,NOT(IFERROR(LOWER(_xlpm.u)="tba",FALSE))),_xlpm.u,"")))</f>
        <v>1st</v>
      </c>
      <c r="Z342">
        <f t="shared" si="10"/>
        <v>0</v>
      </c>
      <c r="AA342">
        <f t="shared" si="11"/>
        <v>0</v>
      </c>
    </row>
    <row r="343" spans="1:27">
      <c r="A343" t="s">
        <v>66</v>
      </c>
      <c r="B343" t="s">
        <v>105</v>
      </c>
      <c r="C343" t="s">
        <v>475</v>
      </c>
      <c r="D343">
        <v>3</v>
      </c>
      <c r="E343" t="s">
        <v>99</v>
      </c>
      <c r="F343" t="s">
        <v>100</v>
      </c>
      <c r="G343" t="s">
        <v>118</v>
      </c>
      <c r="H343">
        <v>1</v>
      </c>
      <c r="I343" t="s">
        <v>108</v>
      </c>
      <c r="J343" t="s">
        <v>466</v>
      </c>
      <c r="K343" t="s">
        <v>466</v>
      </c>
      <c r="L343" t="s">
        <v>474</v>
      </c>
      <c r="M343" t="s">
        <v>468</v>
      </c>
      <c r="N343" t="s">
        <v>469</v>
      </c>
      <c r="O343" t="s">
        <v>152</v>
      </c>
      <c r="P343">
        <v>6</v>
      </c>
      <c r="Q343" t="s">
        <v>104</v>
      </c>
      <c r="R343" t="s">
        <v>33</v>
      </c>
      <c r="S343" t="s">
        <v>41</v>
      </c>
      <c r="T343" t="s">
        <v>41</v>
      </c>
      <c r="U343" t="s">
        <v>33</v>
      </c>
      <c r="V343" t="s">
        <v>104</v>
      </c>
      <c r="X343" s="3" t="str" cm="1">
        <f t="array" ref="X343">_xlfn.LET(_xlpm.r,IFERROR(INDEX(Sheet1!B:B,MATCH(1,(Sheet1!A:A=Updated!K343)*(Sheet1!M:M=Updated!L343)*(Sheet1!C:C=Updated!B343),0)),""),_xlpm.u,Updated!F343,IF(AND(_xlpm.r&lt;&gt;"",_xlpm.r&lt;&gt;0,NOT(IFERROR(LOWER(_xlpm.r)="tba",FALSE))),_xlpm.r,IF(AND(_xlpm.u&lt;&gt;"",_xlpm.u&lt;&gt;0,NOT(IFERROR(LOWER(_xlpm.u)="tba",FALSE))),_xlpm.u,"")))</f>
        <v>9-10AM</v>
      </c>
      <c r="Y343" s="3" t="str" cm="1">
        <f t="array" ref="Y343">_xlfn.LET(_xlpm.r,IFERROR(INDEX(Sheet1!G:G,MATCH(1,(Sheet1!A:A=Updated!K343)*(Sheet1!M:M=Updated!L343)*(Sheet1!C:C=Updated!B343),0)),""),_xlpm.u,Updated!G343,IF(AND(_xlpm.r&lt;&gt;"",_xlpm.r&lt;&gt;0,NOT(IFERROR(LOWER(_xlpm.r)="tba",FALSE))),_xlpm.r,IF(AND(_xlpm.u&lt;&gt;"",_xlpm.u&lt;&gt;0,NOT(IFERROR(LOWER(_xlpm.u)="tba",FALSE))),_xlpm.u,"")))</f>
        <v>2nd</v>
      </c>
      <c r="Z343">
        <f t="shared" si="10"/>
        <v>0</v>
      </c>
      <c r="AA343">
        <f t="shared" si="11"/>
        <v>0</v>
      </c>
    </row>
    <row r="344" spans="1:27">
      <c r="A344" t="s">
        <v>66</v>
      </c>
      <c r="B344" t="s">
        <v>472</v>
      </c>
      <c r="C344" t="s">
        <v>473</v>
      </c>
      <c r="D344">
        <v>3</v>
      </c>
      <c r="E344" t="s">
        <v>99</v>
      </c>
      <c r="F344" t="s">
        <v>155</v>
      </c>
      <c r="G344" t="s">
        <v>101</v>
      </c>
      <c r="H344">
        <v>2</v>
      </c>
      <c r="I344" t="s">
        <v>108</v>
      </c>
      <c r="J344" t="s">
        <v>466</v>
      </c>
      <c r="K344" t="s">
        <v>466</v>
      </c>
      <c r="L344" t="s">
        <v>476</v>
      </c>
      <c r="M344" t="s">
        <v>468</v>
      </c>
      <c r="N344" t="s">
        <v>469</v>
      </c>
      <c r="O344" t="s">
        <v>152</v>
      </c>
      <c r="P344">
        <v>6</v>
      </c>
      <c r="Q344" t="s">
        <v>104</v>
      </c>
      <c r="R344" t="s">
        <v>40</v>
      </c>
      <c r="S344" t="s">
        <v>41</v>
      </c>
      <c r="T344" t="s">
        <v>41</v>
      </c>
      <c r="U344" t="s">
        <v>40</v>
      </c>
      <c r="V344" t="s">
        <v>104</v>
      </c>
      <c r="X344" s="3" t="str" cm="1">
        <f t="array" ref="X344">_xlfn.LET(_xlpm.r,IFERROR(INDEX(Sheet1!B:B,MATCH(1,(Sheet1!A:A=Updated!K344)*(Sheet1!M:M=Updated!L344)*(Sheet1!C:C=Updated!B344),0)),""),_xlpm.u,Updated!F344,IF(AND(_xlpm.r&lt;&gt;"",_xlpm.r&lt;&gt;0,NOT(IFERROR(LOWER(_xlpm.r)="tba",FALSE))),_xlpm.r,IF(AND(_xlpm.u&lt;&gt;"",_xlpm.u&lt;&gt;0,NOT(IFERROR(LOWER(_xlpm.u)="tba",FALSE))),_xlpm.u,"")))</f>
        <v>1-2PM</v>
      </c>
      <c r="Y344" s="3" t="str" cm="1">
        <f t="array" ref="Y344">_xlfn.LET(_xlpm.r,IFERROR(INDEX(Sheet1!G:G,MATCH(1,(Sheet1!A:A=Updated!K344)*(Sheet1!M:M=Updated!L344)*(Sheet1!C:C=Updated!B344),0)),""),_xlpm.u,Updated!G344,IF(AND(_xlpm.r&lt;&gt;"",_xlpm.r&lt;&gt;0,NOT(IFERROR(LOWER(_xlpm.r)="tba",FALSE))),_xlpm.r,IF(AND(_xlpm.u&lt;&gt;"",_xlpm.u&lt;&gt;0,NOT(IFERROR(LOWER(_xlpm.u)="tba",FALSE))),_xlpm.u,"")))</f>
        <v>1st</v>
      </c>
      <c r="Z344">
        <f t="shared" si="10"/>
        <v>0</v>
      </c>
      <c r="AA344">
        <f t="shared" si="11"/>
        <v>0</v>
      </c>
    </row>
    <row r="345" spans="1:27">
      <c r="A345" t="s">
        <v>66</v>
      </c>
      <c r="B345" t="s">
        <v>105</v>
      </c>
      <c r="C345" t="s">
        <v>475</v>
      </c>
      <c r="D345">
        <v>3</v>
      </c>
      <c r="E345" t="s">
        <v>99</v>
      </c>
      <c r="F345" t="s">
        <v>157</v>
      </c>
      <c r="G345" t="s">
        <v>118</v>
      </c>
      <c r="H345">
        <v>2</v>
      </c>
      <c r="I345" t="s">
        <v>108</v>
      </c>
      <c r="J345" t="s">
        <v>466</v>
      </c>
      <c r="K345" t="s">
        <v>466</v>
      </c>
      <c r="L345" t="s">
        <v>476</v>
      </c>
      <c r="M345" t="s">
        <v>468</v>
      </c>
      <c r="N345" t="s">
        <v>469</v>
      </c>
      <c r="O345" t="s">
        <v>152</v>
      </c>
      <c r="P345">
        <v>6</v>
      </c>
      <c r="Q345" t="s">
        <v>104</v>
      </c>
      <c r="R345" t="s">
        <v>40</v>
      </c>
      <c r="S345" t="s">
        <v>41</v>
      </c>
      <c r="T345" t="s">
        <v>41</v>
      </c>
      <c r="U345" t="s">
        <v>40</v>
      </c>
      <c r="V345" t="s">
        <v>104</v>
      </c>
      <c r="X345" s="3" t="str" cm="1">
        <f t="array" ref="X345">_xlfn.LET(_xlpm.r,IFERROR(INDEX(Sheet1!B:B,MATCH(1,(Sheet1!A:A=Updated!K345)*(Sheet1!M:M=Updated!L345)*(Sheet1!C:C=Updated!B345),0)),""),_xlpm.u,Updated!F345,IF(AND(_xlpm.r&lt;&gt;"",_xlpm.r&lt;&gt;0,NOT(IFERROR(LOWER(_xlpm.r)="tba",FALSE))),_xlpm.r,IF(AND(_xlpm.u&lt;&gt;"",_xlpm.u&lt;&gt;0,NOT(IFERROR(LOWER(_xlpm.u)="tba",FALSE))),_xlpm.u,"")))</f>
        <v>2-3PM</v>
      </c>
      <c r="Y345" s="3" t="str" cm="1">
        <f t="array" ref="Y345">_xlfn.LET(_xlpm.r,IFERROR(INDEX(Sheet1!G:G,MATCH(1,(Sheet1!A:A=Updated!K345)*(Sheet1!M:M=Updated!L345)*(Sheet1!C:C=Updated!B345),0)),""),_xlpm.u,Updated!G345,IF(AND(_xlpm.r&lt;&gt;"",_xlpm.r&lt;&gt;0,NOT(IFERROR(LOWER(_xlpm.r)="tba",FALSE))),_xlpm.r,IF(AND(_xlpm.u&lt;&gt;"",_xlpm.u&lt;&gt;0,NOT(IFERROR(LOWER(_xlpm.u)="tba",FALSE))),_xlpm.u,"")))</f>
        <v>2nd</v>
      </c>
      <c r="Z345">
        <f t="shared" si="10"/>
        <v>0</v>
      </c>
      <c r="AA345">
        <f t="shared" si="11"/>
        <v>0</v>
      </c>
    </row>
    <row r="346" spans="1:27">
      <c r="A346" t="s">
        <v>66</v>
      </c>
      <c r="B346" t="s">
        <v>472</v>
      </c>
      <c r="C346" t="s">
        <v>473</v>
      </c>
      <c r="D346">
        <v>3</v>
      </c>
      <c r="E346" t="s">
        <v>99</v>
      </c>
      <c r="F346" t="s">
        <v>217</v>
      </c>
      <c r="G346" t="s">
        <v>101</v>
      </c>
      <c r="H346">
        <v>3</v>
      </c>
      <c r="I346" t="s">
        <v>108</v>
      </c>
      <c r="J346" t="s">
        <v>466</v>
      </c>
      <c r="K346" t="s">
        <v>466</v>
      </c>
      <c r="L346" t="s">
        <v>273</v>
      </c>
      <c r="M346" t="s">
        <v>468</v>
      </c>
      <c r="N346" t="s">
        <v>469</v>
      </c>
      <c r="O346" t="s">
        <v>152</v>
      </c>
      <c r="P346">
        <v>6</v>
      </c>
      <c r="Q346" t="s">
        <v>216</v>
      </c>
      <c r="R346" t="s">
        <v>43</v>
      </c>
      <c r="S346" t="s">
        <v>59</v>
      </c>
      <c r="T346" t="s">
        <v>41</v>
      </c>
      <c r="U346" t="s">
        <v>43</v>
      </c>
      <c r="V346" t="s">
        <v>216</v>
      </c>
      <c r="X346" s="3" t="str" cm="1">
        <f t="array" ref="X346">_xlfn.LET(_xlpm.r,IFERROR(INDEX(Sheet1!B:B,MATCH(1,(Sheet1!A:A=Updated!K346)*(Sheet1!M:M=Updated!L346)*(Sheet1!C:C=Updated!B346),0)),""),_xlpm.u,Updated!F346,IF(AND(_xlpm.r&lt;&gt;"",_xlpm.r&lt;&gt;0,NOT(IFERROR(LOWER(_xlpm.r)="tba",FALSE))),_xlpm.r,IF(AND(_xlpm.u&lt;&gt;"",_xlpm.u&lt;&gt;0,NOT(IFERROR(LOWER(_xlpm.u)="tba",FALSE))),_xlpm.u,"")))</f>
        <v>6-7PM</v>
      </c>
      <c r="Y346" s="3" t="str" cm="1">
        <f t="array" ref="Y346">_xlfn.LET(_xlpm.r,IFERROR(INDEX(Sheet1!G:G,MATCH(1,(Sheet1!A:A=Updated!K346)*(Sheet1!M:M=Updated!L346)*(Sheet1!C:C=Updated!B346),0)),""),_xlpm.u,Updated!G346,IF(AND(_xlpm.r&lt;&gt;"",_xlpm.r&lt;&gt;0,NOT(IFERROR(LOWER(_xlpm.r)="tba",FALSE))),_xlpm.r,IF(AND(_xlpm.u&lt;&gt;"",_xlpm.u&lt;&gt;0,NOT(IFERROR(LOWER(_xlpm.u)="tba",FALSE))),_xlpm.u,"")))</f>
        <v>1st</v>
      </c>
      <c r="Z346">
        <f t="shared" si="10"/>
        <v>0</v>
      </c>
      <c r="AA346">
        <f t="shared" si="11"/>
        <v>0</v>
      </c>
    </row>
    <row r="347" spans="1:27">
      <c r="A347" t="s">
        <v>66</v>
      </c>
      <c r="B347" t="s">
        <v>105</v>
      </c>
      <c r="C347" t="s">
        <v>475</v>
      </c>
      <c r="D347">
        <v>3</v>
      </c>
      <c r="E347" t="s">
        <v>99</v>
      </c>
      <c r="F347" t="s">
        <v>217</v>
      </c>
      <c r="G347" t="s">
        <v>118</v>
      </c>
      <c r="H347">
        <v>3</v>
      </c>
      <c r="I347" t="s">
        <v>108</v>
      </c>
      <c r="J347" t="s">
        <v>466</v>
      </c>
      <c r="K347" t="s">
        <v>466</v>
      </c>
      <c r="L347" t="s">
        <v>273</v>
      </c>
      <c r="M347" t="s">
        <v>468</v>
      </c>
      <c r="N347" t="s">
        <v>469</v>
      </c>
      <c r="O347" t="s">
        <v>152</v>
      </c>
      <c r="P347">
        <v>6</v>
      </c>
      <c r="Q347" t="s">
        <v>216</v>
      </c>
      <c r="R347" t="s">
        <v>43</v>
      </c>
      <c r="S347" t="s">
        <v>59</v>
      </c>
      <c r="T347" t="s">
        <v>41</v>
      </c>
      <c r="U347" t="s">
        <v>43</v>
      </c>
      <c r="V347" t="s">
        <v>216</v>
      </c>
      <c r="X347" s="3" t="str" cm="1">
        <f t="array" ref="X347">_xlfn.LET(_xlpm.r,IFERROR(INDEX(Sheet1!B:B,MATCH(1,(Sheet1!A:A=Updated!K347)*(Sheet1!M:M=Updated!L347)*(Sheet1!C:C=Updated!B347),0)),""),_xlpm.u,Updated!F347,IF(AND(_xlpm.r&lt;&gt;"",_xlpm.r&lt;&gt;0,NOT(IFERROR(LOWER(_xlpm.r)="tba",FALSE))),_xlpm.r,IF(AND(_xlpm.u&lt;&gt;"",_xlpm.u&lt;&gt;0,NOT(IFERROR(LOWER(_xlpm.u)="tba",FALSE))),_xlpm.u,"")))</f>
        <v>6-7PM</v>
      </c>
      <c r="Y347" s="3" t="str" cm="1">
        <f t="array" ref="Y347">_xlfn.LET(_xlpm.r,IFERROR(INDEX(Sheet1!G:G,MATCH(1,(Sheet1!A:A=Updated!K347)*(Sheet1!M:M=Updated!L347)*(Sheet1!C:C=Updated!B347),0)),""),_xlpm.u,Updated!G347,IF(AND(_xlpm.r&lt;&gt;"",_xlpm.r&lt;&gt;0,NOT(IFERROR(LOWER(_xlpm.r)="tba",FALSE))),_xlpm.r,IF(AND(_xlpm.u&lt;&gt;"",_xlpm.u&lt;&gt;0,NOT(IFERROR(LOWER(_xlpm.u)="tba",FALSE))),_xlpm.u,"")))</f>
        <v>2nd</v>
      </c>
      <c r="Z347">
        <f t="shared" si="10"/>
        <v>0</v>
      </c>
      <c r="AA347">
        <f t="shared" si="11"/>
        <v>0</v>
      </c>
    </row>
    <row r="348" spans="1:27">
      <c r="A348" t="s">
        <v>66</v>
      </c>
      <c r="B348" t="s">
        <v>477</v>
      </c>
      <c r="C348" t="s">
        <v>478</v>
      </c>
      <c r="D348">
        <v>3</v>
      </c>
      <c r="E348" t="s">
        <v>99</v>
      </c>
      <c r="F348" t="s">
        <v>159</v>
      </c>
      <c r="G348" t="s">
        <v>101</v>
      </c>
      <c r="H348">
        <v>1</v>
      </c>
      <c r="I348" t="s">
        <v>102</v>
      </c>
      <c r="J348" t="s">
        <v>479</v>
      </c>
      <c r="K348" t="s">
        <v>479</v>
      </c>
      <c r="L348" t="s">
        <v>480</v>
      </c>
      <c r="M348" t="s">
        <v>253</v>
      </c>
      <c r="O348" t="s">
        <v>224</v>
      </c>
      <c r="Q348" t="s">
        <v>201</v>
      </c>
      <c r="R348" t="s">
        <v>33</v>
      </c>
      <c r="S348" t="s">
        <v>41</v>
      </c>
      <c r="T348" t="s">
        <v>41</v>
      </c>
      <c r="U348" t="s">
        <v>33</v>
      </c>
      <c r="V348" t="s">
        <v>201</v>
      </c>
      <c r="X348" s="3" t="str" cm="1">
        <f t="array" ref="X348">_xlfn.LET(_xlpm.r,IFERROR(INDEX(Sheet1!B:B,MATCH(1,(Sheet1!A:A=Updated!K348)*(Sheet1!M:M=Updated!L348)*(Sheet1!C:C=Updated!B348),0)),""),_xlpm.u,Updated!F348,IF(AND(_xlpm.r&lt;&gt;"",_xlpm.r&lt;&gt;0,NOT(IFERROR(LOWER(_xlpm.r)="tba",FALSE))),_xlpm.r,IF(AND(_xlpm.u&lt;&gt;"",_xlpm.u&lt;&gt;0,NOT(IFERROR(LOWER(_xlpm.u)="tba",FALSE))),_xlpm.u,"")))</f>
        <v>10-11AM</v>
      </c>
      <c r="Y348" s="3" t="str" cm="1">
        <f t="array" ref="Y348">_xlfn.LET(_xlpm.r,IFERROR(INDEX(Sheet1!G:G,MATCH(1,(Sheet1!A:A=Updated!K348)*(Sheet1!M:M=Updated!L348)*(Sheet1!C:C=Updated!B348),0)),""),_xlpm.u,Updated!G348,IF(AND(_xlpm.r&lt;&gt;"",_xlpm.r&lt;&gt;0,NOT(IFERROR(LOWER(_xlpm.r)="tba",FALSE))),_xlpm.r,IF(AND(_xlpm.u&lt;&gt;"",_xlpm.u&lt;&gt;0,NOT(IFERROR(LOWER(_xlpm.u)="tba",FALSE))),_xlpm.u,"")))</f>
        <v>1st</v>
      </c>
      <c r="Z348">
        <f t="shared" si="10"/>
        <v>0</v>
      </c>
      <c r="AA348">
        <f t="shared" si="11"/>
        <v>0</v>
      </c>
    </row>
    <row r="349" spans="1:27">
      <c r="A349" t="s">
        <v>66</v>
      </c>
      <c r="B349" t="s">
        <v>477</v>
      </c>
      <c r="C349" t="s">
        <v>478</v>
      </c>
      <c r="D349">
        <v>3</v>
      </c>
      <c r="E349" t="s">
        <v>99</v>
      </c>
      <c r="F349" t="s">
        <v>161</v>
      </c>
      <c r="G349" t="s">
        <v>101</v>
      </c>
      <c r="H349">
        <v>2</v>
      </c>
      <c r="I349" t="s">
        <v>102</v>
      </c>
      <c r="J349" t="s">
        <v>479</v>
      </c>
      <c r="K349" t="s">
        <v>479</v>
      </c>
      <c r="L349" t="s">
        <v>330</v>
      </c>
      <c r="M349" t="s">
        <v>253</v>
      </c>
      <c r="O349" t="s">
        <v>224</v>
      </c>
      <c r="Q349" t="s">
        <v>201</v>
      </c>
      <c r="R349" t="s">
        <v>40</v>
      </c>
      <c r="S349" t="s">
        <v>41</v>
      </c>
      <c r="T349" t="s">
        <v>41</v>
      </c>
      <c r="U349" t="s">
        <v>40</v>
      </c>
      <c r="V349" t="s">
        <v>201</v>
      </c>
      <c r="X349" s="3" t="str" cm="1">
        <f t="array" ref="X349">_xlfn.LET(_xlpm.r,IFERROR(INDEX(Sheet1!B:B,MATCH(1,(Sheet1!A:A=Updated!K349)*(Sheet1!M:M=Updated!L349)*(Sheet1!C:C=Updated!B349),0)),""),_xlpm.u,Updated!F349,IF(AND(_xlpm.r&lt;&gt;"",_xlpm.r&lt;&gt;0,NOT(IFERROR(LOWER(_xlpm.r)="tba",FALSE))),_xlpm.r,IF(AND(_xlpm.u&lt;&gt;"",_xlpm.u&lt;&gt;0,NOT(IFERROR(LOWER(_xlpm.u)="tba",FALSE))),_xlpm.u,"")))</f>
        <v>3-4PM</v>
      </c>
      <c r="Y349" s="3" t="str" cm="1">
        <f t="array" ref="Y349">_xlfn.LET(_xlpm.r,IFERROR(INDEX(Sheet1!G:G,MATCH(1,(Sheet1!A:A=Updated!K349)*(Sheet1!M:M=Updated!L349)*(Sheet1!C:C=Updated!B349),0)),""),_xlpm.u,Updated!G349,IF(AND(_xlpm.r&lt;&gt;"",_xlpm.r&lt;&gt;0,NOT(IFERROR(LOWER(_xlpm.r)="tba",FALSE))),_xlpm.r,IF(AND(_xlpm.u&lt;&gt;"",_xlpm.u&lt;&gt;0,NOT(IFERROR(LOWER(_xlpm.u)="tba",FALSE))),_xlpm.u,"")))</f>
        <v>1st</v>
      </c>
      <c r="Z349">
        <f t="shared" si="10"/>
        <v>0</v>
      </c>
      <c r="AA349">
        <f t="shared" si="11"/>
        <v>0</v>
      </c>
    </row>
    <row r="350" spans="1:27">
      <c r="A350" t="s">
        <v>66</v>
      </c>
      <c r="B350" t="s">
        <v>477</v>
      </c>
      <c r="C350" t="s">
        <v>478</v>
      </c>
      <c r="D350">
        <v>3</v>
      </c>
      <c r="E350" t="s">
        <v>99</v>
      </c>
      <c r="F350" t="s">
        <v>226</v>
      </c>
      <c r="G350" t="s">
        <v>101</v>
      </c>
      <c r="H350">
        <v>3</v>
      </c>
      <c r="I350" t="s">
        <v>102</v>
      </c>
      <c r="J350" t="s">
        <v>479</v>
      </c>
      <c r="K350" t="s">
        <v>479</v>
      </c>
      <c r="L350" t="s">
        <v>481</v>
      </c>
      <c r="M350" t="s">
        <v>253</v>
      </c>
      <c r="O350" t="s">
        <v>224</v>
      </c>
      <c r="Q350" t="s">
        <v>130</v>
      </c>
      <c r="R350" t="s">
        <v>43</v>
      </c>
      <c r="S350" t="s">
        <v>59</v>
      </c>
      <c r="T350" t="s">
        <v>41</v>
      </c>
      <c r="U350" t="s">
        <v>43</v>
      </c>
      <c r="V350" t="s">
        <v>130</v>
      </c>
      <c r="X350" s="3" t="str" cm="1">
        <f t="array" ref="X350">_xlfn.LET(_xlpm.r,IFERROR(INDEX(Sheet1!B:B,MATCH(1,(Sheet1!A:A=Updated!K350)*(Sheet1!M:M=Updated!L350)*(Sheet1!C:C=Updated!B350),0)),""),_xlpm.u,Updated!F350,IF(AND(_xlpm.r&lt;&gt;"",_xlpm.r&lt;&gt;0,NOT(IFERROR(LOWER(_xlpm.r)="tba",FALSE))),_xlpm.r,IF(AND(_xlpm.u&lt;&gt;"",_xlpm.u&lt;&gt;0,NOT(IFERROR(LOWER(_xlpm.u)="tba",FALSE))),_xlpm.u,"")))</f>
        <v>7-8PM</v>
      </c>
      <c r="Y350" s="3" t="str" cm="1">
        <f t="array" ref="Y350">_xlfn.LET(_xlpm.r,IFERROR(INDEX(Sheet1!G:G,MATCH(1,(Sheet1!A:A=Updated!K350)*(Sheet1!M:M=Updated!L350)*(Sheet1!C:C=Updated!B350),0)),""),_xlpm.u,Updated!G350,IF(AND(_xlpm.r&lt;&gt;"",_xlpm.r&lt;&gt;0,NOT(IFERROR(LOWER(_xlpm.r)="tba",FALSE))),_xlpm.r,IF(AND(_xlpm.u&lt;&gt;"",_xlpm.u&lt;&gt;0,NOT(IFERROR(LOWER(_xlpm.u)="tba",FALSE))),_xlpm.u,"")))</f>
        <v>1st</v>
      </c>
      <c r="Z350">
        <f t="shared" si="10"/>
        <v>0</v>
      </c>
      <c r="AA350">
        <f t="shared" si="11"/>
        <v>0</v>
      </c>
    </row>
    <row r="351" spans="1:27">
      <c r="A351" t="s">
        <v>66</v>
      </c>
      <c r="B351" t="s">
        <v>477</v>
      </c>
      <c r="C351" t="s">
        <v>478</v>
      </c>
      <c r="D351">
        <v>3</v>
      </c>
      <c r="E351" t="s">
        <v>99</v>
      </c>
      <c r="F351" t="s">
        <v>217</v>
      </c>
      <c r="G351" t="s">
        <v>101</v>
      </c>
      <c r="H351">
        <v>4</v>
      </c>
      <c r="I351" t="s">
        <v>102</v>
      </c>
      <c r="J351" t="s">
        <v>479</v>
      </c>
      <c r="K351" t="s">
        <v>479</v>
      </c>
      <c r="L351" t="s">
        <v>265</v>
      </c>
      <c r="M351" t="s">
        <v>253</v>
      </c>
      <c r="O351" t="s">
        <v>224</v>
      </c>
      <c r="Q351" t="s">
        <v>140</v>
      </c>
      <c r="R351" t="s">
        <v>43</v>
      </c>
      <c r="S351" t="s">
        <v>59</v>
      </c>
      <c r="T351" t="s">
        <v>41</v>
      </c>
      <c r="U351" t="s">
        <v>43</v>
      </c>
      <c r="V351" t="s">
        <v>140</v>
      </c>
      <c r="X351" s="3" t="str" cm="1">
        <f t="array" ref="X351">_xlfn.LET(_xlpm.r,IFERROR(INDEX(Sheet1!B:B,MATCH(1,(Sheet1!A:A=Updated!K351)*(Sheet1!M:M=Updated!L351)*(Sheet1!C:C=Updated!B351),0)),""),_xlpm.u,Updated!F351,IF(AND(_xlpm.r&lt;&gt;"",_xlpm.r&lt;&gt;0,NOT(IFERROR(LOWER(_xlpm.r)="tba",FALSE))),_xlpm.r,IF(AND(_xlpm.u&lt;&gt;"",_xlpm.u&lt;&gt;0,NOT(IFERROR(LOWER(_xlpm.u)="tba",FALSE))),_xlpm.u,"")))</f>
        <v>6-7PM</v>
      </c>
      <c r="Y351" s="3" t="str" cm="1">
        <f t="array" ref="Y351">_xlfn.LET(_xlpm.r,IFERROR(INDEX(Sheet1!G:G,MATCH(1,(Sheet1!A:A=Updated!K351)*(Sheet1!M:M=Updated!L351)*(Sheet1!C:C=Updated!B351),0)),""),_xlpm.u,Updated!G351,IF(AND(_xlpm.r&lt;&gt;"",_xlpm.r&lt;&gt;0,NOT(IFERROR(LOWER(_xlpm.r)="tba",FALSE))),_xlpm.r,IF(AND(_xlpm.u&lt;&gt;"",_xlpm.u&lt;&gt;0,NOT(IFERROR(LOWER(_xlpm.u)="tba",FALSE))),_xlpm.u,"")))</f>
        <v>1st</v>
      </c>
      <c r="Z351">
        <f t="shared" si="10"/>
        <v>0</v>
      </c>
      <c r="AA351">
        <f t="shared" si="11"/>
        <v>0</v>
      </c>
    </row>
    <row r="352" spans="1:27">
      <c r="A352" t="s">
        <v>78</v>
      </c>
      <c r="B352" t="s">
        <v>477</v>
      </c>
      <c r="C352" t="s">
        <v>478</v>
      </c>
      <c r="D352">
        <v>3</v>
      </c>
      <c r="E352" t="s">
        <v>99</v>
      </c>
      <c r="F352" t="s">
        <v>209</v>
      </c>
      <c r="G352" t="s">
        <v>118</v>
      </c>
      <c r="H352">
        <v>3</v>
      </c>
      <c r="I352" t="s">
        <v>102</v>
      </c>
      <c r="J352" t="s">
        <v>479</v>
      </c>
      <c r="K352" t="s">
        <v>479</v>
      </c>
      <c r="L352" t="s">
        <v>441</v>
      </c>
      <c r="M352" t="s">
        <v>253</v>
      </c>
      <c r="O352" t="s">
        <v>224</v>
      </c>
      <c r="Q352" t="s">
        <v>130</v>
      </c>
      <c r="R352" t="s">
        <v>43</v>
      </c>
      <c r="S352" t="s">
        <v>82</v>
      </c>
      <c r="T352" t="s">
        <v>83</v>
      </c>
      <c r="U352" t="s">
        <v>43</v>
      </c>
      <c r="V352" t="s">
        <v>130</v>
      </c>
      <c r="X352" s="3" t="str" cm="1">
        <f t="array" ref="X352">_xlfn.LET(_xlpm.r,IFERROR(INDEX(Sheet1!B:B,MATCH(1,(Sheet1!A:A=Updated!K352)*(Sheet1!M:M=Updated!L352)*(Sheet1!C:C=Updated!B352),0)),""),_xlpm.u,Updated!F352,IF(AND(_xlpm.r&lt;&gt;"",_xlpm.r&lt;&gt;0,NOT(IFERROR(LOWER(_xlpm.r)="tba",FALSE))),_xlpm.r,IF(AND(_xlpm.u&lt;&gt;"",_xlpm.u&lt;&gt;0,NOT(IFERROR(LOWER(_xlpm.u)="tba",FALSE))),_xlpm.u,"")))</f>
        <v>5-6PM</v>
      </c>
      <c r="Y352" s="3" t="str" cm="1">
        <f t="array" ref="Y352">_xlfn.LET(_xlpm.r,IFERROR(INDEX(Sheet1!G:G,MATCH(1,(Sheet1!A:A=Updated!K352)*(Sheet1!M:M=Updated!L352)*(Sheet1!C:C=Updated!B352),0)),""),_xlpm.u,Updated!G352,IF(AND(_xlpm.r&lt;&gt;"",_xlpm.r&lt;&gt;0,NOT(IFERROR(LOWER(_xlpm.r)="tba",FALSE))),_xlpm.r,IF(AND(_xlpm.u&lt;&gt;"",_xlpm.u&lt;&gt;0,NOT(IFERROR(LOWER(_xlpm.u)="tba",FALSE))),_xlpm.u,"")))</f>
        <v>2nd</v>
      </c>
      <c r="Z352">
        <f t="shared" si="10"/>
        <v>0</v>
      </c>
      <c r="AA352">
        <f t="shared" si="11"/>
        <v>0</v>
      </c>
    </row>
    <row r="353" spans="1:27">
      <c r="A353" t="s">
        <v>78</v>
      </c>
      <c r="B353" t="s">
        <v>477</v>
      </c>
      <c r="C353" t="s">
        <v>478</v>
      </c>
      <c r="D353">
        <v>3</v>
      </c>
      <c r="E353" t="s">
        <v>99</v>
      </c>
      <c r="F353" t="s">
        <v>217</v>
      </c>
      <c r="G353" t="s">
        <v>118</v>
      </c>
      <c r="H353">
        <v>4</v>
      </c>
      <c r="I353" t="s">
        <v>102</v>
      </c>
      <c r="J353" t="s">
        <v>479</v>
      </c>
      <c r="K353" t="s">
        <v>479</v>
      </c>
      <c r="L353" t="s">
        <v>442</v>
      </c>
      <c r="M353" t="s">
        <v>253</v>
      </c>
      <c r="O353" t="s">
        <v>224</v>
      </c>
      <c r="Q353" t="s">
        <v>140</v>
      </c>
      <c r="R353" t="s">
        <v>43</v>
      </c>
      <c r="S353" t="s">
        <v>82</v>
      </c>
      <c r="T353" t="s">
        <v>83</v>
      </c>
      <c r="U353" t="s">
        <v>43</v>
      </c>
      <c r="V353" t="s">
        <v>140</v>
      </c>
      <c r="X353" s="3" t="str" cm="1">
        <f t="array" ref="X353">_xlfn.LET(_xlpm.r,IFERROR(INDEX(Sheet1!B:B,MATCH(1,(Sheet1!A:A=Updated!K353)*(Sheet1!M:M=Updated!L353)*(Sheet1!C:C=Updated!B353),0)),""),_xlpm.u,Updated!F353,IF(AND(_xlpm.r&lt;&gt;"",_xlpm.r&lt;&gt;0,NOT(IFERROR(LOWER(_xlpm.r)="tba",FALSE))),_xlpm.r,IF(AND(_xlpm.u&lt;&gt;"",_xlpm.u&lt;&gt;0,NOT(IFERROR(LOWER(_xlpm.u)="tba",FALSE))),_xlpm.u,"")))</f>
        <v>6-7PM</v>
      </c>
      <c r="Y353" s="3" t="str" cm="1">
        <f t="array" ref="Y353">_xlfn.LET(_xlpm.r,IFERROR(INDEX(Sheet1!G:G,MATCH(1,(Sheet1!A:A=Updated!K353)*(Sheet1!M:M=Updated!L353)*(Sheet1!C:C=Updated!B353),0)),""),_xlpm.u,Updated!G353,IF(AND(_xlpm.r&lt;&gt;"",_xlpm.r&lt;&gt;0,NOT(IFERROR(LOWER(_xlpm.r)="tba",FALSE))),_xlpm.r,IF(AND(_xlpm.u&lt;&gt;"",_xlpm.u&lt;&gt;0,NOT(IFERROR(LOWER(_xlpm.u)="tba",FALSE))),_xlpm.u,"")))</f>
        <v>2nd</v>
      </c>
      <c r="Z353">
        <f t="shared" si="10"/>
        <v>0</v>
      </c>
      <c r="AA353">
        <f t="shared" si="11"/>
        <v>0</v>
      </c>
    </row>
    <row r="354" spans="1:27">
      <c r="A354" t="s">
        <v>50</v>
      </c>
      <c r="B354" t="s">
        <v>282</v>
      </c>
      <c r="C354" t="s">
        <v>283</v>
      </c>
      <c r="D354">
        <v>3</v>
      </c>
      <c r="E354" t="s">
        <v>99</v>
      </c>
      <c r="F354" t="s">
        <v>100</v>
      </c>
      <c r="G354" t="s">
        <v>101</v>
      </c>
      <c r="H354">
        <v>1</v>
      </c>
      <c r="I354" t="s">
        <v>102</v>
      </c>
      <c r="J354" t="s">
        <v>482</v>
      </c>
      <c r="K354" t="s">
        <v>482</v>
      </c>
      <c r="L354" t="s">
        <v>233</v>
      </c>
      <c r="M354" t="s">
        <v>234</v>
      </c>
      <c r="O354" t="s">
        <v>152</v>
      </c>
      <c r="Q354" t="s">
        <v>49</v>
      </c>
      <c r="R354" t="s">
        <v>33</v>
      </c>
      <c r="S354" t="s">
        <v>41</v>
      </c>
      <c r="T354" t="s">
        <v>41</v>
      </c>
      <c r="U354" t="s">
        <v>33</v>
      </c>
      <c r="V354" t="s">
        <v>49</v>
      </c>
      <c r="X354" s="3" t="str" cm="1">
        <f t="array" ref="X354">_xlfn.LET(_xlpm.r,IFERROR(INDEX(Sheet1!B:B,MATCH(1,(Sheet1!A:A=Updated!K354)*(Sheet1!M:M=Updated!L354)*(Sheet1!C:C=Updated!B354),0)),""),_xlpm.u,Updated!F354,IF(AND(_xlpm.r&lt;&gt;"",_xlpm.r&lt;&gt;0,NOT(IFERROR(LOWER(_xlpm.r)="tba",FALSE))),_xlpm.r,IF(AND(_xlpm.u&lt;&gt;"",_xlpm.u&lt;&gt;0,NOT(IFERROR(LOWER(_xlpm.u)="tba",FALSE))),_xlpm.u,"")))</f>
        <v>9-10AM</v>
      </c>
      <c r="Y354" s="3" t="str" cm="1">
        <f t="array" ref="Y354">_xlfn.LET(_xlpm.r,IFERROR(INDEX(Sheet1!G:G,MATCH(1,(Sheet1!A:A=Updated!K354)*(Sheet1!M:M=Updated!L354)*(Sheet1!C:C=Updated!B354),0)),""),_xlpm.u,Updated!G354,IF(AND(_xlpm.r&lt;&gt;"",_xlpm.r&lt;&gt;0,NOT(IFERROR(LOWER(_xlpm.r)="tba",FALSE))),_xlpm.r,IF(AND(_xlpm.u&lt;&gt;"",_xlpm.u&lt;&gt;0,NOT(IFERROR(LOWER(_xlpm.u)="tba",FALSE))),_xlpm.u,"")))</f>
        <v>1st</v>
      </c>
      <c r="Z354">
        <f t="shared" si="10"/>
        <v>0</v>
      </c>
      <c r="AA354">
        <f t="shared" si="11"/>
        <v>0</v>
      </c>
    </row>
    <row r="355" spans="1:27">
      <c r="A355" t="s">
        <v>66</v>
      </c>
      <c r="B355" t="s">
        <v>483</v>
      </c>
      <c r="C355" t="s">
        <v>484</v>
      </c>
      <c r="D355">
        <v>3</v>
      </c>
      <c r="E355" t="s">
        <v>99</v>
      </c>
      <c r="F355" t="s">
        <v>159</v>
      </c>
      <c r="G355" t="s">
        <v>118</v>
      </c>
      <c r="H355">
        <v>1</v>
      </c>
      <c r="I355" t="s">
        <v>30</v>
      </c>
      <c r="J355" t="s">
        <v>482</v>
      </c>
      <c r="K355" t="s">
        <v>482</v>
      </c>
      <c r="L355" t="s">
        <v>67</v>
      </c>
      <c r="M355" t="s">
        <v>234</v>
      </c>
      <c r="O355" t="s">
        <v>152</v>
      </c>
      <c r="Q355" t="s">
        <v>68</v>
      </c>
      <c r="R355" t="s">
        <v>33</v>
      </c>
      <c r="S355" t="s">
        <v>41</v>
      </c>
      <c r="T355" t="s">
        <v>41</v>
      </c>
      <c r="U355" t="s">
        <v>33</v>
      </c>
      <c r="V355" t="s">
        <v>68</v>
      </c>
      <c r="X355" s="3" t="str" cm="1">
        <f t="array" ref="X355">_xlfn.LET(_xlpm.r,IFERROR(INDEX(Sheet1!B:B,MATCH(1,(Sheet1!A:A=Updated!K355)*(Sheet1!M:M=Updated!L355)*(Sheet1!C:C=Updated!B355),0)),""),_xlpm.u,Updated!F355,IF(AND(_xlpm.r&lt;&gt;"",_xlpm.r&lt;&gt;0,NOT(IFERROR(LOWER(_xlpm.r)="tba",FALSE))),_xlpm.r,IF(AND(_xlpm.u&lt;&gt;"",_xlpm.u&lt;&gt;0,NOT(IFERROR(LOWER(_xlpm.u)="tba",FALSE))),_xlpm.u,"")))</f>
        <v>10-11AM</v>
      </c>
      <c r="Y355" s="3" t="str" cm="1">
        <f t="array" ref="Y355">_xlfn.LET(_xlpm.r,IFERROR(INDEX(Sheet1!G:G,MATCH(1,(Sheet1!A:A=Updated!K355)*(Sheet1!M:M=Updated!L355)*(Sheet1!C:C=Updated!B355),0)),""),_xlpm.u,Updated!G355,IF(AND(_xlpm.r&lt;&gt;"",_xlpm.r&lt;&gt;0,NOT(IFERROR(LOWER(_xlpm.r)="tba",FALSE))),_xlpm.r,IF(AND(_xlpm.u&lt;&gt;"",_xlpm.u&lt;&gt;0,NOT(IFERROR(LOWER(_xlpm.u)="tba",FALSE))),_xlpm.u,"")))</f>
        <v>2nd</v>
      </c>
      <c r="Z355">
        <f t="shared" si="10"/>
        <v>0</v>
      </c>
      <c r="AA355">
        <f t="shared" si="11"/>
        <v>0</v>
      </c>
    </row>
    <row r="356" spans="1:27">
      <c r="A356" t="s">
        <v>66</v>
      </c>
      <c r="B356" t="s">
        <v>483</v>
      </c>
      <c r="C356" t="s">
        <v>484</v>
      </c>
      <c r="D356">
        <v>3</v>
      </c>
      <c r="E356" t="s">
        <v>99</v>
      </c>
      <c r="F356" t="s">
        <v>217</v>
      </c>
      <c r="G356" t="s">
        <v>118</v>
      </c>
      <c r="H356">
        <v>3</v>
      </c>
      <c r="I356" t="s">
        <v>30</v>
      </c>
      <c r="J356" t="s">
        <v>482</v>
      </c>
      <c r="K356" t="s">
        <v>482</v>
      </c>
      <c r="L356" t="s">
        <v>70</v>
      </c>
      <c r="M356" t="s">
        <v>234</v>
      </c>
      <c r="O356" t="s">
        <v>152</v>
      </c>
      <c r="Q356" t="s">
        <v>71</v>
      </c>
      <c r="R356" t="s">
        <v>43</v>
      </c>
      <c r="S356" t="s">
        <v>59</v>
      </c>
      <c r="T356" t="s">
        <v>41</v>
      </c>
      <c r="U356" t="s">
        <v>43</v>
      </c>
      <c r="V356" t="s">
        <v>71</v>
      </c>
      <c r="X356" s="3" t="str" cm="1">
        <f t="array" ref="X356">_xlfn.LET(_xlpm.r,IFERROR(INDEX(Sheet1!B:B,MATCH(1,(Sheet1!A:A=Updated!K356)*(Sheet1!M:M=Updated!L356)*(Sheet1!C:C=Updated!B356),0)),""),_xlpm.u,Updated!F356,IF(AND(_xlpm.r&lt;&gt;"",_xlpm.r&lt;&gt;0,NOT(IFERROR(LOWER(_xlpm.r)="tba",FALSE))),_xlpm.r,IF(AND(_xlpm.u&lt;&gt;"",_xlpm.u&lt;&gt;0,NOT(IFERROR(LOWER(_xlpm.u)="tba",FALSE))),_xlpm.u,"")))</f>
        <v>6-7PM</v>
      </c>
      <c r="Y356" s="3" t="str" cm="1">
        <f t="array" ref="Y356">_xlfn.LET(_xlpm.r,IFERROR(INDEX(Sheet1!G:G,MATCH(1,(Sheet1!A:A=Updated!K356)*(Sheet1!M:M=Updated!L356)*(Sheet1!C:C=Updated!B356),0)),""),_xlpm.u,Updated!G356,IF(AND(_xlpm.r&lt;&gt;"",_xlpm.r&lt;&gt;0,NOT(IFERROR(LOWER(_xlpm.r)="tba",FALSE))),_xlpm.r,IF(AND(_xlpm.u&lt;&gt;"",_xlpm.u&lt;&gt;0,NOT(IFERROR(LOWER(_xlpm.u)="tba",FALSE))),_xlpm.u,"")))</f>
        <v>2nd</v>
      </c>
      <c r="Z356">
        <f t="shared" si="10"/>
        <v>0</v>
      </c>
      <c r="AA356">
        <f t="shared" si="11"/>
        <v>0</v>
      </c>
    </row>
    <row r="357" spans="1:27">
      <c r="A357" t="s">
        <v>66</v>
      </c>
      <c r="B357" t="s">
        <v>483</v>
      </c>
      <c r="C357" t="s">
        <v>484</v>
      </c>
      <c r="D357">
        <v>3</v>
      </c>
      <c r="E357" t="s">
        <v>99</v>
      </c>
      <c r="F357" t="s">
        <v>209</v>
      </c>
      <c r="G357" t="s">
        <v>118</v>
      </c>
      <c r="H357">
        <v>6</v>
      </c>
      <c r="I357" t="s">
        <v>30</v>
      </c>
      <c r="J357" t="s">
        <v>482</v>
      </c>
      <c r="K357" t="s">
        <v>482</v>
      </c>
      <c r="L357" t="s">
        <v>76</v>
      </c>
      <c r="M357" t="s">
        <v>234</v>
      </c>
      <c r="O357" t="s">
        <v>152</v>
      </c>
      <c r="Q357" t="s">
        <v>77</v>
      </c>
      <c r="R357" t="s">
        <v>43</v>
      </c>
      <c r="S357" t="s">
        <v>59</v>
      </c>
      <c r="T357" t="s">
        <v>41</v>
      </c>
      <c r="U357" t="s">
        <v>43</v>
      </c>
      <c r="V357" t="s">
        <v>77</v>
      </c>
      <c r="X357" s="3" t="str" cm="1">
        <f t="array" ref="X357">_xlfn.LET(_xlpm.r,IFERROR(INDEX(Sheet1!B:B,MATCH(1,(Sheet1!A:A=Updated!K357)*(Sheet1!M:M=Updated!L357)*(Sheet1!C:C=Updated!B357),0)),""),_xlpm.u,Updated!F357,IF(AND(_xlpm.r&lt;&gt;"",_xlpm.r&lt;&gt;0,NOT(IFERROR(LOWER(_xlpm.r)="tba",FALSE))),_xlpm.r,IF(AND(_xlpm.u&lt;&gt;"",_xlpm.u&lt;&gt;0,NOT(IFERROR(LOWER(_xlpm.u)="tba",FALSE))),_xlpm.u,"")))</f>
        <v>5-6PM</v>
      </c>
      <c r="Y357" s="3" t="str" cm="1">
        <f t="array" ref="Y357">_xlfn.LET(_xlpm.r,IFERROR(INDEX(Sheet1!G:G,MATCH(1,(Sheet1!A:A=Updated!K357)*(Sheet1!M:M=Updated!L357)*(Sheet1!C:C=Updated!B357),0)),""),_xlpm.u,Updated!G357,IF(AND(_xlpm.r&lt;&gt;"",_xlpm.r&lt;&gt;0,NOT(IFERROR(LOWER(_xlpm.r)="tba",FALSE))),_xlpm.r,IF(AND(_xlpm.u&lt;&gt;"",_xlpm.u&lt;&gt;0,NOT(IFERROR(LOWER(_xlpm.u)="tba",FALSE))),_xlpm.u,"")))</f>
        <v>2nd</v>
      </c>
      <c r="Z357">
        <f t="shared" si="10"/>
        <v>0</v>
      </c>
      <c r="AA357">
        <f t="shared" si="11"/>
        <v>0</v>
      </c>
    </row>
    <row r="358" spans="1:27">
      <c r="A358" t="s">
        <v>78</v>
      </c>
      <c r="B358" t="s">
        <v>483</v>
      </c>
      <c r="C358" t="s">
        <v>484</v>
      </c>
      <c r="D358">
        <v>3</v>
      </c>
      <c r="E358" t="s">
        <v>99</v>
      </c>
      <c r="F358" t="s">
        <v>217</v>
      </c>
      <c r="G358" t="s">
        <v>101</v>
      </c>
      <c r="H358">
        <v>4</v>
      </c>
      <c r="I358" t="s">
        <v>30</v>
      </c>
      <c r="J358" t="s">
        <v>482</v>
      </c>
      <c r="K358" t="s">
        <v>482</v>
      </c>
      <c r="L358" t="s">
        <v>85</v>
      </c>
      <c r="M358" t="s">
        <v>234</v>
      </c>
      <c r="O358" t="s">
        <v>152</v>
      </c>
      <c r="Q358" t="s">
        <v>73</v>
      </c>
      <c r="R358" t="s">
        <v>43</v>
      </c>
      <c r="S358" t="s">
        <v>82</v>
      </c>
      <c r="T358" t="s">
        <v>83</v>
      </c>
      <c r="U358" t="s">
        <v>43</v>
      </c>
      <c r="V358" t="s">
        <v>73</v>
      </c>
      <c r="X358" s="3" t="str" cm="1">
        <f t="array" ref="X358">_xlfn.LET(_xlpm.r,IFERROR(INDEX(Sheet1!B:B,MATCH(1,(Sheet1!A:A=Updated!K358)*(Sheet1!M:M=Updated!L358)*(Sheet1!C:C=Updated!B358),0)),""),_xlpm.u,Updated!F358,IF(AND(_xlpm.r&lt;&gt;"",_xlpm.r&lt;&gt;0,NOT(IFERROR(LOWER(_xlpm.r)="tba",FALSE))),_xlpm.r,IF(AND(_xlpm.u&lt;&gt;"",_xlpm.u&lt;&gt;0,NOT(IFERROR(LOWER(_xlpm.u)="tba",FALSE))),_xlpm.u,"")))</f>
        <v>6-7PM</v>
      </c>
      <c r="Y358" s="3" t="str" cm="1">
        <f t="array" ref="Y358">_xlfn.LET(_xlpm.r,IFERROR(INDEX(Sheet1!G:G,MATCH(1,(Sheet1!A:A=Updated!K358)*(Sheet1!M:M=Updated!L358)*(Sheet1!C:C=Updated!B358),0)),""),_xlpm.u,Updated!G358,IF(AND(_xlpm.r&lt;&gt;"",_xlpm.r&lt;&gt;0,NOT(IFERROR(LOWER(_xlpm.r)="tba",FALSE))),_xlpm.r,IF(AND(_xlpm.u&lt;&gt;"",_xlpm.u&lt;&gt;0,NOT(IFERROR(LOWER(_xlpm.u)="tba",FALSE))),_xlpm.u,"")))</f>
        <v>1st</v>
      </c>
      <c r="Z358">
        <f t="shared" si="10"/>
        <v>0</v>
      </c>
      <c r="AA358">
        <f t="shared" si="11"/>
        <v>0</v>
      </c>
    </row>
    <row r="359" spans="1:27">
      <c r="A359" t="s">
        <v>78</v>
      </c>
      <c r="B359" t="s">
        <v>483</v>
      </c>
      <c r="C359" t="s">
        <v>484</v>
      </c>
      <c r="D359">
        <v>3</v>
      </c>
      <c r="E359" t="s">
        <v>99</v>
      </c>
      <c r="F359" t="s">
        <v>226</v>
      </c>
      <c r="G359" t="s">
        <v>101</v>
      </c>
      <c r="H359">
        <v>5</v>
      </c>
      <c r="I359" t="s">
        <v>30</v>
      </c>
      <c r="J359" t="s">
        <v>482</v>
      </c>
      <c r="K359" t="s">
        <v>482</v>
      </c>
      <c r="L359" t="s">
        <v>86</v>
      </c>
      <c r="M359" t="s">
        <v>234</v>
      </c>
      <c r="O359" t="s">
        <v>152</v>
      </c>
      <c r="Q359" t="s">
        <v>75</v>
      </c>
      <c r="R359" t="s">
        <v>43</v>
      </c>
      <c r="S359" t="s">
        <v>82</v>
      </c>
      <c r="T359" t="s">
        <v>83</v>
      </c>
      <c r="U359" t="s">
        <v>43</v>
      </c>
      <c r="V359" t="s">
        <v>75</v>
      </c>
      <c r="X359" s="3" t="str" cm="1">
        <f t="array" ref="X359">_xlfn.LET(_xlpm.r,IFERROR(INDEX(Sheet1!B:B,MATCH(1,(Sheet1!A:A=Updated!K359)*(Sheet1!M:M=Updated!L359)*(Sheet1!C:C=Updated!B359),0)),""),_xlpm.u,Updated!F359,IF(AND(_xlpm.r&lt;&gt;"",_xlpm.r&lt;&gt;0,NOT(IFERROR(LOWER(_xlpm.r)="tba",FALSE))),_xlpm.r,IF(AND(_xlpm.u&lt;&gt;"",_xlpm.u&lt;&gt;0,NOT(IFERROR(LOWER(_xlpm.u)="tba",FALSE))),_xlpm.u,"")))</f>
        <v>7-8PM</v>
      </c>
      <c r="Y359" s="3" t="str" cm="1">
        <f t="array" ref="Y359">_xlfn.LET(_xlpm.r,IFERROR(INDEX(Sheet1!G:G,MATCH(1,(Sheet1!A:A=Updated!K359)*(Sheet1!M:M=Updated!L359)*(Sheet1!C:C=Updated!B359),0)),""),_xlpm.u,Updated!G359,IF(AND(_xlpm.r&lt;&gt;"",_xlpm.r&lt;&gt;0,NOT(IFERROR(LOWER(_xlpm.r)="tba",FALSE))),_xlpm.r,IF(AND(_xlpm.u&lt;&gt;"",_xlpm.u&lt;&gt;0,NOT(IFERROR(LOWER(_xlpm.u)="tba",FALSE))),_xlpm.u,"")))</f>
        <v>1st</v>
      </c>
      <c r="Z359">
        <f t="shared" si="10"/>
        <v>0</v>
      </c>
      <c r="AA359">
        <f t="shared" si="11"/>
        <v>0</v>
      </c>
    </row>
    <row r="360" spans="1:27">
      <c r="A360" t="s">
        <v>78</v>
      </c>
      <c r="B360" t="s">
        <v>483</v>
      </c>
      <c r="C360" t="s">
        <v>484</v>
      </c>
      <c r="D360">
        <v>3</v>
      </c>
      <c r="E360" t="s">
        <v>99</v>
      </c>
      <c r="F360" t="s">
        <v>209</v>
      </c>
      <c r="G360" t="s">
        <v>101</v>
      </c>
      <c r="H360">
        <v>6</v>
      </c>
      <c r="I360" t="s">
        <v>30</v>
      </c>
      <c r="J360" t="s">
        <v>482</v>
      </c>
      <c r="K360" t="s">
        <v>482</v>
      </c>
      <c r="L360" t="s">
        <v>87</v>
      </c>
      <c r="M360" t="s">
        <v>234</v>
      </c>
      <c r="O360" t="s">
        <v>152</v>
      </c>
      <c r="Q360" t="s">
        <v>77</v>
      </c>
      <c r="R360" t="s">
        <v>43</v>
      </c>
      <c r="S360" t="s">
        <v>82</v>
      </c>
      <c r="T360" t="s">
        <v>83</v>
      </c>
      <c r="U360" t="s">
        <v>43</v>
      </c>
      <c r="V360" t="s">
        <v>77</v>
      </c>
      <c r="X360" s="3" t="str" cm="1">
        <f t="array" ref="X360">_xlfn.LET(_xlpm.r,IFERROR(INDEX(Sheet1!B:B,MATCH(1,(Sheet1!A:A=Updated!K360)*(Sheet1!M:M=Updated!L360)*(Sheet1!C:C=Updated!B360),0)),""),_xlpm.u,Updated!F360,IF(AND(_xlpm.r&lt;&gt;"",_xlpm.r&lt;&gt;0,NOT(IFERROR(LOWER(_xlpm.r)="tba",FALSE))),_xlpm.r,IF(AND(_xlpm.u&lt;&gt;"",_xlpm.u&lt;&gt;0,NOT(IFERROR(LOWER(_xlpm.u)="tba",FALSE))),_xlpm.u,"")))</f>
        <v>5-6PM</v>
      </c>
      <c r="Y360" s="3" t="str" cm="1">
        <f t="array" ref="Y360">_xlfn.LET(_xlpm.r,IFERROR(INDEX(Sheet1!G:G,MATCH(1,(Sheet1!A:A=Updated!K360)*(Sheet1!M:M=Updated!L360)*(Sheet1!C:C=Updated!B360),0)),""),_xlpm.u,Updated!G360,IF(AND(_xlpm.r&lt;&gt;"",_xlpm.r&lt;&gt;0,NOT(IFERROR(LOWER(_xlpm.r)="tba",FALSE))),_xlpm.r,IF(AND(_xlpm.u&lt;&gt;"",_xlpm.u&lt;&gt;0,NOT(IFERROR(LOWER(_xlpm.u)="tba",FALSE))),_xlpm.u,"")))</f>
        <v>1st</v>
      </c>
      <c r="Z360">
        <f t="shared" si="10"/>
        <v>0</v>
      </c>
      <c r="AA360">
        <f t="shared" si="11"/>
        <v>0</v>
      </c>
    </row>
    <row r="361" spans="1:27">
      <c r="A361" t="s">
        <v>78</v>
      </c>
      <c r="B361" t="s">
        <v>485</v>
      </c>
      <c r="C361" t="s">
        <v>291</v>
      </c>
      <c r="D361">
        <v>3</v>
      </c>
      <c r="E361" t="s">
        <v>99</v>
      </c>
      <c r="F361" t="s">
        <v>161</v>
      </c>
      <c r="G361" t="s">
        <v>118</v>
      </c>
      <c r="H361">
        <v>2</v>
      </c>
      <c r="I361" t="s">
        <v>102</v>
      </c>
      <c r="J361" t="s">
        <v>482</v>
      </c>
      <c r="K361" t="s">
        <v>482</v>
      </c>
      <c r="L361" t="s">
        <v>289</v>
      </c>
      <c r="M361" t="s">
        <v>234</v>
      </c>
      <c r="O361" t="s">
        <v>152</v>
      </c>
      <c r="Q361" t="s">
        <v>73</v>
      </c>
      <c r="R361" t="s">
        <v>40</v>
      </c>
      <c r="S361" t="s">
        <v>41</v>
      </c>
      <c r="T361" t="s">
        <v>41</v>
      </c>
      <c r="U361" t="s">
        <v>40</v>
      </c>
      <c r="V361" t="s">
        <v>73</v>
      </c>
      <c r="X361" s="3" t="str" cm="1">
        <f t="array" ref="X361">_xlfn.LET(_xlpm.r,IFERROR(INDEX(Sheet1!B:B,MATCH(1,(Sheet1!A:A=Updated!K361)*(Sheet1!M:M=Updated!L361)*(Sheet1!C:C=Updated!B361),0)),""),_xlpm.u,Updated!F361,IF(AND(_xlpm.r&lt;&gt;"",_xlpm.r&lt;&gt;0,NOT(IFERROR(LOWER(_xlpm.r)="tba",FALSE))),_xlpm.r,IF(AND(_xlpm.u&lt;&gt;"",_xlpm.u&lt;&gt;0,NOT(IFERROR(LOWER(_xlpm.u)="tba",FALSE))),_xlpm.u,"")))</f>
        <v>3-4PM</v>
      </c>
      <c r="Y361" s="3" t="str" cm="1">
        <f t="array" ref="Y361">_xlfn.LET(_xlpm.r,IFERROR(INDEX(Sheet1!G:G,MATCH(1,(Sheet1!A:A=Updated!K361)*(Sheet1!M:M=Updated!L361)*(Sheet1!C:C=Updated!B361),0)),""),_xlpm.u,Updated!G361,IF(AND(_xlpm.r&lt;&gt;"",_xlpm.r&lt;&gt;0,NOT(IFERROR(LOWER(_xlpm.r)="tba",FALSE))),_xlpm.r,IF(AND(_xlpm.u&lt;&gt;"",_xlpm.u&lt;&gt;0,NOT(IFERROR(LOWER(_xlpm.u)="tba",FALSE))),_xlpm.u,"")))</f>
        <v>2nd</v>
      </c>
      <c r="Z361">
        <f t="shared" si="10"/>
        <v>0</v>
      </c>
      <c r="AA361">
        <f t="shared" si="11"/>
        <v>0</v>
      </c>
    </row>
    <row r="362" spans="1:27">
      <c r="A362" t="s">
        <v>78</v>
      </c>
      <c r="B362" t="s">
        <v>485</v>
      </c>
      <c r="C362" t="s">
        <v>291</v>
      </c>
      <c r="D362">
        <v>3</v>
      </c>
      <c r="E362" t="s">
        <v>99</v>
      </c>
      <c r="F362" t="s">
        <v>226</v>
      </c>
      <c r="G362" t="s">
        <v>118</v>
      </c>
      <c r="H362">
        <v>3</v>
      </c>
      <c r="I362" t="s">
        <v>102</v>
      </c>
      <c r="J362" t="s">
        <v>482</v>
      </c>
      <c r="K362" t="s">
        <v>482</v>
      </c>
      <c r="L362" t="s">
        <v>441</v>
      </c>
      <c r="M362" t="s">
        <v>234</v>
      </c>
      <c r="O362" t="s">
        <v>152</v>
      </c>
      <c r="Q362" t="s">
        <v>130</v>
      </c>
      <c r="R362" t="s">
        <v>43</v>
      </c>
      <c r="S362" t="s">
        <v>82</v>
      </c>
      <c r="T362" t="s">
        <v>83</v>
      </c>
      <c r="U362" t="s">
        <v>43</v>
      </c>
      <c r="V362" t="s">
        <v>130</v>
      </c>
      <c r="X362" s="3" t="str" cm="1">
        <f t="array" ref="X362">_xlfn.LET(_xlpm.r,IFERROR(INDEX(Sheet1!B:B,MATCH(1,(Sheet1!A:A=Updated!K362)*(Sheet1!M:M=Updated!L362)*(Sheet1!C:C=Updated!B362),0)),""),_xlpm.u,Updated!F362,IF(AND(_xlpm.r&lt;&gt;"",_xlpm.r&lt;&gt;0,NOT(IFERROR(LOWER(_xlpm.r)="tba",FALSE))),_xlpm.r,IF(AND(_xlpm.u&lt;&gt;"",_xlpm.u&lt;&gt;0,NOT(IFERROR(LOWER(_xlpm.u)="tba",FALSE))),_xlpm.u,"")))</f>
        <v>7-8PM</v>
      </c>
      <c r="Y362" s="3" t="str" cm="1">
        <f t="array" ref="Y362">_xlfn.LET(_xlpm.r,IFERROR(INDEX(Sheet1!G:G,MATCH(1,(Sheet1!A:A=Updated!K362)*(Sheet1!M:M=Updated!L362)*(Sheet1!C:C=Updated!B362),0)),""),_xlpm.u,Updated!G362,IF(AND(_xlpm.r&lt;&gt;"",_xlpm.r&lt;&gt;0,NOT(IFERROR(LOWER(_xlpm.r)="tba",FALSE))),_xlpm.r,IF(AND(_xlpm.u&lt;&gt;"",_xlpm.u&lt;&gt;0,NOT(IFERROR(LOWER(_xlpm.u)="tba",FALSE))),_xlpm.u,"")))</f>
        <v>2nd</v>
      </c>
      <c r="Z362">
        <f t="shared" si="10"/>
        <v>0</v>
      </c>
      <c r="AA362">
        <f t="shared" si="11"/>
        <v>0</v>
      </c>
    </row>
    <row r="363" spans="1:27">
      <c r="A363" t="s">
        <v>88</v>
      </c>
      <c r="B363" t="s">
        <v>486</v>
      </c>
      <c r="C363" t="s">
        <v>422</v>
      </c>
      <c r="D363">
        <v>3</v>
      </c>
      <c r="E363" t="s">
        <v>99</v>
      </c>
      <c r="F363" t="s">
        <v>107</v>
      </c>
      <c r="G363" t="s">
        <v>118</v>
      </c>
      <c r="H363">
        <v>5</v>
      </c>
      <c r="I363" t="s">
        <v>102</v>
      </c>
      <c r="J363" t="s">
        <v>482</v>
      </c>
      <c r="K363" t="s">
        <v>482</v>
      </c>
      <c r="L363" t="s">
        <v>366</v>
      </c>
      <c r="M363" t="s">
        <v>234</v>
      </c>
      <c r="O363" t="s">
        <v>152</v>
      </c>
      <c r="Q363" t="s">
        <v>201</v>
      </c>
      <c r="R363" t="s">
        <v>33</v>
      </c>
      <c r="S363" t="s">
        <v>82</v>
      </c>
      <c r="T363" t="s">
        <v>83</v>
      </c>
      <c r="U363" t="s">
        <v>33</v>
      </c>
      <c r="V363" t="s">
        <v>201</v>
      </c>
      <c r="X363" s="3" t="str" cm="1">
        <f t="array" ref="X363">_xlfn.LET(_xlpm.r,IFERROR(INDEX(Sheet1!B:B,MATCH(1,(Sheet1!A:A=Updated!K363)*(Sheet1!M:M=Updated!L363)*(Sheet1!C:C=Updated!B363),0)),""),_xlpm.u,Updated!F363,IF(AND(_xlpm.r&lt;&gt;"",_xlpm.r&lt;&gt;0,NOT(IFERROR(LOWER(_xlpm.r)="tba",FALSE))),_xlpm.r,IF(AND(_xlpm.u&lt;&gt;"",_xlpm.u&lt;&gt;0,NOT(IFERROR(LOWER(_xlpm.u)="tba",FALSE))),_xlpm.u,"")))</f>
        <v>11-12NN</v>
      </c>
      <c r="Y363" s="3" t="str" cm="1">
        <f t="array" ref="Y363">_xlfn.LET(_xlpm.r,IFERROR(INDEX(Sheet1!G:G,MATCH(1,(Sheet1!A:A=Updated!K363)*(Sheet1!M:M=Updated!L363)*(Sheet1!C:C=Updated!B363),0)),""),_xlpm.u,Updated!G363,IF(AND(_xlpm.r&lt;&gt;"",_xlpm.r&lt;&gt;0,NOT(IFERROR(LOWER(_xlpm.r)="tba",FALSE))),_xlpm.r,IF(AND(_xlpm.u&lt;&gt;"",_xlpm.u&lt;&gt;0,NOT(IFERROR(LOWER(_xlpm.u)="tba",FALSE))),_xlpm.u,"")))</f>
        <v>2nd</v>
      </c>
      <c r="Z363">
        <f t="shared" si="10"/>
        <v>0</v>
      </c>
      <c r="AA363">
        <f t="shared" si="11"/>
        <v>0</v>
      </c>
    </row>
    <row r="364" spans="1:27">
      <c r="A364" t="s">
        <v>110</v>
      </c>
      <c r="B364" t="s">
        <v>487</v>
      </c>
      <c r="C364" t="s">
        <v>291</v>
      </c>
      <c r="D364">
        <v>3</v>
      </c>
      <c r="E364" t="s">
        <v>99</v>
      </c>
      <c r="F364" t="s">
        <v>161</v>
      </c>
      <c r="G364" t="s">
        <v>101</v>
      </c>
      <c r="H364">
        <v>2</v>
      </c>
      <c r="I364" t="s">
        <v>165</v>
      </c>
      <c r="J364" t="s">
        <v>482</v>
      </c>
      <c r="K364" t="s">
        <v>482</v>
      </c>
      <c r="L364" t="s">
        <v>196</v>
      </c>
      <c r="M364" t="s">
        <v>234</v>
      </c>
      <c r="O364" t="s">
        <v>152</v>
      </c>
      <c r="Q364" t="s">
        <v>65</v>
      </c>
      <c r="R364" t="s">
        <v>40</v>
      </c>
      <c r="S364" t="s">
        <v>112</v>
      </c>
      <c r="T364" t="s">
        <v>35</v>
      </c>
      <c r="U364" t="s">
        <v>40</v>
      </c>
      <c r="V364" t="s">
        <v>65</v>
      </c>
      <c r="X364" s="3" t="str" cm="1">
        <f t="array" ref="X364">_xlfn.LET(_xlpm.r,IFERROR(INDEX(Sheet1!B:B,MATCH(1,(Sheet1!A:A=Updated!K364)*(Sheet1!M:M=Updated!L364)*(Sheet1!C:C=Updated!B364),0)),""),_xlpm.u,Updated!F364,IF(AND(_xlpm.r&lt;&gt;"",_xlpm.r&lt;&gt;0,NOT(IFERROR(LOWER(_xlpm.r)="tba",FALSE))),_xlpm.r,IF(AND(_xlpm.u&lt;&gt;"",_xlpm.u&lt;&gt;0,NOT(IFERROR(LOWER(_xlpm.u)="tba",FALSE))),_xlpm.u,"")))</f>
        <v>3-4PM</v>
      </c>
      <c r="Y364" s="3" t="str" cm="1">
        <f t="array" ref="Y364">_xlfn.LET(_xlpm.r,IFERROR(INDEX(Sheet1!G:G,MATCH(1,(Sheet1!A:A=Updated!K364)*(Sheet1!M:M=Updated!L364)*(Sheet1!C:C=Updated!B364),0)),""),_xlpm.u,Updated!G364,IF(AND(_xlpm.r&lt;&gt;"",_xlpm.r&lt;&gt;0,NOT(IFERROR(LOWER(_xlpm.r)="tba",FALSE))),_xlpm.r,IF(AND(_xlpm.u&lt;&gt;"",_xlpm.u&lt;&gt;0,NOT(IFERROR(LOWER(_xlpm.u)="tba",FALSE))),_xlpm.u,"")))</f>
        <v>1st</v>
      </c>
      <c r="Z364">
        <f t="shared" si="10"/>
        <v>0</v>
      </c>
      <c r="AA364">
        <f t="shared" si="11"/>
        <v>0</v>
      </c>
    </row>
    <row r="365" spans="1:27">
      <c r="A365" t="s">
        <v>50</v>
      </c>
      <c r="B365" t="s">
        <v>464</v>
      </c>
      <c r="C365" t="s">
        <v>488</v>
      </c>
      <c r="D365">
        <v>3</v>
      </c>
      <c r="E365" t="s">
        <v>99</v>
      </c>
      <c r="F365" t="s">
        <v>159</v>
      </c>
      <c r="G365" t="s">
        <v>101</v>
      </c>
      <c r="H365">
        <v>1</v>
      </c>
      <c r="I365" t="s">
        <v>165</v>
      </c>
      <c r="J365" t="s">
        <v>489</v>
      </c>
      <c r="K365" t="s">
        <v>489</v>
      </c>
      <c r="L365" t="s">
        <v>490</v>
      </c>
      <c r="M365" t="s">
        <v>468</v>
      </c>
      <c r="N365" t="s">
        <v>491</v>
      </c>
      <c r="O365" t="s">
        <v>152</v>
      </c>
      <c r="P365">
        <v>15</v>
      </c>
      <c r="Q365" t="s">
        <v>63</v>
      </c>
      <c r="R365" t="s">
        <v>33</v>
      </c>
      <c r="S365" t="s">
        <v>41</v>
      </c>
      <c r="T365" t="s">
        <v>41</v>
      </c>
      <c r="U365" t="s">
        <v>33</v>
      </c>
      <c r="V365" t="s">
        <v>63</v>
      </c>
      <c r="X365" s="3" t="str" cm="1">
        <f t="array" ref="X365">_xlfn.LET(_xlpm.r,IFERROR(INDEX(Sheet1!B:B,MATCH(1,(Sheet1!A:A=Updated!K365)*(Sheet1!M:M=Updated!L365)*(Sheet1!C:C=Updated!B365),0)),""),_xlpm.u,Updated!F365,IF(AND(_xlpm.r&lt;&gt;"",_xlpm.r&lt;&gt;0,NOT(IFERROR(LOWER(_xlpm.r)="tba",FALSE))),_xlpm.r,IF(AND(_xlpm.u&lt;&gt;"",_xlpm.u&lt;&gt;0,NOT(IFERROR(LOWER(_xlpm.u)="tba",FALSE))),_xlpm.u,"")))</f>
        <v>10-11AM</v>
      </c>
      <c r="Y365" s="3" t="str" cm="1">
        <f t="array" ref="Y365">_xlfn.LET(_xlpm.r,IFERROR(INDEX(Sheet1!G:G,MATCH(1,(Sheet1!A:A=Updated!K365)*(Sheet1!M:M=Updated!L365)*(Sheet1!C:C=Updated!B365),0)),""),_xlpm.u,Updated!G365,IF(AND(_xlpm.r&lt;&gt;"",_xlpm.r&lt;&gt;0,NOT(IFERROR(LOWER(_xlpm.r)="tba",FALSE))),_xlpm.r,IF(AND(_xlpm.u&lt;&gt;"",_xlpm.u&lt;&gt;0,NOT(IFERROR(LOWER(_xlpm.u)="tba",FALSE))),_xlpm.u,"")))</f>
        <v>1st</v>
      </c>
      <c r="Z365">
        <f t="shared" si="10"/>
        <v>0</v>
      </c>
      <c r="AA365">
        <f t="shared" si="11"/>
        <v>0</v>
      </c>
    </row>
    <row r="366" spans="1:27">
      <c r="A366" t="s">
        <v>50</v>
      </c>
      <c r="B366" t="s">
        <v>464</v>
      </c>
      <c r="C366" t="s">
        <v>488</v>
      </c>
      <c r="D366">
        <v>3</v>
      </c>
      <c r="E366" t="s">
        <v>99</v>
      </c>
      <c r="F366" t="s">
        <v>226</v>
      </c>
      <c r="G366" t="s">
        <v>118</v>
      </c>
      <c r="H366">
        <v>3</v>
      </c>
      <c r="I366" t="s">
        <v>165</v>
      </c>
      <c r="J366" t="s">
        <v>489</v>
      </c>
      <c r="K366" t="s">
        <v>489</v>
      </c>
      <c r="L366" t="s">
        <v>349</v>
      </c>
      <c r="M366" t="s">
        <v>468</v>
      </c>
      <c r="N366" t="s">
        <v>491</v>
      </c>
      <c r="O366" t="s">
        <v>152</v>
      </c>
      <c r="P366">
        <v>15</v>
      </c>
      <c r="Q366" t="s">
        <v>246</v>
      </c>
      <c r="R366" t="s">
        <v>43</v>
      </c>
      <c r="S366" t="s">
        <v>59</v>
      </c>
      <c r="T366" t="s">
        <v>41</v>
      </c>
      <c r="U366" t="s">
        <v>43</v>
      </c>
      <c r="V366" t="s">
        <v>246</v>
      </c>
      <c r="X366" s="3" t="str" cm="1">
        <f t="array" ref="X366">_xlfn.LET(_xlpm.r,IFERROR(INDEX(Sheet1!B:B,MATCH(1,(Sheet1!A:A=Updated!K366)*(Sheet1!M:M=Updated!L366)*(Sheet1!C:C=Updated!B366),0)),""),_xlpm.u,Updated!F366,IF(AND(_xlpm.r&lt;&gt;"",_xlpm.r&lt;&gt;0,NOT(IFERROR(LOWER(_xlpm.r)="tba",FALSE))),_xlpm.r,IF(AND(_xlpm.u&lt;&gt;"",_xlpm.u&lt;&gt;0,NOT(IFERROR(LOWER(_xlpm.u)="tba",FALSE))),_xlpm.u,"")))</f>
        <v>7-8PM</v>
      </c>
      <c r="Y366" s="3" t="str" cm="1">
        <f t="array" ref="Y366">_xlfn.LET(_xlpm.r,IFERROR(INDEX(Sheet1!G:G,MATCH(1,(Sheet1!A:A=Updated!K366)*(Sheet1!M:M=Updated!L366)*(Sheet1!C:C=Updated!B366),0)),""),_xlpm.u,Updated!G366,IF(AND(_xlpm.r&lt;&gt;"",_xlpm.r&lt;&gt;0,NOT(IFERROR(LOWER(_xlpm.r)="tba",FALSE))),_xlpm.r,IF(AND(_xlpm.u&lt;&gt;"",_xlpm.u&lt;&gt;0,NOT(IFERROR(LOWER(_xlpm.u)="tba",FALSE))),_xlpm.u,"")))</f>
        <v>2nd</v>
      </c>
      <c r="Z366">
        <f t="shared" si="10"/>
        <v>0</v>
      </c>
      <c r="AA366">
        <f t="shared" si="11"/>
        <v>0</v>
      </c>
    </row>
    <row r="367" spans="1:27">
      <c r="A367" t="s">
        <v>50</v>
      </c>
      <c r="B367" t="s">
        <v>464</v>
      </c>
      <c r="C367" t="s">
        <v>488</v>
      </c>
      <c r="D367">
        <v>3</v>
      </c>
      <c r="E367" t="s">
        <v>99</v>
      </c>
      <c r="F367" t="s">
        <v>217</v>
      </c>
      <c r="G367" t="s">
        <v>118</v>
      </c>
      <c r="H367">
        <v>4</v>
      </c>
      <c r="I367" t="s">
        <v>165</v>
      </c>
      <c r="J367" t="s">
        <v>489</v>
      </c>
      <c r="K367" t="s">
        <v>489</v>
      </c>
      <c r="L367" t="s">
        <v>350</v>
      </c>
      <c r="M367" t="s">
        <v>468</v>
      </c>
      <c r="N367" t="s">
        <v>491</v>
      </c>
      <c r="O367" t="s">
        <v>152</v>
      </c>
      <c r="P367">
        <v>15</v>
      </c>
      <c r="Q367" t="s">
        <v>104</v>
      </c>
      <c r="R367" t="s">
        <v>43</v>
      </c>
      <c r="S367" t="s">
        <v>59</v>
      </c>
      <c r="T367" t="s">
        <v>41</v>
      </c>
      <c r="U367" t="s">
        <v>43</v>
      </c>
      <c r="V367" t="s">
        <v>104</v>
      </c>
      <c r="X367" s="3" t="str" cm="1">
        <f t="array" ref="X367">_xlfn.LET(_xlpm.r,IFERROR(INDEX(Sheet1!B:B,MATCH(1,(Sheet1!A:A=Updated!K367)*(Sheet1!M:M=Updated!L367)*(Sheet1!C:C=Updated!B367),0)),""),_xlpm.u,Updated!F367,IF(AND(_xlpm.r&lt;&gt;"",_xlpm.r&lt;&gt;0,NOT(IFERROR(LOWER(_xlpm.r)="tba",FALSE))),_xlpm.r,IF(AND(_xlpm.u&lt;&gt;"",_xlpm.u&lt;&gt;0,NOT(IFERROR(LOWER(_xlpm.u)="tba",FALSE))),_xlpm.u,"")))</f>
        <v>6-7PM</v>
      </c>
      <c r="Y367" s="3" t="str" cm="1">
        <f t="array" ref="Y367">_xlfn.LET(_xlpm.r,IFERROR(INDEX(Sheet1!G:G,MATCH(1,(Sheet1!A:A=Updated!K367)*(Sheet1!M:M=Updated!L367)*(Sheet1!C:C=Updated!B367),0)),""),_xlpm.u,Updated!G367,IF(AND(_xlpm.r&lt;&gt;"",_xlpm.r&lt;&gt;0,NOT(IFERROR(LOWER(_xlpm.r)="tba",FALSE))),_xlpm.r,IF(AND(_xlpm.u&lt;&gt;"",_xlpm.u&lt;&gt;0,NOT(IFERROR(LOWER(_xlpm.u)="tba",FALSE))),_xlpm.u,"")))</f>
        <v>2nd</v>
      </c>
      <c r="Z367">
        <f t="shared" si="10"/>
        <v>0</v>
      </c>
      <c r="AA367">
        <f t="shared" si="11"/>
        <v>0</v>
      </c>
    </row>
    <row r="368" spans="1:27">
      <c r="A368" t="s">
        <v>66</v>
      </c>
      <c r="B368" t="s">
        <v>464</v>
      </c>
      <c r="C368" t="s">
        <v>488</v>
      </c>
      <c r="D368">
        <v>3</v>
      </c>
      <c r="E368" t="s">
        <v>99</v>
      </c>
      <c r="F368" t="s">
        <v>100</v>
      </c>
      <c r="G368" t="s">
        <v>118</v>
      </c>
      <c r="H368">
        <v>1</v>
      </c>
      <c r="I368" t="s">
        <v>165</v>
      </c>
      <c r="J368" t="s">
        <v>489</v>
      </c>
      <c r="K368" t="s">
        <v>489</v>
      </c>
      <c r="L368" t="s">
        <v>467</v>
      </c>
      <c r="M368" t="s">
        <v>468</v>
      </c>
      <c r="N368" t="s">
        <v>491</v>
      </c>
      <c r="O368" t="s">
        <v>152</v>
      </c>
      <c r="P368">
        <v>15</v>
      </c>
      <c r="Q368" t="s">
        <v>246</v>
      </c>
      <c r="R368" t="s">
        <v>33</v>
      </c>
      <c r="S368" t="s">
        <v>41</v>
      </c>
      <c r="T368" t="s">
        <v>41</v>
      </c>
      <c r="U368" t="s">
        <v>33</v>
      </c>
      <c r="V368" t="s">
        <v>246</v>
      </c>
      <c r="X368" s="3" t="str" cm="1">
        <f t="array" ref="X368">_xlfn.LET(_xlpm.r,IFERROR(INDEX(Sheet1!B:B,MATCH(1,(Sheet1!A:A=Updated!K368)*(Sheet1!M:M=Updated!L368)*(Sheet1!C:C=Updated!B368),0)),""),_xlpm.u,Updated!F368,IF(AND(_xlpm.r&lt;&gt;"",_xlpm.r&lt;&gt;0,NOT(IFERROR(LOWER(_xlpm.r)="tba",FALSE))),_xlpm.r,IF(AND(_xlpm.u&lt;&gt;"",_xlpm.u&lt;&gt;0,NOT(IFERROR(LOWER(_xlpm.u)="tba",FALSE))),_xlpm.u,"")))</f>
        <v>9-10AM</v>
      </c>
      <c r="Y368" s="3" t="str" cm="1">
        <f t="array" ref="Y368">_xlfn.LET(_xlpm.r,IFERROR(INDEX(Sheet1!G:G,MATCH(1,(Sheet1!A:A=Updated!K368)*(Sheet1!M:M=Updated!L368)*(Sheet1!C:C=Updated!B368),0)),""),_xlpm.u,Updated!G368,IF(AND(_xlpm.r&lt;&gt;"",_xlpm.r&lt;&gt;0,NOT(IFERROR(LOWER(_xlpm.r)="tba",FALSE))),_xlpm.r,IF(AND(_xlpm.u&lt;&gt;"",_xlpm.u&lt;&gt;0,NOT(IFERROR(LOWER(_xlpm.u)="tba",FALSE))),_xlpm.u,"")))</f>
        <v>2nd</v>
      </c>
      <c r="Z368">
        <f t="shared" si="10"/>
        <v>0</v>
      </c>
      <c r="AA368">
        <f t="shared" si="11"/>
        <v>0</v>
      </c>
    </row>
    <row r="369" spans="1:27">
      <c r="A369" t="s">
        <v>66</v>
      </c>
      <c r="B369" t="s">
        <v>464</v>
      </c>
      <c r="C369" t="s">
        <v>488</v>
      </c>
      <c r="D369">
        <v>3</v>
      </c>
      <c r="E369" t="s">
        <v>99</v>
      </c>
      <c r="F369" t="s">
        <v>157</v>
      </c>
      <c r="G369" t="s">
        <v>118</v>
      </c>
      <c r="H369">
        <v>2</v>
      </c>
      <c r="I369" t="s">
        <v>165</v>
      </c>
      <c r="J369" t="s">
        <v>489</v>
      </c>
      <c r="K369" t="s">
        <v>489</v>
      </c>
      <c r="L369" t="s">
        <v>470</v>
      </c>
      <c r="M369" t="s">
        <v>468</v>
      </c>
      <c r="N369" t="s">
        <v>491</v>
      </c>
      <c r="O369" t="s">
        <v>152</v>
      </c>
      <c r="P369">
        <v>15</v>
      </c>
      <c r="Q369" t="s">
        <v>246</v>
      </c>
      <c r="R369" t="s">
        <v>40</v>
      </c>
      <c r="S369" t="s">
        <v>41</v>
      </c>
      <c r="T369" t="s">
        <v>41</v>
      </c>
      <c r="U369" t="s">
        <v>40</v>
      </c>
      <c r="V369" t="s">
        <v>246</v>
      </c>
      <c r="X369" s="3" t="str" cm="1">
        <f t="array" ref="X369">_xlfn.LET(_xlpm.r,IFERROR(INDEX(Sheet1!B:B,MATCH(1,(Sheet1!A:A=Updated!K369)*(Sheet1!M:M=Updated!L369)*(Sheet1!C:C=Updated!B369),0)),""),_xlpm.u,Updated!F369,IF(AND(_xlpm.r&lt;&gt;"",_xlpm.r&lt;&gt;0,NOT(IFERROR(LOWER(_xlpm.r)="tba",FALSE))),_xlpm.r,IF(AND(_xlpm.u&lt;&gt;"",_xlpm.u&lt;&gt;0,NOT(IFERROR(LOWER(_xlpm.u)="tba",FALSE))),_xlpm.u,"")))</f>
        <v>2-3PM</v>
      </c>
      <c r="Y369" s="3" t="str" cm="1">
        <f t="array" ref="Y369">_xlfn.LET(_xlpm.r,IFERROR(INDEX(Sheet1!G:G,MATCH(1,(Sheet1!A:A=Updated!K369)*(Sheet1!M:M=Updated!L369)*(Sheet1!C:C=Updated!B369),0)),""),_xlpm.u,Updated!G369,IF(AND(_xlpm.r&lt;&gt;"",_xlpm.r&lt;&gt;0,NOT(IFERROR(LOWER(_xlpm.r)="tba",FALSE))),_xlpm.r,IF(AND(_xlpm.u&lt;&gt;"",_xlpm.u&lt;&gt;0,NOT(IFERROR(LOWER(_xlpm.u)="tba",FALSE))),_xlpm.u,"")))</f>
        <v>2nd</v>
      </c>
      <c r="Z369">
        <f t="shared" si="10"/>
        <v>0</v>
      </c>
      <c r="AA369">
        <f t="shared" si="11"/>
        <v>0</v>
      </c>
    </row>
    <row r="370" spans="1:27">
      <c r="A370" t="s">
        <v>66</v>
      </c>
      <c r="B370" t="s">
        <v>464</v>
      </c>
      <c r="C370" t="s">
        <v>488</v>
      </c>
      <c r="D370">
        <v>3</v>
      </c>
      <c r="E370" t="s">
        <v>99</v>
      </c>
      <c r="F370" t="s">
        <v>217</v>
      </c>
      <c r="G370" t="s">
        <v>101</v>
      </c>
      <c r="H370">
        <v>4</v>
      </c>
      <c r="I370" t="s">
        <v>165</v>
      </c>
      <c r="J370" t="s">
        <v>489</v>
      </c>
      <c r="K370" t="s">
        <v>489</v>
      </c>
      <c r="L370" t="s">
        <v>268</v>
      </c>
      <c r="M370" t="s">
        <v>468</v>
      </c>
      <c r="N370" t="s">
        <v>491</v>
      </c>
      <c r="O370" t="s">
        <v>152</v>
      </c>
      <c r="P370">
        <v>15</v>
      </c>
      <c r="Q370" t="s">
        <v>124</v>
      </c>
      <c r="R370" t="s">
        <v>43</v>
      </c>
      <c r="S370" t="s">
        <v>59</v>
      </c>
      <c r="T370" t="s">
        <v>41</v>
      </c>
      <c r="U370" t="s">
        <v>43</v>
      </c>
      <c r="V370" t="s">
        <v>124</v>
      </c>
      <c r="X370" s="3" t="str" cm="1">
        <f t="array" ref="X370">_xlfn.LET(_xlpm.r,IFERROR(INDEX(Sheet1!B:B,MATCH(1,(Sheet1!A:A=Updated!K370)*(Sheet1!M:M=Updated!L370)*(Sheet1!C:C=Updated!B370),0)),""),_xlpm.u,Updated!F370,IF(AND(_xlpm.r&lt;&gt;"",_xlpm.r&lt;&gt;0,NOT(IFERROR(LOWER(_xlpm.r)="tba",FALSE))),_xlpm.r,IF(AND(_xlpm.u&lt;&gt;"",_xlpm.u&lt;&gt;0,NOT(IFERROR(LOWER(_xlpm.u)="tba",FALSE))),_xlpm.u,"")))</f>
        <v>6-7PM</v>
      </c>
      <c r="Y370" s="3" t="str" cm="1">
        <f t="array" ref="Y370">_xlfn.LET(_xlpm.r,IFERROR(INDEX(Sheet1!G:G,MATCH(1,(Sheet1!A:A=Updated!K370)*(Sheet1!M:M=Updated!L370)*(Sheet1!C:C=Updated!B370),0)),""),_xlpm.u,Updated!G370,IF(AND(_xlpm.r&lt;&gt;"",_xlpm.r&lt;&gt;0,NOT(IFERROR(LOWER(_xlpm.r)="tba",FALSE))),_xlpm.r,IF(AND(_xlpm.u&lt;&gt;"",_xlpm.u&lt;&gt;0,NOT(IFERROR(LOWER(_xlpm.u)="tba",FALSE))),_xlpm.u,"")))</f>
        <v>1st</v>
      </c>
      <c r="Z370">
        <f t="shared" si="10"/>
        <v>0</v>
      </c>
      <c r="AA370">
        <f t="shared" si="11"/>
        <v>0</v>
      </c>
    </row>
    <row r="371" spans="1:27">
      <c r="A371" t="s">
        <v>78</v>
      </c>
      <c r="B371" t="s">
        <v>492</v>
      </c>
      <c r="C371" t="s">
        <v>493</v>
      </c>
      <c r="D371">
        <v>3</v>
      </c>
      <c r="E371" t="s">
        <v>99</v>
      </c>
      <c r="F371" t="s">
        <v>100</v>
      </c>
      <c r="G371" t="s">
        <v>101</v>
      </c>
      <c r="H371">
        <v>1</v>
      </c>
      <c r="I371" t="s">
        <v>165</v>
      </c>
      <c r="J371" t="s">
        <v>489</v>
      </c>
      <c r="K371" t="s">
        <v>489</v>
      </c>
      <c r="L371" t="s">
        <v>494</v>
      </c>
      <c r="M371" t="s">
        <v>468</v>
      </c>
      <c r="N371" t="s">
        <v>491</v>
      </c>
      <c r="O371" t="s">
        <v>152</v>
      </c>
      <c r="P371">
        <v>15</v>
      </c>
      <c r="Q371" t="s">
        <v>75</v>
      </c>
      <c r="R371" t="s">
        <v>33</v>
      </c>
      <c r="S371" t="s">
        <v>41</v>
      </c>
      <c r="T371" t="s">
        <v>41</v>
      </c>
      <c r="U371" t="s">
        <v>33</v>
      </c>
      <c r="V371" t="s">
        <v>75</v>
      </c>
      <c r="X371" s="3" t="str" cm="1">
        <f t="array" ref="X371">_xlfn.LET(_xlpm.r,IFERROR(INDEX(Sheet1!B:B,MATCH(1,(Sheet1!A:A=Updated!K371)*(Sheet1!M:M=Updated!L371)*(Sheet1!C:C=Updated!B371),0)),""),_xlpm.u,Updated!F371,IF(AND(_xlpm.r&lt;&gt;"",_xlpm.r&lt;&gt;0,NOT(IFERROR(LOWER(_xlpm.r)="tba",FALSE))),_xlpm.r,IF(AND(_xlpm.u&lt;&gt;"",_xlpm.u&lt;&gt;0,NOT(IFERROR(LOWER(_xlpm.u)="tba",FALSE))),_xlpm.u,"")))</f>
        <v>9-10AM</v>
      </c>
      <c r="Y371" s="3" t="str" cm="1">
        <f t="array" ref="Y371">_xlfn.LET(_xlpm.r,IFERROR(INDEX(Sheet1!G:G,MATCH(1,(Sheet1!A:A=Updated!K371)*(Sheet1!M:M=Updated!L371)*(Sheet1!C:C=Updated!B371),0)),""),_xlpm.u,Updated!G371,IF(AND(_xlpm.r&lt;&gt;"",_xlpm.r&lt;&gt;0,NOT(IFERROR(LOWER(_xlpm.r)="tba",FALSE))),_xlpm.r,IF(AND(_xlpm.u&lt;&gt;"",_xlpm.u&lt;&gt;0,NOT(IFERROR(LOWER(_xlpm.u)="tba",FALSE))),_xlpm.u,"")))</f>
        <v>1st</v>
      </c>
      <c r="Z371">
        <f t="shared" si="10"/>
        <v>0</v>
      </c>
      <c r="AA371">
        <f t="shared" si="11"/>
        <v>0</v>
      </c>
    </row>
    <row r="372" spans="1:27">
      <c r="A372" t="s">
        <v>78</v>
      </c>
      <c r="B372" t="s">
        <v>492</v>
      </c>
      <c r="C372" t="s">
        <v>493</v>
      </c>
      <c r="D372">
        <v>3</v>
      </c>
      <c r="E372" t="s">
        <v>99</v>
      </c>
      <c r="F372" t="s">
        <v>155</v>
      </c>
      <c r="G372" t="s">
        <v>101</v>
      </c>
      <c r="H372">
        <v>2</v>
      </c>
      <c r="I372" t="s">
        <v>165</v>
      </c>
      <c r="J372" t="s">
        <v>489</v>
      </c>
      <c r="K372" t="s">
        <v>489</v>
      </c>
      <c r="L372" t="s">
        <v>495</v>
      </c>
      <c r="M372" t="s">
        <v>468</v>
      </c>
      <c r="N372" t="s">
        <v>491</v>
      </c>
      <c r="O372" t="s">
        <v>152</v>
      </c>
      <c r="P372">
        <v>15</v>
      </c>
      <c r="Q372" t="s">
        <v>75</v>
      </c>
      <c r="R372" t="s">
        <v>40</v>
      </c>
      <c r="S372" t="s">
        <v>41</v>
      </c>
      <c r="T372" t="s">
        <v>41</v>
      </c>
      <c r="U372" t="s">
        <v>40</v>
      </c>
      <c r="V372" t="s">
        <v>75</v>
      </c>
      <c r="X372" s="3" t="str" cm="1">
        <f t="array" ref="X372">_xlfn.LET(_xlpm.r,IFERROR(INDEX(Sheet1!B:B,MATCH(1,(Sheet1!A:A=Updated!K372)*(Sheet1!M:M=Updated!L372)*(Sheet1!C:C=Updated!B372),0)),""),_xlpm.u,Updated!F372,IF(AND(_xlpm.r&lt;&gt;"",_xlpm.r&lt;&gt;0,NOT(IFERROR(LOWER(_xlpm.r)="tba",FALSE))),_xlpm.r,IF(AND(_xlpm.u&lt;&gt;"",_xlpm.u&lt;&gt;0,NOT(IFERROR(LOWER(_xlpm.u)="tba",FALSE))),_xlpm.u,"")))</f>
        <v>1-2PM</v>
      </c>
      <c r="Y372" s="3" t="str" cm="1">
        <f t="array" ref="Y372">_xlfn.LET(_xlpm.r,IFERROR(INDEX(Sheet1!G:G,MATCH(1,(Sheet1!A:A=Updated!K372)*(Sheet1!M:M=Updated!L372)*(Sheet1!C:C=Updated!B372),0)),""),_xlpm.u,Updated!G372,IF(AND(_xlpm.r&lt;&gt;"",_xlpm.r&lt;&gt;0,NOT(IFERROR(LOWER(_xlpm.r)="tba",FALSE))),_xlpm.r,IF(AND(_xlpm.u&lt;&gt;"",_xlpm.u&lt;&gt;0,NOT(IFERROR(LOWER(_xlpm.u)="tba",FALSE))),_xlpm.u,"")))</f>
        <v>1st</v>
      </c>
      <c r="Z372">
        <f t="shared" si="10"/>
        <v>0</v>
      </c>
      <c r="AA372">
        <f t="shared" si="11"/>
        <v>0</v>
      </c>
    </row>
    <row r="373" spans="1:27">
      <c r="A373" t="s">
        <v>78</v>
      </c>
      <c r="B373" t="s">
        <v>492</v>
      </c>
      <c r="C373" t="s">
        <v>493</v>
      </c>
      <c r="D373">
        <v>3</v>
      </c>
      <c r="E373" t="s">
        <v>99</v>
      </c>
      <c r="F373" t="s">
        <v>226</v>
      </c>
      <c r="G373" t="s">
        <v>101</v>
      </c>
      <c r="H373">
        <v>3</v>
      </c>
      <c r="I373" t="s">
        <v>165</v>
      </c>
      <c r="J373" t="s">
        <v>489</v>
      </c>
      <c r="K373" t="s">
        <v>489</v>
      </c>
      <c r="L373" t="s">
        <v>276</v>
      </c>
      <c r="M373" t="s">
        <v>468</v>
      </c>
      <c r="N373" t="s">
        <v>491</v>
      </c>
      <c r="O373" t="s">
        <v>152</v>
      </c>
      <c r="P373">
        <v>15</v>
      </c>
      <c r="Q373" t="s">
        <v>32</v>
      </c>
      <c r="R373" t="s">
        <v>43</v>
      </c>
      <c r="S373" t="s">
        <v>82</v>
      </c>
      <c r="T373" t="s">
        <v>83</v>
      </c>
      <c r="U373" t="s">
        <v>43</v>
      </c>
      <c r="V373" t="s">
        <v>32</v>
      </c>
      <c r="X373" s="3" t="str" cm="1">
        <f t="array" ref="X373">_xlfn.LET(_xlpm.r,IFERROR(INDEX(Sheet1!B:B,MATCH(1,(Sheet1!A:A=Updated!K373)*(Sheet1!M:M=Updated!L373)*(Sheet1!C:C=Updated!B373),0)),""),_xlpm.u,Updated!F373,IF(AND(_xlpm.r&lt;&gt;"",_xlpm.r&lt;&gt;0,NOT(IFERROR(LOWER(_xlpm.r)="tba",FALSE))),_xlpm.r,IF(AND(_xlpm.u&lt;&gt;"",_xlpm.u&lt;&gt;0,NOT(IFERROR(LOWER(_xlpm.u)="tba",FALSE))),_xlpm.u,"")))</f>
        <v>7-8PM</v>
      </c>
      <c r="Y373" s="3" t="str" cm="1">
        <f t="array" ref="Y373">_xlfn.LET(_xlpm.r,IFERROR(INDEX(Sheet1!G:G,MATCH(1,(Sheet1!A:A=Updated!K373)*(Sheet1!M:M=Updated!L373)*(Sheet1!C:C=Updated!B373),0)),""),_xlpm.u,Updated!G373,IF(AND(_xlpm.r&lt;&gt;"",_xlpm.r&lt;&gt;0,NOT(IFERROR(LOWER(_xlpm.r)="tba",FALSE))),_xlpm.r,IF(AND(_xlpm.u&lt;&gt;"",_xlpm.u&lt;&gt;0,NOT(IFERROR(LOWER(_xlpm.u)="tba",FALSE))),_xlpm.u,"")))</f>
        <v>1st</v>
      </c>
      <c r="Z373">
        <f t="shared" si="10"/>
        <v>0</v>
      </c>
      <c r="AA373">
        <f t="shared" si="11"/>
        <v>0</v>
      </c>
    </row>
    <row r="374" spans="1:27">
      <c r="A374" t="s">
        <v>78</v>
      </c>
      <c r="B374" t="s">
        <v>492</v>
      </c>
      <c r="C374" t="s">
        <v>493</v>
      </c>
      <c r="D374">
        <v>3</v>
      </c>
      <c r="E374" t="s">
        <v>99</v>
      </c>
      <c r="F374" t="s">
        <v>212</v>
      </c>
      <c r="G374" t="s">
        <v>101</v>
      </c>
      <c r="H374">
        <v>4</v>
      </c>
      <c r="I374" t="s">
        <v>165</v>
      </c>
      <c r="J374" t="s">
        <v>489</v>
      </c>
      <c r="K374" t="s">
        <v>489</v>
      </c>
      <c r="L374" t="s">
        <v>496</v>
      </c>
      <c r="M374" t="s">
        <v>468</v>
      </c>
      <c r="N374" t="s">
        <v>491</v>
      </c>
      <c r="O374" t="s">
        <v>152</v>
      </c>
      <c r="P374">
        <v>15</v>
      </c>
      <c r="Q374" t="s">
        <v>124</v>
      </c>
      <c r="R374" t="s">
        <v>43</v>
      </c>
      <c r="S374" t="s">
        <v>82</v>
      </c>
      <c r="T374" t="s">
        <v>83</v>
      </c>
      <c r="U374" t="s">
        <v>43</v>
      </c>
      <c r="V374" t="s">
        <v>124</v>
      </c>
      <c r="X374" s="3" t="str" cm="1">
        <f t="array" ref="X374">_xlfn.LET(_xlpm.r,IFERROR(INDEX(Sheet1!B:B,MATCH(1,(Sheet1!A:A=Updated!K374)*(Sheet1!M:M=Updated!L374)*(Sheet1!C:C=Updated!B374),0)),""),_xlpm.u,Updated!F374,IF(AND(_xlpm.r&lt;&gt;"",_xlpm.r&lt;&gt;0,NOT(IFERROR(LOWER(_xlpm.r)="tba",FALSE))),_xlpm.r,IF(AND(_xlpm.u&lt;&gt;"",_xlpm.u&lt;&gt;0,NOT(IFERROR(LOWER(_xlpm.u)="tba",FALSE))),_xlpm.u,"")))</f>
        <v>8-9PM</v>
      </c>
      <c r="Y374" s="3" t="str" cm="1">
        <f t="array" ref="Y374">_xlfn.LET(_xlpm.r,IFERROR(INDEX(Sheet1!G:G,MATCH(1,(Sheet1!A:A=Updated!K374)*(Sheet1!M:M=Updated!L374)*(Sheet1!C:C=Updated!B374),0)),""),_xlpm.u,Updated!G374,IF(AND(_xlpm.r&lt;&gt;"",_xlpm.r&lt;&gt;0,NOT(IFERROR(LOWER(_xlpm.r)="tba",FALSE))),_xlpm.r,IF(AND(_xlpm.u&lt;&gt;"",_xlpm.u&lt;&gt;0,NOT(IFERROR(LOWER(_xlpm.u)="tba",FALSE))),_xlpm.u,"")))</f>
        <v>1st</v>
      </c>
      <c r="Z374">
        <f t="shared" si="10"/>
        <v>0</v>
      </c>
      <c r="AA374">
        <f t="shared" si="11"/>
        <v>0</v>
      </c>
    </row>
    <row r="375" spans="1:27">
      <c r="A375" t="s">
        <v>25</v>
      </c>
      <c r="B375" t="s">
        <v>183</v>
      </c>
      <c r="C375" t="s">
        <v>497</v>
      </c>
      <c r="D375">
        <v>3</v>
      </c>
      <c r="E375" t="s">
        <v>99</v>
      </c>
      <c r="F375" t="s">
        <v>148</v>
      </c>
      <c r="G375" t="s">
        <v>101</v>
      </c>
      <c r="H375">
        <v>1</v>
      </c>
      <c r="I375" t="s">
        <v>102</v>
      </c>
      <c r="J375" t="s">
        <v>498</v>
      </c>
      <c r="K375" t="s">
        <v>498</v>
      </c>
      <c r="L375" t="s">
        <v>310</v>
      </c>
      <c r="M375" t="s">
        <v>253</v>
      </c>
      <c r="O375" t="s">
        <v>224</v>
      </c>
      <c r="Q375" t="s">
        <v>124</v>
      </c>
      <c r="R375" t="s">
        <v>33</v>
      </c>
      <c r="S375" t="s">
        <v>34</v>
      </c>
      <c r="T375" t="s">
        <v>41</v>
      </c>
      <c r="U375" t="s">
        <v>33</v>
      </c>
      <c r="V375" t="s">
        <v>44</v>
      </c>
      <c r="W375" t="s">
        <v>37</v>
      </c>
      <c r="X375" s="3" t="str" cm="1">
        <f t="array" ref="X375">_xlfn.LET(_xlpm.r,IFERROR(INDEX(Sheet1!B:B,MATCH(1,(Sheet1!A:A=Updated!K375)*(Sheet1!M:M=Updated!L375)*(Sheet1!C:C=Updated!B375),0)),""),_xlpm.u,Updated!F375,IF(AND(_xlpm.r&lt;&gt;"",_xlpm.r&lt;&gt;0,NOT(IFERROR(LOWER(_xlpm.r)="tba",FALSE))),_xlpm.r,IF(AND(_xlpm.u&lt;&gt;"",_xlpm.u&lt;&gt;0,NOT(IFERROR(LOWER(_xlpm.u)="tba",FALSE))),_xlpm.u,"")))</f>
        <v>8-9AM</v>
      </c>
      <c r="Y375" s="3" t="str" cm="1">
        <f t="array" ref="Y375">_xlfn.LET(_xlpm.r,IFERROR(INDEX(Sheet1!G:G,MATCH(1,(Sheet1!A:A=Updated!K375)*(Sheet1!M:M=Updated!L375)*(Sheet1!C:C=Updated!B375),0)),""),_xlpm.u,Updated!G375,IF(AND(_xlpm.r&lt;&gt;"",_xlpm.r&lt;&gt;0,NOT(IFERROR(LOWER(_xlpm.r)="tba",FALSE))),_xlpm.r,IF(AND(_xlpm.u&lt;&gt;"",_xlpm.u&lt;&gt;0,NOT(IFERROR(LOWER(_xlpm.u)="tba",FALSE))),_xlpm.u,"")))</f>
        <v>1st</v>
      </c>
      <c r="Z375">
        <f t="shared" si="10"/>
        <v>0</v>
      </c>
      <c r="AA375">
        <f t="shared" si="11"/>
        <v>0</v>
      </c>
    </row>
    <row r="376" spans="1:27">
      <c r="A376" t="s">
        <v>25</v>
      </c>
      <c r="B376" t="s">
        <v>183</v>
      </c>
      <c r="C376" t="s">
        <v>497</v>
      </c>
      <c r="D376">
        <v>3</v>
      </c>
      <c r="E376" t="s">
        <v>99</v>
      </c>
      <c r="F376" t="s">
        <v>161</v>
      </c>
      <c r="G376" t="s">
        <v>101</v>
      </c>
      <c r="H376">
        <v>2</v>
      </c>
      <c r="I376" t="s">
        <v>102</v>
      </c>
      <c r="J376" t="s">
        <v>498</v>
      </c>
      <c r="K376" t="s">
        <v>498</v>
      </c>
      <c r="L376" t="s">
        <v>311</v>
      </c>
      <c r="M376" t="s">
        <v>253</v>
      </c>
      <c r="O376" t="s">
        <v>224</v>
      </c>
      <c r="Q376" t="s">
        <v>124</v>
      </c>
      <c r="R376" t="s">
        <v>40</v>
      </c>
      <c r="S376" t="s">
        <v>34</v>
      </c>
      <c r="T376" t="s">
        <v>35</v>
      </c>
      <c r="U376" t="s">
        <v>40</v>
      </c>
      <c r="V376" t="s">
        <v>104</v>
      </c>
      <c r="W376" t="s">
        <v>37</v>
      </c>
      <c r="X376" s="3" t="str" cm="1">
        <f t="array" ref="X376">_xlfn.LET(_xlpm.r,IFERROR(INDEX(Sheet1!B:B,MATCH(1,(Sheet1!A:A=Updated!K376)*(Sheet1!M:M=Updated!L376)*(Sheet1!C:C=Updated!B376),0)),""),_xlpm.u,Updated!F376,IF(AND(_xlpm.r&lt;&gt;"",_xlpm.r&lt;&gt;0,NOT(IFERROR(LOWER(_xlpm.r)="tba",FALSE))),_xlpm.r,IF(AND(_xlpm.u&lt;&gt;"",_xlpm.u&lt;&gt;0,NOT(IFERROR(LOWER(_xlpm.u)="tba",FALSE))),_xlpm.u,"")))</f>
        <v>4-5PM</v>
      </c>
      <c r="Y376" s="3" t="str" cm="1">
        <f t="array" ref="Y376">_xlfn.LET(_xlpm.r,IFERROR(INDEX(Sheet1!G:G,MATCH(1,(Sheet1!A:A=Updated!K376)*(Sheet1!M:M=Updated!L376)*(Sheet1!C:C=Updated!B376),0)),""),_xlpm.u,Updated!G376,IF(AND(_xlpm.r&lt;&gt;"",_xlpm.r&lt;&gt;0,NOT(IFERROR(LOWER(_xlpm.r)="tba",FALSE))),_xlpm.r,IF(AND(_xlpm.u&lt;&gt;"",_xlpm.u&lt;&gt;0,NOT(IFERROR(LOWER(_xlpm.u)="tba",FALSE))),_xlpm.u,"")))</f>
        <v>1st</v>
      </c>
      <c r="Z376">
        <f t="shared" si="10"/>
        <v>1</v>
      </c>
      <c r="AA376">
        <f t="shared" si="11"/>
        <v>0</v>
      </c>
    </row>
    <row r="377" spans="1:27">
      <c r="A377" t="s">
        <v>25</v>
      </c>
      <c r="B377" t="s">
        <v>183</v>
      </c>
      <c r="C377" t="s">
        <v>497</v>
      </c>
      <c r="D377">
        <v>3</v>
      </c>
      <c r="E377" t="s">
        <v>99</v>
      </c>
      <c r="F377" t="s">
        <v>161</v>
      </c>
      <c r="G377" t="s">
        <v>101</v>
      </c>
      <c r="H377">
        <v>3</v>
      </c>
      <c r="I377" t="s">
        <v>102</v>
      </c>
      <c r="J377" t="s">
        <v>498</v>
      </c>
      <c r="K377" t="s">
        <v>498</v>
      </c>
      <c r="L377" t="s">
        <v>314</v>
      </c>
      <c r="M377" t="s">
        <v>253</v>
      </c>
      <c r="O377" t="s">
        <v>224</v>
      </c>
      <c r="Q377" t="s">
        <v>32</v>
      </c>
      <c r="R377" t="s">
        <v>40</v>
      </c>
      <c r="S377" t="s">
        <v>34</v>
      </c>
      <c r="T377" t="s">
        <v>35</v>
      </c>
      <c r="U377" t="s">
        <v>40</v>
      </c>
      <c r="V377" t="s">
        <v>44</v>
      </c>
      <c r="W377" t="s">
        <v>37</v>
      </c>
      <c r="X377" s="3" t="str" cm="1">
        <f t="array" ref="X377">_xlfn.LET(_xlpm.r,IFERROR(INDEX(Sheet1!B:B,MATCH(1,(Sheet1!A:A=Updated!K377)*(Sheet1!M:M=Updated!L377)*(Sheet1!C:C=Updated!B377),0)),""),_xlpm.u,Updated!F377,IF(AND(_xlpm.r&lt;&gt;"",_xlpm.r&lt;&gt;0,NOT(IFERROR(LOWER(_xlpm.r)="tba",FALSE))),_xlpm.r,IF(AND(_xlpm.u&lt;&gt;"",_xlpm.u&lt;&gt;0,NOT(IFERROR(LOWER(_xlpm.u)="tba",FALSE))),_xlpm.u,"")))</f>
        <v>3-4PM</v>
      </c>
      <c r="Y377" s="3" t="str" cm="1">
        <f t="array" ref="Y377">_xlfn.LET(_xlpm.r,IFERROR(INDEX(Sheet1!G:G,MATCH(1,(Sheet1!A:A=Updated!K377)*(Sheet1!M:M=Updated!L377)*(Sheet1!C:C=Updated!B377),0)),""),_xlpm.u,Updated!G377,IF(AND(_xlpm.r&lt;&gt;"",_xlpm.r&lt;&gt;0,NOT(IFERROR(LOWER(_xlpm.r)="tba",FALSE))),_xlpm.r,IF(AND(_xlpm.u&lt;&gt;"",_xlpm.u&lt;&gt;0,NOT(IFERROR(LOWER(_xlpm.u)="tba",FALSE))),_xlpm.u,"")))</f>
        <v>1st</v>
      </c>
      <c r="Z377">
        <f t="shared" si="10"/>
        <v>0</v>
      </c>
      <c r="AA377">
        <f t="shared" si="11"/>
        <v>0</v>
      </c>
    </row>
    <row r="378" spans="1:27">
      <c r="A378" t="s">
        <v>25</v>
      </c>
      <c r="B378" t="s">
        <v>343</v>
      </c>
      <c r="C378" t="s">
        <v>344</v>
      </c>
      <c r="D378">
        <v>3</v>
      </c>
      <c r="E378" t="s">
        <v>99</v>
      </c>
      <c r="F378" t="s">
        <v>161</v>
      </c>
      <c r="G378" t="s">
        <v>118</v>
      </c>
      <c r="H378">
        <v>3</v>
      </c>
      <c r="I378" t="s">
        <v>165</v>
      </c>
      <c r="J378" t="s">
        <v>498</v>
      </c>
      <c r="K378" t="s">
        <v>498</v>
      </c>
      <c r="L378" t="s">
        <v>406</v>
      </c>
      <c r="M378" t="s">
        <v>253</v>
      </c>
      <c r="O378" t="s">
        <v>224</v>
      </c>
      <c r="Q378" t="s">
        <v>104</v>
      </c>
      <c r="R378" t="s">
        <v>40</v>
      </c>
      <c r="S378" t="s">
        <v>34</v>
      </c>
      <c r="T378" t="s">
        <v>35</v>
      </c>
      <c r="U378" t="s">
        <v>40</v>
      </c>
      <c r="V378" t="s">
        <v>36</v>
      </c>
      <c r="W378" t="s">
        <v>37</v>
      </c>
      <c r="X378" s="3" t="str" cm="1">
        <f t="array" ref="X378">_xlfn.LET(_xlpm.r,IFERROR(INDEX(Sheet1!B:B,MATCH(1,(Sheet1!A:A=Updated!K378)*(Sheet1!M:M=Updated!L378)*(Sheet1!C:C=Updated!B378),0)),""),_xlpm.u,Updated!F378,IF(AND(_xlpm.r&lt;&gt;"",_xlpm.r&lt;&gt;0,NOT(IFERROR(LOWER(_xlpm.r)="tba",FALSE))),_xlpm.r,IF(AND(_xlpm.u&lt;&gt;"",_xlpm.u&lt;&gt;0,NOT(IFERROR(LOWER(_xlpm.u)="tba",FALSE))),_xlpm.u,"")))</f>
        <v>3-4PM</v>
      </c>
      <c r="Y378" s="3" t="str" cm="1">
        <f t="array" ref="Y378">_xlfn.LET(_xlpm.r,IFERROR(INDEX(Sheet1!G:G,MATCH(1,(Sheet1!A:A=Updated!K378)*(Sheet1!M:M=Updated!L378)*(Sheet1!C:C=Updated!B378),0)),""),_xlpm.u,Updated!G378,IF(AND(_xlpm.r&lt;&gt;"",_xlpm.r&lt;&gt;0,NOT(IFERROR(LOWER(_xlpm.r)="tba",FALSE))),_xlpm.r,IF(AND(_xlpm.u&lt;&gt;"",_xlpm.u&lt;&gt;0,NOT(IFERROR(LOWER(_xlpm.u)="tba",FALSE))),_xlpm.u,"")))</f>
        <v>2nd</v>
      </c>
      <c r="Z378">
        <f t="shared" si="10"/>
        <v>0</v>
      </c>
      <c r="AA378">
        <f t="shared" si="11"/>
        <v>0</v>
      </c>
    </row>
    <row r="379" spans="1:27">
      <c r="A379" t="s">
        <v>25</v>
      </c>
      <c r="B379" t="s">
        <v>499</v>
      </c>
      <c r="C379" t="s">
        <v>344</v>
      </c>
      <c r="D379">
        <v>3</v>
      </c>
      <c r="E379" t="s">
        <v>99</v>
      </c>
      <c r="F379" t="s">
        <v>161</v>
      </c>
      <c r="G379" t="s">
        <v>118</v>
      </c>
      <c r="H379">
        <v>1</v>
      </c>
      <c r="I379" t="s">
        <v>108</v>
      </c>
      <c r="J379" t="s">
        <v>498</v>
      </c>
      <c r="K379" t="s">
        <v>498</v>
      </c>
      <c r="L379" t="s">
        <v>318</v>
      </c>
      <c r="M379" t="s">
        <v>253</v>
      </c>
      <c r="O379" t="s">
        <v>224</v>
      </c>
      <c r="Q379" t="s">
        <v>216</v>
      </c>
      <c r="R379" t="s">
        <v>40</v>
      </c>
      <c r="S379" t="s">
        <v>41</v>
      </c>
      <c r="T379" t="s">
        <v>41</v>
      </c>
      <c r="U379" t="s">
        <v>40</v>
      </c>
      <c r="V379" t="s">
        <v>216</v>
      </c>
      <c r="X379" s="3" t="str" cm="1">
        <f t="array" ref="X379">_xlfn.LET(_xlpm.r,IFERROR(INDEX(Sheet1!B:B,MATCH(1,(Sheet1!A:A=Updated!K379)*(Sheet1!M:M=Updated!L379)*(Sheet1!C:C=Updated!B379),0)),""),_xlpm.u,Updated!F379,IF(AND(_xlpm.r&lt;&gt;"",_xlpm.r&lt;&gt;0,NOT(IFERROR(LOWER(_xlpm.r)="tba",FALSE))),_xlpm.r,IF(AND(_xlpm.u&lt;&gt;"",_xlpm.u&lt;&gt;0,NOT(IFERROR(LOWER(_xlpm.u)="tba",FALSE))),_xlpm.u,"")))</f>
        <v>3-4PM</v>
      </c>
      <c r="Y379" s="3" t="str" cm="1">
        <f t="array" ref="Y379">_xlfn.LET(_xlpm.r,IFERROR(INDEX(Sheet1!G:G,MATCH(1,(Sheet1!A:A=Updated!K379)*(Sheet1!M:M=Updated!L379)*(Sheet1!C:C=Updated!B379),0)),""),_xlpm.u,Updated!G379,IF(AND(_xlpm.r&lt;&gt;"",_xlpm.r&lt;&gt;0,NOT(IFERROR(LOWER(_xlpm.r)="tba",FALSE))),_xlpm.r,IF(AND(_xlpm.u&lt;&gt;"",_xlpm.u&lt;&gt;0,NOT(IFERROR(LOWER(_xlpm.u)="tba",FALSE))),_xlpm.u,"")))</f>
        <v>2nd</v>
      </c>
      <c r="Z379">
        <f t="shared" si="10"/>
        <v>0</v>
      </c>
      <c r="AA379">
        <f t="shared" si="11"/>
        <v>0</v>
      </c>
    </row>
    <row r="380" spans="1:27">
      <c r="A380" t="s">
        <v>50</v>
      </c>
      <c r="B380" t="s">
        <v>285</v>
      </c>
      <c r="C380" t="s">
        <v>286</v>
      </c>
      <c r="D380">
        <v>3</v>
      </c>
      <c r="E380" t="s">
        <v>99</v>
      </c>
      <c r="F380" t="s">
        <v>226</v>
      </c>
      <c r="G380" t="s">
        <v>101</v>
      </c>
      <c r="H380">
        <v>4</v>
      </c>
      <c r="I380" t="s">
        <v>102</v>
      </c>
      <c r="J380" t="s">
        <v>498</v>
      </c>
      <c r="K380" t="s">
        <v>498</v>
      </c>
      <c r="L380" t="s">
        <v>500</v>
      </c>
      <c r="M380" t="s">
        <v>253</v>
      </c>
      <c r="O380" t="s">
        <v>224</v>
      </c>
      <c r="Q380" t="s">
        <v>201</v>
      </c>
      <c r="R380" t="s">
        <v>43</v>
      </c>
      <c r="S380" t="s">
        <v>59</v>
      </c>
      <c r="T380" t="s">
        <v>41</v>
      </c>
      <c r="U380" t="s">
        <v>43</v>
      </c>
      <c r="V380" t="s">
        <v>201</v>
      </c>
      <c r="X380" s="3" t="str" cm="1">
        <f t="array" ref="X380">_xlfn.LET(_xlpm.r,IFERROR(INDEX(Sheet1!B:B,MATCH(1,(Sheet1!A:A=Updated!K380)*(Sheet1!M:M=Updated!L380)*(Sheet1!C:C=Updated!B380),0)),""),_xlpm.u,Updated!F380,IF(AND(_xlpm.r&lt;&gt;"",_xlpm.r&lt;&gt;0,NOT(IFERROR(LOWER(_xlpm.r)="tba",FALSE))),_xlpm.r,IF(AND(_xlpm.u&lt;&gt;"",_xlpm.u&lt;&gt;0,NOT(IFERROR(LOWER(_xlpm.u)="tba",FALSE))),_xlpm.u,"")))</f>
        <v>7-8PM</v>
      </c>
      <c r="Y380" s="3" t="str" cm="1">
        <f t="array" ref="Y380">_xlfn.LET(_xlpm.r,IFERROR(INDEX(Sheet1!G:G,MATCH(1,(Sheet1!A:A=Updated!K380)*(Sheet1!M:M=Updated!L380)*(Sheet1!C:C=Updated!B380),0)),""),_xlpm.u,Updated!G380,IF(AND(_xlpm.r&lt;&gt;"",_xlpm.r&lt;&gt;0,NOT(IFERROR(LOWER(_xlpm.r)="tba",FALSE))),_xlpm.r,IF(AND(_xlpm.u&lt;&gt;"",_xlpm.u&lt;&gt;0,NOT(IFERROR(LOWER(_xlpm.u)="tba",FALSE))),_xlpm.u,"")))</f>
        <v>1st</v>
      </c>
      <c r="Z380">
        <f t="shared" si="10"/>
        <v>0</v>
      </c>
      <c r="AA380">
        <f t="shared" si="11"/>
        <v>0</v>
      </c>
    </row>
    <row r="381" spans="1:27">
      <c r="A381" t="s">
        <v>110</v>
      </c>
      <c r="B381" t="s">
        <v>455</v>
      </c>
      <c r="C381" t="s">
        <v>456</v>
      </c>
      <c r="D381">
        <v>3</v>
      </c>
      <c r="E381" t="s">
        <v>99</v>
      </c>
      <c r="F381" t="s">
        <v>157</v>
      </c>
      <c r="G381" t="s">
        <v>118</v>
      </c>
      <c r="H381">
        <v>2</v>
      </c>
      <c r="I381" t="s">
        <v>102</v>
      </c>
      <c r="J381" t="s">
        <v>498</v>
      </c>
      <c r="K381" t="s">
        <v>498</v>
      </c>
      <c r="L381" t="s">
        <v>191</v>
      </c>
      <c r="M381" t="s">
        <v>253</v>
      </c>
      <c r="O381" t="s">
        <v>224</v>
      </c>
      <c r="Q381" t="s">
        <v>49</v>
      </c>
      <c r="R381" t="s">
        <v>40</v>
      </c>
      <c r="S381" t="s">
        <v>112</v>
      </c>
      <c r="T381" t="s">
        <v>35</v>
      </c>
      <c r="U381" t="s">
        <v>40</v>
      </c>
      <c r="V381" t="s">
        <v>49</v>
      </c>
      <c r="X381" s="3" t="str" cm="1">
        <f t="array" ref="X381">_xlfn.LET(_xlpm.r,IFERROR(INDEX(Sheet1!B:B,MATCH(1,(Sheet1!A:A=Updated!K381)*(Sheet1!M:M=Updated!L381)*(Sheet1!C:C=Updated!B381),0)),""),_xlpm.u,Updated!F381,IF(AND(_xlpm.r&lt;&gt;"",_xlpm.r&lt;&gt;0,NOT(IFERROR(LOWER(_xlpm.r)="tba",FALSE))),_xlpm.r,IF(AND(_xlpm.u&lt;&gt;"",_xlpm.u&lt;&gt;0,NOT(IFERROR(LOWER(_xlpm.u)="tba",FALSE))),_xlpm.u,"")))</f>
        <v>2-3PM</v>
      </c>
      <c r="Y381" s="3" t="str" cm="1">
        <f t="array" ref="Y381">_xlfn.LET(_xlpm.r,IFERROR(INDEX(Sheet1!G:G,MATCH(1,(Sheet1!A:A=Updated!K381)*(Sheet1!M:M=Updated!L381)*(Sheet1!C:C=Updated!B381),0)),""),_xlpm.u,Updated!G381,IF(AND(_xlpm.r&lt;&gt;"",_xlpm.r&lt;&gt;0,NOT(IFERROR(LOWER(_xlpm.r)="tba",FALSE))),_xlpm.r,IF(AND(_xlpm.u&lt;&gt;"",_xlpm.u&lt;&gt;0,NOT(IFERROR(LOWER(_xlpm.u)="tba",FALSE))),_xlpm.u,"")))</f>
        <v>2nd</v>
      </c>
      <c r="Z381">
        <f t="shared" si="10"/>
        <v>0</v>
      </c>
      <c r="AA381">
        <f t="shared" si="11"/>
        <v>0</v>
      </c>
    </row>
    <row r="382" spans="1:27">
      <c r="A382" t="s">
        <v>25</v>
      </c>
      <c r="B382" t="s">
        <v>287</v>
      </c>
      <c r="C382" t="s">
        <v>501</v>
      </c>
      <c r="D382">
        <v>3</v>
      </c>
      <c r="E382" t="s">
        <v>99</v>
      </c>
      <c r="F382" t="s">
        <v>107</v>
      </c>
      <c r="G382" t="s">
        <v>101</v>
      </c>
      <c r="H382">
        <v>1</v>
      </c>
      <c r="I382" t="s">
        <v>165</v>
      </c>
      <c r="J382" t="s">
        <v>502</v>
      </c>
      <c r="K382" t="s">
        <v>502</v>
      </c>
      <c r="L382" t="s">
        <v>377</v>
      </c>
      <c r="M382" t="s">
        <v>234</v>
      </c>
      <c r="N382" t="s">
        <v>503</v>
      </c>
      <c r="O382" t="s">
        <v>152</v>
      </c>
      <c r="P382">
        <v>6</v>
      </c>
      <c r="Q382" t="s">
        <v>216</v>
      </c>
      <c r="R382" t="s">
        <v>33</v>
      </c>
      <c r="S382" t="s">
        <v>34</v>
      </c>
      <c r="T382" t="s">
        <v>41</v>
      </c>
      <c r="U382" t="s">
        <v>33</v>
      </c>
      <c r="V382" t="s">
        <v>216</v>
      </c>
      <c r="W382" t="s">
        <v>257</v>
      </c>
      <c r="X382" s="3" t="str" cm="1">
        <f t="array" ref="X382">_xlfn.LET(_xlpm.r,IFERROR(INDEX(Sheet1!B:B,MATCH(1,(Sheet1!A:A=Updated!K382)*(Sheet1!M:M=Updated!L382)*(Sheet1!C:C=Updated!B382),0)),""),_xlpm.u,Updated!F382,IF(AND(_xlpm.r&lt;&gt;"",_xlpm.r&lt;&gt;0,NOT(IFERROR(LOWER(_xlpm.r)="tba",FALSE))),_xlpm.r,IF(AND(_xlpm.u&lt;&gt;"",_xlpm.u&lt;&gt;0,NOT(IFERROR(LOWER(_xlpm.u)="tba",FALSE))),_xlpm.u,"")))</f>
        <v>11-12NN</v>
      </c>
      <c r="Y382" s="3" t="str" cm="1">
        <f t="array" ref="Y382">_xlfn.LET(_xlpm.r,IFERROR(INDEX(Sheet1!G:G,MATCH(1,(Sheet1!A:A=Updated!K382)*(Sheet1!M:M=Updated!L382)*(Sheet1!C:C=Updated!B382),0)),""),_xlpm.u,Updated!G382,IF(AND(_xlpm.r&lt;&gt;"",_xlpm.r&lt;&gt;0,NOT(IFERROR(LOWER(_xlpm.r)="tba",FALSE))),_xlpm.r,IF(AND(_xlpm.u&lt;&gt;"",_xlpm.u&lt;&gt;0,NOT(IFERROR(LOWER(_xlpm.u)="tba",FALSE))),_xlpm.u,"")))</f>
        <v>1st</v>
      </c>
      <c r="Z382">
        <f t="shared" si="10"/>
        <v>0</v>
      </c>
      <c r="AA382">
        <f t="shared" si="11"/>
        <v>0</v>
      </c>
    </row>
    <row r="383" spans="1:27">
      <c r="A383" t="s">
        <v>25</v>
      </c>
      <c r="B383" t="s">
        <v>287</v>
      </c>
      <c r="C383" t="s">
        <v>501</v>
      </c>
      <c r="D383">
        <v>3</v>
      </c>
      <c r="E383" t="s">
        <v>99</v>
      </c>
      <c r="F383" t="s">
        <v>157</v>
      </c>
      <c r="G383" t="s">
        <v>101</v>
      </c>
      <c r="H383">
        <v>3</v>
      </c>
      <c r="I383" t="s">
        <v>165</v>
      </c>
      <c r="J383" t="s">
        <v>502</v>
      </c>
      <c r="K383" t="s">
        <v>502</v>
      </c>
      <c r="L383" t="s">
        <v>406</v>
      </c>
      <c r="M383" t="s">
        <v>234</v>
      </c>
      <c r="N383" t="s">
        <v>503</v>
      </c>
      <c r="O383" t="s">
        <v>152</v>
      </c>
      <c r="P383">
        <v>6</v>
      </c>
      <c r="Q383" t="s">
        <v>104</v>
      </c>
      <c r="R383" t="s">
        <v>40</v>
      </c>
      <c r="S383" t="s">
        <v>34</v>
      </c>
      <c r="T383" t="s">
        <v>35</v>
      </c>
      <c r="U383" t="s">
        <v>40</v>
      </c>
      <c r="V383" t="s">
        <v>36</v>
      </c>
      <c r="W383" t="s">
        <v>37</v>
      </c>
      <c r="X383" s="3" t="str" cm="1">
        <f t="array" ref="X383">_xlfn.LET(_xlpm.r,IFERROR(INDEX(Sheet1!B:B,MATCH(1,(Sheet1!A:A=Updated!K383)*(Sheet1!M:M=Updated!L383)*(Sheet1!C:C=Updated!B383),0)),""),_xlpm.u,Updated!F383,IF(AND(_xlpm.r&lt;&gt;"",_xlpm.r&lt;&gt;0,NOT(IFERROR(LOWER(_xlpm.r)="tba",FALSE))),_xlpm.r,IF(AND(_xlpm.u&lt;&gt;"",_xlpm.u&lt;&gt;0,NOT(IFERROR(LOWER(_xlpm.u)="tba",FALSE))),_xlpm.u,"")))</f>
        <v>2-3PM</v>
      </c>
      <c r="Y383" s="3" t="str" cm="1">
        <f t="array" ref="Y383">_xlfn.LET(_xlpm.r,IFERROR(INDEX(Sheet1!G:G,MATCH(1,(Sheet1!A:A=Updated!K383)*(Sheet1!M:M=Updated!L383)*(Sheet1!C:C=Updated!B383),0)),""),_xlpm.u,Updated!G383,IF(AND(_xlpm.r&lt;&gt;"",_xlpm.r&lt;&gt;0,NOT(IFERROR(LOWER(_xlpm.r)="tba",FALSE))),_xlpm.r,IF(AND(_xlpm.u&lt;&gt;"",_xlpm.u&lt;&gt;0,NOT(IFERROR(LOWER(_xlpm.u)="tba",FALSE))),_xlpm.u,"")))</f>
        <v>1st</v>
      </c>
      <c r="Z383">
        <f t="shared" si="10"/>
        <v>0</v>
      </c>
      <c r="AA383">
        <f t="shared" si="11"/>
        <v>0</v>
      </c>
    </row>
    <row r="384" spans="1:27">
      <c r="A384" t="s">
        <v>88</v>
      </c>
      <c r="B384" t="s">
        <v>105</v>
      </c>
      <c r="C384" t="s">
        <v>106</v>
      </c>
      <c r="D384">
        <v>3</v>
      </c>
      <c r="E384" t="s">
        <v>99</v>
      </c>
      <c r="F384" t="s">
        <v>155</v>
      </c>
      <c r="G384" t="s">
        <v>101</v>
      </c>
      <c r="H384">
        <v>1</v>
      </c>
      <c r="I384" t="s">
        <v>108</v>
      </c>
      <c r="J384" t="s">
        <v>502</v>
      </c>
      <c r="K384" t="s">
        <v>502</v>
      </c>
      <c r="L384" t="s">
        <v>150</v>
      </c>
      <c r="M384" t="s">
        <v>234</v>
      </c>
      <c r="N384" t="s">
        <v>503</v>
      </c>
      <c r="O384" t="s">
        <v>152</v>
      </c>
      <c r="P384">
        <v>6</v>
      </c>
      <c r="Q384" t="s">
        <v>77</v>
      </c>
      <c r="R384" t="s">
        <v>33</v>
      </c>
      <c r="S384" t="s">
        <v>82</v>
      </c>
      <c r="T384" t="s">
        <v>83</v>
      </c>
      <c r="U384" t="s">
        <v>33</v>
      </c>
      <c r="V384" t="s">
        <v>77</v>
      </c>
      <c r="X384" s="3" t="str" cm="1">
        <f t="array" ref="X384">_xlfn.LET(_xlpm.r,IFERROR(INDEX(Sheet1!B:B,MATCH(1,(Sheet1!A:A=Updated!K384)*(Sheet1!M:M=Updated!L384)*(Sheet1!C:C=Updated!B384),0)),""),_xlpm.u,Updated!F384,IF(AND(_xlpm.r&lt;&gt;"",_xlpm.r&lt;&gt;0,NOT(IFERROR(LOWER(_xlpm.r)="tba",FALSE))),_xlpm.r,IF(AND(_xlpm.u&lt;&gt;"",_xlpm.u&lt;&gt;0,NOT(IFERROR(LOWER(_xlpm.u)="tba",FALSE))),_xlpm.u,"")))</f>
        <v>1-2PM</v>
      </c>
      <c r="Y384" s="3" t="str" cm="1">
        <f t="array" ref="Y384">_xlfn.LET(_xlpm.r,IFERROR(INDEX(Sheet1!G:G,MATCH(1,(Sheet1!A:A=Updated!K384)*(Sheet1!M:M=Updated!L384)*(Sheet1!C:C=Updated!B384),0)),""),_xlpm.u,Updated!G384,IF(AND(_xlpm.r&lt;&gt;"",_xlpm.r&lt;&gt;0,NOT(IFERROR(LOWER(_xlpm.r)="tba",FALSE))),_xlpm.r,IF(AND(_xlpm.u&lt;&gt;"",_xlpm.u&lt;&gt;0,NOT(IFERROR(LOWER(_xlpm.u)="tba",FALSE))),_xlpm.u,"")))</f>
        <v>1st</v>
      </c>
      <c r="Z384">
        <f t="shared" si="10"/>
        <v>0</v>
      </c>
      <c r="AA384">
        <f t="shared" si="11"/>
        <v>0</v>
      </c>
    </row>
    <row r="385" spans="1:27">
      <c r="A385" t="s">
        <v>88</v>
      </c>
      <c r="B385" t="s">
        <v>504</v>
      </c>
      <c r="C385" t="s">
        <v>501</v>
      </c>
      <c r="D385">
        <v>3</v>
      </c>
      <c r="E385" t="s">
        <v>99</v>
      </c>
      <c r="F385" t="s">
        <v>174</v>
      </c>
      <c r="G385" t="s">
        <v>118</v>
      </c>
      <c r="H385">
        <v>2</v>
      </c>
      <c r="I385" t="s">
        <v>108</v>
      </c>
      <c r="J385" t="s">
        <v>502</v>
      </c>
      <c r="K385" t="s">
        <v>502</v>
      </c>
      <c r="L385" t="s">
        <v>109</v>
      </c>
      <c r="M385" t="s">
        <v>234</v>
      </c>
      <c r="N385" t="s">
        <v>503</v>
      </c>
      <c r="O385" t="s">
        <v>152</v>
      </c>
      <c r="P385">
        <v>6</v>
      </c>
      <c r="Q385" t="s">
        <v>77</v>
      </c>
      <c r="R385" t="s">
        <v>40</v>
      </c>
      <c r="S385" t="s">
        <v>82</v>
      </c>
      <c r="T385" t="s">
        <v>83</v>
      </c>
      <c r="U385" t="s">
        <v>40</v>
      </c>
      <c r="V385" t="s">
        <v>77</v>
      </c>
      <c r="X385" s="3" t="str" cm="1">
        <f t="array" ref="X385">_xlfn.LET(_xlpm.r,IFERROR(INDEX(Sheet1!B:B,MATCH(1,(Sheet1!A:A=Updated!K385)*(Sheet1!M:M=Updated!L385)*(Sheet1!C:C=Updated!B385),0)),""),_xlpm.u,Updated!F385,IF(AND(_xlpm.r&lt;&gt;"",_xlpm.r&lt;&gt;0,NOT(IFERROR(LOWER(_xlpm.r)="tba",FALSE))),_xlpm.r,IF(AND(_xlpm.u&lt;&gt;"",_xlpm.u&lt;&gt;0,NOT(IFERROR(LOWER(_xlpm.u)="tba",FALSE))),_xlpm.u,"")))</f>
        <v>4-5PM</v>
      </c>
      <c r="Y385" s="3" t="str" cm="1">
        <f t="array" ref="Y385">_xlfn.LET(_xlpm.r,IFERROR(INDEX(Sheet1!G:G,MATCH(1,(Sheet1!A:A=Updated!K385)*(Sheet1!M:M=Updated!L385)*(Sheet1!C:C=Updated!B385),0)),""),_xlpm.u,Updated!G385,IF(AND(_xlpm.r&lt;&gt;"",_xlpm.r&lt;&gt;0,NOT(IFERROR(LOWER(_xlpm.r)="tba",FALSE))),_xlpm.r,IF(AND(_xlpm.u&lt;&gt;"",_xlpm.u&lt;&gt;0,NOT(IFERROR(LOWER(_xlpm.u)="tba",FALSE))),_xlpm.u,"")))</f>
        <v>2nd</v>
      </c>
      <c r="Z385">
        <f t="shared" si="10"/>
        <v>0</v>
      </c>
      <c r="AA385">
        <f t="shared" si="11"/>
        <v>0</v>
      </c>
    </row>
    <row r="386" spans="1:27">
      <c r="A386" t="s">
        <v>88</v>
      </c>
      <c r="B386" t="s">
        <v>504</v>
      </c>
      <c r="C386" t="s">
        <v>501</v>
      </c>
      <c r="D386">
        <v>3</v>
      </c>
      <c r="E386" t="s">
        <v>99</v>
      </c>
      <c r="F386" t="s">
        <v>159</v>
      </c>
      <c r="G386" t="s">
        <v>118</v>
      </c>
      <c r="H386">
        <v>3</v>
      </c>
      <c r="I386" t="s">
        <v>108</v>
      </c>
      <c r="J386" t="s">
        <v>502</v>
      </c>
      <c r="K386" t="s">
        <v>502</v>
      </c>
      <c r="L386" t="s">
        <v>156</v>
      </c>
      <c r="M386" t="s">
        <v>234</v>
      </c>
      <c r="N386" t="s">
        <v>503</v>
      </c>
      <c r="O386" t="s">
        <v>152</v>
      </c>
      <c r="P386">
        <v>6</v>
      </c>
      <c r="Q386" t="s">
        <v>130</v>
      </c>
      <c r="R386" t="s">
        <v>33</v>
      </c>
      <c r="S386" t="s">
        <v>82</v>
      </c>
      <c r="T386" t="s">
        <v>83</v>
      </c>
      <c r="U386" t="s">
        <v>33</v>
      </c>
      <c r="V386" t="s">
        <v>130</v>
      </c>
      <c r="X386" s="3" t="str" cm="1">
        <f t="array" ref="X386">_xlfn.LET(_xlpm.r,IFERROR(INDEX(Sheet1!B:B,MATCH(1,(Sheet1!A:A=Updated!K386)*(Sheet1!M:M=Updated!L386)*(Sheet1!C:C=Updated!B386),0)),""),_xlpm.u,Updated!F386,IF(AND(_xlpm.r&lt;&gt;"",_xlpm.r&lt;&gt;0,NOT(IFERROR(LOWER(_xlpm.r)="tba",FALSE))),_xlpm.r,IF(AND(_xlpm.u&lt;&gt;"",_xlpm.u&lt;&gt;0,NOT(IFERROR(LOWER(_xlpm.u)="tba",FALSE))),_xlpm.u,"")))</f>
        <v>10-11AM</v>
      </c>
      <c r="Y386" s="3" t="str" cm="1">
        <f t="array" ref="Y386">_xlfn.LET(_xlpm.r,IFERROR(INDEX(Sheet1!G:G,MATCH(1,(Sheet1!A:A=Updated!K386)*(Sheet1!M:M=Updated!L386)*(Sheet1!C:C=Updated!B386),0)),""),_xlpm.u,Updated!G386,IF(AND(_xlpm.r&lt;&gt;"",_xlpm.r&lt;&gt;0,NOT(IFERROR(LOWER(_xlpm.r)="tba",FALSE))),_xlpm.r,IF(AND(_xlpm.u&lt;&gt;"",_xlpm.u&lt;&gt;0,NOT(IFERROR(LOWER(_xlpm.u)="tba",FALSE))),_xlpm.u,"")))</f>
        <v>2nd</v>
      </c>
      <c r="Z386">
        <f t="shared" si="10"/>
        <v>0</v>
      </c>
      <c r="AA386">
        <f t="shared" si="11"/>
        <v>0</v>
      </c>
    </row>
    <row r="387" spans="1:27">
      <c r="A387" t="s">
        <v>122</v>
      </c>
      <c r="B387" t="s">
        <v>505</v>
      </c>
      <c r="C387" t="s">
        <v>484</v>
      </c>
      <c r="D387">
        <v>3</v>
      </c>
      <c r="E387" t="s">
        <v>99</v>
      </c>
      <c r="F387" t="s">
        <v>159</v>
      </c>
      <c r="G387" t="s">
        <v>101</v>
      </c>
      <c r="H387">
        <v>1</v>
      </c>
      <c r="I387" t="s">
        <v>30</v>
      </c>
      <c r="J387" t="s">
        <v>502</v>
      </c>
      <c r="K387" t="s">
        <v>502</v>
      </c>
      <c r="L387" t="s">
        <v>123</v>
      </c>
      <c r="M387" t="s">
        <v>234</v>
      </c>
      <c r="N387" t="s">
        <v>503</v>
      </c>
      <c r="O387" t="s">
        <v>152</v>
      </c>
      <c r="P387">
        <v>6</v>
      </c>
      <c r="Q387" t="s">
        <v>124</v>
      </c>
      <c r="R387" t="s">
        <v>33</v>
      </c>
      <c r="S387" t="s">
        <v>112</v>
      </c>
      <c r="T387" t="s">
        <v>35</v>
      </c>
      <c r="U387" t="s">
        <v>33</v>
      </c>
      <c r="V387" t="s">
        <v>124</v>
      </c>
      <c r="X387" s="3" t="str" cm="1">
        <f t="array" ref="X387">_xlfn.LET(_xlpm.r,IFERROR(INDEX(Sheet1!B:B,MATCH(1,(Sheet1!A:A=Updated!K387)*(Sheet1!M:M=Updated!L387)*(Sheet1!C:C=Updated!B387),0)),""),_xlpm.u,Updated!F387,IF(AND(_xlpm.r&lt;&gt;"",_xlpm.r&lt;&gt;0,NOT(IFERROR(LOWER(_xlpm.r)="tba",FALSE))),_xlpm.r,IF(AND(_xlpm.u&lt;&gt;"",_xlpm.u&lt;&gt;0,NOT(IFERROR(LOWER(_xlpm.u)="tba",FALSE))),_xlpm.u,"")))</f>
        <v>10-11AM</v>
      </c>
      <c r="Y387" s="3" t="str" cm="1">
        <f t="array" ref="Y387">_xlfn.LET(_xlpm.r,IFERROR(INDEX(Sheet1!G:G,MATCH(1,(Sheet1!A:A=Updated!K387)*(Sheet1!M:M=Updated!L387)*(Sheet1!C:C=Updated!B387),0)),""),_xlpm.u,Updated!G387,IF(AND(_xlpm.r&lt;&gt;"",_xlpm.r&lt;&gt;0,NOT(IFERROR(LOWER(_xlpm.r)="tba",FALSE))),_xlpm.r,IF(AND(_xlpm.u&lt;&gt;"",_xlpm.u&lt;&gt;0,NOT(IFERROR(LOWER(_xlpm.u)="tba",FALSE))),_xlpm.u,"")))</f>
        <v>1st</v>
      </c>
      <c r="Z387">
        <f t="shared" ref="Z387:Z450" si="12">IF(F387=X387,0,1)</f>
        <v>0</v>
      </c>
      <c r="AA387">
        <f t="shared" ref="AA387:AA450" si="13">IF(G387=Y387,0,1)</f>
        <v>0</v>
      </c>
    </row>
    <row r="388" spans="1:27">
      <c r="A388" t="s">
        <v>122</v>
      </c>
      <c r="B388" t="s">
        <v>287</v>
      </c>
      <c r="C388" t="s">
        <v>286</v>
      </c>
      <c r="D388">
        <v>3</v>
      </c>
      <c r="E388" t="s">
        <v>99</v>
      </c>
      <c r="F388" t="s">
        <v>107</v>
      </c>
      <c r="G388" t="s">
        <v>118</v>
      </c>
      <c r="H388">
        <v>1</v>
      </c>
      <c r="I388" t="s">
        <v>30</v>
      </c>
      <c r="J388" t="s">
        <v>502</v>
      </c>
      <c r="K388" t="s">
        <v>502</v>
      </c>
      <c r="L388" t="s">
        <v>123</v>
      </c>
      <c r="M388" t="s">
        <v>234</v>
      </c>
      <c r="N388" t="s">
        <v>503</v>
      </c>
      <c r="O388" t="s">
        <v>152</v>
      </c>
      <c r="P388">
        <v>6</v>
      </c>
      <c r="Q388" t="s">
        <v>124</v>
      </c>
      <c r="R388" t="s">
        <v>33</v>
      </c>
      <c r="S388" t="s">
        <v>112</v>
      </c>
      <c r="T388" t="s">
        <v>35</v>
      </c>
      <c r="U388" t="s">
        <v>33</v>
      </c>
      <c r="V388" t="s">
        <v>124</v>
      </c>
      <c r="X388" s="3" t="str" cm="1">
        <f t="array" ref="X388">_xlfn.LET(_xlpm.r,IFERROR(INDEX(Sheet1!B:B,MATCH(1,(Sheet1!A:A=Updated!K388)*(Sheet1!M:M=Updated!L388)*(Sheet1!C:C=Updated!B388),0)),""),_xlpm.u,Updated!F388,IF(AND(_xlpm.r&lt;&gt;"",_xlpm.r&lt;&gt;0,NOT(IFERROR(LOWER(_xlpm.r)="tba",FALSE))),_xlpm.r,IF(AND(_xlpm.u&lt;&gt;"",_xlpm.u&lt;&gt;0,NOT(IFERROR(LOWER(_xlpm.u)="tba",FALSE))),_xlpm.u,"")))</f>
        <v>11-12NN</v>
      </c>
      <c r="Y388" s="3" t="str" cm="1">
        <f t="array" ref="Y388">_xlfn.LET(_xlpm.r,IFERROR(INDEX(Sheet1!G:G,MATCH(1,(Sheet1!A:A=Updated!K388)*(Sheet1!M:M=Updated!L388)*(Sheet1!C:C=Updated!B388),0)),""),_xlpm.u,Updated!G388,IF(AND(_xlpm.r&lt;&gt;"",_xlpm.r&lt;&gt;0,NOT(IFERROR(LOWER(_xlpm.r)="tba",FALSE))),_xlpm.r,IF(AND(_xlpm.u&lt;&gt;"",_xlpm.u&lt;&gt;0,NOT(IFERROR(LOWER(_xlpm.u)="tba",FALSE))),_xlpm.u,"")))</f>
        <v>2nd</v>
      </c>
      <c r="Z388">
        <f t="shared" si="12"/>
        <v>0</v>
      </c>
      <c r="AA388">
        <f t="shared" si="13"/>
        <v>0</v>
      </c>
    </row>
    <row r="389" spans="1:27">
      <c r="A389" t="s">
        <v>125</v>
      </c>
      <c r="B389" t="s">
        <v>505</v>
      </c>
      <c r="C389" t="s">
        <v>506</v>
      </c>
      <c r="D389">
        <v>3</v>
      </c>
      <c r="E389" t="s">
        <v>99</v>
      </c>
      <c r="F389" t="s">
        <v>100</v>
      </c>
      <c r="G389" t="s">
        <v>101</v>
      </c>
      <c r="H389">
        <v>1</v>
      </c>
      <c r="I389" t="s">
        <v>30</v>
      </c>
      <c r="J389" t="s">
        <v>502</v>
      </c>
      <c r="K389" t="s">
        <v>502</v>
      </c>
      <c r="L389" t="s">
        <v>126</v>
      </c>
      <c r="M389" t="s">
        <v>234</v>
      </c>
      <c r="N389" t="s">
        <v>503</v>
      </c>
      <c r="O389" t="s">
        <v>152</v>
      </c>
      <c r="P389">
        <v>6</v>
      </c>
      <c r="Q389" t="s">
        <v>71</v>
      </c>
      <c r="R389" t="s">
        <v>33</v>
      </c>
      <c r="S389" t="s">
        <v>112</v>
      </c>
      <c r="T389" t="s">
        <v>35</v>
      </c>
      <c r="U389" t="s">
        <v>33</v>
      </c>
      <c r="V389" t="s">
        <v>71</v>
      </c>
      <c r="X389" s="3" t="str" cm="1">
        <f t="array" ref="X389">_xlfn.LET(_xlpm.r,IFERROR(INDEX(Sheet1!B:B,MATCH(1,(Sheet1!A:A=Updated!K389)*(Sheet1!M:M=Updated!L389)*(Sheet1!C:C=Updated!B389),0)),""),_xlpm.u,Updated!F389,IF(AND(_xlpm.r&lt;&gt;"",_xlpm.r&lt;&gt;0,NOT(IFERROR(LOWER(_xlpm.r)="tba",FALSE))),_xlpm.r,IF(AND(_xlpm.u&lt;&gt;"",_xlpm.u&lt;&gt;0,NOT(IFERROR(LOWER(_xlpm.u)="tba",FALSE))),_xlpm.u,"")))</f>
        <v>9-10AM</v>
      </c>
      <c r="Y389" s="3" t="str" cm="1">
        <f t="array" ref="Y389">_xlfn.LET(_xlpm.r,IFERROR(INDEX(Sheet1!G:G,MATCH(1,(Sheet1!A:A=Updated!K389)*(Sheet1!M:M=Updated!L389)*(Sheet1!C:C=Updated!B389),0)),""),_xlpm.u,Updated!G389,IF(AND(_xlpm.r&lt;&gt;"",_xlpm.r&lt;&gt;0,NOT(IFERROR(LOWER(_xlpm.r)="tba",FALSE))),_xlpm.r,IF(AND(_xlpm.u&lt;&gt;"",_xlpm.u&lt;&gt;0,NOT(IFERROR(LOWER(_xlpm.u)="tba",FALSE))),_xlpm.u,"")))</f>
        <v>1st</v>
      </c>
      <c r="Z389">
        <f t="shared" si="12"/>
        <v>0</v>
      </c>
      <c r="AA389">
        <f t="shared" si="13"/>
        <v>0</v>
      </c>
    </row>
    <row r="390" spans="1:27">
      <c r="A390" t="s">
        <v>125</v>
      </c>
      <c r="B390" t="s">
        <v>505</v>
      </c>
      <c r="C390" t="s">
        <v>506</v>
      </c>
      <c r="D390">
        <v>3</v>
      </c>
      <c r="E390" t="s">
        <v>99</v>
      </c>
      <c r="F390" t="s">
        <v>157</v>
      </c>
      <c r="G390" t="s">
        <v>101</v>
      </c>
      <c r="H390">
        <v>2</v>
      </c>
      <c r="I390" t="s">
        <v>30</v>
      </c>
      <c r="J390" t="s">
        <v>502</v>
      </c>
      <c r="K390" t="s">
        <v>502</v>
      </c>
      <c r="L390" t="s">
        <v>127</v>
      </c>
      <c r="M390" t="s">
        <v>234</v>
      </c>
      <c r="N390" t="s">
        <v>503</v>
      </c>
      <c r="O390" t="s">
        <v>152</v>
      </c>
      <c r="P390">
        <v>6</v>
      </c>
      <c r="Q390" t="s">
        <v>71</v>
      </c>
      <c r="R390" t="s">
        <v>40</v>
      </c>
      <c r="S390" t="s">
        <v>112</v>
      </c>
      <c r="T390" t="s">
        <v>35</v>
      </c>
      <c r="U390" t="s">
        <v>40</v>
      </c>
      <c r="V390" t="s">
        <v>71</v>
      </c>
      <c r="X390" s="3" t="str" cm="1">
        <f t="array" ref="X390">_xlfn.LET(_xlpm.r,IFERROR(INDEX(Sheet1!B:B,MATCH(1,(Sheet1!A:A=Updated!K390)*(Sheet1!M:M=Updated!L390)*(Sheet1!C:C=Updated!B390),0)),""),_xlpm.u,Updated!F390,IF(AND(_xlpm.r&lt;&gt;"",_xlpm.r&lt;&gt;0,NOT(IFERROR(LOWER(_xlpm.r)="tba",FALSE))),_xlpm.r,IF(AND(_xlpm.u&lt;&gt;"",_xlpm.u&lt;&gt;0,NOT(IFERROR(LOWER(_xlpm.u)="tba",FALSE))),_xlpm.u,"")))</f>
        <v>2-3PM</v>
      </c>
      <c r="Y390" s="3" t="str" cm="1">
        <f t="array" ref="Y390">_xlfn.LET(_xlpm.r,IFERROR(INDEX(Sheet1!G:G,MATCH(1,(Sheet1!A:A=Updated!K390)*(Sheet1!M:M=Updated!L390)*(Sheet1!C:C=Updated!B390),0)),""),_xlpm.u,Updated!G390,IF(AND(_xlpm.r&lt;&gt;"",_xlpm.r&lt;&gt;0,NOT(IFERROR(LOWER(_xlpm.r)="tba",FALSE))),_xlpm.r,IF(AND(_xlpm.u&lt;&gt;"",_xlpm.u&lt;&gt;0,NOT(IFERROR(LOWER(_xlpm.u)="tba",FALSE))),_xlpm.u,"")))</f>
        <v>1st</v>
      </c>
      <c r="Z390">
        <f t="shared" si="12"/>
        <v>0</v>
      </c>
      <c r="AA390">
        <f t="shared" si="13"/>
        <v>0</v>
      </c>
    </row>
    <row r="391" spans="1:27">
      <c r="A391" t="s">
        <v>125</v>
      </c>
      <c r="B391" t="s">
        <v>105</v>
      </c>
      <c r="C391" t="s">
        <v>507</v>
      </c>
      <c r="D391">
        <v>3</v>
      </c>
      <c r="E391" t="s">
        <v>99</v>
      </c>
      <c r="F391" t="s">
        <v>100</v>
      </c>
      <c r="G391" t="s">
        <v>118</v>
      </c>
      <c r="H391">
        <v>1</v>
      </c>
      <c r="I391" t="s">
        <v>108</v>
      </c>
      <c r="J391" t="s">
        <v>502</v>
      </c>
      <c r="K391" t="s">
        <v>502</v>
      </c>
      <c r="L391" t="s">
        <v>508</v>
      </c>
      <c r="M391" t="s">
        <v>234</v>
      </c>
      <c r="N391" t="s">
        <v>503</v>
      </c>
      <c r="O391" t="s">
        <v>152</v>
      </c>
      <c r="P391">
        <v>6</v>
      </c>
      <c r="Q391" t="s">
        <v>77</v>
      </c>
      <c r="R391" t="s">
        <v>33</v>
      </c>
      <c r="S391" t="s">
        <v>112</v>
      </c>
      <c r="T391" t="s">
        <v>35</v>
      </c>
      <c r="U391" t="s">
        <v>33</v>
      </c>
      <c r="V391" t="s">
        <v>77</v>
      </c>
      <c r="X391" s="3" t="str" cm="1">
        <f t="array" ref="X391">_xlfn.LET(_xlpm.r,IFERROR(INDEX(Sheet1!B:B,MATCH(1,(Sheet1!A:A=Updated!K391)*(Sheet1!M:M=Updated!L391)*(Sheet1!C:C=Updated!B391),0)),""),_xlpm.u,Updated!F391,IF(AND(_xlpm.r&lt;&gt;"",_xlpm.r&lt;&gt;0,NOT(IFERROR(LOWER(_xlpm.r)="tba",FALSE))),_xlpm.r,IF(AND(_xlpm.u&lt;&gt;"",_xlpm.u&lt;&gt;0,NOT(IFERROR(LOWER(_xlpm.u)="tba",FALSE))),_xlpm.u,"")))</f>
        <v>9-10AM</v>
      </c>
      <c r="Y391" s="3" t="str" cm="1">
        <f t="array" ref="Y391">_xlfn.LET(_xlpm.r,IFERROR(INDEX(Sheet1!G:G,MATCH(1,(Sheet1!A:A=Updated!K391)*(Sheet1!M:M=Updated!L391)*(Sheet1!C:C=Updated!B391),0)),""),_xlpm.u,Updated!G391,IF(AND(_xlpm.r&lt;&gt;"",_xlpm.r&lt;&gt;0,NOT(IFERROR(LOWER(_xlpm.r)="tba",FALSE))),_xlpm.r,IF(AND(_xlpm.u&lt;&gt;"",_xlpm.u&lt;&gt;0,NOT(IFERROR(LOWER(_xlpm.u)="tba",FALSE))),_xlpm.u,"")))</f>
        <v>2nd</v>
      </c>
      <c r="Z391">
        <f t="shared" si="12"/>
        <v>0</v>
      </c>
      <c r="AA391">
        <f t="shared" si="13"/>
        <v>0</v>
      </c>
    </row>
    <row r="392" spans="1:27">
      <c r="A392" t="s">
        <v>142</v>
      </c>
      <c r="B392" t="s">
        <v>505</v>
      </c>
      <c r="C392" t="s">
        <v>506</v>
      </c>
      <c r="D392">
        <v>3</v>
      </c>
      <c r="E392" t="s">
        <v>99</v>
      </c>
      <c r="F392" t="s">
        <v>148</v>
      </c>
      <c r="G392" t="s">
        <v>118</v>
      </c>
      <c r="H392">
        <v>1</v>
      </c>
      <c r="I392" t="s">
        <v>30</v>
      </c>
      <c r="J392" t="s">
        <v>502</v>
      </c>
      <c r="K392" t="s">
        <v>502</v>
      </c>
      <c r="L392" t="s">
        <v>144</v>
      </c>
      <c r="M392" t="s">
        <v>234</v>
      </c>
      <c r="N392" t="s">
        <v>503</v>
      </c>
      <c r="O392" t="s">
        <v>152</v>
      </c>
      <c r="P392">
        <v>6</v>
      </c>
      <c r="Q392" t="s">
        <v>130</v>
      </c>
      <c r="R392" t="s">
        <v>33</v>
      </c>
      <c r="S392" t="s">
        <v>112</v>
      </c>
      <c r="T392" t="s">
        <v>35</v>
      </c>
      <c r="U392" t="s">
        <v>33</v>
      </c>
      <c r="V392" t="s">
        <v>130</v>
      </c>
      <c r="X392" s="3" t="str" cm="1">
        <f t="array" ref="X392">_xlfn.LET(_xlpm.r,IFERROR(INDEX(Sheet1!B:B,MATCH(1,(Sheet1!A:A=Updated!K392)*(Sheet1!M:M=Updated!L392)*(Sheet1!C:C=Updated!B392),0)),""),_xlpm.u,Updated!F392,IF(AND(_xlpm.r&lt;&gt;"",_xlpm.r&lt;&gt;0,NOT(IFERROR(LOWER(_xlpm.r)="tba",FALSE))),_xlpm.r,IF(AND(_xlpm.u&lt;&gt;"",_xlpm.u&lt;&gt;0,NOT(IFERROR(LOWER(_xlpm.u)="tba",FALSE))),_xlpm.u,"")))</f>
        <v>8-9AM</v>
      </c>
      <c r="Y392" s="3" t="str" cm="1">
        <f t="array" ref="Y392">_xlfn.LET(_xlpm.r,IFERROR(INDEX(Sheet1!G:G,MATCH(1,(Sheet1!A:A=Updated!K392)*(Sheet1!M:M=Updated!L392)*(Sheet1!C:C=Updated!B392),0)),""),_xlpm.u,Updated!G392,IF(AND(_xlpm.r&lt;&gt;"",_xlpm.r&lt;&gt;0,NOT(IFERROR(LOWER(_xlpm.r)="tba",FALSE))),_xlpm.r,IF(AND(_xlpm.u&lt;&gt;"",_xlpm.u&lt;&gt;0,NOT(IFERROR(LOWER(_xlpm.u)="tba",FALSE))),_xlpm.u,"")))</f>
        <v>2nd</v>
      </c>
      <c r="Z392">
        <f t="shared" si="12"/>
        <v>0</v>
      </c>
      <c r="AA392">
        <f t="shared" si="13"/>
        <v>0</v>
      </c>
    </row>
    <row r="393" spans="1:27">
      <c r="A393" t="s">
        <v>142</v>
      </c>
      <c r="B393" t="s">
        <v>505</v>
      </c>
      <c r="C393" t="s">
        <v>506</v>
      </c>
      <c r="D393">
        <v>3</v>
      </c>
      <c r="E393" t="s">
        <v>99</v>
      </c>
      <c r="F393" t="s">
        <v>155</v>
      </c>
      <c r="G393" t="s">
        <v>118</v>
      </c>
      <c r="H393">
        <v>2</v>
      </c>
      <c r="I393" t="s">
        <v>30</v>
      </c>
      <c r="J393" t="s">
        <v>502</v>
      </c>
      <c r="K393" t="s">
        <v>502</v>
      </c>
      <c r="L393" t="s">
        <v>145</v>
      </c>
      <c r="M393" t="s">
        <v>234</v>
      </c>
      <c r="N393" t="s">
        <v>503</v>
      </c>
      <c r="O393" t="s">
        <v>152</v>
      </c>
      <c r="P393">
        <v>6</v>
      </c>
      <c r="Q393" t="s">
        <v>130</v>
      </c>
      <c r="R393" t="s">
        <v>40</v>
      </c>
      <c r="S393" t="s">
        <v>112</v>
      </c>
      <c r="T393" t="s">
        <v>35</v>
      </c>
      <c r="U393" t="s">
        <v>40</v>
      </c>
      <c r="V393" t="s">
        <v>130</v>
      </c>
      <c r="X393" s="3" t="str" cm="1">
        <f t="array" ref="X393">_xlfn.LET(_xlpm.r,IFERROR(INDEX(Sheet1!B:B,MATCH(1,(Sheet1!A:A=Updated!K393)*(Sheet1!M:M=Updated!L393)*(Sheet1!C:C=Updated!B393),0)),""),_xlpm.u,Updated!F393,IF(AND(_xlpm.r&lt;&gt;"",_xlpm.r&lt;&gt;0,NOT(IFERROR(LOWER(_xlpm.r)="tba",FALSE))),_xlpm.r,IF(AND(_xlpm.u&lt;&gt;"",_xlpm.u&lt;&gt;0,NOT(IFERROR(LOWER(_xlpm.u)="tba",FALSE))),_xlpm.u,"")))</f>
        <v>1-2PM</v>
      </c>
      <c r="Y393" s="3" t="str" cm="1">
        <f t="array" ref="Y393">_xlfn.LET(_xlpm.r,IFERROR(INDEX(Sheet1!G:G,MATCH(1,(Sheet1!A:A=Updated!K393)*(Sheet1!M:M=Updated!L393)*(Sheet1!C:C=Updated!B393),0)),""),_xlpm.u,Updated!G393,IF(AND(_xlpm.r&lt;&gt;"",_xlpm.r&lt;&gt;0,NOT(IFERROR(LOWER(_xlpm.r)="tba",FALSE))),_xlpm.r,IF(AND(_xlpm.u&lt;&gt;"",_xlpm.u&lt;&gt;0,NOT(IFERROR(LOWER(_xlpm.u)="tba",FALSE))),_xlpm.u,"")))</f>
        <v>2nd</v>
      </c>
      <c r="Z393">
        <f t="shared" si="12"/>
        <v>0</v>
      </c>
      <c r="AA393">
        <f t="shared" si="13"/>
        <v>0</v>
      </c>
    </row>
    <row r="394" spans="1:27">
      <c r="A394" t="s">
        <v>134</v>
      </c>
      <c r="B394" t="s">
        <v>509</v>
      </c>
      <c r="C394" t="s">
        <v>393</v>
      </c>
      <c r="D394">
        <v>3</v>
      </c>
      <c r="E394" t="s">
        <v>99</v>
      </c>
      <c r="F394" t="s">
        <v>159</v>
      </c>
      <c r="G394" t="s">
        <v>118</v>
      </c>
      <c r="H394">
        <v>1</v>
      </c>
      <c r="I394" t="s">
        <v>108</v>
      </c>
      <c r="J394" t="s">
        <v>510</v>
      </c>
      <c r="K394" t="s">
        <v>510</v>
      </c>
      <c r="L394" t="s">
        <v>243</v>
      </c>
      <c r="M394" t="s">
        <v>253</v>
      </c>
      <c r="O394" t="s">
        <v>224</v>
      </c>
      <c r="Q394" t="s">
        <v>44</v>
      </c>
      <c r="R394" t="s">
        <v>33</v>
      </c>
      <c r="S394" t="s">
        <v>83</v>
      </c>
      <c r="T394" t="s">
        <v>83</v>
      </c>
      <c r="U394" t="s">
        <v>33</v>
      </c>
      <c r="V394" t="s">
        <v>44</v>
      </c>
      <c r="X394" s="3" t="str" cm="1">
        <f t="array" ref="X394">_xlfn.LET(_xlpm.r,IFERROR(INDEX(Sheet1!B:B,MATCH(1,(Sheet1!A:A=Updated!K394)*(Sheet1!M:M=Updated!L394)*(Sheet1!C:C=Updated!B394),0)),""),_xlpm.u,Updated!F394,IF(AND(_xlpm.r&lt;&gt;"",_xlpm.r&lt;&gt;0,NOT(IFERROR(LOWER(_xlpm.r)="tba",FALSE))),_xlpm.r,IF(AND(_xlpm.u&lt;&gt;"",_xlpm.u&lt;&gt;0,NOT(IFERROR(LOWER(_xlpm.u)="tba",FALSE))),_xlpm.u,"")))</f>
        <v>10-11AM</v>
      </c>
      <c r="Y394" s="3" t="str" cm="1">
        <f t="array" ref="Y394">_xlfn.LET(_xlpm.r,IFERROR(INDEX(Sheet1!G:G,MATCH(1,(Sheet1!A:A=Updated!K394)*(Sheet1!M:M=Updated!L394)*(Sheet1!C:C=Updated!B394),0)),""),_xlpm.u,Updated!G394,IF(AND(_xlpm.r&lt;&gt;"",_xlpm.r&lt;&gt;0,NOT(IFERROR(LOWER(_xlpm.r)="tba",FALSE))),_xlpm.r,IF(AND(_xlpm.u&lt;&gt;"",_xlpm.u&lt;&gt;0,NOT(IFERROR(LOWER(_xlpm.u)="tba",FALSE))),_xlpm.u,"")))</f>
        <v>1st</v>
      </c>
      <c r="Z394">
        <f t="shared" si="12"/>
        <v>0</v>
      </c>
      <c r="AA394">
        <f t="shared" si="13"/>
        <v>1</v>
      </c>
    </row>
    <row r="395" spans="1:27">
      <c r="A395" t="s">
        <v>134</v>
      </c>
      <c r="B395" t="s">
        <v>509</v>
      </c>
      <c r="C395" t="s">
        <v>393</v>
      </c>
      <c r="D395">
        <v>3</v>
      </c>
      <c r="E395" t="s">
        <v>99</v>
      </c>
      <c r="F395" t="s">
        <v>155</v>
      </c>
      <c r="G395" t="s">
        <v>118</v>
      </c>
      <c r="H395">
        <v>2</v>
      </c>
      <c r="I395" t="s">
        <v>108</v>
      </c>
      <c r="J395" t="s">
        <v>510</v>
      </c>
      <c r="K395" t="s">
        <v>510</v>
      </c>
      <c r="L395" t="s">
        <v>244</v>
      </c>
      <c r="M395" t="s">
        <v>253</v>
      </c>
      <c r="O395" t="s">
        <v>224</v>
      </c>
      <c r="Q395" t="s">
        <v>104</v>
      </c>
      <c r="R395" t="s">
        <v>40</v>
      </c>
      <c r="S395" t="s">
        <v>83</v>
      </c>
      <c r="T395" t="s">
        <v>83</v>
      </c>
      <c r="U395" t="s">
        <v>40</v>
      </c>
      <c r="V395" t="s">
        <v>104</v>
      </c>
      <c r="X395" s="3" t="str" cm="1">
        <f t="array" ref="X395">_xlfn.LET(_xlpm.r,IFERROR(INDEX(Sheet1!B:B,MATCH(1,(Sheet1!A:A=Updated!K395)*(Sheet1!M:M=Updated!L395)*(Sheet1!C:C=Updated!B395),0)),""),_xlpm.u,Updated!F395,IF(AND(_xlpm.r&lt;&gt;"",_xlpm.r&lt;&gt;0,NOT(IFERROR(LOWER(_xlpm.r)="tba",FALSE))),_xlpm.r,IF(AND(_xlpm.u&lt;&gt;"",_xlpm.u&lt;&gt;0,NOT(IFERROR(LOWER(_xlpm.u)="tba",FALSE))),_xlpm.u,"")))</f>
        <v>1-2PM</v>
      </c>
      <c r="Y395" s="3" t="str" cm="1">
        <f t="array" ref="Y395">_xlfn.LET(_xlpm.r,IFERROR(INDEX(Sheet1!G:G,MATCH(1,(Sheet1!A:A=Updated!K395)*(Sheet1!M:M=Updated!L395)*(Sheet1!C:C=Updated!B395),0)),""),_xlpm.u,Updated!G395,IF(AND(_xlpm.r&lt;&gt;"",_xlpm.r&lt;&gt;0,NOT(IFERROR(LOWER(_xlpm.r)="tba",FALSE))),_xlpm.r,IF(AND(_xlpm.u&lt;&gt;"",_xlpm.u&lt;&gt;0,NOT(IFERROR(LOWER(_xlpm.u)="tba",FALSE))),_xlpm.u,"")))</f>
        <v>1st</v>
      </c>
      <c r="Z395">
        <f t="shared" si="12"/>
        <v>0</v>
      </c>
      <c r="AA395">
        <f t="shared" si="13"/>
        <v>1</v>
      </c>
    </row>
    <row r="396" spans="1:27">
      <c r="A396" t="s">
        <v>142</v>
      </c>
      <c r="B396" t="s">
        <v>511</v>
      </c>
      <c r="C396" t="s">
        <v>512</v>
      </c>
      <c r="D396">
        <v>3</v>
      </c>
      <c r="E396" t="s">
        <v>99</v>
      </c>
      <c r="F396" t="s">
        <v>159</v>
      </c>
      <c r="G396" t="s">
        <v>101</v>
      </c>
      <c r="H396">
        <v>1</v>
      </c>
      <c r="I396" t="s">
        <v>30</v>
      </c>
      <c r="J396" t="s">
        <v>510</v>
      </c>
      <c r="K396" t="s">
        <v>510</v>
      </c>
      <c r="L396" t="s">
        <v>144</v>
      </c>
      <c r="M396" t="s">
        <v>253</v>
      </c>
      <c r="O396" t="s">
        <v>224</v>
      </c>
      <c r="Q396" t="s">
        <v>130</v>
      </c>
      <c r="R396" t="s">
        <v>33</v>
      </c>
      <c r="S396" t="s">
        <v>112</v>
      </c>
      <c r="T396" t="s">
        <v>35</v>
      </c>
      <c r="U396" t="s">
        <v>33</v>
      </c>
      <c r="V396" t="s">
        <v>130</v>
      </c>
      <c r="X396" s="3" t="str" cm="1">
        <f t="array" ref="X396">_xlfn.LET(_xlpm.r,IFERROR(INDEX(Sheet1!B:B,MATCH(1,(Sheet1!A:A=Updated!K396)*(Sheet1!M:M=Updated!L396)*(Sheet1!C:C=Updated!B396),0)),""),_xlpm.u,Updated!F396,IF(AND(_xlpm.r&lt;&gt;"",_xlpm.r&lt;&gt;0,NOT(IFERROR(LOWER(_xlpm.r)="tba",FALSE))),_xlpm.r,IF(AND(_xlpm.u&lt;&gt;"",_xlpm.u&lt;&gt;0,NOT(IFERROR(LOWER(_xlpm.u)="tba",FALSE))),_xlpm.u,"")))</f>
        <v>10-11AM</v>
      </c>
      <c r="Y396" s="3" t="str" cm="1">
        <f t="array" ref="Y396">_xlfn.LET(_xlpm.r,IFERROR(INDEX(Sheet1!G:G,MATCH(1,(Sheet1!A:A=Updated!K396)*(Sheet1!M:M=Updated!L396)*(Sheet1!C:C=Updated!B396),0)),""),_xlpm.u,Updated!G396,IF(AND(_xlpm.r&lt;&gt;"",_xlpm.r&lt;&gt;0,NOT(IFERROR(LOWER(_xlpm.r)="tba",FALSE))),_xlpm.r,IF(AND(_xlpm.u&lt;&gt;"",_xlpm.u&lt;&gt;0,NOT(IFERROR(LOWER(_xlpm.u)="tba",FALSE))),_xlpm.u,"")))</f>
        <v>1st</v>
      </c>
      <c r="Z396">
        <f t="shared" si="12"/>
        <v>0</v>
      </c>
      <c r="AA396">
        <f t="shared" si="13"/>
        <v>0</v>
      </c>
    </row>
    <row r="397" spans="1:27">
      <c r="A397" t="s">
        <v>142</v>
      </c>
      <c r="B397" t="s">
        <v>386</v>
      </c>
      <c r="C397" t="s">
        <v>387</v>
      </c>
      <c r="D397">
        <v>3</v>
      </c>
      <c r="E397" t="s">
        <v>99</v>
      </c>
      <c r="F397" t="s">
        <v>107</v>
      </c>
      <c r="G397" t="s">
        <v>101</v>
      </c>
      <c r="H397">
        <v>1</v>
      </c>
      <c r="I397" t="s">
        <v>30</v>
      </c>
      <c r="J397" t="s">
        <v>510</v>
      </c>
      <c r="K397" t="s">
        <v>510</v>
      </c>
      <c r="L397" t="s">
        <v>144</v>
      </c>
      <c r="M397" t="s">
        <v>253</v>
      </c>
      <c r="O397" t="s">
        <v>224</v>
      </c>
      <c r="Q397" t="s">
        <v>130</v>
      </c>
      <c r="R397" t="s">
        <v>33</v>
      </c>
      <c r="S397" t="s">
        <v>112</v>
      </c>
      <c r="T397" t="s">
        <v>35</v>
      </c>
      <c r="U397" t="s">
        <v>33</v>
      </c>
      <c r="V397" t="s">
        <v>130</v>
      </c>
      <c r="X397" s="3" t="str" cm="1">
        <f t="array" ref="X397">_xlfn.LET(_xlpm.r,IFERROR(INDEX(Sheet1!B:B,MATCH(1,(Sheet1!A:A=Updated!K397)*(Sheet1!M:M=Updated!L397)*(Sheet1!C:C=Updated!B397),0)),""),_xlpm.u,Updated!F397,IF(AND(_xlpm.r&lt;&gt;"",_xlpm.r&lt;&gt;0,NOT(IFERROR(LOWER(_xlpm.r)="tba",FALSE))),_xlpm.r,IF(AND(_xlpm.u&lt;&gt;"",_xlpm.u&lt;&gt;0,NOT(IFERROR(LOWER(_xlpm.u)="tba",FALSE))),_xlpm.u,"")))</f>
        <v>11-12NN</v>
      </c>
      <c r="Y397" s="3" t="str" cm="1">
        <f t="array" ref="Y397">_xlfn.LET(_xlpm.r,IFERROR(INDEX(Sheet1!G:G,MATCH(1,(Sheet1!A:A=Updated!K397)*(Sheet1!M:M=Updated!L397)*(Sheet1!C:C=Updated!B397),0)),""),_xlpm.u,Updated!G397,IF(AND(_xlpm.r&lt;&gt;"",_xlpm.r&lt;&gt;0,NOT(IFERROR(LOWER(_xlpm.r)="tba",FALSE))),_xlpm.r,IF(AND(_xlpm.u&lt;&gt;"",_xlpm.u&lt;&gt;0,NOT(IFERROR(LOWER(_xlpm.u)="tba",FALSE))),_xlpm.u,"")))</f>
        <v>1st</v>
      </c>
      <c r="Z397">
        <f t="shared" si="12"/>
        <v>0</v>
      </c>
      <c r="AA397">
        <f t="shared" si="13"/>
        <v>0</v>
      </c>
    </row>
    <row r="398" spans="1:27">
      <c r="A398" t="s">
        <v>142</v>
      </c>
      <c r="B398" t="s">
        <v>511</v>
      </c>
      <c r="C398" t="s">
        <v>512</v>
      </c>
      <c r="D398">
        <v>3</v>
      </c>
      <c r="E398" t="s">
        <v>99</v>
      </c>
      <c r="F398" t="s">
        <v>161</v>
      </c>
      <c r="G398" t="s">
        <v>101</v>
      </c>
      <c r="H398">
        <v>2</v>
      </c>
      <c r="I398" t="s">
        <v>30</v>
      </c>
      <c r="J398" t="s">
        <v>510</v>
      </c>
      <c r="K398" t="s">
        <v>510</v>
      </c>
      <c r="L398" t="s">
        <v>145</v>
      </c>
      <c r="M398" t="s">
        <v>253</v>
      </c>
      <c r="O398" t="s">
        <v>224</v>
      </c>
      <c r="Q398" t="s">
        <v>130</v>
      </c>
      <c r="R398" t="s">
        <v>40</v>
      </c>
      <c r="S398" t="s">
        <v>112</v>
      </c>
      <c r="T398" t="s">
        <v>35</v>
      </c>
      <c r="U398" t="s">
        <v>40</v>
      </c>
      <c r="V398" t="s">
        <v>130</v>
      </c>
      <c r="X398" s="3" t="str" cm="1">
        <f t="array" ref="X398">_xlfn.LET(_xlpm.r,IFERROR(INDEX(Sheet1!B:B,MATCH(1,(Sheet1!A:A=Updated!K398)*(Sheet1!M:M=Updated!L398)*(Sheet1!C:C=Updated!B398),0)),""),_xlpm.u,Updated!F398,IF(AND(_xlpm.r&lt;&gt;"",_xlpm.r&lt;&gt;0,NOT(IFERROR(LOWER(_xlpm.r)="tba",FALSE))),_xlpm.r,IF(AND(_xlpm.u&lt;&gt;"",_xlpm.u&lt;&gt;0,NOT(IFERROR(LOWER(_xlpm.u)="tba",FALSE))),_xlpm.u,"")))</f>
        <v>3-4PM</v>
      </c>
      <c r="Y398" s="3" t="str" cm="1">
        <f t="array" ref="Y398">_xlfn.LET(_xlpm.r,IFERROR(INDEX(Sheet1!G:G,MATCH(1,(Sheet1!A:A=Updated!K398)*(Sheet1!M:M=Updated!L398)*(Sheet1!C:C=Updated!B398),0)),""),_xlpm.u,Updated!G398,IF(AND(_xlpm.r&lt;&gt;"",_xlpm.r&lt;&gt;0,NOT(IFERROR(LOWER(_xlpm.r)="tba",FALSE))),_xlpm.r,IF(AND(_xlpm.u&lt;&gt;"",_xlpm.u&lt;&gt;0,NOT(IFERROR(LOWER(_xlpm.u)="tba",FALSE))),_xlpm.u,"")))</f>
        <v>1st</v>
      </c>
      <c r="Z398">
        <f t="shared" si="12"/>
        <v>0</v>
      </c>
      <c r="AA398">
        <f t="shared" si="13"/>
        <v>0</v>
      </c>
    </row>
    <row r="399" spans="1:27">
      <c r="A399" t="s">
        <v>142</v>
      </c>
      <c r="B399" t="s">
        <v>513</v>
      </c>
      <c r="C399" t="s">
        <v>514</v>
      </c>
      <c r="D399">
        <v>3</v>
      </c>
      <c r="E399" t="s">
        <v>99</v>
      </c>
      <c r="F399" t="s">
        <v>107</v>
      </c>
      <c r="G399" t="s">
        <v>118</v>
      </c>
      <c r="H399">
        <v>1</v>
      </c>
      <c r="I399" t="s">
        <v>102</v>
      </c>
      <c r="J399" t="s">
        <v>515</v>
      </c>
      <c r="K399" t="s">
        <v>515</v>
      </c>
      <c r="L399" t="s">
        <v>452</v>
      </c>
      <c r="M399" t="s">
        <v>516</v>
      </c>
      <c r="N399" t="s">
        <v>517</v>
      </c>
      <c r="O399" t="s">
        <v>152</v>
      </c>
      <c r="Q399" t="s">
        <v>140</v>
      </c>
      <c r="R399" t="s">
        <v>33</v>
      </c>
      <c r="S399" t="s">
        <v>112</v>
      </c>
      <c r="T399" t="s">
        <v>35</v>
      </c>
      <c r="U399" t="s">
        <v>33</v>
      </c>
      <c r="V399" t="s">
        <v>140</v>
      </c>
      <c r="X399" s="3" t="str" cm="1">
        <f t="array" ref="X399">_xlfn.LET(_xlpm.r,IFERROR(INDEX(Sheet1!B:B,MATCH(1,(Sheet1!A:A=Updated!K399)*(Sheet1!M:M=Updated!L399)*(Sheet1!C:C=Updated!B399),0)),""),_xlpm.u,Updated!F399,IF(AND(_xlpm.r&lt;&gt;"",_xlpm.r&lt;&gt;0,NOT(IFERROR(LOWER(_xlpm.r)="tba",FALSE))),_xlpm.r,IF(AND(_xlpm.u&lt;&gt;"",_xlpm.u&lt;&gt;0,NOT(IFERROR(LOWER(_xlpm.u)="tba",FALSE))),_xlpm.u,"")))</f>
        <v>11-12NN</v>
      </c>
      <c r="Y399" s="3" t="str" cm="1">
        <f t="array" ref="Y399">_xlfn.LET(_xlpm.r,IFERROR(INDEX(Sheet1!G:G,MATCH(1,(Sheet1!A:A=Updated!K399)*(Sheet1!M:M=Updated!L399)*(Sheet1!C:C=Updated!B399),0)),""),_xlpm.u,Updated!G399,IF(AND(_xlpm.r&lt;&gt;"",_xlpm.r&lt;&gt;0,NOT(IFERROR(LOWER(_xlpm.r)="tba",FALSE))),_xlpm.r,IF(AND(_xlpm.u&lt;&gt;"",_xlpm.u&lt;&gt;0,NOT(IFERROR(LOWER(_xlpm.u)="tba",FALSE))),_xlpm.u,"")))</f>
        <v>2nd</v>
      </c>
      <c r="Z399">
        <f t="shared" si="12"/>
        <v>0</v>
      </c>
      <c r="AA399">
        <f t="shared" si="13"/>
        <v>0</v>
      </c>
    </row>
    <row r="400" spans="1:27">
      <c r="A400" t="s">
        <v>142</v>
      </c>
      <c r="B400" t="s">
        <v>513</v>
      </c>
      <c r="C400" t="s">
        <v>514</v>
      </c>
      <c r="D400">
        <v>3</v>
      </c>
      <c r="E400" t="s">
        <v>99</v>
      </c>
      <c r="F400" t="s">
        <v>174</v>
      </c>
      <c r="G400" t="s">
        <v>118</v>
      </c>
      <c r="H400">
        <v>2</v>
      </c>
      <c r="I400" t="s">
        <v>102</v>
      </c>
      <c r="J400" t="s">
        <v>515</v>
      </c>
      <c r="K400" t="s">
        <v>515</v>
      </c>
      <c r="L400" t="s">
        <v>454</v>
      </c>
      <c r="M400" t="s">
        <v>516</v>
      </c>
      <c r="N400" t="s">
        <v>517</v>
      </c>
      <c r="O400" t="s">
        <v>152</v>
      </c>
      <c r="Q400" t="s">
        <v>140</v>
      </c>
      <c r="R400" t="s">
        <v>40</v>
      </c>
      <c r="S400" t="s">
        <v>112</v>
      </c>
      <c r="T400" t="s">
        <v>35</v>
      </c>
      <c r="U400" t="s">
        <v>40</v>
      </c>
      <c r="V400" t="s">
        <v>140</v>
      </c>
      <c r="X400" s="3" t="str" cm="1">
        <f t="array" ref="X400">_xlfn.LET(_xlpm.r,IFERROR(INDEX(Sheet1!B:B,MATCH(1,(Sheet1!A:A=Updated!K400)*(Sheet1!M:M=Updated!L400)*(Sheet1!C:C=Updated!B400),0)),""),_xlpm.u,Updated!F400,IF(AND(_xlpm.r&lt;&gt;"",_xlpm.r&lt;&gt;0,NOT(IFERROR(LOWER(_xlpm.r)="tba",FALSE))),_xlpm.r,IF(AND(_xlpm.u&lt;&gt;"",_xlpm.u&lt;&gt;0,NOT(IFERROR(LOWER(_xlpm.u)="tba",FALSE))),_xlpm.u,"")))</f>
        <v>4-5PM</v>
      </c>
      <c r="Y400" s="3" t="str" cm="1">
        <f t="array" ref="Y400">_xlfn.LET(_xlpm.r,IFERROR(INDEX(Sheet1!G:G,MATCH(1,(Sheet1!A:A=Updated!K400)*(Sheet1!M:M=Updated!L400)*(Sheet1!C:C=Updated!B400),0)),""),_xlpm.u,Updated!G400,IF(AND(_xlpm.r&lt;&gt;"",_xlpm.r&lt;&gt;0,NOT(IFERROR(LOWER(_xlpm.r)="tba",FALSE))),_xlpm.r,IF(AND(_xlpm.u&lt;&gt;"",_xlpm.u&lt;&gt;0,NOT(IFERROR(LOWER(_xlpm.u)="tba",FALSE))),_xlpm.u,"")))</f>
        <v>2nd</v>
      </c>
      <c r="Z400">
        <f t="shared" si="12"/>
        <v>0</v>
      </c>
      <c r="AA400">
        <f t="shared" si="13"/>
        <v>0</v>
      </c>
    </row>
    <row r="401" spans="1:27">
      <c r="A401" t="s">
        <v>66</v>
      </c>
      <c r="B401" t="s">
        <v>485</v>
      </c>
      <c r="C401" t="s">
        <v>291</v>
      </c>
      <c r="D401">
        <v>3</v>
      </c>
      <c r="E401" t="s">
        <v>99</v>
      </c>
      <c r="F401" t="s">
        <v>226</v>
      </c>
      <c r="G401" t="s">
        <v>118</v>
      </c>
      <c r="H401">
        <v>3</v>
      </c>
      <c r="I401" t="s">
        <v>102</v>
      </c>
      <c r="J401" t="s">
        <v>518</v>
      </c>
      <c r="K401" t="s">
        <v>518</v>
      </c>
      <c r="L401" t="s">
        <v>481</v>
      </c>
      <c r="M401" t="s">
        <v>253</v>
      </c>
      <c r="O401" t="s">
        <v>224</v>
      </c>
      <c r="Q401" t="s">
        <v>130</v>
      </c>
      <c r="R401" t="s">
        <v>43</v>
      </c>
      <c r="S401" t="s">
        <v>59</v>
      </c>
      <c r="T401" t="s">
        <v>41</v>
      </c>
      <c r="U401" t="s">
        <v>43</v>
      </c>
      <c r="V401" t="s">
        <v>130</v>
      </c>
      <c r="X401" s="3" t="str" cm="1">
        <f t="array" ref="X401">_xlfn.LET(_xlpm.r,IFERROR(INDEX(Sheet1!B:B,MATCH(1,(Sheet1!A:A=Updated!K401)*(Sheet1!M:M=Updated!L401)*(Sheet1!C:C=Updated!B401),0)),""),_xlpm.u,Updated!F401,IF(AND(_xlpm.r&lt;&gt;"",_xlpm.r&lt;&gt;0,NOT(IFERROR(LOWER(_xlpm.r)="tba",FALSE))),_xlpm.r,IF(AND(_xlpm.u&lt;&gt;"",_xlpm.u&lt;&gt;0,NOT(IFERROR(LOWER(_xlpm.u)="tba",FALSE))),_xlpm.u,"")))</f>
        <v>7-8PM</v>
      </c>
      <c r="Y401" s="3" t="str" cm="1">
        <f t="array" ref="Y401">_xlfn.LET(_xlpm.r,IFERROR(INDEX(Sheet1!G:G,MATCH(1,(Sheet1!A:A=Updated!K401)*(Sheet1!M:M=Updated!L401)*(Sheet1!C:C=Updated!B401),0)),""),_xlpm.u,Updated!G401,IF(AND(_xlpm.r&lt;&gt;"",_xlpm.r&lt;&gt;0,NOT(IFERROR(LOWER(_xlpm.r)="tba",FALSE))),_xlpm.r,IF(AND(_xlpm.u&lt;&gt;"",_xlpm.u&lt;&gt;0,NOT(IFERROR(LOWER(_xlpm.u)="tba",FALSE))),_xlpm.u,"")))</f>
        <v>2nd</v>
      </c>
      <c r="Z401">
        <f t="shared" si="12"/>
        <v>0</v>
      </c>
      <c r="AA401">
        <f t="shared" si="13"/>
        <v>0</v>
      </c>
    </row>
    <row r="402" spans="1:27">
      <c r="A402" t="s">
        <v>66</v>
      </c>
      <c r="B402" t="s">
        <v>485</v>
      </c>
      <c r="C402" t="s">
        <v>291</v>
      </c>
      <c r="D402">
        <v>3</v>
      </c>
      <c r="E402" t="s">
        <v>99</v>
      </c>
      <c r="F402" t="s">
        <v>209</v>
      </c>
      <c r="G402" t="s">
        <v>118</v>
      </c>
      <c r="H402">
        <v>4</v>
      </c>
      <c r="I402" t="s">
        <v>102</v>
      </c>
      <c r="J402" t="s">
        <v>518</v>
      </c>
      <c r="K402" t="s">
        <v>518</v>
      </c>
      <c r="L402" t="s">
        <v>265</v>
      </c>
      <c r="M402" t="s">
        <v>253</v>
      </c>
      <c r="O402" t="s">
        <v>224</v>
      </c>
      <c r="Q402" t="s">
        <v>140</v>
      </c>
      <c r="R402" t="s">
        <v>43</v>
      </c>
      <c r="S402" t="s">
        <v>59</v>
      </c>
      <c r="T402" t="s">
        <v>41</v>
      </c>
      <c r="U402" t="s">
        <v>43</v>
      </c>
      <c r="V402" t="s">
        <v>140</v>
      </c>
      <c r="X402" s="3" t="str" cm="1">
        <f t="array" ref="X402">_xlfn.LET(_xlpm.r,IFERROR(INDEX(Sheet1!B:B,MATCH(1,(Sheet1!A:A=Updated!K402)*(Sheet1!M:M=Updated!L402)*(Sheet1!C:C=Updated!B402),0)),""),_xlpm.u,Updated!F402,IF(AND(_xlpm.r&lt;&gt;"",_xlpm.r&lt;&gt;0,NOT(IFERROR(LOWER(_xlpm.r)="tba",FALSE))),_xlpm.r,IF(AND(_xlpm.u&lt;&gt;"",_xlpm.u&lt;&gt;0,NOT(IFERROR(LOWER(_xlpm.u)="tba",FALSE))),_xlpm.u,"")))</f>
        <v>5-6PM</v>
      </c>
      <c r="Y402" s="3" t="str" cm="1">
        <f t="array" ref="Y402">_xlfn.LET(_xlpm.r,IFERROR(INDEX(Sheet1!G:G,MATCH(1,(Sheet1!A:A=Updated!K402)*(Sheet1!M:M=Updated!L402)*(Sheet1!C:C=Updated!B402),0)),""),_xlpm.u,Updated!G402,IF(AND(_xlpm.r&lt;&gt;"",_xlpm.r&lt;&gt;0,NOT(IFERROR(LOWER(_xlpm.r)="tba",FALSE))),_xlpm.r,IF(AND(_xlpm.u&lt;&gt;"",_xlpm.u&lt;&gt;0,NOT(IFERROR(LOWER(_xlpm.u)="tba",FALSE))),_xlpm.u,"")))</f>
        <v>2nd</v>
      </c>
      <c r="Z402">
        <f t="shared" si="12"/>
        <v>0</v>
      </c>
      <c r="AA402">
        <f t="shared" si="13"/>
        <v>0</v>
      </c>
    </row>
    <row r="403" spans="1:27">
      <c r="A403" t="s">
        <v>78</v>
      </c>
      <c r="B403" t="s">
        <v>386</v>
      </c>
      <c r="C403" t="s">
        <v>387</v>
      </c>
      <c r="D403">
        <v>3</v>
      </c>
      <c r="E403" t="s">
        <v>99</v>
      </c>
      <c r="F403" t="s">
        <v>209</v>
      </c>
      <c r="G403" t="s">
        <v>101</v>
      </c>
      <c r="H403">
        <v>4</v>
      </c>
      <c r="I403" t="s">
        <v>30</v>
      </c>
      <c r="J403" t="s">
        <v>518</v>
      </c>
      <c r="K403" t="s">
        <v>518</v>
      </c>
      <c r="L403" t="s">
        <v>85</v>
      </c>
      <c r="M403" t="s">
        <v>253</v>
      </c>
      <c r="O403" t="s">
        <v>224</v>
      </c>
      <c r="Q403" t="s">
        <v>73</v>
      </c>
      <c r="R403" t="s">
        <v>43</v>
      </c>
      <c r="S403" t="s">
        <v>82</v>
      </c>
      <c r="T403" t="s">
        <v>83</v>
      </c>
      <c r="U403" t="s">
        <v>43</v>
      </c>
      <c r="V403" t="s">
        <v>73</v>
      </c>
      <c r="X403" s="3" t="str" cm="1">
        <f t="array" ref="X403">_xlfn.LET(_xlpm.r,IFERROR(INDEX(Sheet1!B:B,MATCH(1,(Sheet1!A:A=Updated!K403)*(Sheet1!M:M=Updated!L403)*(Sheet1!C:C=Updated!B403),0)),""),_xlpm.u,Updated!F403,IF(AND(_xlpm.r&lt;&gt;"",_xlpm.r&lt;&gt;0,NOT(IFERROR(LOWER(_xlpm.r)="tba",FALSE))),_xlpm.r,IF(AND(_xlpm.u&lt;&gt;"",_xlpm.u&lt;&gt;0,NOT(IFERROR(LOWER(_xlpm.u)="tba",FALSE))),_xlpm.u,"")))</f>
        <v>5-6PM</v>
      </c>
      <c r="Y403" s="3" t="str" cm="1">
        <f t="array" ref="Y403">_xlfn.LET(_xlpm.r,IFERROR(INDEX(Sheet1!G:G,MATCH(1,(Sheet1!A:A=Updated!K403)*(Sheet1!M:M=Updated!L403)*(Sheet1!C:C=Updated!B403),0)),""),_xlpm.u,Updated!G403,IF(AND(_xlpm.r&lt;&gt;"",_xlpm.r&lt;&gt;0,NOT(IFERROR(LOWER(_xlpm.r)="tba",FALSE))),_xlpm.r,IF(AND(_xlpm.u&lt;&gt;"",_xlpm.u&lt;&gt;0,NOT(IFERROR(LOWER(_xlpm.u)="tba",FALSE))),_xlpm.u,"")))</f>
        <v>1st</v>
      </c>
      <c r="Z403">
        <f t="shared" si="12"/>
        <v>0</v>
      </c>
      <c r="AA403">
        <f t="shared" si="13"/>
        <v>0</v>
      </c>
    </row>
    <row r="404" spans="1:27">
      <c r="A404" t="s">
        <v>128</v>
      </c>
      <c r="B404" t="s">
        <v>183</v>
      </c>
      <c r="C404" t="s">
        <v>497</v>
      </c>
      <c r="D404">
        <v>3</v>
      </c>
      <c r="E404" t="s">
        <v>99</v>
      </c>
      <c r="F404" t="s">
        <v>226</v>
      </c>
      <c r="G404" t="s">
        <v>101</v>
      </c>
      <c r="H404">
        <v>3</v>
      </c>
      <c r="I404" t="s">
        <v>102</v>
      </c>
      <c r="J404" t="s">
        <v>518</v>
      </c>
      <c r="K404" t="s">
        <v>518</v>
      </c>
      <c r="L404" t="s">
        <v>383</v>
      </c>
      <c r="M404" t="s">
        <v>253</v>
      </c>
      <c r="O404" t="s">
        <v>224</v>
      </c>
      <c r="Q404" t="s">
        <v>73</v>
      </c>
      <c r="R404" t="s">
        <v>43</v>
      </c>
      <c r="S404" t="s">
        <v>35</v>
      </c>
      <c r="T404" t="s">
        <v>35</v>
      </c>
      <c r="U404" t="s">
        <v>43</v>
      </c>
      <c r="V404" t="s">
        <v>73</v>
      </c>
      <c r="X404" s="3" t="str" cm="1">
        <f t="array" ref="X404">_xlfn.LET(_xlpm.r,IFERROR(INDEX(Sheet1!B:B,MATCH(1,(Sheet1!A:A=Updated!K404)*(Sheet1!M:M=Updated!L404)*(Sheet1!C:C=Updated!B404),0)),""),_xlpm.u,Updated!F404,IF(AND(_xlpm.r&lt;&gt;"",_xlpm.r&lt;&gt;0,NOT(IFERROR(LOWER(_xlpm.r)="tba",FALSE))),_xlpm.r,IF(AND(_xlpm.u&lt;&gt;"",_xlpm.u&lt;&gt;0,NOT(IFERROR(LOWER(_xlpm.u)="tba",FALSE))),_xlpm.u,"")))</f>
        <v>7-8AM</v>
      </c>
      <c r="Y404" s="3" t="str" cm="1">
        <f t="array" ref="Y404">_xlfn.LET(_xlpm.r,IFERROR(INDEX(Sheet1!G:G,MATCH(1,(Sheet1!A:A=Updated!K404)*(Sheet1!M:M=Updated!L404)*(Sheet1!C:C=Updated!B404),0)),""),_xlpm.u,Updated!G404,IF(AND(_xlpm.r&lt;&gt;"",_xlpm.r&lt;&gt;0,NOT(IFERROR(LOWER(_xlpm.r)="tba",FALSE))),_xlpm.r,IF(AND(_xlpm.u&lt;&gt;"",_xlpm.u&lt;&gt;0,NOT(IFERROR(LOWER(_xlpm.u)="tba",FALSE))),_xlpm.u,"")))</f>
        <v>1st</v>
      </c>
      <c r="Z404">
        <f t="shared" si="12"/>
        <v>1</v>
      </c>
      <c r="AA404">
        <f t="shared" si="13"/>
        <v>0</v>
      </c>
    </row>
    <row r="405" spans="1:27">
      <c r="A405" t="s">
        <v>128</v>
      </c>
      <c r="B405" t="s">
        <v>519</v>
      </c>
      <c r="C405" t="s">
        <v>255</v>
      </c>
      <c r="D405">
        <v>3</v>
      </c>
      <c r="E405" t="s">
        <v>99</v>
      </c>
      <c r="F405" t="s">
        <v>217</v>
      </c>
      <c r="G405" t="s">
        <v>118</v>
      </c>
      <c r="H405">
        <v>3</v>
      </c>
      <c r="I405" t="s">
        <v>165</v>
      </c>
      <c r="J405" t="s">
        <v>518</v>
      </c>
      <c r="K405" t="s">
        <v>518</v>
      </c>
      <c r="L405" t="s">
        <v>520</v>
      </c>
      <c r="M405" t="s">
        <v>253</v>
      </c>
      <c r="O405" t="s">
        <v>224</v>
      </c>
      <c r="Q405" t="s">
        <v>75</v>
      </c>
      <c r="R405" t="s">
        <v>43</v>
      </c>
      <c r="S405" t="s">
        <v>35</v>
      </c>
      <c r="T405" t="s">
        <v>35</v>
      </c>
      <c r="U405" t="s">
        <v>43</v>
      </c>
      <c r="V405" t="s">
        <v>75</v>
      </c>
      <c r="X405" s="3" t="str" cm="1">
        <f t="array" ref="X405">_xlfn.LET(_xlpm.r,IFERROR(INDEX(Sheet1!B:B,MATCH(1,(Sheet1!A:A=Updated!K405)*(Sheet1!M:M=Updated!L405)*(Sheet1!C:C=Updated!B405),0)),""),_xlpm.u,Updated!F405,IF(AND(_xlpm.r&lt;&gt;"",_xlpm.r&lt;&gt;0,NOT(IFERROR(LOWER(_xlpm.r)="tba",FALSE))),_xlpm.r,IF(AND(_xlpm.u&lt;&gt;"",_xlpm.u&lt;&gt;0,NOT(IFERROR(LOWER(_xlpm.u)="tba",FALSE))),_xlpm.u,"")))</f>
        <v>6-7PM</v>
      </c>
      <c r="Y405" s="3" t="str" cm="1">
        <f t="array" ref="Y405">_xlfn.LET(_xlpm.r,IFERROR(INDEX(Sheet1!G:G,MATCH(1,(Sheet1!A:A=Updated!K405)*(Sheet1!M:M=Updated!L405)*(Sheet1!C:C=Updated!B405),0)),""),_xlpm.u,Updated!G405,IF(AND(_xlpm.r&lt;&gt;"",_xlpm.r&lt;&gt;0,NOT(IFERROR(LOWER(_xlpm.r)="tba",FALSE))),_xlpm.r,IF(AND(_xlpm.u&lt;&gt;"",_xlpm.u&lt;&gt;0,NOT(IFERROR(LOWER(_xlpm.u)="tba",FALSE))),_xlpm.u,"")))</f>
        <v>2nd</v>
      </c>
      <c r="Z405">
        <f t="shared" si="12"/>
        <v>0</v>
      </c>
      <c r="AA405">
        <f t="shared" si="13"/>
        <v>0</v>
      </c>
    </row>
    <row r="406" spans="1:27">
      <c r="A406" t="s">
        <v>50</v>
      </c>
      <c r="B406" t="s">
        <v>274</v>
      </c>
      <c r="C406" t="s">
        <v>347</v>
      </c>
      <c r="D406">
        <v>3</v>
      </c>
      <c r="E406" t="s">
        <v>99</v>
      </c>
      <c r="F406" t="s">
        <v>155</v>
      </c>
      <c r="G406" t="s">
        <v>118</v>
      </c>
      <c r="H406">
        <v>2</v>
      </c>
      <c r="I406" t="s">
        <v>165</v>
      </c>
      <c r="J406" t="s">
        <v>521</v>
      </c>
      <c r="K406" t="s">
        <v>521</v>
      </c>
      <c r="L406" t="s">
        <v>522</v>
      </c>
      <c r="M406" t="s">
        <v>468</v>
      </c>
      <c r="O406" t="s">
        <v>152</v>
      </c>
      <c r="Q406" t="s">
        <v>63</v>
      </c>
      <c r="R406" t="s">
        <v>40</v>
      </c>
      <c r="S406" t="s">
        <v>41</v>
      </c>
      <c r="T406" t="s">
        <v>41</v>
      </c>
      <c r="U406" t="s">
        <v>40</v>
      </c>
      <c r="V406" t="s">
        <v>63</v>
      </c>
      <c r="X406" s="3" t="str" cm="1">
        <f t="array" ref="X406">_xlfn.LET(_xlpm.r,IFERROR(INDEX(Sheet1!B:B,MATCH(1,(Sheet1!A:A=Updated!K406)*(Sheet1!M:M=Updated!L406)*(Sheet1!C:C=Updated!B406),0)),""),_xlpm.u,Updated!F406,IF(AND(_xlpm.r&lt;&gt;"",_xlpm.r&lt;&gt;0,NOT(IFERROR(LOWER(_xlpm.r)="tba",FALSE))),_xlpm.r,IF(AND(_xlpm.u&lt;&gt;"",_xlpm.u&lt;&gt;0,NOT(IFERROR(LOWER(_xlpm.u)="tba",FALSE))),_xlpm.u,"")))</f>
        <v>1-2PM</v>
      </c>
      <c r="Y406" s="3" t="str" cm="1">
        <f t="array" ref="Y406">_xlfn.LET(_xlpm.r,IFERROR(INDEX(Sheet1!G:G,MATCH(1,(Sheet1!A:A=Updated!K406)*(Sheet1!M:M=Updated!L406)*(Sheet1!C:C=Updated!B406),0)),""),_xlpm.u,Updated!G406,IF(AND(_xlpm.r&lt;&gt;"",_xlpm.r&lt;&gt;0,NOT(IFERROR(LOWER(_xlpm.r)="tba",FALSE))),_xlpm.r,IF(AND(_xlpm.u&lt;&gt;"",_xlpm.u&lt;&gt;0,NOT(IFERROR(LOWER(_xlpm.u)="tba",FALSE))),_xlpm.u,"")))</f>
        <v>2nd</v>
      </c>
      <c r="Z406">
        <f t="shared" si="12"/>
        <v>0</v>
      </c>
      <c r="AA406">
        <f t="shared" si="13"/>
        <v>0</v>
      </c>
    </row>
    <row r="407" spans="1:27">
      <c r="A407" t="s">
        <v>66</v>
      </c>
      <c r="B407" t="s">
        <v>523</v>
      </c>
      <c r="C407" t="s">
        <v>524</v>
      </c>
      <c r="D407">
        <v>3</v>
      </c>
      <c r="E407" t="s">
        <v>99</v>
      </c>
      <c r="F407" t="s">
        <v>159</v>
      </c>
      <c r="G407" t="s">
        <v>101</v>
      </c>
      <c r="H407">
        <v>1</v>
      </c>
      <c r="I407" t="s">
        <v>108</v>
      </c>
      <c r="J407" t="s">
        <v>521</v>
      </c>
      <c r="K407" t="s">
        <v>521</v>
      </c>
      <c r="L407" t="s">
        <v>474</v>
      </c>
      <c r="M407" t="s">
        <v>468</v>
      </c>
      <c r="O407" t="s">
        <v>152</v>
      </c>
      <c r="Q407" t="s">
        <v>104</v>
      </c>
      <c r="R407" t="s">
        <v>33</v>
      </c>
      <c r="S407" t="s">
        <v>41</v>
      </c>
      <c r="T407" t="s">
        <v>41</v>
      </c>
      <c r="U407" t="s">
        <v>33</v>
      </c>
      <c r="V407" t="s">
        <v>104</v>
      </c>
      <c r="X407" s="3" t="str" cm="1">
        <f t="array" ref="X407">_xlfn.LET(_xlpm.r,IFERROR(INDEX(Sheet1!B:B,MATCH(1,(Sheet1!A:A=Updated!K407)*(Sheet1!M:M=Updated!L407)*(Sheet1!C:C=Updated!B407),0)),""),_xlpm.u,Updated!F407,IF(AND(_xlpm.r&lt;&gt;"",_xlpm.r&lt;&gt;0,NOT(IFERROR(LOWER(_xlpm.r)="tba",FALSE))),_xlpm.r,IF(AND(_xlpm.u&lt;&gt;"",_xlpm.u&lt;&gt;0,NOT(IFERROR(LOWER(_xlpm.u)="tba",FALSE))),_xlpm.u,"")))</f>
        <v>10-11AM</v>
      </c>
      <c r="Y407" s="3" t="str" cm="1">
        <f t="array" ref="Y407">_xlfn.LET(_xlpm.r,IFERROR(INDEX(Sheet1!G:G,MATCH(1,(Sheet1!A:A=Updated!K407)*(Sheet1!M:M=Updated!L407)*(Sheet1!C:C=Updated!B407),0)),""),_xlpm.u,Updated!G407,IF(AND(_xlpm.r&lt;&gt;"",_xlpm.r&lt;&gt;0,NOT(IFERROR(LOWER(_xlpm.r)="tba",FALSE))),_xlpm.r,IF(AND(_xlpm.u&lt;&gt;"",_xlpm.u&lt;&gt;0,NOT(IFERROR(LOWER(_xlpm.u)="tba",FALSE))),_xlpm.u,"")))</f>
        <v>1st</v>
      </c>
      <c r="Z407">
        <f t="shared" si="12"/>
        <v>0</v>
      </c>
      <c r="AA407">
        <f t="shared" si="13"/>
        <v>0</v>
      </c>
    </row>
    <row r="408" spans="1:27">
      <c r="A408" t="s">
        <v>66</v>
      </c>
      <c r="B408" t="s">
        <v>523</v>
      </c>
      <c r="C408" t="s">
        <v>524</v>
      </c>
      <c r="D408">
        <v>3</v>
      </c>
      <c r="E408" t="s">
        <v>99</v>
      </c>
      <c r="F408" t="s">
        <v>161</v>
      </c>
      <c r="G408" t="s">
        <v>101</v>
      </c>
      <c r="H408">
        <v>2</v>
      </c>
      <c r="I408" t="s">
        <v>108</v>
      </c>
      <c r="J408" t="s">
        <v>521</v>
      </c>
      <c r="K408" t="s">
        <v>521</v>
      </c>
      <c r="L408" t="s">
        <v>476</v>
      </c>
      <c r="M408" t="s">
        <v>468</v>
      </c>
      <c r="O408" t="s">
        <v>152</v>
      </c>
      <c r="Q408" t="s">
        <v>104</v>
      </c>
      <c r="R408" t="s">
        <v>40</v>
      </c>
      <c r="S408" t="s">
        <v>41</v>
      </c>
      <c r="T408" t="s">
        <v>41</v>
      </c>
      <c r="U408" t="s">
        <v>40</v>
      </c>
      <c r="V408" t="s">
        <v>104</v>
      </c>
      <c r="X408" s="3" t="str" cm="1">
        <f t="array" ref="X408">_xlfn.LET(_xlpm.r,IFERROR(INDEX(Sheet1!B:B,MATCH(1,(Sheet1!A:A=Updated!K408)*(Sheet1!M:M=Updated!L408)*(Sheet1!C:C=Updated!B408),0)),""),_xlpm.u,Updated!F408,IF(AND(_xlpm.r&lt;&gt;"",_xlpm.r&lt;&gt;0,NOT(IFERROR(LOWER(_xlpm.r)="tba",FALSE))),_xlpm.r,IF(AND(_xlpm.u&lt;&gt;"",_xlpm.u&lt;&gt;0,NOT(IFERROR(LOWER(_xlpm.u)="tba",FALSE))),_xlpm.u,"")))</f>
        <v>3-4PM</v>
      </c>
      <c r="Y408" s="3" t="str" cm="1">
        <f t="array" ref="Y408">_xlfn.LET(_xlpm.r,IFERROR(INDEX(Sheet1!G:G,MATCH(1,(Sheet1!A:A=Updated!K408)*(Sheet1!M:M=Updated!L408)*(Sheet1!C:C=Updated!B408),0)),""),_xlpm.u,Updated!G408,IF(AND(_xlpm.r&lt;&gt;"",_xlpm.r&lt;&gt;0,NOT(IFERROR(LOWER(_xlpm.r)="tba",FALSE))),_xlpm.r,IF(AND(_xlpm.u&lt;&gt;"",_xlpm.u&lt;&gt;0,NOT(IFERROR(LOWER(_xlpm.u)="tba",FALSE))),_xlpm.u,"")))</f>
        <v>1st</v>
      </c>
      <c r="Z408">
        <f t="shared" si="12"/>
        <v>0</v>
      </c>
      <c r="AA408">
        <f t="shared" si="13"/>
        <v>0</v>
      </c>
    </row>
    <row r="409" spans="1:27">
      <c r="A409" t="s">
        <v>78</v>
      </c>
      <c r="B409" t="s">
        <v>391</v>
      </c>
      <c r="C409" t="s">
        <v>390</v>
      </c>
      <c r="D409">
        <v>3</v>
      </c>
      <c r="E409" t="s">
        <v>99</v>
      </c>
      <c r="F409" t="s">
        <v>100</v>
      </c>
      <c r="G409" t="s">
        <v>101</v>
      </c>
      <c r="H409">
        <v>1</v>
      </c>
      <c r="I409" t="s">
        <v>30</v>
      </c>
      <c r="J409" t="s">
        <v>521</v>
      </c>
      <c r="K409" t="s">
        <v>521</v>
      </c>
      <c r="L409" t="s">
        <v>79</v>
      </c>
      <c r="M409" t="s">
        <v>468</v>
      </c>
      <c r="O409" t="s">
        <v>152</v>
      </c>
      <c r="Q409" t="s">
        <v>71</v>
      </c>
      <c r="R409" t="s">
        <v>33</v>
      </c>
      <c r="S409" t="s">
        <v>41</v>
      </c>
      <c r="T409" t="s">
        <v>41</v>
      </c>
      <c r="U409" t="s">
        <v>33</v>
      </c>
      <c r="V409" t="s">
        <v>71</v>
      </c>
      <c r="X409" s="3" t="str" cm="1">
        <f t="array" ref="X409">_xlfn.LET(_xlpm.r,IFERROR(INDEX(Sheet1!B:B,MATCH(1,(Sheet1!A:A=Updated!K409)*(Sheet1!M:M=Updated!L409)*(Sheet1!C:C=Updated!B409),0)),""),_xlpm.u,Updated!F409,IF(AND(_xlpm.r&lt;&gt;"",_xlpm.r&lt;&gt;0,NOT(IFERROR(LOWER(_xlpm.r)="tba",FALSE))),_xlpm.r,IF(AND(_xlpm.u&lt;&gt;"",_xlpm.u&lt;&gt;0,NOT(IFERROR(LOWER(_xlpm.u)="tba",FALSE))),_xlpm.u,"")))</f>
        <v>9-10AM</v>
      </c>
      <c r="Y409" s="3" t="str" cm="1">
        <f t="array" ref="Y409">_xlfn.LET(_xlpm.r,IFERROR(INDEX(Sheet1!G:G,MATCH(1,(Sheet1!A:A=Updated!K409)*(Sheet1!M:M=Updated!L409)*(Sheet1!C:C=Updated!B409),0)),""),_xlpm.u,Updated!G409,IF(AND(_xlpm.r&lt;&gt;"",_xlpm.r&lt;&gt;0,NOT(IFERROR(LOWER(_xlpm.r)="tba",FALSE))),_xlpm.r,IF(AND(_xlpm.u&lt;&gt;"",_xlpm.u&lt;&gt;0,NOT(IFERROR(LOWER(_xlpm.u)="tba",FALSE))),_xlpm.u,"")))</f>
        <v>1st</v>
      </c>
      <c r="Z409">
        <f t="shared" si="12"/>
        <v>0</v>
      </c>
      <c r="AA409">
        <f t="shared" si="13"/>
        <v>0</v>
      </c>
    </row>
    <row r="410" spans="1:27">
      <c r="A410" t="s">
        <v>78</v>
      </c>
      <c r="B410" t="s">
        <v>477</v>
      </c>
      <c r="C410" t="s">
        <v>478</v>
      </c>
      <c r="D410">
        <v>3</v>
      </c>
      <c r="E410" t="s">
        <v>99</v>
      </c>
      <c r="F410" t="s">
        <v>148</v>
      </c>
      <c r="G410" t="s">
        <v>101</v>
      </c>
      <c r="H410">
        <v>1</v>
      </c>
      <c r="I410" t="s">
        <v>102</v>
      </c>
      <c r="J410" t="s">
        <v>521</v>
      </c>
      <c r="K410" t="s">
        <v>521</v>
      </c>
      <c r="L410" t="s">
        <v>288</v>
      </c>
      <c r="M410" t="s">
        <v>468</v>
      </c>
      <c r="O410" t="s">
        <v>152</v>
      </c>
      <c r="Q410" t="s">
        <v>73</v>
      </c>
      <c r="R410" t="s">
        <v>33</v>
      </c>
      <c r="S410" t="s">
        <v>41</v>
      </c>
      <c r="T410" t="s">
        <v>41</v>
      </c>
      <c r="U410" t="s">
        <v>33</v>
      </c>
      <c r="V410" t="s">
        <v>73</v>
      </c>
      <c r="X410" s="3" t="str" cm="1">
        <f t="array" ref="X410">_xlfn.LET(_xlpm.r,IFERROR(INDEX(Sheet1!B:B,MATCH(1,(Sheet1!A:A=Updated!K410)*(Sheet1!M:M=Updated!L410)*(Sheet1!C:C=Updated!B410),0)),""),_xlpm.u,Updated!F410,IF(AND(_xlpm.r&lt;&gt;"",_xlpm.r&lt;&gt;0,NOT(IFERROR(LOWER(_xlpm.r)="tba",FALSE))),_xlpm.r,IF(AND(_xlpm.u&lt;&gt;"",_xlpm.u&lt;&gt;0,NOT(IFERROR(LOWER(_xlpm.u)="tba",FALSE))),_xlpm.u,"")))</f>
        <v>8-9AM</v>
      </c>
      <c r="Y410" s="3" t="str" cm="1">
        <f t="array" ref="Y410">_xlfn.LET(_xlpm.r,IFERROR(INDEX(Sheet1!G:G,MATCH(1,(Sheet1!A:A=Updated!K410)*(Sheet1!M:M=Updated!L410)*(Sheet1!C:C=Updated!B410),0)),""),_xlpm.u,Updated!G410,IF(AND(_xlpm.r&lt;&gt;"",_xlpm.r&lt;&gt;0,NOT(IFERROR(LOWER(_xlpm.r)="tba",FALSE))),_xlpm.r,IF(AND(_xlpm.u&lt;&gt;"",_xlpm.u&lt;&gt;0,NOT(IFERROR(LOWER(_xlpm.u)="tba",FALSE))),_xlpm.u,"")))</f>
        <v>1st</v>
      </c>
      <c r="Z410">
        <f t="shared" si="12"/>
        <v>0</v>
      </c>
      <c r="AA410">
        <f t="shared" si="13"/>
        <v>0</v>
      </c>
    </row>
    <row r="411" spans="1:27">
      <c r="A411" t="s">
        <v>78</v>
      </c>
      <c r="B411" t="s">
        <v>525</v>
      </c>
      <c r="C411" t="s">
        <v>526</v>
      </c>
      <c r="D411">
        <v>3</v>
      </c>
      <c r="E411" t="s">
        <v>99</v>
      </c>
      <c r="F411" t="s">
        <v>100</v>
      </c>
      <c r="G411" t="s">
        <v>118</v>
      </c>
      <c r="H411">
        <v>1</v>
      </c>
      <c r="I411" t="s">
        <v>102</v>
      </c>
      <c r="J411" t="s">
        <v>521</v>
      </c>
      <c r="K411" t="s">
        <v>521</v>
      </c>
      <c r="L411" t="s">
        <v>288</v>
      </c>
      <c r="M411" t="s">
        <v>468</v>
      </c>
      <c r="O411" t="s">
        <v>152</v>
      </c>
      <c r="Q411" t="s">
        <v>73</v>
      </c>
      <c r="R411" t="s">
        <v>33</v>
      </c>
      <c r="S411" t="s">
        <v>41</v>
      </c>
      <c r="T411" t="s">
        <v>41</v>
      </c>
      <c r="U411" t="s">
        <v>33</v>
      </c>
      <c r="V411" t="s">
        <v>73</v>
      </c>
      <c r="X411" s="3" t="str" cm="1">
        <f t="array" ref="X411">_xlfn.LET(_xlpm.r,IFERROR(INDEX(Sheet1!B:B,MATCH(1,(Sheet1!A:A=Updated!K411)*(Sheet1!M:M=Updated!L411)*(Sheet1!C:C=Updated!B411),0)),""),_xlpm.u,Updated!F411,IF(AND(_xlpm.r&lt;&gt;"",_xlpm.r&lt;&gt;0,NOT(IFERROR(LOWER(_xlpm.r)="tba",FALSE))),_xlpm.r,IF(AND(_xlpm.u&lt;&gt;"",_xlpm.u&lt;&gt;0,NOT(IFERROR(LOWER(_xlpm.u)="tba",FALSE))),_xlpm.u,"")))</f>
        <v>9-10AM</v>
      </c>
      <c r="Y411" s="3" t="str" cm="1">
        <f t="array" ref="Y411">_xlfn.LET(_xlpm.r,IFERROR(INDEX(Sheet1!G:G,MATCH(1,(Sheet1!A:A=Updated!K411)*(Sheet1!M:M=Updated!L411)*(Sheet1!C:C=Updated!B411),0)),""),_xlpm.u,Updated!G411,IF(AND(_xlpm.r&lt;&gt;"",_xlpm.r&lt;&gt;0,NOT(IFERROR(LOWER(_xlpm.r)="tba",FALSE))),_xlpm.r,IF(AND(_xlpm.u&lt;&gt;"",_xlpm.u&lt;&gt;0,NOT(IFERROR(LOWER(_xlpm.u)="tba",FALSE))),_xlpm.u,"")))</f>
        <v>2nd</v>
      </c>
      <c r="Z411">
        <f t="shared" si="12"/>
        <v>0</v>
      </c>
      <c r="AA411">
        <f t="shared" si="13"/>
        <v>0</v>
      </c>
    </row>
    <row r="412" spans="1:27">
      <c r="A412" t="s">
        <v>78</v>
      </c>
      <c r="B412" t="s">
        <v>477</v>
      </c>
      <c r="C412" t="s">
        <v>478</v>
      </c>
      <c r="D412">
        <v>3</v>
      </c>
      <c r="E412" t="s">
        <v>99</v>
      </c>
      <c r="F412" t="s">
        <v>155</v>
      </c>
      <c r="G412" t="s">
        <v>101</v>
      </c>
      <c r="H412">
        <v>2</v>
      </c>
      <c r="I412" t="s">
        <v>102</v>
      </c>
      <c r="J412" t="s">
        <v>521</v>
      </c>
      <c r="K412" t="s">
        <v>521</v>
      </c>
      <c r="L412" t="s">
        <v>289</v>
      </c>
      <c r="M412" t="s">
        <v>468</v>
      </c>
      <c r="O412" t="s">
        <v>152</v>
      </c>
      <c r="Q412" t="s">
        <v>73</v>
      </c>
      <c r="R412" t="s">
        <v>40</v>
      </c>
      <c r="S412" t="s">
        <v>41</v>
      </c>
      <c r="T412" t="s">
        <v>41</v>
      </c>
      <c r="U412" t="s">
        <v>40</v>
      </c>
      <c r="V412" t="s">
        <v>73</v>
      </c>
      <c r="X412" s="3" t="str" cm="1">
        <f t="array" ref="X412">_xlfn.LET(_xlpm.r,IFERROR(INDEX(Sheet1!B:B,MATCH(1,(Sheet1!A:A=Updated!K412)*(Sheet1!M:M=Updated!L412)*(Sheet1!C:C=Updated!B412),0)),""),_xlpm.u,Updated!F412,IF(AND(_xlpm.r&lt;&gt;"",_xlpm.r&lt;&gt;0,NOT(IFERROR(LOWER(_xlpm.r)="tba",FALSE))),_xlpm.r,IF(AND(_xlpm.u&lt;&gt;"",_xlpm.u&lt;&gt;0,NOT(IFERROR(LOWER(_xlpm.u)="tba",FALSE))),_xlpm.u,"")))</f>
        <v>1-2PM</v>
      </c>
      <c r="Y412" s="3" t="str" cm="1">
        <f t="array" ref="Y412">_xlfn.LET(_xlpm.r,IFERROR(INDEX(Sheet1!G:G,MATCH(1,(Sheet1!A:A=Updated!K412)*(Sheet1!M:M=Updated!L412)*(Sheet1!C:C=Updated!B412),0)),""),_xlpm.u,Updated!G412,IF(AND(_xlpm.r&lt;&gt;"",_xlpm.r&lt;&gt;0,NOT(IFERROR(LOWER(_xlpm.r)="tba",FALSE))),_xlpm.r,IF(AND(_xlpm.u&lt;&gt;"",_xlpm.u&lt;&gt;0,NOT(IFERROR(LOWER(_xlpm.u)="tba",FALSE))),_xlpm.u,"")))</f>
        <v>1st</v>
      </c>
      <c r="Z412">
        <f t="shared" si="12"/>
        <v>0</v>
      </c>
      <c r="AA412">
        <f t="shared" si="13"/>
        <v>0</v>
      </c>
    </row>
    <row r="413" spans="1:27">
      <c r="A413" t="s">
        <v>78</v>
      </c>
      <c r="B413" t="s">
        <v>525</v>
      </c>
      <c r="C413" t="s">
        <v>526</v>
      </c>
      <c r="D413">
        <v>3</v>
      </c>
      <c r="E413" t="s">
        <v>99</v>
      </c>
      <c r="F413" t="s">
        <v>157</v>
      </c>
      <c r="G413" t="s">
        <v>118</v>
      </c>
      <c r="H413">
        <v>2</v>
      </c>
      <c r="I413" t="s">
        <v>102</v>
      </c>
      <c r="J413" t="s">
        <v>521</v>
      </c>
      <c r="K413" t="s">
        <v>521</v>
      </c>
      <c r="L413" t="s">
        <v>289</v>
      </c>
      <c r="M413" t="s">
        <v>468</v>
      </c>
      <c r="O413" t="s">
        <v>152</v>
      </c>
      <c r="Q413" t="s">
        <v>73</v>
      </c>
      <c r="R413" t="s">
        <v>40</v>
      </c>
      <c r="S413" t="s">
        <v>41</v>
      </c>
      <c r="T413" t="s">
        <v>41</v>
      </c>
      <c r="U413" t="s">
        <v>40</v>
      </c>
      <c r="V413" t="s">
        <v>73</v>
      </c>
      <c r="X413" s="3" t="str" cm="1">
        <f t="array" ref="X413">_xlfn.LET(_xlpm.r,IFERROR(INDEX(Sheet1!B:B,MATCH(1,(Sheet1!A:A=Updated!K413)*(Sheet1!M:M=Updated!L413)*(Sheet1!C:C=Updated!B413),0)),""),_xlpm.u,Updated!F413,IF(AND(_xlpm.r&lt;&gt;"",_xlpm.r&lt;&gt;0,NOT(IFERROR(LOWER(_xlpm.r)="tba",FALSE))),_xlpm.r,IF(AND(_xlpm.u&lt;&gt;"",_xlpm.u&lt;&gt;0,NOT(IFERROR(LOWER(_xlpm.u)="tba",FALSE))),_xlpm.u,"")))</f>
        <v>2-3PM</v>
      </c>
      <c r="Y413" s="3" t="str" cm="1">
        <f t="array" ref="Y413">_xlfn.LET(_xlpm.r,IFERROR(INDEX(Sheet1!G:G,MATCH(1,(Sheet1!A:A=Updated!K413)*(Sheet1!M:M=Updated!L413)*(Sheet1!C:C=Updated!B413),0)),""),_xlpm.u,Updated!G413,IF(AND(_xlpm.r&lt;&gt;"",_xlpm.r&lt;&gt;0,NOT(IFERROR(LOWER(_xlpm.r)="tba",FALSE))),_xlpm.r,IF(AND(_xlpm.u&lt;&gt;"",_xlpm.u&lt;&gt;0,NOT(IFERROR(LOWER(_xlpm.u)="tba",FALSE))),_xlpm.u,"")))</f>
        <v>2nd</v>
      </c>
      <c r="Z413">
        <f t="shared" si="12"/>
        <v>0</v>
      </c>
      <c r="AA413">
        <f t="shared" si="13"/>
        <v>0</v>
      </c>
    </row>
    <row r="414" spans="1:27">
      <c r="A414" t="s">
        <v>78</v>
      </c>
      <c r="B414" t="s">
        <v>525</v>
      </c>
      <c r="C414" t="s">
        <v>526</v>
      </c>
      <c r="D414">
        <v>3</v>
      </c>
      <c r="E414" t="s">
        <v>99</v>
      </c>
      <c r="F414" t="s">
        <v>217</v>
      </c>
      <c r="G414" t="s">
        <v>118</v>
      </c>
      <c r="H414">
        <v>3</v>
      </c>
      <c r="I414" t="s">
        <v>102</v>
      </c>
      <c r="J414" t="s">
        <v>521</v>
      </c>
      <c r="K414" t="s">
        <v>521</v>
      </c>
      <c r="L414" t="s">
        <v>441</v>
      </c>
      <c r="M414" t="s">
        <v>468</v>
      </c>
      <c r="O414" t="s">
        <v>152</v>
      </c>
      <c r="Q414" t="s">
        <v>130</v>
      </c>
      <c r="R414" t="s">
        <v>43</v>
      </c>
      <c r="S414" t="s">
        <v>82</v>
      </c>
      <c r="T414" t="s">
        <v>83</v>
      </c>
      <c r="U414" t="s">
        <v>43</v>
      </c>
      <c r="V414" t="s">
        <v>130</v>
      </c>
      <c r="X414" s="3" t="str" cm="1">
        <f t="array" ref="X414">_xlfn.LET(_xlpm.r,IFERROR(INDEX(Sheet1!B:B,MATCH(1,(Sheet1!A:A=Updated!K414)*(Sheet1!M:M=Updated!L414)*(Sheet1!C:C=Updated!B414),0)),""),_xlpm.u,Updated!F414,IF(AND(_xlpm.r&lt;&gt;"",_xlpm.r&lt;&gt;0,NOT(IFERROR(LOWER(_xlpm.r)="tba",FALSE))),_xlpm.r,IF(AND(_xlpm.u&lt;&gt;"",_xlpm.u&lt;&gt;0,NOT(IFERROR(LOWER(_xlpm.u)="tba",FALSE))),_xlpm.u,"")))</f>
        <v>6-7PM</v>
      </c>
      <c r="Y414" s="3" t="str" cm="1">
        <f t="array" ref="Y414">_xlfn.LET(_xlpm.r,IFERROR(INDEX(Sheet1!G:G,MATCH(1,(Sheet1!A:A=Updated!K414)*(Sheet1!M:M=Updated!L414)*(Sheet1!C:C=Updated!B414),0)),""),_xlpm.u,Updated!G414,IF(AND(_xlpm.r&lt;&gt;"",_xlpm.r&lt;&gt;0,NOT(IFERROR(LOWER(_xlpm.r)="tba",FALSE))),_xlpm.r,IF(AND(_xlpm.u&lt;&gt;"",_xlpm.u&lt;&gt;0,NOT(IFERROR(LOWER(_xlpm.u)="tba",FALSE))),_xlpm.u,"")))</f>
        <v>2nd</v>
      </c>
      <c r="Z414">
        <f t="shared" si="12"/>
        <v>0</v>
      </c>
      <c r="AA414">
        <f t="shared" si="13"/>
        <v>0</v>
      </c>
    </row>
    <row r="415" spans="1:27">
      <c r="A415" t="s">
        <v>78</v>
      </c>
      <c r="B415" t="s">
        <v>525</v>
      </c>
      <c r="C415" t="s">
        <v>526</v>
      </c>
      <c r="D415">
        <v>3</v>
      </c>
      <c r="E415" t="s">
        <v>99</v>
      </c>
      <c r="F415" t="s">
        <v>209</v>
      </c>
      <c r="G415" t="s">
        <v>118</v>
      </c>
      <c r="H415">
        <v>4</v>
      </c>
      <c r="I415" t="s">
        <v>102</v>
      </c>
      <c r="J415" t="s">
        <v>521</v>
      </c>
      <c r="K415" t="s">
        <v>521</v>
      </c>
      <c r="L415" t="s">
        <v>442</v>
      </c>
      <c r="M415" t="s">
        <v>468</v>
      </c>
      <c r="O415" t="s">
        <v>152</v>
      </c>
      <c r="Q415" t="s">
        <v>140</v>
      </c>
      <c r="R415" t="s">
        <v>43</v>
      </c>
      <c r="S415" t="s">
        <v>82</v>
      </c>
      <c r="T415" t="s">
        <v>83</v>
      </c>
      <c r="U415" t="s">
        <v>43</v>
      </c>
      <c r="V415" t="s">
        <v>140</v>
      </c>
      <c r="X415" s="3" t="str" cm="1">
        <f t="array" ref="X415">_xlfn.LET(_xlpm.r,IFERROR(INDEX(Sheet1!B:B,MATCH(1,(Sheet1!A:A=Updated!K415)*(Sheet1!M:M=Updated!L415)*(Sheet1!C:C=Updated!B415),0)),""),_xlpm.u,Updated!F415,IF(AND(_xlpm.r&lt;&gt;"",_xlpm.r&lt;&gt;0,NOT(IFERROR(LOWER(_xlpm.r)="tba",FALSE))),_xlpm.r,IF(AND(_xlpm.u&lt;&gt;"",_xlpm.u&lt;&gt;0,NOT(IFERROR(LOWER(_xlpm.u)="tba",FALSE))),_xlpm.u,"")))</f>
        <v>5-6PM</v>
      </c>
      <c r="Y415" s="3" t="str" cm="1">
        <f t="array" ref="Y415">_xlfn.LET(_xlpm.r,IFERROR(INDEX(Sheet1!G:G,MATCH(1,(Sheet1!A:A=Updated!K415)*(Sheet1!M:M=Updated!L415)*(Sheet1!C:C=Updated!B415),0)),""),_xlpm.u,Updated!G415,IF(AND(_xlpm.r&lt;&gt;"",_xlpm.r&lt;&gt;0,NOT(IFERROR(LOWER(_xlpm.r)="tba",FALSE))),_xlpm.r,IF(AND(_xlpm.u&lt;&gt;"",_xlpm.u&lt;&gt;0,NOT(IFERROR(LOWER(_xlpm.u)="tba",FALSE))),_xlpm.u,"")))</f>
        <v>2nd</v>
      </c>
      <c r="Z415">
        <f t="shared" si="12"/>
        <v>0</v>
      </c>
      <c r="AA415">
        <f t="shared" si="13"/>
        <v>0</v>
      </c>
    </row>
    <row r="416" spans="1:27">
      <c r="A416" t="s">
        <v>88</v>
      </c>
      <c r="B416" t="s">
        <v>97</v>
      </c>
      <c r="C416" t="s">
        <v>98</v>
      </c>
      <c r="D416">
        <v>3</v>
      </c>
      <c r="E416" t="s">
        <v>99</v>
      </c>
      <c r="F416" t="s">
        <v>174</v>
      </c>
      <c r="G416" t="s">
        <v>118</v>
      </c>
      <c r="H416">
        <v>4</v>
      </c>
      <c r="I416" t="s">
        <v>102</v>
      </c>
      <c r="J416" t="s">
        <v>521</v>
      </c>
      <c r="K416" t="s">
        <v>521</v>
      </c>
      <c r="L416" t="s">
        <v>358</v>
      </c>
      <c r="M416" t="s">
        <v>468</v>
      </c>
      <c r="O416" t="s">
        <v>152</v>
      </c>
      <c r="Q416" t="s">
        <v>68</v>
      </c>
      <c r="R416" t="s">
        <v>40</v>
      </c>
      <c r="S416" t="s">
        <v>82</v>
      </c>
      <c r="T416" t="s">
        <v>83</v>
      </c>
      <c r="U416" t="s">
        <v>40</v>
      </c>
      <c r="V416" t="s">
        <v>68</v>
      </c>
      <c r="X416" s="3" t="str" cm="1">
        <f t="array" ref="X416">_xlfn.LET(_xlpm.r,IFERROR(INDEX(Sheet1!B:B,MATCH(1,(Sheet1!A:A=Updated!K416)*(Sheet1!M:M=Updated!L416)*(Sheet1!C:C=Updated!B416),0)),""),_xlpm.u,Updated!F416,IF(AND(_xlpm.r&lt;&gt;"",_xlpm.r&lt;&gt;0,NOT(IFERROR(LOWER(_xlpm.r)="tba",FALSE))),_xlpm.r,IF(AND(_xlpm.u&lt;&gt;"",_xlpm.u&lt;&gt;0,NOT(IFERROR(LOWER(_xlpm.u)="tba",FALSE))),_xlpm.u,"")))</f>
        <v>4-5PM</v>
      </c>
      <c r="Y416" s="3" t="str" cm="1">
        <f t="array" ref="Y416">_xlfn.LET(_xlpm.r,IFERROR(INDEX(Sheet1!G:G,MATCH(1,(Sheet1!A:A=Updated!K416)*(Sheet1!M:M=Updated!L416)*(Sheet1!C:C=Updated!B416),0)),""),_xlpm.u,Updated!G416,IF(AND(_xlpm.r&lt;&gt;"",_xlpm.r&lt;&gt;0,NOT(IFERROR(LOWER(_xlpm.r)="tba",FALSE))),_xlpm.r,IF(AND(_xlpm.u&lt;&gt;"",_xlpm.u&lt;&gt;0,NOT(IFERROR(LOWER(_xlpm.u)="tba",FALSE))),_xlpm.u,"")))</f>
        <v>2nd</v>
      </c>
      <c r="Z416">
        <f t="shared" si="12"/>
        <v>0</v>
      </c>
      <c r="AA416">
        <f t="shared" si="13"/>
        <v>0</v>
      </c>
    </row>
    <row r="417" spans="1:27">
      <c r="A417" t="s">
        <v>25</v>
      </c>
      <c r="B417" t="s">
        <v>287</v>
      </c>
      <c r="C417" t="s">
        <v>501</v>
      </c>
      <c r="D417">
        <v>3</v>
      </c>
      <c r="E417" t="s">
        <v>99</v>
      </c>
      <c r="F417" t="s">
        <v>226</v>
      </c>
      <c r="G417" t="s">
        <v>101</v>
      </c>
      <c r="H417">
        <v>4</v>
      </c>
      <c r="I417" t="s">
        <v>165</v>
      </c>
      <c r="J417" t="s">
        <v>527</v>
      </c>
      <c r="K417" t="s">
        <v>527</v>
      </c>
      <c r="L417" t="s">
        <v>420</v>
      </c>
      <c r="M417" t="s">
        <v>253</v>
      </c>
      <c r="O417" t="s">
        <v>224</v>
      </c>
      <c r="Q417" t="s">
        <v>201</v>
      </c>
      <c r="R417" t="s">
        <v>43</v>
      </c>
      <c r="S417" t="s">
        <v>47</v>
      </c>
      <c r="T417" t="s">
        <v>35</v>
      </c>
      <c r="U417" t="s">
        <v>43</v>
      </c>
      <c r="V417" t="s">
        <v>201</v>
      </c>
      <c r="X417" s="3" t="str" cm="1">
        <f t="array" ref="X417">_xlfn.LET(_xlpm.r,IFERROR(INDEX(Sheet1!B:B,MATCH(1,(Sheet1!A:A=Updated!K417)*(Sheet1!M:M=Updated!L417)*(Sheet1!C:C=Updated!B417),0)),""),_xlpm.u,Updated!F417,IF(AND(_xlpm.r&lt;&gt;"",_xlpm.r&lt;&gt;0,NOT(IFERROR(LOWER(_xlpm.r)="tba",FALSE))),_xlpm.r,IF(AND(_xlpm.u&lt;&gt;"",_xlpm.u&lt;&gt;0,NOT(IFERROR(LOWER(_xlpm.u)="tba",FALSE))),_xlpm.u,"")))</f>
        <v>7-8PM</v>
      </c>
      <c r="Y417" s="3" t="str" cm="1">
        <f t="array" ref="Y417">_xlfn.LET(_xlpm.r,IFERROR(INDEX(Sheet1!G:G,MATCH(1,(Sheet1!A:A=Updated!K417)*(Sheet1!M:M=Updated!L417)*(Sheet1!C:C=Updated!B417),0)),""),_xlpm.u,Updated!G417,IF(AND(_xlpm.r&lt;&gt;"",_xlpm.r&lt;&gt;0,NOT(IFERROR(LOWER(_xlpm.r)="tba",FALSE))),_xlpm.r,IF(AND(_xlpm.u&lt;&gt;"",_xlpm.u&lt;&gt;0,NOT(IFERROR(LOWER(_xlpm.u)="tba",FALSE))),_xlpm.u,"")))</f>
        <v>1st</v>
      </c>
      <c r="Z417">
        <f t="shared" si="12"/>
        <v>0</v>
      </c>
      <c r="AA417">
        <f t="shared" si="13"/>
        <v>0</v>
      </c>
    </row>
    <row r="418" spans="1:27">
      <c r="A418" t="s">
        <v>66</v>
      </c>
      <c r="B418" t="s">
        <v>391</v>
      </c>
      <c r="C418" t="s">
        <v>390</v>
      </c>
      <c r="D418">
        <v>3</v>
      </c>
      <c r="E418" t="s">
        <v>99</v>
      </c>
      <c r="F418" t="s">
        <v>209</v>
      </c>
      <c r="G418" t="s">
        <v>101</v>
      </c>
      <c r="H418">
        <v>5</v>
      </c>
      <c r="I418" t="s">
        <v>30</v>
      </c>
      <c r="J418" t="s">
        <v>527</v>
      </c>
      <c r="K418" t="s">
        <v>527</v>
      </c>
      <c r="L418" t="s">
        <v>74</v>
      </c>
      <c r="M418" t="s">
        <v>253</v>
      </c>
      <c r="O418" t="s">
        <v>224</v>
      </c>
      <c r="Q418" t="s">
        <v>75</v>
      </c>
      <c r="R418" t="s">
        <v>43</v>
      </c>
      <c r="S418" t="s">
        <v>59</v>
      </c>
      <c r="T418" t="s">
        <v>41</v>
      </c>
      <c r="U418" t="s">
        <v>43</v>
      </c>
      <c r="V418" t="s">
        <v>75</v>
      </c>
      <c r="X418" s="3" t="str" cm="1">
        <f t="array" ref="X418">_xlfn.LET(_xlpm.r,IFERROR(INDEX(Sheet1!B:B,MATCH(1,(Sheet1!A:A=Updated!K418)*(Sheet1!M:M=Updated!L418)*(Sheet1!C:C=Updated!B418),0)),""),_xlpm.u,Updated!F418,IF(AND(_xlpm.r&lt;&gt;"",_xlpm.r&lt;&gt;0,NOT(IFERROR(LOWER(_xlpm.r)="tba",FALSE))),_xlpm.r,IF(AND(_xlpm.u&lt;&gt;"",_xlpm.u&lt;&gt;0,NOT(IFERROR(LOWER(_xlpm.u)="tba",FALSE))),_xlpm.u,"")))</f>
        <v>5-6PM</v>
      </c>
      <c r="Y418" s="3" t="str" cm="1">
        <f t="array" ref="Y418">_xlfn.LET(_xlpm.r,IFERROR(INDEX(Sheet1!G:G,MATCH(1,(Sheet1!A:A=Updated!K418)*(Sheet1!M:M=Updated!L418)*(Sheet1!C:C=Updated!B418),0)),""),_xlpm.u,Updated!G418,IF(AND(_xlpm.r&lt;&gt;"",_xlpm.r&lt;&gt;0,NOT(IFERROR(LOWER(_xlpm.r)="tba",FALSE))),_xlpm.r,IF(AND(_xlpm.u&lt;&gt;"",_xlpm.u&lt;&gt;0,NOT(IFERROR(LOWER(_xlpm.u)="tba",FALSE))),_xlpm.u,"")))</f>
        <v>1st</v>
      </c>
      <c r="Z418">
        <f t="shared" si="12"/>
        <v>0</v>
      </c>
      <c r="AA418">
        <f t="shared" si="13"/>
        <v>0</v>
      </c>
    </row>
    <row r="419" spans="1:27">
      <c r="A419" t="s">
        <v>66</v>
      </c>
      <c r="B419" t="s">
        <v>287</v>
      </c>
      <c r="C419" t="s">
        <v>286</v>
      </c>
      <c r="D419">
        <v>3</v>
      </c>
      <c r="E419" t="s">
        <v>99</v>
      </c>
      <c r="F419" t="s">
        <v>212</v>
      </c>
      <c r="G419" t="s">
        <v>101</v>
      </c>
      <c r="H419">
        <v>4</v>
      </c>
      <c r="I419" t="s">
        <v>102</v>
      </c>
      <c r="J419" t="s">
        <v>527</v>
      </c>
      <c r="K419" t="s">
        <v>527</v>
      </c>
      <c r="L419" t="s">
        <v>265</v>
      </c>
      <c r="M419" t="s">
        <v>253</v>
      </c>
      <c r="O419" t="s">
        <v>224</v>
      </c>
      <c r="Q419" t="s">
        <v>140</v>
      </c>
      <c r="R419" t="s">
        <v>43</v>
      </c>
      <c r="S419" t="s">
        <v>59</v>
      </c>
      <c r="T419" t="s">
        <v>41</v>
      </c>
      <c r="U419" t="s">
        <v>43</v>
      </c>
      <c r="V419" t="s">
        <v>140</v>
      </c>
      <c r="X419" s="3" t="str" cm="1">
        <f t="array" ref="X419">_xlfn.LET(_xlpm.r,IFERROR(INDEX(Sheet1!B:B,MATCH(1,(Sheet1!A:A=Updated!K419)*(Sheet1!M:M=Updated!L419)*(Sheet1!C:C=Updated!B419),0)),""),_xlpm.u,Updated!F419,IF(AND(_xlpm.r&lt;&gt;"",_xlpm.r&lt;&gt;0,NOT(IFERROR(LOWER(_xlpm.r)="tba",FALSE))),_xlpm.r,IF(AND(_xlpm.u&lt;&gt;"",_xlpm.u&lt;&gt;0,NOT(IFERROR(LOWER(_xlpm.u)="tba",FALSE))),_xlpm.u,"")))</f>
        <v>8-9PM</v>
      </c>
      <c r="Y419" s="3" t="str" cm="1">
        <f t="array" ref="Y419">_xlfn.LET(_xlpm.r,IFERROR(INDEX(Sheet1!G:G,MATCH(1,(Sheet1!A:A=Updated!K419)*(Sheet1!M:M=Updated!L419)*(Sheet1!C:C=Updated!B419),0)),""),_xlpm.u,Updated!G419,IF(AND(_xlpm.r&lt;&gt;"",_xlpm.r&lt;&gt;0,NOT(IFERROR(LOWER(_xlpm.r)="tba",FALSE))),_xlpm.r,IF(AND(_xlpm.u&lt;&gt;"",_xlpm.u&lt;&gt;0,NOT(IFERROR(LOWER(_xlpm.u)="tba",FALSE))),_xlpm.u,"")))</f>
        <v>1st</v>
      </c>
      <c r="Z419">
        <f t="shared" si="12"/>
        <v>0</v>
      </c>
      <c r="AA419">
        <f t="shared" si="13"/>
        <v>0</v>
      </c>
    </row>
    <row r="420" spans="1:27">
      <c r="A420" t="s">
        <v>134</v>
      </c>
      <c r="B420" t="s">
        <v>219</v>
      </c>
      <c r="C420" t="s">
        <v>390</v>
      </c>
      <c r="D420">
        <v>3</v>
      </c>
      <c r="E420" t="s">
        <v>99</v>
      </c>
      <c r="F420" t="s">
        <v>217</v>
      </c>
      <c r="G420" t="s">
        <v>118</v>
      </c>
      <c r="H420">
        <v>3</v>
      </c>
      <c r="I420" t="s">
        <v>30</v>
      </c>
      <c r="J420" t="s">
        <v>527</v>
      </c>
      <c r="K420" t="s">
        <v>527</v>
      </c>
      <c r="L420" t="s">
        <v>138</v>
      </c>
      <c r="M420" t="s">
        <v>253</v>
      </c>
      <c r="O420" t="s">
        <v>224</v>
      </c>
      <c r="Q420" t="s">
        <v>130</v>
      </c>
      <c r="R420" t="s">
        <v>43</v>
      </c>
      <c r="S420" t="s">
        <v>35</v>
      </c>
      <c r="T420" t="s">
        <v>35</v>
      </c>
      <c r="U420" t="s">
        <v>43</v>
      </c>
      <c r="V420" t="s">
        <v>130</v>
      </c>
      <c r="X420" s="3" t="str" cm="1">
        <f t="array" ref="X420">_xlfn.LET(_xlpm.r,IFERROR(INDEX(Sheet1!B:B,MATCH(1,(Sheet1!A:A=Updated!K420)*(Sheet1!M:M=Updated!L420)*(Sheet1!C:C=Updated!B420),0)),""),_xlpm.u,Updated!F420,IF(AND(_xlpm.r&lt;&gt;"",_xlpm.r&lt;&gt;0,NOT(IFERROR(LOWER(_xlpm.r)="tba",FALSE))),_xlpm.r,IF(AND(_xlpm.u&lt;&gt;"",_xlpm.u&lt;&gt;0,NOT(IFERROR(LOWER(_xlpm.u)="tba",FALSE))),_xlpm.u,"")))</f>
        <v>6-7PM</v>
      </c>
      <c r="Y420" s="3" t="str" cm="1">
        <f t="array" ref="Y420">_xlfn.LET(_xlpm.r,IFERROR(INDEX(Sheet1!G:G,MATCH(1,(Sheet1!A:A=Updated!K420)*(Sheet1!M:M=Updated!L420)*(Sheet1!C:C=Updated!B420),0)),""),_xlpm.u,Updated!G420,IF(AND(_xlpm.r&lt;&gt;"",_xlpm.r&lt;&gt;0,NOT(IFERROR(LOWER(_xlpm.r)="tba",FALSE))),_xlpm.r,IF(AND(_xlpm.u&lt;&gt;"",_xlpm.u&lt;&gt;0,NOT(IFERROR(LOWER(_xlpm.u)="tba",FALSE))),_xlpm.u,"")))</f>
        <v>2nd</v>
      </c>
      <c r="Z420">
        <f t="shared" si="12"/>
        <v>0</v>
      </c>
      <c r="AA420">
        <f t="shared" si="13"/>
        <v>0</v>
      </c>
    </row>
    <row r="421" spans="1:27">
      <c r="A421" t="s">
        <v>134</v>
      </c>
      <c r="B421" t="s">
        <v>219</v>
      </c>
      <c r="C421" t="s">
        <v>390</v>
      </c>
      <c r="D421">
        <v>3</v>
      </c>
      <c r="E421" t="s">
        <v>99</v>
      </c>
      <c r="F421" t="s">
        <v>217</v>
      </c>
      <c r="G421" t="s">
        <v>118</v>
      </c>
      <c r="H421">
        <v>3</v>
      </c>
      <c r="I421" t="s">
        <v>30</v>
      </c>
      <c r="J421" t="s">
        <v>527</v>
      </c>
      <c r="K421" t="s">
        <v>527</v>
      </c>
      <c r="L421" t="s">
        <v>138</v>
      </c>
      <c r="M421" t="s">
        <v>253</v>
      </c>
      <c r="O421" t="s">
        <v>224</v>
      </c>
      <c r="Q421" t="s">
        <v>130</v>
      </c>
      <c r="R421" t="s">
        <v>43</v>
      </c>
      <c r="S421" t="s">
        <v>35</v>
      </c>
      <c r="T421" t="s">
        <v>83</v>
      </c>
      <c r="U421" t="s">
        <v>43</v>
      </c>
      <c r="V421" t="s">
        <v>46</v>
      </c>
      <c r="X421" s="3" t="str" cm="1">
        <f t="array" ref="X421">_xlfn.LET(_xlpm.r,IFERROR(INDEX(Sheet1!B:B,MATCH(1,(Sheet1!A:A=Updated!K421)*(Sheet1!M:M=Updated!L421)*(Sheet1!C:C=Updated!B421),0)),""),_xlpm.u,Updated!F421,IF(AND(_xlpm.r&lt;&gt;"",_xlpm.r&lt;&gt;0,NOT(IFERROR(LOWER(_xlpm.r)="tba",FALSE))),_xlpm.r,IF(AND(_xlpm.u&lt;&gt;"",_xlpm.u&lt;&gt;0,NOT(IFERROR(LOWER(_xlpm.u)="tba",FALSE))),_xlpm.u,"")))</f>
        <v>6-7PM</v>
      </c>
      <c r="Y421" s="3" t="str" cm="1">
        <f t="array" ref="Y421">_xlfn.LET(_xlpm.r,IFERROR(INDEX(Sheet1!G:G,MATCH(1,(Sheet1!A:A=Updated!K421)*(Sheet1!M:M=Updated!L421)*(Sheet1!C:C=Updated!B421),0)),""),_xlpm.u,Updated!G421,IF(AND(_xlpm.r&lt;&gt;"",_xlpm.r&lt;&gt;0,NOT(IFERROR(LOWER(_xlpm.r)="tba",FALSE))),_xlpm.r,IF(AND(_xlpm.u&lt;&gt;"",_xlpm.u&lt;&gt;0,NOT(IFERROR(LOWER(_xlpm.u)="tba",FALSE))),_xlpm.u,"")))</f>
        <v>2nd</v>
      </c>
      <c r="Z421">
        <f t="shared" si="12"/>
        <v>0</v>
      </c>
      <c r="AA421">
        <f t="shared" si="13"/>
        <v>0</v>
      </c>
    </row>
    <row r="422" spans="1:27">
      <c r="A422" t="s">
        <v>134</v>
      </c>
      <c r="B422" t="s">
        <v>219</v>
      </c>
      <c r="C422" t="s">
        <v>390</v>
      </c>
      <c r="D422">
        <v>3</v>
      </c>
      <c r="E422" t="s">
        <v>99</v>
      </c>
      <c r="F422" t="s">
        <v>217</v>
      </c>
      <c r="G422" t="s">
        <v>118</v>
      </c>
      <c r="H422">
        <v>3</v>
      </c>
      <c r="I422" t="s">
        <v>30</v>
      </c>
      <c r="J422" t="s">
        <v>527</v>
      </c>
      <c r="K422" t="s">
        <v>527</v>
      </c>
      <c r="L422" t="s">
        <v>138</v>
      </c>
      <c r="M422" t="s">
        <v>253</v>
      </c>
      <c r="O422" t="s">
        <v>224</v>
      </c>
      <c r="Q422" t="s">
        <v>46</v>
      </c>
      <c r="R422" t="s">
        <v>43</v>
      </c>
      <c r="S422" t="s">
        <v>83</v>
      </c>
      <c r="T422" t="s">
        <v>35</v>
      </c>
      <c r="U422" t="s">
        <v>43</v>
      </c>
      <c r="V422" t="s">
        <v>130</v>
      </c>
      <c r="X422" s="3" t="str" cm="1">
        <f t="array" ref="X422">_xlfn.LET(_xlpm.r,IFERROR(INDEX(Sheet1!B:B,MATCH(1,(Sheet1!A:A=Updated!K422)*(Sheet1!M:M=Updated!L422)*(Sheet1!C:C=Updated!B422),0)),""),_xlpm.u,Updated!F422,IF(AND(_xlpm.r&lt;&gt;"",_xlpm.r&lt;&gt;0,NOT(IFERROR(LOWER(_xlpm.r)="tba",FALSE))),_xlpm.r,IF(AND(_xlpm.u&lt;&gt;"",_xlpm.u&lt;&gt;0,NOT(IFERROR(LOWER(_xlpm.u)="tba",FALSE))),_xlpm.u,"")))</f>
        <v>6-7PM</v>
      </c>
      <c r="Y422" s="3" t="str" cm="1">
        <f t="array" ref="Y422">_xlfn.LET(_xlpm.r,IFERROR(INDEX(Sheet1!G:G,MATCH(1,(Sheet1!A:A=Updated!K422)*(Sheet1!M:M=Updated!L422)*(Sheet1!C:C=Updated!B422),0)),""),_xlpm.u,Updated!G422,IF(AND(_xlpm.r&lt;&gt;"",_xlpm.r&lt;&gt;0,NOT(IFERROR(LOWER(_xlpm.r)="tba",FALSE))),_xlpm.r,IF(AND(_xlpm.u&lt;&gt;"",_xlpm.u&lt;&gt;0,NOT(IFERROR(LOWER(_xlpm.u)="tba",FALSE))),_xlpm.u,"")))</f>
        <v>2nd</v>
      </c>
      <c r="Z422">
        <f t="shared" si="12"/>
        <v>0</v>
      </c>
      <c r="AA422">
        <f t="shared" si="13"/>
        <v>0</v>
      </c>
    </row>
    <row r="423" spans="1:27">
      <c r="A423" t="s">
        <v>134</v>
      </c>
      <c r="B423" t="s">
        <v>219</v>
      </c>
      <c r="C423" t="s">
        <v>390</v>
      </c>
      <c r="D423">
        <v>3</v>
      </c>
      <c r="E423" t="s">
        <v>99</v>
      </c>
      <c r="F423" t="s">
        <v>217</v>
      </c>
      <c r="G423" t="s">
        <v>118</v>
      </c>
      <c r="H423">
        <v>3</v>
      </c>
      <c r="I423" t="s">
        <v>30</v>
      </c>
      <c r="J423" t="s">
        <v>527</v>
      </c>
      <c r="K423" t="s">
        <v>527</v>
      </c>
      <c r="L423" t="s">
        <v>138</v>
      </c>
      <c r="M423" t="s">
        <v>253</v>
      </c>
      <c r="O423" t="s">
        <v>224</v>
      </c>
      <c r="Q423" t="s">
        <v>46</v>
      </c>
      <c r="R423" t="s">
        <v>43</v>
      </c>
      <c r="S423" t="s">
        <v>83</v>
      </c>
      <c r="T423" t="s">
        <v>83</v>
      </c>
      <c r="U423" t="s">
        <v>43</v>
      </c>
      <c r="V423" t="s">
        <v>46</v>
      </c>
      <c r="X423" s="3" t="str" cm="1">
        <f t="array" ref="X423">_xlfn.LET(_xlpm.r,IFERROR(INDEX(Sheet1!B:B,MATCH(1,(Sheet1!A:A=Updated!K423)*(Sheet1!M:M=Updated!L423)*(Sheet1!C:C=Updated!B423),0)),""),_xlpm.u,Updated!F423,IF(AND(_xlpm.r&lt;&gt;"",_xlpm.r&lt;&gt;0,NOT(IFERROR(LOWER(_xlpm.r)="tba",FALSE))),_xlpm.r,IF(AND(_xlpm.u&lt;&gt;"",_xlpm.u&lt;&gt;0,NOT(IFERROR(LOWER(_xlpm.u)="tba",FALSE))),_xlpm.u,"")))</f>
        <v>6-7PM</v>
      </c>
      <c r="Y423" s="3" t="str" cm="1">
        <f t="array" ref="Y423">_xlfn.LET(_xlpm.r,IFERROR(INDEX(Sheet1!G:G,MATCH(1,(Sheet1!A:A=Updated!K423)*(Sheet1!M:M=Updated!L423)*(Sheet1!C:C=Updated!B423),0)),""),_xlpm.u,Updated!G423,IF(AND(_xlpm.r&lt;&gt;"",_xlpm.r&lt;&gt;0,NOT(IFERROR(LOWER(_xlpm.r)="tba",FALSE))),_xlpm.r,IF(AND(_xlpm.u&lt;&gt;"",_xlpm.u&lt;&gt;0,NOT(IFERROR(LOWER(_xlpm.u)="tba",FALSE))),_xlpm.u,"")))</f>
        <v>2nd</v>
      </c>
      <c r="Z423">
        <f t="shared" si="12"/>
        <v>0</v>
      </c>
      <c r="AA423">
        <f t="shared" si="13"/>
        <v>0</v>
      </c>
    </row>
    <row r="424" spans="1:27">
      <c r="A424" t="s">
        <v>134</v>
      </c>
      <c r="B424" t="s">
        <v>528</v>
      </c>
      <c r="C424" t="s">
        <v>228</v>
      </c>
      <c r="D424">
        <v>3</v>
      </c>
      <c r="E424" t="s">
        <v>99</v>
      </c>
      <c r="F424" t="s">
        <v>226</v>
      </c>
      <c r="G424" t="s">
        <v>118</v>
      </c>
      <c r="H424">
        <v>3</v>
      </c>
      <c r="I424" t="s">
        <v>108</v>
      </c>
      <c r="J424" t="s">
        <v>527</v>
      </c>
      <c r="K424" t="s">
        <v>527</v>
      </c>
      <c r="L424" t="s">
        <v>245</v>
      </c>
      <c r="M424" t="s">
        <v>253</v>
      </c>
      <c r="O424" t="s">
        <v>224</v>
      </c>
      <c r="Q424" t="s">
        <v>246</v>
      </c>
      <c r="R424" t="s">
        <v>43</v>
      </c>
      <c r="S424" t="s">
        <v>83</v>
      </c>
      <c r="T424" t="s">
        <v>35</v>
      </c>
      <c r="U424" t="s">
        <v>43</v>
      </c>
      <c r="V424" t="s">
        <v>36</v>
      </c>
      <c r="X424" s="3" t="str" cm="1">
        <f t="array" ref="X424">_xlfn.LET(_xlpm.r,IFERROR(INDEX(Sheet1!B:B,MATCH(1,(Sheet1!A:A=Updated!K424)*(Sheet1!M:M=Updated!L424)*(Sheet1!C:C=Updated!B424),0)),""),_xlpm.u,Updated!F424,IF(AND(_xlpm.r&lt;&gt;"",_xlpm.r&lt;&gt;0,NOT(IFERROR(LOWER(_xlpm.r)="tba",FALSE))),_xlpm.r,IF(AND(_xlpm.u&lt;&gt;"",_xlpm.u&lt;&gt;0,NOT(IFERROR(LOWER(_xlpm.u)="tba",FALSE))),_xlpm.u,"")))</f>
        <v>7-8PM</v>
      </c>
      <c r="Y424" s="3" t="str" cm="1">
        <f t="array" ref="Y424">_xlfn.LET(_xlpm.r,IFERROR(INDEX(Sheet1!G:G,MATCH(1,(Sheet1!A:A=Updated!K424)*(Sheet1!M:M=Updated!L424)*(Sheet1!C:C=Updated!B424),0)),""),_xlpm.u,Updated!G424,IF(AND(_xlpm.r&lt;&gt;"",_xlpm.r&lt;&gt;0,NOT(IFERROR(LOWER(_xlpm.r)="tba",FALSE))),_xlpm.r,IF(AND(_xlpm.u&lt;&gt;"",_xlpm.u&lt;&gt;0,NOT(IFERROR(LOWER(_xlpm.u)="tba",FALSE))),_xlpm.u,"")))</f>
        <v>2nd</v>
      </c>
      <c r="Z424">
        <f t="shared" si="12"/>
        <v>0</v>
      </c>
      <c r="AA424">
        <f t="shared" si="13"/>
        <v>0</v>
      </c>
    </row>
    <row r="425" spans="1:27">
      <c r="A425" t="s">
        <v>134</v>
      </c>
      <c r="B425" t="s">
        <v>528</v>
      </c>
      <c r="C425" t="s">
        <v>228</v>
      </c>
      <c r="D425">
        <v>3</v>
      </c>
      <c r="E425" t="s">
        <v>99</v>
      </c>
      <c r="F425" t="s">
        <v>226</v>
      </c>
      <c r="G425" t="s">
        <v>118</v>
      </c>
      <c r="H425">
        <v>3</v>
      </c>
      <c r="I425" t="s">
        <v>108</v>
      </c>
      <c r="J425" t="s">
        <v>527</v>
      </c>
      <c r="K425" t="s">
        <v>527</v>
      </c>
      <c r="L425" t="s">
        <v>245</v>
      </c>
      <c r="M425" t="s">
        <v>253</v>
      </c>
      <c r="O425" t="s">
        <v>224</v>
      </c>
      <c r="Q425" t="s">
        <v>246</v>
      </c>
      <c r="R425" t="s">
        <v>43</v>
      </c>
      <c r="S425" t="s">
        <v>83</v>
      </c>
      <c r="T425" t="s">
        <v>83</v>
      </c>
      <c r="U425" t="s">
        <v>43</v>
      </c>
      <c r="V425" t="s">
        <v>246</v>
      </c>
      <c r="X425" s="3" t="str" cm="1">
        <f t="array" ref="X425">_xlfn.LET(_xlpm.r,IFERROR(INDEX(Sheet1!B:B,MATCH(1,(Sheet1!A:A=Updated!K425)*(Sheet1!M:M=Updated!L425)*(Sheet1!C:C=Updated!B425),0)),""),_xlpm.u,Updated!F425,IF(AND(_xlpm.r&lt;&gt;"",_xlpm.r&lt;&gt;0,NOT(IFERROR(LOWER(_xlpm.r)="tba",FALSE))),_xlpm.r,IF(AND(_xlpm.u&lt;&gt;"",_xlpm.u&lt;&gt;0,NOT(IFERROR(LOWER(_xlpm.u)="tba",FALSE))),_xlpm.u,"")))</f>
        <v>7-8PM</v>
      </c>
      <c r="Y425" s="3" t="str" cm="1">
        <f t="array" ref="Y425">_xlfn.LET(_xlpm.r,IFERROR(INDEX(Sheet1!G:G,MATCH(1,(Sheet1!A:A=Updated!K425)*(Sheet1!M:M=Updated!L425)*(Sheet1!C:C=Updated!B425),0)),""),_xlpm.u,Updated!G425,IF(AND(_xlpm.r&lt;&gt;"",_xlpm.r&lt;&gt;0,NOT(IFERROR(LOWER(_xlpm.r)="tba",FALSE))),_xlpm.r,IF(AND(_xlpm.u&lt;&gt;"",_xlpm.u&lt;&gt;0,NOT(IFERROR(LOWER(_xlpm.u)="tba",FALSE))),_xlpm.u,"")))</f>
        <v>2nd</v>
      </c>
      <c r="Z425">
        <f t="shared" si="12"/>
        <v>0</v>
      </c>
      <c r="AA425">
        <f t="shared" si="13"/>
        <v>0</v>
      </c>
    </row>
    <row r="426" spans="1:27">
      <c r="A426" t="s">
        <v>134</v>
      </c>
      <c r="B426" t="s">
        <v>528</v>
      </c>
      <c r="C426" t="s">
        <v>228</v>
      </c>
      <c r="D426">
        <v>3</v>
      </c>
      <c r="E426" t="s">
        <v>99</v>
      </c>
      <c r="F426" t="s">
        <v>226</v>
      </c>
      <c r="G426" t="s">
        <v>118</v>
      </c>
      <c r="H426">
        <v>3</v>
      </c>
      <c r="I426" t="s">
        <v>108</v>
      </c>
      <c r="J426" t="s">
        <v>527</v>
      </c>
      <c r="K426" t="s">
        <v>527</v>
      </c>
      <c r="L426" t="s">
        <v>245</v>
      </c>
      <c r="M426" t="s">
        <v>253</v>
      </c>
      <c r="O426" t="s">
        <v>224</v>
      </c>
      <c r="Q426" t="s">
        <v>36</v>
      </c>
      <c r="R426" t="s">
        <v>43</v>
      </c>
      <c r="S426" t="s">
        <v>35</v>
      </c>
      <c r="T426" t="s">
        <v>35</v>
      </c>
      <c r="U426" t="s">
        <v>43</v>
      </c>
      <c r="V426" t="s">
        <v>36</v>
      </c>
      <c r="X426" s="3" t="str" cm="1">
        <f t="array" ref="X426">_xlfn.LET(_xlpm.r,IFERROR(INDEX(Sheet1!B:B,MATCH(1,(Sheet1!A:A=Updated!K426)*(Sheet1!M:M=Updated!L426)*(Sheet1!C:C=Updated!B426),0)),""),_xlpm.u,Updated!F426,IF(AND(_xlpm.r&lt;&gt;"",_xlpm.r&lt;&gt;0,NOT(IFERROR(LOWER(_xlpm.r)="tba",FALSE))),_xlpm.r,IF(AND(_xlpm.u&lt;&gt;"",_xlpm.u&lt;&gt;0,NOT(IFERROR(LOWER(_xlpm.u)="tba",FALSE))),_xlpm.u,"")))</f>
        <v>7-8PM</v>
      </c>
      <c r="Y426" s="3" t="str" cm="1">
        <f t="array" ref="Y426">_xlfn.LET(_xlpm.r,IFERROR(INDEX(Sheet1!G:G,MATCH(1,(Sheet1!A:A=Updated!K426)*(Sheet1!M:M=Updated!L426)*(Sheet1!C:C=Updated!B426),0)),""),_xlpm.u,Updated!G426,IF(AND(_xlpm.r&lt;&gt;"",_xlpm.r&lt;&gt;0,NOT(IFERROR(LOWER(_xlpm.r)="tba",FALSE))),_xlpm.r,IF(AND(_xlpm.u&lt;&gt;"",_xlpm.u&lt;&gt;0,NOT(IFERROR(LOWER(_xlpm.u)="tba",FALSE))),_xlpm.u,"")))</f>
        <v>2nd</v>
      </c>
      <c r="Z426">
        <f t="shared" si="12"/>
        <v>0</v>
      </c>
      <c r="AA426">
        <f t="shared" si="13"/>
        <v>0</v>
      </c>
    </row>
    <row r="427" spans="1:27">
      <c r="A427" t="s">
        <v>134</v>
      </c>
      <c r="B427" t="s">
        <v>528</v>
      </c>
      <c r="C427" t="s">
        <v>228</v>
      </c>
      <c r="D427">
        <v>3</v>
      </c>
      <c r="E427" t="s">
        <v>99</v>
      </c>
      <c r="F427" t="s">
        <v>226</v>
      </c>
      <c r="G427" t="s">
        <v>118</v>
      </c>
      <c r="H427">
        <v>3</v>
      </c>
      <c r="I427" t="s">
        <v>108</v>
      </c>
      <c r="J427" t="s">
        <v>527</v>
      </c>
      <c r="K427" t="s">
        <v>527</v>
      </c>
      <c r="L427" t="s">
        <v>245</v>
      </c>
      <c r="M427" t="s">
        <v>253</v>
      </c>
      <c r="O427" t="s">
        <v>224</v>
      </c>
      <c r="Q427" t="s">
        <v>36</v>
      </c>
      <c r="R427" t="s">
        <v>43</v>
      </c>
      <c r="S427" t="s">
        <v>35</v>
      </c>
      <c r="T427" t="s">
        <v>83</v>
      </c>
      <c r="U427" t="s">
        <v>43</v>
      </c>
      <c r="V427" t="s">
        <v>246</v>
      </c>
      <c r="X427" s="3" t="str" cm="1">
        <f t="array" ref="X427">_xlfn.LET(_xlpm.r,IFERROR(INDEX(Sheet1!B:B,MATCH(1,(Sheet1!A:A=Updated!K427)*(Sheet1!M:M=Updated!L427)*(Sheet1!C:C=Updated!B427),0)),""),_xlpm.u,Updated!F427,IF(AND(_xlpm.r&lt;&gt;"",_xlpm.r&lt;&gt;0,NOT(IFERROR(LOWER(_xlpm.r)="tba",FALSE))),_xlpm.r,IF(AND(_xlpm.u&lt;&gt;"",_xlpm.u&lt;&gt;0,NOT(IFERROR(LOWER(_xlpm.u)="tba",FALSE))),_xlpm.u,"")))</f>
        <v>7-8PM</v>
      </c>
      <c r="Y427" s="3" t="str" cm="1">
        <f t="array" ref="Y427">_xlfn.LET(_xlpm.r,IFERROR(INDEX(Sheet1!G:G,MATCH(1,(Sheet1!A:A=Updated!K427)*(Sheet1!M:M=Updated!L427)*(Sheet1!C:C=Updated!B427),0)),""),_xlpm.u,Updated!G427,IF(AND(_xlpm.r&lt;&gt;"",_xlpm.r&lt;&gt;0,NOT(IFERROR(LOWER(_xlpm.r)="tba",FALSE))),_xlpm.r,IF(AND(_xlpm.u&lt;&gt;"",_xlpm.u&lt;&gt;0,NOT(IFERROR(LOWER(_xlpm.u)="tba",FALSE))),_xlpm.u,"")))</f>
        <v>2nd</v>
      </c>
      <c r="Z427">
        <f t="shared" si="12"/>
        <v>0</v>
      </c>
      <c r="AA427">
        <f t="shared" si="13"/>
        <v>0</v>
      </c>
    </row>
    <row r="428" spans="1:27">
      <c r="A428" t="s">
        <v>134</v>
      </c>
      <c r="B428" t="s">
        <v>529</v>
      </c>
      <c r="C428" t="s">
        <v>530</v>
      </c>
      <c r="D428">
        <v>3</v>
      </c>
      <c r="E428" t="s">
        <v>99</v>
      </c>
      <c r="F428" t="s">
        <v>159</v>
      </c>
      <c r="G428" t="s">
        <v>101</v>
      </c>
      <c r="H428">
        <v>1</v>
      </c>
      <c r="I428" t="s">
        <v>165</v>
      </c>
      <c r="J428" t="s">
        <v>531</v>
      </c>
      <c r="K428" t="s">
        <v>531</v>
      </c>
      <c r="L428" t="s">
        <v>261</v>
      </c>
      <c r="M428" t="s">
        <v>134</v>
      </c>
      <c r="O428" t="s">
        <v>152</v>
      </c>
      <c r="Q428" t="s">
        <v>39</v>
      </c>
      <c r="R428" t="s">
        <v>33</v>
      </c>
      <c r="S428" t="s">
        <v>83</v>
      </c>
      <c r="T428" t="s">
        <v>83</v>
      </c>
      <c r="U428" t="s">
        <v>33</v>
      </c>
      <c r="V428" t="s">
        <v>39</v>
      </c>
      <c r="X428" s="3" t="str" cm="1">
        <f t="array" ref="X428">_xlfn.LET(_xlpm.r,IFERROR(INDEX(Sheet1!B:B,MATCH(1,(Sheet1!A:A=Updated!K428)*(Sheet1!M:M=Updated!L428)*(Sheet1!C:C=Updated!B428),0)),""),_xlpm.u,Updated!F428,IF(AND(_xlpm.r&lt;&gt;"",_xlpm.r&lt;&gt;0,NOT(IFERROR(LOWER(_xlpm.r)="tba",FALSE))),_xlpm.r,IF(AND(_xlpm.u&lt;&gt;"",_xlpm.u&lt;&gt;0,NOT(IFERROR(LOWER(_xlpm.u)="tba",FALSE))),_xlpm.u,"")))</f>
        <v>10-11AM</v>
      </c>
      <c r="Y428" s="3" t="str" cm="1">
        <f t="array" ref="Y428">_xlfn.LET(_xlpm.r,IFERROR(INDEX(Sheet1!G:G,MATCH(1,(Sheet1!A:A=Updated!K428)*(Sheet1!M:M=Updated!L428)*(Sheet1!C:C=Updated!B428),0)),""),_xlpm.u,Updated!G428,IF(AND(_xlpm.r&lt;&gt;"",_xlpm.r&lt;&gt;0,NOT(IFERROR(LOWER(_xlpm.r)="tba",FALSE))),_xlpm.r,IF(AND(_xlpm.u&lt;&gt;"",_xlpm.u&lt;&gt;0,NOT(IFERROR(LOWER(_xlpm.u)="tba",FALSE))),_xlpm.u,"")))</f>
        <v>1st</v>
      </c>
      <c r="Z428">
        <f t="shared" si="12"/>
        <v>0</v>
      </c>
      <c r="AA428">
        <f t="shared" si="13"/>
        <v>0</v>
      </c>
    </row>
    <row r="429" spans="1:27">
      <c r="A429" t="s">
        <v>134</v>
      </c>
      <c r="B429" t="s">
        <v>529</v>
      </c>
      <c r="C429" t="s">
        <v>530</v>
      </c>
      <c r="D429">
        <v>3</v>
      </c>
      <c r="E429" t="s">
        <v>99</v>
      </c>
      <c r="F429" t="s">
        <v>161</v>
      </c>
      <c r="G429" t="s">
        <v>101</v>
      </c>
      <c r="H429">
        <v>2</v>
      </c>
      <c r="I429" t="s">
        <v>165</v>
      </c>
      <c r="J429" t="s">
        <v>531</v>
      </c>
      <c r="K429" t="s">
        <v>531</v>
      </c>
      <c r="L429" t="s">
        <v>532</v>
      </c>
      <c r="M429" t="s">
        <v>134</v>
      </c>
      <c r="O429" t="s">
        <v>152</v>
      </c>
      <c r="Q429" t="s">
        <v>39</v>
      </c>
      <c r="R429" t="s">
        <v>40</v>
      </c>
      <c r="S429" t="s">
        <v>83</v>
      </c>
      <c r="T429" t="s">
        <v>83</v>
      </c>
      <c r="U429" t="s">
        <v>40</v>
      </c>
      <c r="V429" t="s">
        <v>39</v>
      </c>
      <c r="X429" s="3" t="str" cm="1">
        <f t="array" ref="X429">_xlfn.LET(_xlpm.r,IFERROR(INDEX(Sheet1!B:B,MATCH(1,(Sheet1!A:A=Updated!K429)*(Sheet1!M:M=Updated!L429)*(Sheet1!C:C=Updated!B429),0)),""),_xlpm.u,Updated!F429,IF(AND(_xlpm.r&lt;&gt;"",_xlpm.r&lt;&gt;0,NOT(IFERROR(LOWER(_xlpm.r)="tba",FALSE))),_xlpm.r,IF(AND(_xlpm.u&lt;&gt;"",_xlpm.u&lt;&gt;0,NOT(IFERROR(LOWER(_xlpm.u)="tba",FALSE))),_xlpm.u,"")))</f>
        <v>3-4PM</v>
      </c>
      <c r="Y429" s="3" t="str" cm="1">
        <f t="array" ref="Y429">_xlfn.LET(_xlpm.r,IFERROR(INDEX(Sheet1!G:G,MATCH(1,(Sheet1!A:A=Updated!K429)*(Sheet1!M:M=Updated!L429)*(Sheet1!C:C=Updated!B429),0)),""),_xlpm.u,Updated!G429,IF(AND(_xlpm.r&lt;&gt;"",_xlpm.r&lt;&gt;0,NOT(IFERROR(LOWER(_xlpm.r)="tba",FALSE))),_xlpm.r,IF(AND(_xlpm.u&lt;&gt;"",_xlpm.u&lt;&gt;0,NOT(IFERROR(LOWER(_xlpm.u)="tba",FALSE))),_xlpm.u,"")))</f>
        <v>1st</v>
      </c>
      <c r="Z429">
        <f t="shared" si="12"/>
        <v>0</v>
      </c>
      <c r="AA429">
        <f t="shared" si="13"/>
        <v>0</v>
      </c>
    </row>
    <row r="430" spans="1:27">
      <c r="A430" t="s">
        <v>134</v>
      </c>
      <c r="B430" t="s">
        <v>529</v>
      </c>
      <c r="C430" t="s">
        <v>530</v>
      </c>
      <c r="D430">
        <v>3</v>
      </c>
      <c r="E430" t="s">
        <v>99</v>
      </c>
      <c r="F430" t="s">
        <v>226</v>
      </c>
      <c r="G430" t="s">
        <v>101</v>
      </c>
      <c r="H430">
        <v>3</v>
      </c>
      <c r="I430" t="s">
        <v>165</v>
      </c>
      <c r="J430" t="s">
        <v>531</v>
      </c>
      <c r="K430" t="s">
        <v>531</v>
      </c>
      <c r="L430" t="s">
        <v>215</v>
      </c>
      <c r="M430" t="s">
        <v>134</v>
      </c>
      <c r="O430" t="s">
        <v>152</v>
      </c>
      <c r="Q430" t="s">
        <v>68</v>
      </c>
      <c r="R430" t="s">
        <v>43</v>
      </c>
      <c r="S430" t="s">
        <v>83</v>
      </c>
      <c r="T430" t="s">
        <v>35</v>
      </c>
      <c r="U430" t="s">
        <v>43</v>
      </c>
      <c r="V430" t="s">
        <v>216</v>
      </c>
      <c r="X430" s="3" t="str" cm="1">
        <f t="array" ref="X430">_xlfn.LET(_xlpm.r,IFERROR(INDEX(Sheet1!B:B,MATCH(1,(Sheet1!A:A=Updated!K430)*(Sheet1!M:M=Updated!L430)*(Sheet1!C:C=Updated!B430),0)),""),_xlpm.u,Updated!F430,IF(AND(_xlpm.r&lt;&gt;"",_xlpm.r&lt;&gt;0,NOT(IFERROR(LOWER(_xlpm.r)="tba",FALSE))),_xlpm.r,IF(AND(_xlpm.u&lt;&gt;"",_xlpm.u&lt;&gt;0,NOT(IFERROR(LOWER(_xlpm.u)="tba",FALSE))),_xlpm.u,"")))</f>
        <v>7-8AM</v>
      </c>
      <c r="Y430" s="3" t="str" cm="1">
        <f t="array" ref="Y430">_xlfn.LET(_xlpm.r,IFERROR(INDEX(Sheet1!G:G,MATCH(1,(Sheet1!A:A=Updated!K430)*(Sheet1!M:M=Updated!L430)*(Sheet1!C:C=Updated!B430),0)),""),_xlpm.u,Updated!G430,IF(AND(_xlpm.r&lt;&gt;"",_xlpm.r&lt;&gt;0,NOT(IFERROR(LOWER(_xlpm.r)="tba",FALSE))),_xlpm.r,IF(AND(_xlpm.u&lt;&gt;"",_xlpm.u&lt;&gt;0,NOT(IFERROR(LOWER(_xlpm.u)="tba",FALSE))),_xlpm.u,"")))</f>
        <v>1st</v>
      </c>
      <c r="Z430">
        <f t="shared" si="12"/>
        <v>1</v>
      </c>
      <c r="AA430">
        <f t="shared" si="13"/>
        <v>0</v>
      </c>
    </row>
    <row r="431" spans="1:27">
      <c r="A431" t="s">
        <v>134</v>
      </c>
      <c r="B431" t="s">
        <v>529</v>
      </c>
      <c r="C431" t="s">
        <v>530</v>
      </c>
      <c r="D431">
        <v>3</v>
      </c>
      <c r="E431" t="s">
        <v>99</v>
      </c>
      <c r="F431" t="s">
        <v>226</v>
      </c>
      <c r="G431" t="s">
        <v>101</v>
      </c>
      <c r="H431">
        <v>3</v>
      </c>
      <c r="I431" t="s">
        <v>165</v>
      </c>
      <c r="J431" t="s">
        <v>531</v>
      </c>
      <c r="K431" t="s">
        <v>531</v>
      </c>
      <c r="L431" t="s">
        <v>215</v>
      </c>
      <c r="M431" t="s">
        <v>134</v>
      </c>
      <c r="O431" t="s">
        <v>152</v>
      </c>
      <c r="Q431" t="s">
        <v>68</v>
      </c>
      <c r="R431" t="s">
        <v>43</v>
      </c>
      <c r="S431" t="s">
        <v>83</v>
      </c>
      <c r="T431" t="s">
        <v>83</v>
      </c>
      <c r="U431" t="s">
        <v>43</v>
      </c>
      <c r="V431" t="s">
        <v>68</v>
      </c>
      <c r="X431" s="3" t="str" cm="1">
        <f t="array" ref="X431">_xlfn.LET(_xlpm.r,IFERROR(INDEX(Sheet1!B:B,MATCH(1,(Sheet1!A:A=Updated!K431)*(Sheet1!M:M=Updated!L431)*(Sheet1!C:C=Updated!B431),0)),""),_xlpm.u,Updated!F431,IF(AND(_xlpm.r&lt;&gt;"",_xlpm.r&lt;&gt;0,NOT(IFERROR(LOWER(_xlpm.r)="tba",FALSE))),_xlpm.r,IF(AND(_xlpm.u&lt;&gt;"",_xlpm.u&lt;&gt;0,NOT(IFERROR(LOWER(_xlpm.u)="tba",FALSE))),_xlpm.u,"")))</f>
        <v>7-8AM</v>
      </c>
      <c r="Y431" s="3" t="str" cm="1">
        <f t="array" ref="Y431">_xlfn.LET(_xlpm.r,IFERROR(INDEX(Sheet1!G:G,MATCH(1,(Sheet1!A:A=Updated!K431)*(Sheet1!M:M=Updated!L431)*(Sheet1!C:C=Updated!B431),0)),""),_xlpm.u,Updated!G431,IF(AND(_xlpm.r&lt;&gt;"",_xlpm.r&lt;&gt;0,NOT(IFERROR(LOWER(_xlpm.r)="tba",FALSE))),_xlpm.r,IF(AND(_xlpm.u&lt;&gt;"",_xlpm.u&lt;&gt;0,NOT(IFERROR(LOWER(_xlpm.u)="tba",FALSE))),_xlpm.u,"")))</f>
        <v>1st</v>
      </c>
      <c r="Z431">
        <f t="shared" si="12"/>
        <v>1</v>
      </c>
      <c r="AA431">
        <f t="shared" si="13"/>
        <v>0</v>
      </c>
    </row>
    <row r="432" spans="1:27">
      <c r="A432" t="s">
        <v>134</v>
      </c>
      <c r="B432" t="s">
        <v>529</v>
      </c>
      <c r="C432" t="s">
        <v>530</v>
      </c>
      <c r="D432">
        <v>3</v>
      </c>
      <c r="E432" t="s">
        <v>99</v>
      </c>
      <c r="F432" t="s">
        <v>226</v>
      </c>
      <c r="G432" t="s">
        <v>101</v>
      </c>
      <c r="H432">
        <v>3</v>
      </c>
      <c r="I432" t="s">
        <v>165</v>
      </c>
      <c r="J432" t="s">
        <v>531</v>
      </c>
      <c r="K432" t="s">
        <v>531</v>
      </c>
      <c r="L432" t="s">
        <v>215</v>
      </c>
      <c r="M432" t="s">
        <v>134</v>
      </c>
      <c r="O432" t="s">
        <v>152</v>
      </c>
      <c r="Q432" t="s">
        <v>216</v>
      </c>
      <c r="R432" t="s">
        <v>43</v>
      </c>
      <c r="S432" t="s">
        <v>35</v>
      </c>
      <c r="T432" t="s">
        <v>35</v>
      </c>
      <c r="U432" t="s">
        <v>43</v>
      </c>
      <c r="V432" t="s">
        <v>216</v>
      </c>
      <c r="X432" s="3" t="str" cm="1">
        <f t="array" ref="X432">_xlfn.LET(_xlpm.r,IFERROR(INDEX(Sheet1!B:B,MATCH(1,(Sheet1!A:A=Updated!K432)*(Sheet1!M:M=Updated!L432)*(Sheet1!C:C=Updated!B432),0)),""),_xlpm.u,Updated!F432,IF(AND(_xlpm.r&lt;&gt;"",_xlpm.r&lt;&gt;0,NOT(IFERROR(LOWER(_xlpm.r)="tba",FALSE))),_xlpm.r,IF(AND(_xlpm.u&lt;&gt;"",_xlpm.u&lt;&gt;0,NOT(IFERROR(LOWER(_xlpm.u)="tba",FALSE))),_xlpm.u,"")))</f>
        <v>7-8AM</v>
      </c>
      <c r="Y432" s="3" t="str" cm="1">
        <f t="array" ref="Y432">_xlfn.LET(_xlpm.r,IFERROR(INDEX(Sheet1!G:G,MATCH(1,(Sheet1!A:A=Updated!K432)*(Sheet1!M:M=Updated!L432)*(Sheet1!C:C=Updated!B432),0)),""),_xlpm.u,Updated!G432,IF(AND(_xlpm.r&lt;&gt;"",_xlpm.r&lt;&gt;0,NOT(IFERROR(LOWER(_xlpm.r)="tba",FALSE))),_xlpm.r,IF(AND(_xlpm.u&lt;&gt;"",_xlpm.u&lt;&gt;0,NOT(IFERROR(LOWER(_xlpm.u)="tba",FALSE))),_xlpm.u,"")))</f>
        <v>1st</v>
      </c>
      <c r="Z432">
        <f t="shared" si="12"/>
        <v>1</v>
      </c>
      <c r="AA432">
        <f t="shared" si="13"/>
        <v>0</v>
      </c>
    </row>
    <row r="433" spans="1:27">
      <c r="A433" t="s">
        <v>134</v>
      </c>
      <c r="B433" t="s">
        <v>529</v>
      </c>
      <c r="C433" t="s">
        <v>530</v>
      </c>
      <c r="D433">
        <v>3</v>
      </c>
      <c r="E433" t="s">
        <v>99</v>
      </c>
      <c r="F433" t="s">
        <v>226</v>
      </c>
      <c r="G433" t="s">
        <v>101</v>
      </c>
      <c r="H433">
        <v>3</v>
      </c>
      <c r="I433" t="s">
        <v>165</v>
      </c>
      <c r="J433" t="s">
        <v>531</v>
      </c>
      <c r="K433" t="s">
        <v>531</v>
      </c>
      <c r="L433" t="s">
        <v>215</v>
      </c>
      <c r="M433" t="s">
        <v>134</v>
      </c>
      <c r="O433" t="s">
        <v>152</v>
      </c>
      <c r="Q433" t="s">
        <v>216</v>
      </c>
      <c r="R433" t="s">
        <v>43</v>
      </c>
      <c r="S433" t="s">
        <v>35</v>
      </c>
      <c r="T433" t="s">
        <v>83</v>
      </c>
      <c r="U433" t="s">
        <v>43</v>
      </c>
      <c r="V433" t="s">
        <v>68</v>
      </c>
      <c r="X433" s="3" t="str" cm="1">
        <f t="array" ref="X433">_xlfn.LET(_xlpm.r,IFERROR(INDEX(Sheet1!B:B,MATCH(1,(Sheet1!A:A=Updated!K433)*(Sheet1!M:M=Updated!L433)*(Sheet1!C:C=Updated!B433),0)),""),_xlpm.u,Updated!F433,IF(AND(_xlpm.r&lt;&gt;"",_xlpm.r&lt;&gt;0,NOT(IFERROR(LOWER(_xlpm.r)="tba",FALSE))),_xlpm.r,IF(AND(_xlpm.u&lt;&gt;"",_xlpm.u&lt;&gt;0,NOT(IFERROR(LOWER(_xlpm.u)="tba",FALSE))),_xlpm.u,"")))</f>
        <v>7-8AM</v>
      </c>
      <c r="Y433" s="3" t="str" cm="1">
        <f t="array" ref="Y433">_xlfn.LET(_xlpm.r,IFERROR(INDEX(Sheet1!G:G,MATCH(1,(Sheet1!A:A=Updated!K433)*(Sheet1!M:M=Updated!L433)*(Sheet1!C:C=Updated!B433),0)),""),_xlpm.u,Updated!G433,IF(AND(_xlpm.r&lt;&gt;"",_xlpm.r&lt;&gt;0,NOT(IFERROR(LOWER(_xlpm.r)="tba",FALSE))),_xlpm.r,IF(AND(_xlpm.u&lt;&gt;"",_xlpm.u&lt;&gt;0,NOT(IFERROR(LOWER(_xlpm.u)="tba",FALSE))),_xlpm.u,"")))</f>
        <v>1st</v>
      </c>
      <c r="Z433">
        <f t="shared" si="12"/>
        <v>1</v>
      </c>
      <c r="AA433">
        <f t="shared" si="13"/>
        <v>0</v>
      </c>
    </row>
    <row r="434" spans="1:27">
      <c r="A434" t="s">
        <v>134</v>
      </c>
      <c r="B434" t="s">
        <v>529</v>
      </c>
      <c r="C434" t="s">
        <v>530</v>
      </c>
      <c r="D434">
        <v>3</v>
      </c>
      <c r="E434" t="s">
        <v>99</v>
      </c>
      <c r="F434" t="s">
        <v>212</v>
      </c>
      <c r="G434" t="s">
        <v>101</v>
      </c>
      <c r="H434">
        <v>4</v>
      </c>
      <c r="I434" t="s">
        <v>165</v>
      </c>
      <c r="J434" t="s">
        <v>531</v>
      </c>
      <c r="K434" t="s">
        <v>531</v>
      </c>
      <c r="L434" t="s">
        <v>218</v>
      </c>
      <c r="M434" t="s">
        <v>134</v>
      </c>
      <c r="O434" t="s">
        <v>152</v>
      </c>
      <c r="Q434" t="s">
        <v>201</v>
      </c>
      <c r="R434" t="s">
        <v>43</v>
      </c>
      <c r="S434" t="s">
        <v>83</v>
      </c>
      <c r="T434" t="s">
        <v>35</v>
      </c>
      <c r="U434" t="s">
        <v>43</v>
      </c>
      <c r="V434" t="s">
        <v>39</v>
      </c>
      <c r="X434" s="3" t="str" cm="1">
        <f t="array" ref="X434">_xlfn.LET(_xlpm.r,IFERROR(INDEX(Sheet1!B:B,MATCH(1,(Sheet1!A:A=Updated!K434)*(Sheet1!M:M=Updated!L434)*(Sheet1!C:C=Updated!B434),0)),""),_xlpm.u,Updated!F434,IF(AND(_xlpm.r&lt;&gt;"",_xlpm.r&lt;&gt;0,NOT(IFERROR(LOWER(_xlpm.r)="tba",FALSE))),_xlpm.r,IF(AND(_xlpm.u&lt;&gt;"",_xlpm.u&lt;&gt;0,NOT(IFERROR(LOWER(_xlpm.u)="tba",FALSE))),_xlpm.u,"")))</f>
        <v>8-9AM</v>
      </c>
      <c r="Y434" s="3" t="str" cm="1">
        <f t="array" ref="Y434">_xlfn.LET(_xlpm.r,IFERROR(INDEX(Sheet1!G:G,MATCH(1,(Sheet1!A:A=Updated!K434)*(Sheet1!M:M=Updated!L434)*(Sheet1!C:C=Updated!B434),0)),""),_xlpm.u,Updated!G434,IF(AND(_xlpm.r&lt;&gt;"",_xlpm.r&lt;&gt;0,NOT(IFERROR(LOWER(_xlpm.r)="tba",FALSE))),_xlpm.r,IF(AND(_xlpm.u&lt;&gt;"",_xlpm.u&lt;&gt;0,NOT(IFERROR(LOWER(_xlpm.u)="tba",FALSE))),_xlpm.u,"")))</f>
        <v>1st</v>
      </c>
      <c r="Z434">
        <f t="shared" si="12"/>
        <v>1</v>
      </c>
      <c r="AA434">
        <f t="shared" si="13"/>
        <v>0</v>
      </c>
    </row>
    <row r="435" spans="1:27">
      <c r="A435" t="s">
        <v>134</v>
      </c>
      <c r="B435" t="s">
        <v>529</v>
      </c>
      <c r="C435" t="s">
        <v>530</v>
      </c>
      <c r="D435">
        <v>3</v>
      </c>
      <c r="E435" t="s">
        <v>99</v>
      </c>
      <c r="F435" t="s">
        <v>212</v>
      </c>
      <c r="G435" t="s">
        <v>101</v>
      </c>
      <c r="H435">
        <v>4</v>
      </c>
      <c r="I435" t="s">
        <v>165</v>
      </c>
      <c r="J435" t="s">
        <v>531</v>
      </c>
      <c r="K435" t="s">
        <v>531</v>
      </c>
      <c r="L435" t="s">
        <v>218</v>
      </c>
      <c r="M435" t="s">
        <v>134</v>
      </c>
      <c r="O435" t="s">
        <v>152</v>
      </c>
      <c r="Q435" t="s">
        <v>201</v>
      </c>
      <c r="R435" t="s">
        <v>43</v>
      </c>
      <c r="S435" t="s">
        <v>83</v>
      </c>
      <c r="T435" t="s">
        <v>83</v>
      </c>
      <c r="U435" t="s">
        <v>43</v>
      </c>
      <c r="V435" t="s">
        <v>201</v>
      </c>
      <c r="X435" s="3" t="str" cm="1">
        <f t="array" ref="X435">_xlfn.LET(_xlpm.r,IFERROR(INDEX(Sheet1!B:B,MATCH(1,(Sheet1!A:A=Updated!K435)*(Sheet1!M:M=Updated!L435)*(Sheet1!C:C=Updated!B435),0)),""),_xlpm.u,Updated!F435,IF(AND(_xlpm.r&lt;&gt;"",_xlpm.r&lt;&gt;0,NOT(IFERROR(LOWER(_xlpm.r)="tba",FALSE))),_xlpm.r,IF(AND(_xlpm.u&lt;&gt;"",_xlpm.u&lt;&gt;0,NOT(IFERROR(LOWER(_xlpm.u)="tba",FALSE))),_xlpm.u,"")))</f>
        <v>8-9AM</v>
      </c>
      <c r="Y435" s="3" t="str" cm="1">
        <f t="array" ref="Y435">_xlfn.LET(_xlpm.r,IFERROR(INDEX(Sheet1!G:G,MATCH(1,(Sheet1!A:A=Updated!K435)*(Sheet1!M:M=Updated!L435)*(Sheet1!C:C=Updated!B435),0)),""),_xlpm.u,Updated!G435,IF(AND(_xlpm.r&lt;&gt;"",_xlpm.r&lt;&gt;0,NOT(IFERROR(LOWER(_xlpm.r)="tba",FALSE))),_xlpm.r,IF(AND(_xlpm.u&lt;&gt;"",_xlpm.u&lt;&gt;0,NOT(IFERROR(LOWER(_xlpm.u)="tba",FALSE))),_xlpm.u,"")))</f>
        <v>1st</v>
      </c>
      <c r="Z435">
        <f t="shared" si="12"/>
        <v>1</v>
      </c>
      <c r="AA435">
        <f t="shared" si="13"/>
        <v>0</v>
      </c>
    </row>
    <row r="436" spans="1:27">
      <c r="A436" t="s">
        <v>134</v>
      </c>
      <c r="B436" t="s">
        <v>529</v>
      </c>
      <c r="C436" t="s">
        <v>530</v>
      </c>
      <c r="D436">
        <v>3</v>
      </c>
      <c r="E436" t="s">
        <v>99</v>
      </c>
      <c r="F436" t="s">
        <v>212</v>
      </c>
      <c r="G436" t="s">
        <v>101</v>
      </c>
      <c r="H436">
        <v>4</v>
      </c>
      <c r="I436" t="s">
        <v>165</v>
      </c>
      <c r="J436" t="s">
        <v>531</v>
      </c>
      <c r="K436" t="s">
        <v>531</v>
      </c>
      <c r="L436" t="s">
        <v>218</v>
      </c>
      <c r="M436" t="s">
        <v>134</v>
      </c>
      <c r="O436" t="s">
        <v>152</v>
      </c>
      <c r="Q436" t="s">
        <v>39</v>
      </c>
      <c r="R436" t="s">
        <v>43</v>
      </c>
      <c r="S436" t="s">
        <v>35</v>
      </c>
      <c r="T436" t="s">
        <v>35</v>
      </c>
      <c r="U436" t="s">
        <v>43</v>
      </c>
      <c r="V436" t="s">
        <v>39</v>
      </c>
      <c r="X436" s="3" t="str" cm="1">
        <f t="array" ref="X436">_xlfn.LET(_xlpm.r,IFERROR(INDEX(Sheet1!B:B,MATCH(1,(Sheet1!A:A=Updated!K436)*(Sheet1!M:M=Updated!L436)*(Sheet1!C:C=Updated!B436),0)),""),_xlpm.u,Updated!F436,IF(AND(_xlpm.r&lt;&gt;"",_xlpm.r&lt;&gt;0,NOT(IFERROR(LOWER(_xlpm.r)="tba",FALSE))),_xlpm.r,IF(AND(_xlpm.u&lt;&gt;"",_xlpm.u&lt;&gt;0,NOT(IFERROR(LOWER(_xlpm.u)="tba",FALSE))),_xlpm.u,"")))</f>
        <v>8-9AM</v>
      </c>
      <c r="Y436" s="3" t="str" cm="1">
        <f t="array" ref="Y436">_xlfn.LET(_xlpm.r,IFERROR(INDEX(Sheet1!G:G,MATCH(1,(Sheet1!A:A=Updated!K436)*(Sheet1!M:M=Updated!L436)*(Sheet1!C:C=Updated!B436),0)),""),_xlpm.u,Updated!G436,IF(AND(_xlpm.r&lt;&gt;"",_xlpm.r&lt;&gt;0,NOT(IFERROR(LOWER(_xlpm.r)="tba",FALSE))),_xlpm.r,IF(AND(_xlpm.u&lt;&gt;"",_xlpm.u&lt;&gt;0,NOT(IFERROR(LOWER(_xlpm.u)="tba",FALSE))),_xlpm.u,"")))</f>
        <v>1st</v>
      </c>
      <c r="Z436">
        <f t="shared" si="12"/>
        <v>1</v>
      </c>
      <c r="AA436">
        <f t="shared" si="13"/>
        <v>0</v>
      </c>
    </row>
    <row r="437" spans="1:27">
      <c r="A437" t="s">
        <v>134</v>
      </c>
      <c r="B437" t="s">
        <v>529</v>
      </c>
      <c r="C437" t="s">
        <v>530</v>
      </c>
      <c r="D437">
        <v>3</v>
      </c>
      <c r="E437" t="s">
        <v>99</v>
      </c>
      <c r="F437" t="s">
        <v>212</v>
      </c>
      <c r="G437" t="s">
        <v>101</v>
      </c>
      <c r="H437">
        <v>4</v>
      </c>
      <c r="I437" t="s">
        <v>165</v>
      </c>
      <c r="J437" t="s">
        <v>531</v>
      </c>
      <c r="K437" t="s">
        <v>531</v>
      </c>
      <c r="L437" t="s">
        <v>218</v>
      </c>
      <c r="M437" t="s">
        <v>134</v>
      </c>
      <c r="O437" t="s">
        <v>152</v>
      </c>
      <c r="Q437" t="s">
        <v>39</v>
      </c>
      <c r="R437" t="s">
        <v>43</v>
      </c>
      <c r="S437" t="s">
        <v>35</v>
      </c>
      <c r="T437" t="s">
        <v>83</v>
      </c>
      <c r="U437" t="s">
        <v>43</v>
      </c>
      <c r="V437" t="s">
        <v>201</v>
      </c>
      <c r="X437" s="3" t="str" cm="1">
        <f t="array" ref="X437">_xlfn.LET(_xlpm.r,IFERROR(INDEX(Sheet1!B:B,MATCH(1,(Sheet1!A:A=Updated!K437)*(Sheet1!M:M=Updated!L437)*(Sheet1!C:C=Updated!B437),0)),""),_xlpm.u,Updated!F437,IF(AND(_xlpm.r&lt;&gt;"",_xlpm.r&lt;&gt;0,NOT(IFERROR(LOWER(_xlpm.r)="tba",FALSE))),_xlpm.r,IF(AND(_xlpm.u&lt;&gt;"",_xlpm.u&lt;&gt;0,NOT(IFERROR(LOWER(_xlpm.u)="tba",FALSE))),_xlpm.u,"")))</f>
        <v>8-9AM</v>
      </c>
      <c r="Y437" s="3" t="str" cm="1">
        <f t="array" ref="Y437">_xlfn.LET(_xlpm.r,IFERROR(INDEX(Sheet1!G:G,MATCH(1,(Sheet1!A:A=Updated!K437)*(Sheet1!M:M=Updated!L437)*(Sheet1!C:C=Updated!B437),0)),""),_xlpm.u,Updated!G437,IF(AND(_xlpm.r&lt;&gt;"",_xlpm.r&lt;&gt;0,NOT(IFERROR(LOWER(_xlpm.r)="tba",FALSE))),_xlpm.r,IF(AND(_xlpm.u&lt;&gt;"",_xlpm.u&lt;&gt;0,NOT(IFERROR(LOWER(_xlpm.u)="tba",FALSE))),_xlpm.u,"")))</f>
        <v>1st</v>
      </c>
      <c r="Z437">
        <f t="shared" si="12"/>
        <v>1</v>
      </c>
      <c r="AA437">
        <f t="shared" si="13"/>
        <v>0</v>
      </c>
    </row>
    <row r="438" spans="1:27">
      <c r="A438" t="s">
        <v>50</v>
      </c>
      <c r="B438" t="s">
        <v>485</v>
      </c>
      <c r="C438" t="s">
        <v>291</v>
      </c>
      <c r="D438">
        <v>3</v>
      </c>
      <c r="E438" t="s">
        <v>99</v>
      </c>
      <c r="F438" t="s">
        <v>159</v>
      </c>
      <c r="G438" t="s">
        <v>118</v>
      </c>
      <c r="H438">
        <v>1</v>
      </c>
      <c r="I438" t="s">
        <v>102</v>
      </c>
      <c r="J438" t="s">
        <v>533</v>
      </c>
      <c r="K438" t="s">
        <v>533</v>
      </c>
      <c r="L438" t="s">
        <v>233</v>
      </c>
      <c r="M438" t="s">
        <v>234</v>
      </c>
      <c r="O438" t="s">
        <v>152</v>
      </c>
      <c r="Q438" t="s">
        <v>49</v>
      </c>
      <c r="R438" t="s">
        <v>33</v>
      </c>
      <c r="S438" t="s">
        <v>41</v>
      </c>
      <c r="T438" t="s">
        <v>41</v>
      </c>
      <c r="U438" t="s">
        <v>33</v>
      </c>
      <c r="V438" t="s">
        <v>49</v>
      </c>
      <c r="X438" s="3" t="str" cm="1">
        <f t="array" ref="X438">_xlfn.LET(_xlpm.r,IFERROR(INDEX(Sheet1!B:B,MATCH(1,(Sheet1!A:A=Updated!K438)*(Sheet1!M:M=Updated!L438)*(Sheet1!C:C=Updated!B438),0)),""),_xlpm.u,Updated!F438,IF(AND(_xlpm.r&lt;&gt;"",_xlpm.r&lt;&gt;0,NOT(IFERROR(LOWER(_xlpm.r)="tba",FALSE))),_xlpm.r,IF(AND(_xlpm.u&lt;&gt;"",_xlpm.u&lt;&gt;0,NOT(IFERROR(LOWER(_xlpm.u)="tba",FALSE))),_xlpm.u,"")))</f>
        <v>10-11AM</v>
      </c>
      <c r="Y438" s="3" t="str" cm="1">
        <f t="array" ref="Y438">_xlfn.LET(_xlpm.r,IFERROR(INDEX(Sheet1!G:G,MATCH(1,(Sheet1!A:A=Updated!K438)*(Sheet1!M:M=Updated!L438)*(Sheet1!C:C=Updated!B438),0)),""),_xlpm.u,Updated!G438,IF(AND(_xlpm.r&lt;&gt;"",_xlpm.r&lt;&gt;0,NOT(IFERROR(LOWER(_xlpm.r)="tba",FALSE))),_xlpm.r,IF(AND(_xlpm.u&lt;&gt;"",_xlpm.u&lt;&gt;0,NOT(IFERROR(LOWER(_xlpm.u)="tba",FALSE))),_xlpm.u,"")))</f>
        <v>2nd</v>
      </c>
      <c r="Z438">
        <f t="shared" si="12"/>
        <v>0</v>
      </c>
      <c r="AA438">
        <f t="shared" si="13"/>
        <v>0</v>
      </c>
    </row>
    <row r="439" spans="1:27">
      <c r="A439" t="s">
        <v>50</v>
      </c>
      <c r="B439" t="s">
        <v>485</v>
      </c>
      <c r="C439" t="s">
        <v>291</v>
      </c>
      <c r="D439">
        <v>3</v>
      </c>
      <c r="E439" t="s">
        <v>99</v>
      </c>
      <c r="F439" t="s">
        <v>161</v>
      </c>
      <c r="G439" t="s">
        <v>118</v>
      </c>
      <c r="H439">
        <v>2</v>
      </c>
      <c r="I439" t="s">
        <v>102</v>
      </c>
      <c r="J439" t="s">
        <v>533</v>
      </c>
      <c r="K439" t="s">
        <v>533</v>
      </c>
      <c r="L439" t="s">
        <v>235</v>
      </c>
      <c r="M439" t="s">
        <v>234</v>
      </c>
      <c r="O439" t="s">
        <v>152</v>
      </c>
      <c r="Q439" t="s">
        <v>49</v>
      </c>
      <c r="R439" t="s">
        <v>40</v>
      </c>
      <c r="S439" t="s">
        <v>41</v>
      </c>
      <c r="T439" t="s">
        <v>41</v>
      </c>
      <c r="U439" t="s">
        <v>40</v>
      </c>
      <c r="V439" t="s">
        <v>49</v>
      </c>
      <c r="X439" s="3" t="str" cm="1">
        <f t="array" ref="X439">_xlfn.LET(_xlpm.r,IFERROR(INDEX(Sheet1!B:B,MATCH(1,(Sheet1!A:A=Updated!K439)*(Sheet1!M:M=Updated!L439)*(Sheet1!C:C=Updated!B439),0)),""),_xlpm.u,Updated!F439,IF(AND(_xlpm.r&lt;&gt;"",_xlpm.r&lt;&gt;0,NOT(IFERROR(LOWER(_xlpm.r)="tba",FALSE))),_xlpm.r,IF(AND(_xlpm.u&lt;&gt;"",_xlpm.u&lt;&gt;0,NOT(IFERROR(LOWER(_xlpm.u)="tba",FALSE))),_xlpm.u,"")))</f>
        <v>3-4PM</v>
      </c>
      <c r="Y439" s="3" t="str" cm="1">
        <f t="array" ref="Y439">_xlfn.LET(_xlpm.r,IFERROR(INDEX(Sheet1!G:G,MATCH(1,(Sheet1!A:A=Updated!K439)*(Sheet1!M:M=Updated!L439)*(Sheet1!C:C=Updated!B439),0)),""),_xlpm.u,Updated!G439,IF(AND(_xlpm.r&lt;&gt;"",_xlpm.r&lt;&gt;0,NOT(IFERROR(LOWER(_xlpm.r)="tba",FALSE))),_xlpm.r,IF(AND(_xlpm.u&lt;&gt;"",_xlpm.u&lt;&gt;0,NOT(IFERROR(LOWER(_xlpm.u)="tba",FALSE))),_xlpm.u,"")))</f>
        <v>2nd</v>
      </c>
      <c r="Z439">
        <f t="shared" si="12"/>
        <v>0</v>
      </c>
      <c r="AA439">
        <f t="shared" si="13"/>
        <v>0</v>
      </c>
    </row>
    <row r="440" spans="1:27">
      <c r="A440" t="s">
        <v>66</v>
      </c>
      <c r="B440" t="s">
        <v>183</v>
      </c>
      <c r="C440" t="s">
        <v>260</v>
      </c>
      <c r="D440">
        <v>3</v>
      </c>
      <c r="E440" t="s">
        <v>99</v>
      </c>
      <c r="F440" t="s">
        <v>148</v>
      </c>
      <c r="G440" t="s">
        <v>101</v>
      </c>
      <c r="H440">
        <v>1</v>
      </c>
      <c r="I440" t="s">
        <v>102</v>
      </c>
      <c r="J440" t="s">
        <v>533</v>
      </c>
      <c r="K440" t="s">
        <v>533</v>
      </c>
      <c r="L440" t="s">
        <v>480</v>
      </c>
      <c r="M440" t="s">
        <v>234</v>
      </c>
      <c r="O440" t="s">
        <v>152</v>
      </c>
      <c r="Q440" t="s">
        <v>201</v>
      </c>
      <c r="R440" t="s">
        <v>33</v>
      </c>
      <c r="S440" t="s">
        <v>41</v>
      </c>
      <c r="T440" t="s">
        <v>41</v>
      </c>
      <c r="U440" t="s">
        <v>33</v>
      </c>
      <c r="V440" t="s">
        <v>201</v>
      </c>
      <c r="X440" s="3" t="str" cm="1">
        <f t="array" ref="X440">_xlfn.LET(_xlpm.r,IFERROR(INDEX(Sheet1!B:B,MATCH(1,(Sheet1!A:A=Updated!K440)*(Sheet1!M:M=Updated!L440)*(Sheet1!C:C=Updated!B440),0)),""),_xlpm.u,Updated!F440,IF(AND(_xlpm.r&lt;&gt;"",_xlpm.r&lt;&gt;0,NOT(IFERROR(LOWER(_xlpm.r)="tba",FALSE))),_xlpm.r,IF(AND(_xlpm.u&lt;&gt;"",_xlpm.u&lt;&gt;0,NOT(IFERROR(LOWER(_xlpm.u)="tba",FALSE))),_xlpm.u,"")))</f>
        <v>8-9AM</v>
      </c>
      <c r="Y440" s="3" t="str" cm="1">
        <f t="array" ref="Y440">_xlfn.LET(_xlpm.r,IFERROR(INDEX(Sheet1!G:G,MATCH(1,(Sheet1!A:A=Updated!K440)*(Sheet1!M:M=Updated!L440)*(Sheet1!C:C=Updated!B440),0)),""),_xlpm.u,Updated!G440,IF(AND(_xlpm.r&lt;&gt;"",_xlpm.r&lt;&gt;0,NOT(IFERROR(LOWER(_xlpm.r)="tba",FALSE))),_xlpm.r,IF(AND(_xlpm.u&lt;&gt;"",_xlpm.u&lt;&gt;0,NOT(IFERROR(LOWER(_xlpm.u)="tba",FALSE))),_xlpm.u,"")))</f>
        <v>1st</v>
      </c>
      <c r="Z440">
        <f t="shared" si="12"/>
        <v>0</v>
      </c>
      <c r="AA440">
        <f t="shared" si="13"/>
        <v>0</v>
      </c>
    </row>
    <row r="441" spans="1:27">
      <c r="A441" t="s">
        <v>66</v>
      </c>
      <c r="B441" t="s">
        <v>485</v>
      </c>
      <c r="C441" t="s">
        <v>291</v>
      </c>
      <c r="D441">
        <v>3</v>
      </c>
      <c r="E441" t="s">
        <v>99</v>
      </c>
      <c r="F441" t="s">
        <v>148</v>
      </c>
      <c r="G441" t="s">
        <v>118</v>
      </c>
      <c r="H441">
        <v>1</v>
      </c>
      <c r="I441" t="s">
        <v>102</v>
      </c>
      <c r="J441" t="s">
        <v>533</v>
      </c>
      <c r="K441" t="s">
        <v>533</v>
      </c>
      <c r="L441" t="s">
        <v>480</v>
      </c>
      <c r="M441" t="s">
        <v>234</v>
      </c>
      <c r="O441" t="s">
        <v>152</v>
      </c>
      <c r="Q441" t="s">
        <v>201</v>
      </c>
      <c r="R441" t="s">
        <v>33</v>
      </c>
      <c r="S441" t="s">
        <v>41</v>
      </c>
      <c r="T441" t="s">
        <v>41</v>
      </c>
      <c r="U441" t="s">
        <v>33</v>
      </c>
      <c r="V441" t="s">
        <v>201</v>
      </c>
      <c r="X441" s="3" t="str" cm="1">
        <f t="array" ref="X441">_xlfn.LET(_xlpm.r,IFERROR(INDEX(Sheet1!B:B,MATCH(1,(Sheet1!A:A=Updated!K441)*(Sheet1!M:M=Updated!L441)*(Sheet1!C:C=Updated!B441),0)),""),_xlpm.u,Updated!F441,IF(AND(_xlpm.r&lt;&gt;"",_xlpm.r&lt;&gt;0,NOT(IFERROR(LOWER(_xlpm.r)="tba",FALSE))),_xlpm.r,IF(AND(_xlpm.u&lt;&gt;"",_xlpm.u&lt;&gt;0,NOT(IFERROR(LOWER(_xlpm.u)="tba",FALSE))),_xlpm.u,"")))</f>
        <v>8-9AM</v>
      </c>
      <c r="Y441" s="3" t="str" cm="1">
        <f t="array" ref="Y441">_xlfn.LET(_xlpm.r,IFERROR(INDEX(Sheet1!G:G,MATCH(1,(Sheet1!A:A=Updated!K441)*(Sheet1!M:M=Updated!L441)*(Sheet1!C:C=Updated!B441),0)),""),_xlpm.u,Updated!G441,IF(AND(_xlpm.r&lt;&gt;"",_xlpm.r&lt;&gt;0,NOT(IFERROR(LOWER(_xlpm.r)="tba",FALSE))),_xlpm.r,IF(AND(_xlpm.u&lt;&gt;"",_xlpm.u&lt;&gt;0,NOT(IFERROR(LOWER(_xlpm.u)="tba",FALSE))),_xlpm.u,"")))</f>
        <v>2nd</v>
      </c>
      <c r="Z441">
        <f t="shared" si="12"/>
        <v>0</v>
      </c>
      <c r="AA441">
        <f t="shared" si="13"/>
        <v>0</v>
      </c>
    </row>
    <row r="442" spans="1:27">
      <c r="A442" t="s">
        <v>78</v>
      </c>
      <c r="B442" t="s">
        <v>485</v>
      </c>
      <c r="C442" t="s">
        <v>291</v>
      </c>
      <c r="D442">
        <v>3</v>
      </c>
      <c r="E442" t="s">
        <v>99</v>
      </c>
      <c r="F442" t="s">
        <v>159</v>
      </c>
      <c r="G442" t="s">
        <v>101</v>
      </c>
      <c r="H442">
        <v>1</v>
      </c>
      <c r="I442" t="s">
        <v>102</v>
      </c>
      <c r="J442" t="s">
        <v>533</v>
      </c>
      <c r="K442" t="s">
        <v>533</v>
      </c>
      <c r="L442" t="s">
        <v>288</v>
      </c>
      <c r="M442" t="s">
        <v>234</v>
      </c>
      <c r="O442" t="s">
        <v>152</v>
      </c>
      <c r="Q442" t="s">
        <v>73</v>
      </c>
      <c r="R442" t="s">
        <v>33</v>
      </c>
      <c r="S442" t="s">
        <v>41</v>
      </c>
      <c r="T442" t="s">
        <v>41</v>
      </c>
      <c r="U442" t="s">
        <v>33</v>
      </c>
      <c r="V442" t="s">
        <v>73</v>
      </c>
      <c r="X442" s="3" t="str" cm="1">
        <f t="array" ref="X442">_xlfn.LET(_xlpm.r,IFERROR(INDEX(Sheet1!B:B,MATCH(1,(Sheet1!A:A=Updated!K442)*(Sheet1!M:M=Updated!L442)*(Sheet1!C:C=Updated!B442),0)),""),_xlpm.u,Updated!F442,IF(AND(_xlpm.r&lt;&gt;"",_xlpm.r&lt;&gt;0,NOT(IFERROR(LOWER(_xlpm.r)="tba",FALSE))),_xlpm.r,IF(AND(_xlpm.u&lt;&gt;"",_xlpm.u&lt;&gt;0,NOT(IFERROR(LOWER(_xlpm.u)="tba",FALSE))),_xlpm.u,"")))</f>
        <v>10-11AM</v>
      </c>
      <c r="Y442" s="3" t="str" cm="1">
        <f t="array" ref="Y442">_xlfn.LET(_xlpm.r,IFERROR(INDEX(Sheet1!G:G,MATCH(1,(Sheet1!A:A=Updated!K442)*(Sheet1!M:M=Updated!L442)*(Sheet1!C:C=Updated!B442),0)),""),_xlpm.u,Updated!G442,IF(AND(_xlpm.r&lt;&gt;"",_xlpm.r&lt;&gt;0,NOT(IFERROR(LOWER(_xlpm.r)="tba",FALSE))),_xlpm.r,IF(AND(_xlpm.u&lt;&gt;"",_xlpm.u&lt;&gt;0,NOT(IFERROR(LOWER(_xlpm.u)="tba",FALSE))),_xlpm.u,"")))</f>
        <v>1st</v>
      </c>
      <c r="Z442">
        <f t="shared" si="12"/>
        <v>0</v>
      </c>
      <c r="AA442">
        <f t="shared" si="13"/>
        <v>0</v>
      </c>
    </row>
    <row r="443" spans="1:27">
      <c r="A443" t="s">
        <v>78</v>
      </c>
      <c r="B443" t="s">
        <v>534</v>
      </c>
      <c r="C443" t="s">
        <v>291</v>
      </c>
      <c r="D443">
        <v>3</v>
      </c>
      <c r="E443" t="s">
        <v>99</v>
      </c>
      <c r="F443" t="s">
        <v>157</v>
      </c>
      <c r="G443" t="s">
        <v>118</v>
      </c>
      <c r="H443">
        <v>2</v>
      </c>
      <c r="I443" t="s">
        <v>108</v>
      </c>
      <c r="J443" t="s">
        <v>533</v>
      </c>
      <c r="K443" t="s">
        <v>533</v>
      </c>
      <c r="L443" t="s">
        <v>535</v>
      </c>
      <c r="M443" t="s">
        <v>234</v>
      </c>
      <c r="O443" t="s">
        <v>152</v>
      </c>
      <c r="Q443" t="s">
        <v>77</v>
      </c>
      <c r="R443" t="s">
        <v>40</v>
      </c>
      <c r="S443" t="s">
        <v>41</v>
      </c>
      <c r="T443" t="s">
        <v>41</v>
      </c>
      <c r="U443" t="s">
        <v>40</v>
      </c>
      <c r="V443" t="s">
        <v>77</v>
      </c>
      <c r="X443" s="3" t="str" cm="1">
        <f t="array" ref="X443">_xlfn.LET(_xlpm.r,IFERROR(INDEX(Sheet1!B:B,MATCH(1,(Sheet1!A:A=Updated!K443)*(Sheet1!M:M=Updated!L443)*(Sheet1!C:C=Updated!B443),0)),""),_xlpm.u,Updated!F443,IF(AND(_xlpm.r&lt;&gt;"",_xlpm.r&lt;&gt;0,NOT(IFERROR(LOWER(_xlpm.r)="tba",FALSE))),_xlpm.r,IF(AND(_xlpm.u&lt;&gt;"",_xlpm.u&lt;&gt;0,NOT(IFERROR(LOWER(_xlpm.u)="tba",FALSE))),_xlpm.u,"")))</f>
        <v>2-3PM</v>
      </c>
      <c r="Y443" s="3" t="str" cm="1">
        <f t="array" ref="Y443">_xlfn.LET(_xlpm.r,IFERROR(INDEX(Sheet1!G:G,MATCH(1,(Sheet1!A:A=Updated!K443)*(Sheet1!M:M=Updated!L443)*(Sheet1!C:C=Updated!B443),0)),""),_xlpm.u,Updated!G443,IF(AND(_xlpm.r&lt;&gt;"",_xlpm.r&lt;&gt;0,NOT(IFERROR(LOWER(_xlpm.r)="tba",FALSE))),_xlpm.r,IF(AND(_xlpm.u&lt;&gt;"",_xlpm.u&lt;&gt;0,NOT(IFERROR(LOWER(_xlpm.u)="tba",FALSE))),_xlpm.u,"")))</f>
        <v>2nd</v>
      </c>
      <c r="Z443">
        <f t="shared" si="12"/>
        <v>0</v>
      </c>
      <c r="AA443">
        <f t="shared" si="13"/>
        <v>0</v>
      </c>
    </row>
    <row r="444" spans="1:27">
      <c r="A444" t="s">
        <v>110</v>
      </c>
      <c r="B444" t="s">
        <v>183</v>
      </c>
      <c r="C444" t="s">
        <v>260</v>
      </c>
      <c r="D444">
        <v>3</v>
      </c>
      <c r="E444" t="s">
        <v>99</v>
      </c>
      <c r="F444" t="s">
        <v>155</v>
      </c>
      <c r="G444" t="s">
        <v>101</v>
      </c>
      <c r="H444">
        <v>3</v>
      </c>
      <c r="I444" t="s">
        <v>102</v>
      </c>
      <c r="J444" t="s">
        <v>533</v>
      </c>
      <c r="K444" t="s">
        <v>533</v>
      </c>
      <c r="L444" t="s">
        <v>192</v>
      </c>
      <c r="M444" t="s">
        <v>234</v>
      </c>
      <c r="O444" t="s">
        <v>152</v>
      </c>
      <c r="Q444" t="s">
        <v>63</v>
      </c>
      <c r="R444" t="s">
        <v>40</v>
      </c>
      <c r="S444" t="s">
        <v>112</v>
      </c>
      <c r="T444" t="s">
        <v>35</v>
      </c>
      <c r="U444" t="s">
        <v>40</v>
      </c>
      <c r="V444" t="s">
        <v>63</v>
      </c>
      <c r="X444" s="3" t="str" cm="1">
        <f t="array" ref="X444">_xlfn.LET(_xlpm.r,IFERROR(INDEX(Sheet1!B:B,MATCH(1,(Sheet1!A:A=Updated!K444)*(Sheet1!M:M=Updated!L444)*(Sheet1!C:C=Updated!B444),0)),""),_xlpm.u,Updated!F444,IF(AND(_xlpm.r&lt;&gt;"",_xlpm.r&lt;&gt;0,NOT(IFERROR(LOWER(_xlpm.r)="tba",FALSE))),_xlpm.r,IF(AND(_xlpm.u&lt;&gt;"",_xlpm.u&lt;&gt;0,NOT(IFERROR(LOWER(_xlpm.u)="tba",FALSE))),_xlpm.u,"")))</f>
        <v>1-2PM</v>
      </c>
      <c r="Y444" s="3" t="str" cm="1">
        <f t="array" ref="Y444">_xlfn.LET(_xlpm.r,IFERROR(INDEX(Sheet1!G:G,MATCH(1,(Sheet1!A:A=Updated!K444)*(Sheet1!M:M=Updated!L444)*(Sheet1!C:C=Updated!B444),0)),""),_xlpm.u,Updated!G444,IF(AND(_xlpm.r&lt;&gt;"",_xlpm.r&lt;&gt;0,NOT(IFERROR(LOWER(_xlpm.r)="tba",FALSE))),_xlpm.r,IF(AND(_xlpm.u&lt;&gt;"",_xlpm.u&lt;&gt;0,NOT(IFERROR(LOWER(_xlpm.u)="tba",FALSE))),_xlpm.u,"")))</f>
        <v>1st</v>
      </c>
      <c r="Z444">
        <f t="shared" si="12"/>
        <v>0</v>
      </c>
      <c r="AA444">
        <f t="shared" si="13"/>
        <v>0</v>
      </c>
    </row>
    <row r="445" spans="1:27">
      <c r="A445" t="s">
        <v>110</v>
      </c>
      <c r="B445" t="s">
        <v>487</v>
      </c>
      <c r="C445" t="s">
        <v>291</v>
      </c>
      <c r="D445">
        <v>3</v>
      </c>
      <c r="E445" t="s">
        <v>99</v>
      </c>
      <c r="F445" t="s">
        <v>155</v>
      </c>
      <c r="G445" t="s">
        <v>118</v>
      </c>
      <c r="H445">
        <v>3</v>
      </c>
      <c r="I445" t="s">
        <v>165</v>
      </c>
      <c r="J445" t="s">
        <v>533</v>
      </c>
      <c r="K445" t="s">
        <v>533</v>
      </c>
      <c r="L445" t="s">
        <v>197</v>
      </c>
      <c r="M445" t="s">
        <v>234</v>
      </c>
      <c r="O445" t="s">
        <v>152</v>
      </c>
      <c r="Q445" t="s">
        <v>68</v>
      </c>
      <c r="R445" t="s">
        <v>40</v>
      </c>
      <c r="S445" t="s">
        <v>112</v>
      </c>
      <c r="T445" t="s">
        <v>35</v>
      </c>
      <c r="U445" t="s">
        <v>40</v>
      </c>
      <c r="V445" t="s">
        <v>68</v>
      </c>
      <c r="X445" s="3" t="str" cm="1">
        <f t="array" ref="X445">_xlfn.LET(_xlpm.r,IFERROR(INDEX(Sheet1!B:B,MATCH(1,(Sheet1!A:A=Updated!K445)*(Sheet1!M:M=Updated!L445)*(Sheet1!C:C=Updated!B445),0)),""),_xlpm.u,Updated!F445,IF(AND(_xlpm.r&lt;&gt;"",_xlpm.r&lt;&gt;0,NOT(IFERROR(LOWER(_xlpm.r)="tba",FALSE))),_xlpm.r,IF(AND(_xlpm.u&lt;&gt;"",_xlpm.u&lt;&gt;0,NOT(IFERROR(LOWER(_xlpm.u)="tba",FALSE))),_xlpm.u,"")))</f>
        <v>1-2PM</v>
      </c>
      <c r="Y445" s="3" t="str" cm="1">
        <f t="array" ref="Y445">_xlfn.LET(_xlpm.r,IFERROR(INDEX(Sheet1!G:G,MATCH(1,(Sheet1!A:A=Updated!K445)*(Sheet1!M:M=Updated!L445)*(Sheet1!C:C=Updated!B445),0)),""),_xlpm.u,Updated!G445,IF(AND(_xlpm.r&lt;&gt;"",_xlpm.r&lt;&gt;0,NOT(IFERROR(LOWER(_xlpm.r)="tba",FALSE))),_xlpm.r,IF(AND(_xlpm.u&lt;&gt;"",_xlpm.u&lt;&gt;0,NOT(IFERROR(LOWER(_xlpm.u)="tba",FALSE))),_xlpm.u,"")))</f>
        <v>2nd</v>
      </c>
      <c r="Z445">
        <f t="shared" si="12"/>
        <v>0</v>
      </c>
      <c r="AA445">
        <f t="shared" si="13"/>
        <v>0</v>
      </c>
    </row>
    <row r="446" spans="1:27">
      <c r="A446" t="s">
        <v>114</v>
      </c>
      <c r="B446" t="s">
        <v>97</v>
      </c>
      <c r="C446" t="s">
        <v>536</v>
      </c>
      <c r="D446">
        <v>3</v>
      </c>
      <c r="E446" t="s">
        <v>99</v>
      </c>
      <c r="F446" t="s">
        <v>159</v>
      </c>
      <c r="G446" t="s">
        <v>118</v>
      </c>
      <c r="H446">
        <v>1</v>
      </c>
      <c r="I446" t="s">
        <v>102</v>
      </c>
      <c r="J446" t="s">
        <v>533</v>
      </c>
      <c r="K446" t="s">
        <v>533</v>
      </c>
      <c r="L446" t="s">
        <v>119</v>
      </c>
      <c r="M446" t="s">
        <v>234</v>
      </c>
      <c r="O446" t="s">
        <v>152</v>
      </c>
      <c r="Q446" t="s">
        <v>68</v>
      </c>
      <c r="R446" t="s">
        <v>33</v>
      </c>
      <c r="S446" t="s">
        <v>112</v>
      </c>
      <c r="T446" t="s">
        <v>35</v>
      </c>
      <c r="U446" t="s">
        <v>33</v>
      </c>
      <c r="V446" t="s">
        <v>68</v>
      </c>
      <c r="X446" s="3" t="str" cm="1">
        <f t="array" ref="X446">_xlfn.LET(_xlpm.r,IFERROR(INDEX(Sheet1!B:B,MATCH(1,(Sheet1!A:A=Updated!K446)*(Sheet1!M:M=Updated!L446)*(Sheet1!C:C=Updated!B446),0)),""),_xlpm.u,Updated!F446,IF(AND(_xlpm.r&lt;&gt;"",_xlpm.r&lt;&gt;0,NOT(IFERROR(LOWER(_xlpm.r)="tba",FALSE))),_xlpm.r,IF(AND(_xlpm.u&lt;&gt;"",_xlpm.u&lt;&gt;0,NOT(IFERROR(LOWER(_xlpm.u)="tba",FALSE))),_xlpm.u,"")))</f>
        <v>10-11AM</v>
      </c>
      <c r="Y446" s="3" t="str" cm="1">
        <f t="array" ref="Y446">_xlfn.LET(_xlpm.r,IFERROR(INDEX(Sheet1!G:G,MATCH(1,(Sheet1!A:A=Updated!K446)*(Sheet1!M:M=Updated!L446)*(Sheet1!C:C=Updated!B446),0)),""),_xlpm.u,Updated!G446,IF(AND(_xlpm.r&lt;&gt;"",_xlpm.r&lt;&gt;0,NOT(IFERROR(LOWER(_xlpm.r)="tba",FALSE))),_xlpm.r,IF(AND(_xlpm.u&lt;&gt;"",_xlpm.u&lt;&gt;0,NOT(IFERROR(LOWER(_xlpm.u)="tba",FALSE))),_xlpm.u,"")))</f>
        <v>2nd</v>
      </c>
      <c r="Z446">
        <f t="shared" si="12"/>
        <v>0</v>
      </c>
      <c r="AA446">
        <f t="shared" si="13"/>
        <v>0</v>
      </c>
    </row>
    <row r="447" spans="1:27">
      <c r="A447" t="s">
        <v>122</v>
      </c>
      <c r="B447" t="s">
        <v>97</v>
      </c>
      <c r="C447" t="s">
        <v>294</v>
      </c>
      <c r="D447">
        <v>3</v>
      </c>
      <c r="E447" t="s">
        <v>99</v>
      </c>
      <c r="F447" t="s">
        <v>100</v>
      </c>
      <c r="G447" t="s">
        <v>101</v>
      </c>
      <c r="H447">
        <v>1</v>
      </c>
      <c r="I447" t="s">
        <v>102</v>
      </c>
      <c r="J447" t="s">
        <v>533</v>
      </c>
      <c r="K447" t="s">
        <v>533</v>
      </c>
      <c r="L447" t="s">
        <v>537</v>
      </c>
      <c r="M447" t="s">
        <v>234</v>
      </c>
      <c r="O447" t="s">
        <v>152</v>
      </c>
      <c r="Q447" t="s">
        <v>216</v>
      </c>
      <c r="R447" t="s">
        <v>33</v>
      </c>
      <c r="S447" t="s">
        <v>112</v>
      </c>
      <c r="T447" t="s">
        <v>35</v>
      </c>
      <c r="U447" t="s">
        <v>33</v>
      </c>
      <c r="V447" t="s">
        <v>216</v>
      </c>
      <c r="X447" s="3" t="str" cm="1">
        <f t="array" ref="X447">_xlfn.LET(_xlpm.r,IFERROR(INDEX(Sheet1!B:B,MATCH(1,(Sheet1!A:A=Updated!K447)*(Sheet1!M:M=Updated!L447)*(Sheet1!C:C=Updated!B447),0)),""),_xlpm.u,Updated!F447,IF(AND(_xlpm.r&lt;&gt;"",_xlpm.r&lt;&gt;0,NOT(IFERROR(LOWER(_xlpm.r)="tba",FALSE))),_xlpm.r,IF(AND(_xlpm.u&lt;&gt;"",_xlpm.u&lt;&gt;0,NOT(IFERROR(LOWER(_xlpm.u)="tba",FALSE))),_xlpm.u,"")))</f>
        <v>9-10AM</v>
      </c>
      <c r="Y447" s="3" t="str" cm="1">
        <f t="array" ref="Y447">_xlfn.LET(_xlpm.r,IFERROR(INDEX(Sheet1!G:G,MATCH(1,(Sheet1!A:A=Updated!K447)*(Sheet1!M:M=Updated!L447)*(Sheet1!C:C=Updated!B447),0)),""),_xlpm.u,Updated!G447,IF(AND(_xlpm.r&lt;&gt;"",_xlpm.r&lt;&gt;0,NOT(IFERROR(LOWER(_xlpm.r)="tba",FALSE))),_xlpm.r,IF(AND(_xlpm.u&lt;&gt;"",_xlpm.u&lt;&gt;0,NOT(IFERROR(LOWER(_xlpm.u)="tba",FALSE))),_xlpm.u,"")))</f>
        <v>1st</v>
      </c>
      <c r="Z447">
        <f t="shared" si="12"/>
        <v>0</v>
      </c>
      <c r="AA447">
        <f t="shared" si="13"/>
        <v>0</v>
      </c>
    </row>
    <row r="448" spans="1:27">
      <c r="A448" t="s">
        <v>125</v>
      </c>
      <c r="B448" t="s">
        <v>290</v>
      </c>
      <c r="C448" t="s">
        <v>291</v>
      </c>
      <c r="D448">
        <v>3</v>
      </c>
      <c r="E448" t="s">
        <v>99</v>
      </c>
      <c r="F448" t="s">
        <v>174</v>
      </c>
      <c r="G448" t="s">
        <v>101</v>
      </c>
      <c r="H448">
        <v>2</v>
      </c>
      <c r="I448" t="s">
        <v>102</v>
      </c>
      <c r="J448" t="s">
        <v>533</v>
      </c>
      <c r="K448" t="s">
        <v>533</v>
      </c>
      <c r="L448" t="s">
        <v>398</v>
      </c>
      <c r="M448" t="s">
        <v>234</v>
      </c>
      <c r="O448" t="s">
        <v>152</v>
      </c>
      <c r="Q448" t="s">
        <v>73</v>
      </c>
      <c r="R448" t="s">
        <v>40</v>
      </c>
      <c r="S448" t="s">
        <v>112</v>
      </c>
      <c r="T448" t="s">
        <v>35</v>
      </c>
      <c r="U448" t="s">
        <v>40</v>
      </c>
      <c r="V448" t="s">
        <v>73</v>
      </c>
      <c r="X448" s="3" t="str" cm="1">
        <f t="array" ref="X448">_xlfn.LET(_xlpm.r,IFERROR(INDEX(Sheet1!B:B,MATCH(1,(Sheet1!A:A=Updated!K448)*(Sheet1!M:M=Updated!L448)*(Sheet1!C:C=Updated!B448),0)),""),_xlpm.u,Updated!F448,IF(AND(_xlpm.r&lt;&gt;"",_xlpm.r&lt;&gt;0,NOT(IFERROR(LOWER(_xlpm.r)="tba",FALSE))),_xlpm.r,IF(AND(_xlpm.u&lt;&gt;"",_xlpm.u&lt;&gt;0,NOT(IFERROR(LOWER(_xlpm.u)="tba",FALSE))),_xlpm.u,"")))</f>
        <v>4-5PM</v>
      </c>
      <c r="Y448" s="3" t="str" cm="1">
        <f t="array" ref="Y448">_xlfn.LET(_xlpm.r,IFERROR(INDEX(Sheet1!G:G,MATCH(1,(Sheet1!A:A=Updated!K448)*(Sheet1!M:M=Updated!L448)*(Sheet1!C:C=Updated!B448),0)),""),_xlpm.u,Updated!G448,IF(AND(_xlpm.r&lt;&gt;"",_xlpm.r&lt;&gt;0,NOT(IFERROR(LOWER(_xlpm.r)="tba",FALSE))),_xlpm.r,IF(AND(_xlpm.u&lt;&gt;"",_xlpm.u&lt;&gt;0,NOT(IFERROR(LOWER(_xlpm.u)="tba",FALSE))),_xlpm.u,"")))</f>
        <v>1st</v>
      </c>
      <c r="Z448">
        <f t="shared" si="12"/>
        <v>0</v>
      </c>
      <c r="AA448">
        <f t="shared" si="13"/>
        <v>0</v>
      </c>
    </row>
    <row r="449" spans="1:27">
      <c r="A449" t="s">
        <v>128</v>
      </c>
      <c r="B449" t="s">
        <v>538</v>
      </c>
      <c r="C449" t="s">
        <v>539</v>
      </c>
      <c r="D449">
        <v>3</v>
      </c>
      <c r="E449" t="s">
        <v>99</v>
      </c>
      <c r="F449" t="s">
        <v>107</v>
      </c>
      <c r="G449" t="s">
        <v>118</v>
      </c>
      <c r="H449">
        <v>1</v>
      </c>
      <c r="I449" t="s">
        <v>102</v>
      </c>
      <c r="J449" t="s">
        <v>533</v>
      </c>
      <c r="K449" t="s">
        <v>533</v>
      </c>
      <c r="L449" t="s">
        <v>382</v>
      </c>
      <c r="M449" t="s">
        <v>234</v>
      </c>
      <c r="O449" t="s">
        <v>152</v>
      </c>
      <c r="Q449" t="s">
        <v>140</v>
      </c>
      <c r="R449" t="s">
        <v>33</v>
      </c>
      <c r="S449" t="s">
        <v>41</v>
      </c>
      <c r="T449" t="s">
        <v>41</v>
      </c>
      <c r="U449" t="s">
        <v>33</v>
      </c>
      <c r="V449" t="s">
        <v>140</v>
      </c>
      <c r="X449" s="3" t="str" cm="1">
        <f t="array" ref="X449">_xlfn.LET(_xlpm.r,IFERROR(INDEX(Sheet1!B:B,MATCH(1,(Sheet1!A:A=Updated!K449)*(Sheet1!M:M=Updated!L449)*(Sheet1!C:C=Updated!B449),0)),""),_xlpm.u,Updated!F449,IF(AND(_xlpm.r&lt;&gt;"",_xlpm.r&lt;&gt;0,NOT(IFERROR(LOWER(_xlpm.r)="tba",FALSE))),_xlpm.r,IF(AND(_xlpm.u&lt;&gt;"",_xlpm.u&lt;&gt;0,NOT(IFERROR(LOWER(_xlpm.u)="tba",FALSE))),_xlpm.u,"")))</f>
        <v>11-12NN</v>
      </c>
      <c r="Y449" s="3" t="str" cm="1">
        <f t="array" ref="Y449">_xlfn.LET(_xlpm.r,IFERROR(INDEX(Sheet1!G:G,MATCH(1,(Sheet1!A:A=Updated!K449)*(Sheet1!M:M=Updated!L449)*(Sheet1!C:C=Updated!B449),0)),""),_xlpm.u,Updated!G449,IF(AND(_xlpm.r&lt;&gt;"",_xlpm.r&lt;&gt;0,NOT(IFERROR(LOWER(_xlpm.r)="tba",FALSE))),_xlpm.r,IF(AND(_xlpm.u&lt;&gt;"",_xlpm.u&lt;&gt;0,NOT(IFERROR(LOWER(_xlpm.u)="tba",FALSE))),_xlpm.u,"")))</f>
        <v>2nd</v>
      </c>
      <c r="Z449">
        <f t="shared" si="12"/>
        <v>0</v>
      </c>
      <c r="AA449">
        <f t="shared" si="13"/>
        <v>0</v>
      </c>
    </row>
    <row r="450" spans="1:27">
      <c r="A450" t="s">
        <v>128</v>
      </c>
      <c r="B450" t="s">
        <v>538</v>
      </c>
      <c r="C450" t="s">
        <v>539</v>
      </c>
      <c r="D450">
        <v>3</v>
      </c>
      <c r="E450" t="s">
        <v>99</v>
      </c>
      <c r="F450" t="s">
        <v>161</v>
      </c>
      <c r="G450" t="s">
        <v>118</v>
      </c>
      <c r="H450">
        <v>2</v>
      </c>
      <c r="I450" t="s">
        <v>102</v>
      </c>
      <c r="J450" t="s">
        <v>533</v>
      </c>
      <c r="K450" t="s">
        <v>533</v>
      </c>
      <c r="L450" t="s">
        <v>540</v>
      </c>
      <c r="M450" t="s">
        <v>234</v>
      </c>
      <c r="O450" t="s">
        <v>152</v>
      </c>
      <c r="Q450" t="s">
        <v>140</v>
      </c>
      <c r="R450" t="s">
        <v>40</v>
      </c>
      <c r="S450" t="s">
        <v>41</v>
      </c>
      <c r="T450" t="s">
        <v>41</v>
      </c>
      <c r="U450" t="s">
        <v>40</v>
      </c>
      <c r="V450" t="s">
        <v>140</v>
      </c>
      <c r="X450" s="3" t="str" cm="1">
        <f t="array" ref="X450">_xlfn.LET(_xlpm.r,IFERROR(INDEX(Sheet1!B:B,MATCH(1,(Sheet1!A:A=Updated!K450)*(Sheet1!M:M=Updated!L450)*(Sheet1!C:C=Updated!B450),0)),""),_xlpm.u,Updated!F450,IF(AND(_xlpm.r&lt;&gt;"",_xlpm.r&lt;&gt;0,NOT(IFERROR(LOWER(_xlpm.r)="tba",FALSE))),_xlpm.r,IF(AND(_xlpm.u&lt;&gt;"",_xlpm.u&lt;&gt;0,NOT(IFERROR(LOWER(_xlpm.u)="tba",FALSE))),_xlpm.u,"")))</f>
        <v>3-4PM</v>
      </c>
      <c r="Y450" s="3" t="str" cm="1">
        <f t="array" ref="Y450">_xlfn.LET(_xlpm.r,IFERROR(INDEX(Sheet1!G:G,MATCH(1,(Sheet1!A:A=Updated!K450)*(Sheet1!M:M=Updated!L450)*(Sheet1!C:C=Updated!B450),0)),""),_xlpm.u,Updated!G450,IF(AND(_xlpm.r&lt;&gt;"",_xlpm.r&lt;&gt;0,NOT(IFERROR(LOWER(_xlpm.r)="tba",FALSE))),_xlpm.r,IF(AND(_xlpm.u&lt;&gt;"",_xlpm.u&lt;&gt;0,NOT(IFERROR(LOWER(_xlpm.u)="tba",FALSE))),_xlpm.u,"")))</f>
        <v>2nd</v>
      </c>
      <c r="Z450">
        <f t="shared" si="12"/>
        <v>0</v>
      </c>
      <c r="AA450">
        <f t="shared" si="13"/>
        <v>0</v>
      </c>
    </row>
    <row r="451" spans="1:27">
      <c r="A451" t="s">
        <v>134</v>
      </c>
      <c r="B451" t="s">
        <v>183</v>
      </c>
      <c r="C451" t="s">
        <v>260</v>
      </c>
      <c r="D451">
        <v>3</v>
      </c>
      <c r="E451" t="s">
        <v>99</v>
      </c>
      <c r="F451" t="s">
        <v>157</v>
      </c>
      <c r="G451" t="s">
        <v>101</v>
      </c>
      <c r="H451">
        <v>2</v>
      </c>
      <c r="I451" t="s">
        <v>165</v>
      </c>
      <c r="J451" t="s">
        <v>533</v>
      </c>
      <c r="K451" t="s">
        <v>533</v>
      </c>
      <c r="L451" t="s">
        <v>532</v>
      </c>
      <c r="M451" t="s">
        <v>234</v>
      </c>
      <c r="O451" t="s">
        <v>152</v>
      </c>
      <c r="Q451" t="s">
        <v>39</v>
      </c>
      <c r="R451" t="s">
        <v>40</v>
      </c>
      <c r="S451" t="s">
        <v>83</v>
      </c>
      <c r="T451" t="s">
        <v>83</v>
      </c>
      <c r="U451" t="s">
        <v>40</v>
      </c>
      <c r="V451" t="s">
        <v>39</v>
      </c>
      <c r="X451" s="3" t="str" cm="1">
        <f t="array" ref="X451">_xlfn.LET(_xlpm.r,IFERROR(INDEX(Sheet1!B:B,MATCH(1,(Sheet1!A:A=Updated!K451)*(Sheet1!M:M=Updated!L451)*(Sheet1!C:C=Updated!B451),0)),""),_xlpm.u,Updated!F451,IF(AND(_xlpm.r&lt;&gt;"",_xlpm.r&lt;&gt;0,NOT(IFERROR(LOWER(_xlpm.r)="tba",FALSE))),_xlpm.r,IF(AND(_xlpm.u&lt;&gt;"",_xlpm.u&lt;&gt;0,NOT(IFERROR(LOWER(_xlpm.u)="tba",FALSE))),_xlpm.u,"")))</f>
        <v>2-3PM</v>
      </c>
      <c r="Y451" s="3" t="str" cm="1">
        <f t="array" ref="Y451">_xlfn.LET(_xlpm.r,IFERROR(INDEX(Sheet1!G:G,MATCH(1,(Sheet1!A:A=Updated!K451)*(Sheet1!M:M=Updated!L451)*(Sheet1!C:C=Updated!B451),0)),""),_xlpm.u,Updated!G451,IF(AND(_xlpm.r&lt;&gt;"",_xlpm.r&lt;&gt;0,NOT(IFERROR(LOWER(_xlpm.r)="tba",FALSE))),_xlpm.r,IF(AND(_xlpm.u&lt;&gt;"",_xlpm.u&lt;&gt;0,NOT(IFERROR(LOWER(_xlpm.u)="tba",FALSE))),_xlpm.u,"")))</f>
        <v>1st</v>
      </c>
      <c r="Z451">
        <f t="shared" ref="Z451:Z514" si="14">IF(F451=X451,0,1)</f>
        <v>0</v>
      </c>
      <c r="AA451">
        <f t="shared" ref="AA451:AA514" si="15">IF(G451=Y451,0,1)</f>
        <v>0</v>
      </c>
    </row>
    <row r="452" spans="1:27">
      <c r="A452" t="s">
        <v>25</v>
      </c>
      <c r="B452" t="s">
        <v>541</v>
      </c>
      <c r="C452" t="s">
        <v>542</v>
      </c>
      <c r="D452">
        <v>3</v>
      </c>
      <c r="E452" t="s">
        <v>99</v>
      </c>
      <c r="F452" t="s">
        <v>155</v>
      </c>
      <c r="G452" t="s">
        <v>118</v>
      </c>
      <c r="H452">
        <v>3</v>
      </c>
      <c r="I452" t="s">
        <v>165</v>
      </c>
      <c r="J452" t="s">
        <v>543</v>
      </c>
      <c r="K452" t="s">
        <v>543</v>
      </c>
      <c r="L452" t="s">
        <v>406</v>
      </c>
      <c r="M452" t="s">
        <v>468</v>
      </c>
      <c r="O452" t="s">
        <v>152</v>
      </c>
      <c r="Q452" t="s">
        <v>104</v>
      </c>
      <c r="R452" t="s">
        <v>40</v>
      </c>
      <c r="S452" t="s">
        <v>34</v>
      </c>
      <c r="T452" t="s">
        <v>35</v>
      </c>
      <c r="U452" t="s">
        <v>40</v>
      </c>
      <c r="V452" t="s">
        <v>36</v>
      </c>
      <c r="W452" t="s">
        <v>37</v>
      </c>
      <c r="X452" s="3" t="str" cm="1">
        <f t="array" ref="X452">_xlfn.LET(_xlpm.r,IFERROR(INDEX(Sheet1!B:B,MATCH(1,(Sheet1!A:A=Updated!K452)*(Sheet1!M:M=Updated!L452)*(Sheet1!C:C=Updated!B452),0)),""),_xlpm.u,Updated!F452,IF(AND(_xlpm.r&lt;&gt;"",_xlpm.r&lt;&gt;0,NOT(IFERROR(LOWER(_xlpm.r)="tba",FALSE))),_xlpm.r,IF(AND(_xlpm.u&lt;&gt;"",_xlpm.u&lt;&gt;0,NOT(IFERROR(LOWER(_xlpm.u)="tba",FALSE))),_xlpm.u,"")))</f>
        <v>1-2PM</v>
      </c>
      <c r="Y452" s="3" t="str" cm="1">
        <f t="array" ref="Y452">_xlfn.LET(_xlpm.r,IFERROR(INDEX(Sheet1!G:G,MATCH(1,(Sheet1!A:A=Updated!K452)*(Sheet1!M:M=Updated!L452)*(Sheet1!C:C=Updated!B452),0)),""),_xlpm.u,Updated!G452,IF(AND(_xlpm.r&lt;&gt;"",_xlpm.r&lt;&gt;0,NOT(IFERROR(LOWER(_xlpm.r)="tba",FALSE))),_xlpm.r,IF(AND(_xlpm.u&lt;&gt;"",_xlpm.u&lt;&gt;0,NOT(IFERROR(LOWER(_xlpm.u)="tba",FALSE))),_xlpm.u,"")))</f>
        <v>2nd</v>
      </c>
      <c r="Z452">
        <f t="shared" si="14"/>
        <v>0</v>
      </c>
      <c r="AA452">
        <f t="shared" si="15"/>
        <v>0</v>
      </c>
    </row>
    <row r="453" spans="1:27">
      <c r="A453" t="s">
        <v>50</v>
      </c>
      <c r="B453" t="s">
        <v>544</v>
      </c>
      <c r="C453" t="s">
        <v>545</v>
      </c>
      <c r="D453">
        <v>3</v>
      </c>
      <c r="E453" t="s">
        <v>99</v>
      </c>
      <c r="F453" t="s">
        <v>148</v>
      </c>
      <c r="G453" t="s">
        <v>101</v>
      </c>
      <c r="H453">
        <v>1</v>
      </c>
      <c r="I453" t="s">
        <v>102</v>
      </c>
      <c r="J453" t="s">
        <v>543</v>
      </c>
      <c r="K453" t="s">
        <v>543</v>
      </c>
      <c r="L453" t="s">
        <v>233</v>
      </c>
      <c r="M453" t="s">
        <v>468</v>
      </c>
      <c r="O453" t="s">
        <v>152</v>
      </c>
      <c r="Q453" t="s">
        <v>49</v>
      </c>
      <c r="R453" t="s">
        <v>33</v>
      </c>
      <c r="S453" t="s">
        <v>41</v>
      </c>
      <c r="T453" t="s">
        <v>41</v>
      </c>
      <c r="U453" t="s">
        <v>33</v>
      </c>
      <c r="V453" t="s">
        <v>49</v>
      </c>
      <c r="X453" s="3" t="str" cm="1">
        <f t="array" ref="X453">_xlfn.LET(_xlpm.r,IFERROR(INDEX(Sheet1!B:B,MATCH(1,(Sheet1!A:A=Updated!K453)*(Sheet1!M:M=Updated!L453)*(Sheet1!C:C=Updated!B453),0)),""),_xlpm.u,Updated!F453,IF(AND(_xlpm.r&lt;&gt;"",_xlpm.r&lt;&gt;0,NOT(IFERROR(LOWER(_xlpm.r)="tba",FALSE))),_xlpm.r,IF(AND(_xlpm.u&lt;&gt;"",_xlpm.u&lt;&gt;0,NOT(IFERROR(LOWER(_xlpm.u)="tba",FALSE))),_xlpm.u,"")))</f>
        <v>8-9AM</v>
      </c>
      <c r="Y453" s="3" t="str" cm="1">
        <f t="array" ref="Y453">_xlfn.LET(_xlpm.r,IFERROR(INDEX(Sheet1!G:G,MATCH(1,(Sheet1!A:A=Updated!K453)*(Sheet1!M:M=Updated!L453)*(Sheet1!C:C=Updated!B453),0)),""),_xlpm.u,Updated!G453,IF(AND(_xlpm.r&lt;&gt;"",_xlpm.r&lt;&gt;0,NOT(IFERROR(LOWER(_xlpm.r)="tba",FALSE))),_xlpm.r,IF(AND(_xlpm.u&lt;&gt;"",_xlpm.u&lt;&gt;0,NOT(IFERROR(LOWER(_xlpm.u)="tba",FALSE))),_xlpm.u,"")))</f>
        <v>1st</v>
      </c>
      <c r="Z453">
        <f t="shared" si="14"/>
        <v>0</v>
      </c>
      <c r="AA453">
        <f t="shared" si="15"/>
        <v>0</v>
      </c>
    </row>
    <row r="454" spans="1:27">
      <c r="A454" t="s">
        <v>50</v>
      </c>
      <c r="B454" t="s">
        <v>544</v>
      </c>
      <c r="C454" t="s">
        <v>545</v>
      </c>
      <c r="D454">
        <v>3</v>
      </c>
      <c r="E454" t="s">
        <v>99</v>
      </c>
      <c r="F454" t="s">
        <v>155</v>
      </c>
      <c r="G454" t="s">
        <v>101</v>
      </c>
      <c r="H454">
        <v>2</v>
      </c>
      <c r="I454" t="s">
        <v>102</v>
      </c>
      <c r="J454" t="s">
        <v>543</v>
      </c>
      <c r="K454" t="s">
        <v>543</v>
      </c>
      <c r="L454" t="s">
        <v>235</v>
      </c>
      <c r="M454" t="s">
        <v>468</v>
      </c>
      <c r="O454" t="s">
        <v>152</v>
      </c>
      <c r="Q454" t="s">
        <v>49</v>
      </c>
      <c r="R454" t="s">
        <v>40</v>
      </c>
      <c r="S454" t="s">
        <v>41</v>
      </c>
      <c r="T454" t="s">
        <v>41</v>
      </c>
      <c r="U454" t="s">
        <v>40</v>
      </c>
      <c r="V454" t="s">
        <v>49</v>
      </c>
      <c r="X454" s="3" t="str" cm="1">
        <f t="array" ref="X454">_xlfn.LET(_xlpm.r,IFERROR(INDEX(Sheet1!B:B,MATCH(1,(Sheet1!A:A=Updated!K454)*(Sheet1!M:M=Updated!L454)*(Sheet1!C:C=Updated!B454),0)),""),_xlpm.u,Updated!F454,IF(AND(_xlpm.r&lt;&gt;"",_xlpm.r&lt;&gt;0,NOT(IFERROR(LOWER(_xlpm.r)="tba",FALSE))),_xlpm.r,IF(AND(_xlpm.u&lt;&gt;"",_xlpm.u&lt;&gt;0,NOT(IFERROR(LOWER(_xlpm.u)="tba",FALSE))),_xlpm.u,"")))</f>
        <v>1-2PM</v>
      </c>
      <c r="Y454" s="3" t="str" cm="1">
        <f t="array" ref="Y454">_xlfn.LET(_xlpm.r,IFERROR(INDEX(Sheet1!G:G,MATCH(1,(Sheet1!A:A=Updated!K454)*(Sheet1!M:M=Updated!L454)*(Sheet1!C:C=Updated!B454),0)),""),_xlpm.u,Updated!G454,IF(AND(_xlpm.r&lt;&gt;"",_xlpm.r&lt;&gt;0,NOT(IFERROR(LOWER(_xlpm.r)="tba",FALSE))),_xlpm.r,IF(AND(_xlpm.u&lt;&gt;"",_xlpm.u&lt;&gt;0,NOT(IFERROR(LOWER(_xlpm.u)="tba",FALSE))),_xlpm.u,"")))</f>
        <v>1st</v>
      </c>
      <c r="Z454">
        <f t="shared" si="14"/>
        <v>0</v>
      </c>
      <c r="AA454">
        <f t="shared" si="15"/>
        <v>0</v>
      </c>
    </row>
    <row r="455" spans="1:27">
      <c r="A455" t="s">
        <v>50</v>
      </c>
      <c r="B455" t="s">
        <v>544</v>
      </c>
      <c r="C455" t="s">
        <v>545</v>
      </c>
      <c r="D455">
        <v>3</v>
      </c>
      <c r="E455" t="s">
        <v>99</v>
      </c>
      <c r="F455" t="s">
        <v>217</v>
      </c>
      <c r="G455" t="s">
        <v>101</v>
      </c>
      <c r="H455">
        <v>3</v>
      </c>
      <c r="I455" t="s">
        <v>102</v>
      </c>
      <c r="J455" t="s">
        <v>543</v>
      </c>
      <c r="K455" t="s">
        <v>543</v>
      </c>
      <c r="L455" t="s">
        <v>284</v>
      </c>
      <c r="M455" t="s">
        <v>468</v>
      </c>
      <c r="O455" t="s">
        <v>152</v>
      </c>
      <c r="Q455" t="s">
        <v>68</v>
      </c>
      <c r="R455" t="s">
        <v>43</v>
      </c>
      <c r="S455" t="s">
        <v>59</v>
      </c>
      <c r="T455" t="s">
        <v>41</v>
      </c>
      <c r="U455" t="s">
        <v>43</v>
      </c>
      <c r="V455" t="s">
        <v>68</v>
      </c>
      <c r="X455" s="3" t="str" cm="1">
        <f t="array" ref="X455">_xlfn.LET(_xlpm.r,IFERROR(INDEX(Sheet1!B:B,MATCH(1,(Sheet1!A:A=Updated!K455)*(Sheet1!M:M=Updated!L455)*(Sheet1!C:C=Updated!B455),0)),""),_xlpm.u,Updated!F455,IF(AND(_xlpm.r&lt;&gt;"",_xlpm.r&lt;&gt;0,NOT(IFERROR(LOWER(_xlpm.r)="tba",FALSE))),_xlpm.r,IF(AND(_xlpm.u&lt;&gt;"",_xlpm.u&lt;&gt;0,NOT(IFERROR(LOWER(_xlpm.u)="tba",FALSE))),_xlpm.u,"")))</f>
        <v>6-7PM</v>
      </c>
      <c r="Y455" s="3" t="str" cm="1">
        <f t="array" ref="Y455">_xlfn.LET(_xlpm.r,IFERROR(INDEX(Sheet1!G:G,MATCH(1,(Sheet1!A:A=Updated!K455)*(Sheet1!M:M=Updated!L455)*(Sheet1!C:C=Updated!B455),0)),""),_xlpm.u,Updated!G455,IF(AND(_xlpm.r&lt;&gt;"",_xlpm.r&lt;&gt;0,NOT(IFERROR(LOWER(_xlpm.r)="tba",FALSE))),_xlpm.r,IF(AND(_xlpm.u&lt;&gt;"",_xlpm.u&lt;&gt;0,NOT(IFERROR(LOWER(_xlpm.u)="tba",FALSE))),_xlpm.u,"")))</f>
        <v>1st</v>
      </c>
      <c r="Z455">
        <f t="shared" si="14"/>
        <v>0</v>
      </c>
      <c r="AA455">
        <f t="shared" si="15"/>
        <v>0</v>
      </c>
    </row>
    <row r="456" spans="1:27">
      <c r="A456" t="s">
        <v>50</v>
      </c>
      <c r="B456" t="s">
        <v>523</v>
      </c>
      <c r="C456" t="s">
        <v>524</v>
      </c>
      <c r="D456">
        <v>3</v>
      </c>
      <c r="E456" t="s">
        <v>99</v>
      </c>
      <c r="F456" t="s">
        <v>159</v>
      </c>
      <c r="G456" t="s">
        <v>118</v>
      </c>
      <c r="H456">
        <v>1</v>
      </c>
      <c r="I456" t="s">
        <v>165</v>
      </c>
      <c r="J456" t="s">
        <v>543</v>
      </c>
      <c r="K456" t="s">
        <v>543</v>
      </c>
      <c r="L456" t="s">
        <v>490</v>
      </c>
      <c r="M456" t="s">
        <v>468</v>
      </c>
      <c r="O456" t="s">
        <v>152</v>
      </c>
      <c r="Q456" t="s">
        <v>63</v>
      </c>
      <c r="R456" t="s">
        <v>33</v>
      </c>
      <c r="S456" t="s">
        <v>41</v>
      </c>
      <c r="T456" t="s">
        <v>41</v>
      </c>
      <c r="U456" t="s">
        <v>33</v>
      </c>
      <c r="V456" t="s">
        <v>63</v>
      </c>
      <c r="X456" s="3" t="str" cm="1">
        <f t="array" ref="X456">_xlfn.LET(_xlpm.r,IFERROR(INDEX(Sheet1!B:B,MATCH(1,(Sheet1!A:A=Updated!K456)*(Sheet1!M:M=Updated!L456)*(Sheet1!C:C=Updated!B456),0)),""),_xlpm.u,Updated!F456,IF(AND(_xlpm.r&lt;&gt;"",_xlpm.r&lt;&gt;0,NOT(IFERROR(LOWER(_xlpm.r)="tba",FALSE))),_xlpm.r,IF(AND(_xlpm.u&lt;&gt;"",_xlpm.u&lt;&gt;0,NOT(IFERROR(LOWER(_xlpm.u)="tba",FALSE))),_xlpm.u,"")))</f>
        <v>10-11AM</v>
      </c>
      <c r="Y456" s="3" t="str" cm="1">
        <f t="array" ref="Y456">_xlfn.LET(_xlpm.r,IFERROR(INDEX(Sheet1!G:G,MATCH(1,(Sheet1!A:A=Updated!K456)*(Sheet1!M:M=Updated!L456)*(Sheet1!C:C=Updated!B456),0)),""),_xlpm.u,Updated!G456,IF(AND(_xlpm.r&lt;&gt;"",_xlpm.r&lt;&gt;0,NOT(IFERROR(LOWER(_xlpm.r)="tba",FALSE))),_xlpm.r,IF(AND(_xlpm.u&lt;&gt;"",_xlpm.u&lt;&gt;0,NOT(IFERROR(LOWER(_xlpm.u)="tba",FALSE))),_xlpm.u,"")))</f>
        <v>2nd</v>
      </c>
      <c r="Z456">
        <f t="shared" si="14"/>
        <v>0</v>
      </c>
      <c r="AA456">
        <f t="shared" si="15"/>
        <v>0</v>
      </c>
    </row>
    <row r="457" spans="1:27">
      <c r="A457" t="s">
        <v>50</v>
      </c>
      <c r="B457" t="s">
        <v>523</v>
      </c>
      <c r="C457" t="s">
        <v>524</v>
      </c>
      <c r="D457">
        <v>3</v>
      </c>
      <c r="E457" t="s">
        <v>99</v>
      </c>
      <c r="F457" t="s">
        <v>161</v>
      </c>
      <c r="G457" t="s">
        <v>118</v>
      </c>
      <c r="H457">
        <v>2</v>
      </c>
      <c r="I457" t="s">
        <v>165</v>
      </c>
      <c r="J457" t="s">
        <v>543</v>
      </c>
      <c r="K457" t="s">
        <v>543</v>
      </c>
      <c r="L457" t="s">
        <v>522</v>
      </c>
      <c r="M457" t="s">
        <v>468</v>
      </c>
      <c r="O457" t="s">
        <v>152</v>
      </c>
      <c r="Q457" t="s">
        <v>63</v>
      </c>
      <c r="R457" t="s">
        <v>40</v>
      </c>
      <c r="S457" t="s">
        <v>41</v>
      </c>
      <c r="T457" t="s">
        <v>41</v>
      </c>
      <c r="U457" t="s">
        <v>40</v>
      </c>
      <c r="V457" t="s">
        <v>63</v>
      </c>
      <c r="X457" s="3" t="str" cm="1">
        <f t="array" ref="X457">_xlfn.LET(_xlpm.r,IFERROR(INDEX(Sheet1!B:B,MATCH(1,(Sheet1!A:A=Updated!K457)*(Sheet1!M:M=Updated!L457)*(Sheet1!C:C=Updated!B457),0)),""),_xlpm.u,Updated!F457,IF(AND(_xlpm.r&lt;&gt;"",_xlpm.r&lt;&gt;0,NOT(IFERROR(LOWER(_xlpm.r)="tba",FALSE))),_xlpm.r,IF(AND(_xlpm.u&lt;&gt;"",_xlpm.u&lt;&gt;0,NOT(IFERROR(LOWER(_xlpm.u)="tba",FALSE))),_xlpm.u,"")))</f>
        <v>3-4PM</v>
      </c>
      <c r="Y457" s="3" t="str" cm="1">
        <f t="array" ref="Y457">_xlfn.LET(_xlpm.r,IFERROR(INDEX(Sheet1!G:G,MATCH(1,(Sheet1!A:A=Updated!K457)*(Sheet1!M:M=Updated!L457)*(Sheet1!C:C=Updated!B457),0)),""),_xlpm.u,Updated!G457,IF(AND(_xlpm.r&lt;&gt;"",_xlpm.r&lt;&gt;0,NOT(IFERROR(LOWER(_xlpm.r)="tba",FALSE))),_xlpm.r,IF(AND(_xlpm.u&lt;&gt;"",_xlpm.u&lt;&gt;0,NOT(IFERROR(LOWER(_xlpm.u)="tba",FALSE))),_xlpm.u,"")))</f>
        <v>2nd</v>
      </c>
      <c r="Z457">
        <f t="shared" si="14"/>
        <v>0</v>
      </c>
      <c r="AA457">
        <f t="shared" si="15"/>
        <v>0</v>
      </c>
    </row>
    <row r="458" spans="1:27">
      <c r="A458" t="s">
        <v>50</v>
      </c>
      <c r="B458" t="s">
        <v>523</v>
      </c>
      <c r="C458" t="s">
        <v>524</v>
      </c>
      <c r="D458">
        <v>3</v>
      </c>
      <c r="E458" t="s">
        <v>99</v>
      </c>
      <c r="F458" t="s">
        <v>209</v>
      </c>
      <c r="G458" t="s">
        <v>118</v>
      </c>
      <c r="H458">
        <v>3</v>
      </c>
      <c r="I458" t="s">
        <v>165</v>
      </c>
      <c r="J458" t="s">
        <v>543</v>
      </c>
      <c r="K458" t="s">
        <v>543</v>
      </c>
      <c r="L458" t="s">
        <v>349</v>
      </c>
      <c r="M458" t="s">
        <v>468</v>
      </c>
      <c r="O458" t="s">
        <v>152</v>
      </c>
      <c r="Q458" t="s">
        <v>246</v>
      </c>
      <c r="R458" t="s">
        <v>43</v>
      </c>
      <c r="S458" t="s">
        <v>59</v>
      </c>
      <c r="T458" t="s">
        <v>41</v>
      </c>
      <c r="U458" t="s">
        <v>43</v>
      </c>
      <c r="V458" t="s">
        <v>246</v>
      </c>
      <c r="X458" s="3" t="str" cm="1">
        <f t="array" ref="X458">_xlfn.LET(_xlpm.r,IFERROR(INDEX(Sheet1!B:B,MATCH(1,(Sheet1!A:A=Updated!K458)*(Sheet1!M:M=Updated!L458)*(Sheet1!C:C=Updated!B458),0)),""),_xlpm.u,Updated!F458,IF(AND(_xlpm.r&lt;&gt;"",_xlpm.r&lt;&gt;0,NOT(IFERROR(LOWER(_xlpm.r)="tba",FALSE))),_xlpm.r,IF(AND(_xlpm.u&lt;&gt;"",_xlpm.u&lt;&gt;0,NOT(IFERROR(LOWER(_xlpm.u)="tba",FALSE))),_xlpm.u,"")))</f>
        <v>5-6PM</v>
      </c>
      <c r="Y458" s="3" t="str" cm="1">
        <f t="array" ref="Y458">_xlfn.LET(_xlpm.r,IFERROR(INDEX(Sheet1!G:G,MATCH(1,(Sheet1!A:A=Updated!K458)*(Sheet1!M:M=Updated!L458)*(Sheet1!C:C=Updated!B458),0)),""),_xlpm.u,Updated!G458,IF(AND(_xlpm.r&lt;&gt;"",_xlpm.r&lt;&gt;0,NOT(IFERROR(LOWER(_xlpm.r)="tba",FALSE))),_xlpm.r,IF(AND(_xlpm.u&lt;&gt;"",_xlpm.u&lt;&gt;0,NOT(IFERROR(LOWER(_xlpm.u)="tba",FALSE))),_xlpm.u,"")))</f>
        <v>2nd</v>
      </c>
      <c r="Z458">
        <f t="shared" si="14"/>
        <v>0</v>
      </c>
      <c r="AA458">
        <f t="shared" si="15"/>
        <v>0</v>
      </c>
    </row>
    <row r="459" spans="1:27">
      <c r="A459" t="s">
        <v>66</v>
      </c>
      <c r="B459" t="s">
        <v>219</v>
      </c>
      <c r="C459" t="s">
        <v>390</v>
      </c>
      <c r="D459">
        <v>3</v>
      </c>
      <c r="E459" t="s">
        <v>99</v>
      </c>
      <c r="F459" t="s">
        <v>107</v>
      </c>
      <c r="G459" t="s">
        <v>101</v>
      </c>
      <c r="H459">
        <v>1</v>
      </c>
      <c r="I459" t="s">
        <v>30</v>
      </c>
      <c r="J459" t="s">
        <v>543</v>
      </c>
      <c r="K459" t="s">
        <v>543</v>
      </c>
      <c r="L459" t="s">
        <v>67</v>
      </c>
      <c r="M459" t="s">
        <v>468</v>
      </c>
      <c r="O459" t="s">
        <v>152</v>
      </c>
      <c r="Q459" t="s">
        <v>68</v>
      </c>
      <c r="R459" t="s">
        <v>33</v>
      </c>
      <c r="S459" t="s">
        <v>41</v>
      </c>
      <c r="T459" t="s">
        <v>41</v>
      </c>
      <c r="U459" t="s">
        <v>33</v>
      </c>
      <c r="V459" t="s">
        <v>68</v>
      </c>
      <c r="X459" s="3" t="str" cm="1">
        <f t="array" ref="X459">_xlfn.LET(_xlpm.r,IFERROR(INDEX(Sheet1!B:B,MATCH(1,(Sheet1!A:A=Updated!K459)*(Sheet1!M:M=Updated!L459)*(Sheet1!C:C=Updated!B459),0)),""),_xlpm.u,Updated!F459,IF(AND(_xlpm.r&lt;&gt;"",_xlpm.r&lt;&gt;0,NOT(IFERROR(LOWER(_xlpm.r)="tba",FALSE))),_xlpm.r,IF(AND(_xlpm.u&lt;&gt;"",_xlpm.u&lt;&gt;0,NOT(IFERROR(LOWER(_xlpm.u)="tba",FALSE))),_xlpm.u,"")))</f>
        <v>11-12NN</v>
      </c>
      <c r="Y459" s="3" t="str" cm="1">
        <f t="array" ref="Y459">_xlfn.LET(_xlpm.r,IFERROR(INDEX(Sheet1!G:G,MATCH(1,(Sheet1!A:A=Updated!K459)*(Sheet1!M:M=Updated!L459)*(Sheet1!C:C=Updated!B459),0)),""),_xlpm.u,Updated!G459,IF(AND(_xlpm.r&lt;&gt;"",_xlpm.r&lt;&gt;0,NOT(IFERROR(LOWER(_xlpm.r)="tba",FALSE))),_xlpm.r,IF(AND(_xlpm.u&lt;&gt;"",_xlpm.u&lt;&gt;0,NOT(IFERROR(LOWER(_xlpm.u)="tba",FALSE))),_xlpm.u,"")))</f>
        <v>1st</v>
      </c>
      <c r="Z459">
        <f t="shared" si="14"/>
        <v>0</v>
      </c>
      <c r="AA459">
        <f t="shared" si="15"/>
        <v>0</v>
      </c>
    </row>
    <row r="460" spans="1:27">
      <c r="A460" t="s">
        <v>66</v>
      </c>
      <c r="B460" t="s">
        <v>546</v>
      </c>
      <c r="C460" t="s">
        <v>547</v>
      </c>
      <c r="D460">
        <v>3</v>
      </c>
      <c r="E460" t="s">
        <v>99</v>
      </c>
      <c r="F460" t="s">
        <v>100</v>
      </c>
      <c r="G460" t="s">
        <v>101</v>
      </c>
      <c r="H460">
        <v>1</v>
      </c>
      <c r="I460" t="s">
        <v>165</v>
      </c>
      <c r="J460" t="s">
        <v>543</v>
      </c>
      <c r="K460" t="s">
        <v>543</v>
      </c>
      <c r="L460" t="s">
        <v>467</v>
      </c>
      <c r="M460" t="s">
        <v>468</v>
      </c>
      <c r="O460" t="s">
        <v>152</v>
      </c>
      <c r="Q460" t="s">
        <v>246</v>
      </c>
      <c r="R460" t="s">
        <v>33</v>
      </c>
      <c r="S460" t="s">
        <v>41</v>
      </c>
      <c r="T460" t="s">
        <v>41</v>
      </c>
      <c r="U460" t="s">
        <v>33</v>
      </c>
      <c r="V460" t="s">
        <v>246</v>
      </c>
      <c r="X460" s="3" t="str" cm="1">
        <f t="array" ref="X460">_xlfn.LET(_xlpm.r,IFERROR(INDEX(Sheet1!B:B,MATCH(1,(Sheet1!A:A=Updated!K460)*(Sheet1!M:M=Updated!L460)*(Sheet1!C:C=Updated!B460),0)),""),_xlpm.u,Updated!F460,IF(AND(_xlpm.r&lt;&gt;"",_xlpm.r&lt;&gt;0,NOT(IFERROR(LOWER(_xlpm.r)="tba",FALSE))),_xlpm.r,IF(AND(_xlpm.u&lt;&gt;"",_xlpm.u&lt;&gt;0,NOT(IFERROR(LOWER(_xlpm.u)="tba",FALSE))),_xlpm.u,"")))</f>
        <v>9-10AM</v>
      </c>
      <c r="Y460" s="3" t="str" cm="1">
        <f t="array" ref="Y460">_xlfn.LET(_xlpm.r,IFERROR(INDEX(Sheet1!G:G,MATCH(1,(Sheet1!A:A=Updated!K460)*(Sheet1!M:M=Updated!L460)*(Sheet1!C:C=Updated!B460),0)),""),_xlpm.u,Updated!G460,IF(AND(_xlpm.r&lt;&gt;"",_xlpm.r&lt;&gt;0,NOT(IFERROR(LOWER(_xlpm.r)="tba",FALSE))),_xlpm.r,IF(AND(_xlpm.u&lt;&gt;"",_xlpm.u&lt;&gt;0,NOT(IFERROR(LOWER(_xlpm.u)="tba",FALSE))),_xlpm.u,"")))</f>
        <v>1st</v>
      </c>
      <c r="Z460">
        <f t="shared" si="14"/>
        <v>0</v>
      </c>
      <c r="AA460">
        <f t="shared" si="15"/>
        <v>0</v>
      </c>
    </row>
    <row r="461" spans="1:27">
      <c r="A461" t="s">
        <v>66</v>
      </c>
      <c r="B461" t="s">
        <v>546</v>
      </c>
      <c r="C461" t="s">
        <v>547</v>
      </c>
      <c r="D461">
        <v>3</v>
      </c>
      <c r="E461" t="s">
        <v>99</v>
      </c>
      <c r="F461" t="s">
        <v>157</v>
      </c>
      <c r="G461" t="s">
        <v>101</v>
      </c>
      <c r="H461">
        <v>2</v>
      </c>
      <c r="I461" t="s">
        <v>165</v>
      </c>
      <c r="J461" t="s">
        <v>543</v>
      </c>
      <c r="K461" t="s">
        <v>543</v>
      </c>
      <c r="L461" t="s">
        <v>470</v>
      </c>
      <c r="M461" t="s">
        <v>468</v>
      </c>
      <c r="O461" t="s">
        <v>152</v>
      </c>
      <c r="Q461" t="s">
        <v>246</v>
      </c>
      <c r="R461" t="s">
        <v>40</v>
      </c>
      <c r="S461" t="s">
        <v>41</v>
      </c>
      <c r="T461" t="s">
        <v>41</v>
      </c>
      <c r="U461" t="s">
        <v>40</v>
      </c>
      <c r="V461" t="s">
        <v>246</v>
      </c>
      <c r="X461" s="3" t="str" cm="1">
        <f t="array" ref="X461">_xlfn.LET(_xlpm.r,IFERROR(INDEX(Sheet1!B:B,MATCH(1,(Sheet1!A:A=Updated!K461)*(Sheet1!M:M=Updated!L461)*(Sheet1!C:C=Updated!B461),0)),""),_xlpm.u,Updated!F461,IF(AND(_xlpm.r&lt;&gt;"",_xlpm.r&lt;&gt;0,NOT(IFERROR(LOWER(_xlpm.r)="tba",FALSE))),_xlpm.r,IF(AND(_xlpm.u&lt;&gt;"",_xlpm.u&lt;&gt;0,NOT(IFERROR(LOWER(_xlpm.u)="tba",FALSE))),_xlpm.u,"")))</f>
        <v>2-3PM</v>
      </c>
      <c r="Y461" s="3" t="str" cm="1">
        <f t="array" ref="Y461">_xlfn.LET(_xlpm.r,IFERROR(INDEX(Sheet1!G:G,MATCH(1,(Sheet1!A:A=Updated!K461)*(Sheet1!M:M=Updated!L461)*(Sheet1!C:C=Updated!B461),0)),""),_xlpm.u,Updated!G461,IF(AND(_xlpm.r&lt;&gt;"",_xlpm.r&lt;&gt;0,NOT(IFERROR(LOWER(_xlpm.r)="tba",FALSE))),_xlpm.r,IF(AND(_xlpm.u&lt;&gt;"",_xlpm.u&lt;&gt;0,NOT(IFERROR(LOWER(_xlpm.u)="tba",FALSE))),_xlpm.u,"")))</f>
        <v>1st</v>
      </c>
      <c r="Z461">
        <f t="shared" si="14"/>
        <v>0</v>
      </c>
      <c r="AA461">
        <f t="shared" si="15"/>
        <v>0</v>
      </c>
    </row>
    <row r="462" spans="1:27">
      <c r="A462" t="s">
        <v>25</v>
      </c>
      <c r="B462" t="s">
        <v>219</v>
      </c>
      <c r="C462" t="s">
        <v>220</v>
      </c>
      <c r="D462">
        <v>3</v>
      </c>
      <c r="E462" t="s">
        <v>99</v>
      </c>
      <c r="F462" t="s">
        <v>226</v>
      </c>
      <c r="G462" t="s">
        <v>101</v>
      </c>
      <c r="H462">
        <v>3</v>
      </c>
      <c r="I462" t="s">
        <v>30</v>
      </c>
      <c r="J462" t="s">
        <v>548</v>
      </c>
      <c r="K462" t="s">
        <v>548</v>
      </c>
      <c r="L462" t="s">
        <v>42</v>
      </c>
      <c r="M462" t="s">
        <v>253</v>
      </c>
      <c r="O462" t="s">
        <v>224</v>
      </c>
      <c r="Q462" t="s">
        <v>36</v>
      </c>
      <c r="R462" t="s">
        <v>43</v>
      </c>
      <c r="S462" t="s">
        <v>34</v>
      </c>
      <c r="T462" t="s">
        <v>35</v>
      </c>
      <c r="U462" t="s">
        <v>43</v>
      </c>
      <c r="V462" t="s">
        <v>44</v>
      </c>
      <c r="W462" t="s">
        <v>37</v>
      </c>
      <c r="X462" s="3" t="str" cm="1">
        <f t="array" ref="X462">_xlfn.LET(_xlpm.r,IFERROR(INDEX(Sheet1!B:B,MATCH(1,(Sheet1!A:A=Updated!K462)*(Sheet1!M:M=Updated!L462)*(Sheet1!C:C=Updated!B462),0)),""),_xlpm.u,Updated!F462,IF(AND(_xlpm.r&lt;&gt;"",_xlpm.r&lt;&gt;0,NOT(IFERROR(LOWER(_xlpm.r)="tba",FALSE))),_xlpm.r,IF(AND(_xlpm.u&lt;&gt;"",_xlpm.u&lt;&gt;0,NOT(IFERROR(LOWER(_xlpm.u)="tba",FALSE))),_xlpm.u,"")))</f>
        <v>7-8PM</v>
      </c>
      <c r="Y462" s="3" t="str" cm="1">
        <f t="array" ref="Y462">_xlfn.LET(_xlpm.r,IFERROR(INDEX(Sheet1!G:G,MATCH(1,(Sheet1!A:A=Updated!K462)*(Sheet1!M:M=Updated!L462)*(Sheet1!C:C=Updated!B462),0)),""),_xlpm.u,Updated!G462,IF(AND(_xlpm.r&lt;&gt;"",_xlpm.r&lt;&gt;0,NOT(IFERROR(LOWER(_xlpm.r)="tba",FALSE))),_xlpm.r,IF(AND(_xlpm.u&lt;&gt;"",_xlpm.u&lt;&gt;0,NOT(IFERROR(LOWER(_xlpm.u)="tba",FALSE))),_xlpm.u,"")))</f>
        <v>1st</v>
      </c>
      <c r="Z462">
        <f t="shared" si="14"/>
        <v>0</v>
      </c>
      <c r="AA462">
        <f t="shared" si="15"/>
        <v>0</v>
      </c>
    </row>
    <row r="463" spans="1:27">
      <c r="A463" t="s">
        <v>25</v>
      </c>
      <c r="B463" t="s">
        <v>287</v>
      </c>
      <c r="C463" t="s">
        <v>501</v>
      </c>
      <c r="D463">
        <v>3</v>
      </c>
      <c r="E463" t="s">
        <v>99</v>
      </c>
      <c r="F463" t="s">
        <v>212</v>
      </c>
      <c r="G463" t="s">
        <v>101</v>
      </c>
      <c r="H463">
        <v>5</v>
      </c>
      <c r="I463" t="s">
        <v>165</v>
      </c>
      <c r="J463" t="s">
        <v>548</v>
      </c>
      <c r="K463" t="s">
        <v>548</v>
      </c>
      <c r="L463" t="s">
        <v>346</v>
      </c>
      <c r="M463" t="s">
        <v>253</v>
      </c>
      <c r="O463" t="s">
        <v>224</v>
      </c>
      <c r="Q463" t="s">
        <v>68</v>
      </c>
      <c r="R463" t="s">
        <v>43</v>
      </c>
      <c r="S463" t="s">
        <v>47</v>
      </c>
      <c r="T463" t="s">
        <v>35</v>
      </c>
      <c r="U463" t="s">
        <v>43</v>
      </c>
      <c r="V463" t="s">
        <v>68</v>
      </c>
      <c r="X463" s="3" t="str" cm="1">
        <f t="array" ref="X463">_xlfn.LET(_xlpm.r,IFERROR(INDEX(Sheet1!B:B,MATCH(1,(Sheet1!A:A=Updated!K463)*(Sheet1!M:M=Updated!L463)*(Sheet1!C:C=Updated!B463),0)),""),_xlpm.u,Updated!F463,IF(AND(_xlpm.r&lt;&gt;"",_xlpm.r&lt;&gt;0,NOT(IFERROR(LOWER(_xlpm.r)="tba",FALSE))),_xlpm.r,IF(AND(_xlpm.u&lt;&gt;"",_xlpm.u&lt;&gt;0,NOT(IFERROR(LOWER(_xlpm.u)="tba",FALSE))),_xlpm.u,"")))</f>
        <v>8-9PM</v>
      </c>
      <c r="Y463" s="3" t="str" cm="1">
        <f t="array" ref="Y463">_xlfn.LET(_xlpm.r,IFERROR(INDEX(Sheet1!G:G,MATCH(1,(Sheet1!A:A=Updated!K463)*(Sheet1!M:M=Updated!L463)*(Sheet1!C:C=Updated!B463),0)),""),_xlpm.u,Updated!G463,IF(AND(_xlpm.r&lt;&gt;"",_xlpm.r&lt;&gt;0,NOT(IFERROR(LOWER(_xlpm.r)="tba",FALSE))),_xlpm.r,IF(AND(_xlpm.u&lt;&gt;"",_xlpm.u&lt;&gt;0,NOT(IFERROR(LOWER(_xlpm.u)="tba",FALSE))),_xlpm.u,"")))</f>
        <v>1st</v>
      </c>
      <c r="Z463">
        <f t="shared" si="14"/>
        <v>0</v>
      </c>
      <c r="AA463">
        <f t="shared" si="15"/>
        <v>0</v>
      </c>
    </row>
    <row r="464" spans="1:27">
      <c r="A464" t="s">
        <v>50</v>
      </c>
      <c r="B464" t="s">
        <v>549</v>
      </c>
      <c r="C464" t="s">
        <v>550</v>
      </c>
      <c r="D464">
        <v>3</v>
      </c>
      <c r="E464" t="s">
        <v>99</v>
      </c>
      <c r="F464" t="s">
        <v>217</v>
      </c>
      <c r="G464" t="s">
        <v>118</v>
      </c>
      <c r="H464">
        <v>3</v>
      </c>
      <c r="I464" t="s">
        <v>165</v>
      </c>
      <c r="J464" t="s">
        <v>551</v>
      </c>
      <c r="K464" t="s">
        <v>551</v>
      </c>
      <c r="L464" t="s">
        <v>349</v>
      </c>
      <c r="M464" t="s">
        <v>253</v>
      </c>
      <c r="O464" t="s">
        <v>224</v>
      </c>
      <c r="Q464" t="s">
        <v>246</v>
      </c>
      <c r="R464" t="s">
        <v>43</v>
      </c>
      <c r="S464" t="s">
        <v>59</v>
      </c>
      <c r="T464" t="s">
        <v>41</v>
      </c>
      <c r="U464" t="s">
        <v>43</v>
      </c>
      <c r="V464" t="s">
        <v>246</v>
      </c>
      <c r="X464" s="3" t="str" cm="1">
        <f t="array" ref="X464">_xlfn.LET(_xlpm.r,IFERROR(INDEX(Sheet1!B:B,MATCH(1,(Sheet1!A:A=Updated!K464)*(Sheet1!M:M=Updated!L464)*(Sheet1!C:C=Updated!B464),0)),""),_xlpm.u,Updated!F464,IF(AND(_xlpm.r&lt;&gt;"",_xlpm.r&lt;&gt;0,NOT(IFERROR(LOWER(_xlpm.r)="tba",FALSE))),_xlpm.r,IF(AND(_xlpm.u&lt;&gt;"",_xlpm.u&lt;&gt;0,NOT(IFERROR(LOWER(_xlpm.u)="tba",FALSE))),_xlpm.u,"")))</f>
        <v>6-7PM</v>
      </c>
      <c r="Y464" s="3" t="str" cm="1">
        <f t="array" ref="Y464">_xlfn.LET(_xlpm.r,IFERROR(INDEX(Sheet1!G:G,MATCH(1,(Sheet1!A:A=Updated!K464)*(Sheet1!M:M=Updated!L464)*(Sheet1!C:C=Updated!B464),0)),""),_xlpm.u,Updated!G464,IF(AND(_xlpm.r&lt;&gt;"",_xlpm.r&lt;&gt;0,NOT(IFERROR(LOWER(_xlpm.r)="tba",FALSE))),_xlpm.r,IF(AND(_xlpm.u&lt;&gt;"",_xlpm.u&lt;&gt;0,NOT(IFERROR(LOWER(_xlpm.u)="tba",FALSE))),_xlpm.u,"")))</f>
        <v>2nd</v>
      </c>
      <c r="Z464">
        <f t="shared" si="14"/>
        <v>0</v>
      </c>
      <c r="AA464">
        <f t="shared" si="15"/>
        <v>0</v>
      </c>
    </row>
    <row r="465" spans="1:27">
      <c r="A465" t="s">
        <v>50</v>
      </c>
      <c r="B465" t="s">
        <v>549</v>
      </c>
      <c r="C465" t="s">
        <v>550</v>
      </c>
      <c r="D465">
        <v>3</v>
      </c>
      <c r="E465" t="s">
        <v>99</v>
      </c>
      <c r="F465" t="s">
        <v>226</v>
      </c>
      <c r="G465" t="s">
        <v>118</v>
      </c>
      <c r="H465">
        <v>4</v>
      </c>
      <c r="I465" t="s">
        <v>165</v>
      </c>
      <c r="J465" t="s">
        <v>551</v>
      </c>
      <c r="K465" t="s">
        <v>551</v>
      </c>
      <c r="L465" t="s">
        <v>350</v>
      </c>
      <c r="M465" t="s">
        <v>253</v>
      </c>
      <c r="O465" t="s">
        <v>224</v>
      </c>
      <c r="Q465" t="s">
        <v>104</v>
      </c>
      <c r="R465" t="s">
        <v>43</v>
      </c>
      <c r="S465" t="s">
        <v>59</v>
      </c>
      <c r="T465" t="s">
        <v>41</v>
      </c>
      <c r="U465" t="s">
        <v>43</v>
      </c>
      <c r="V465" t="s">
        <v>104</v>
      </c>
      <c r="X465" s="3" t="str" cm="1">
        <f t="array" ref="X465">_xlfn.LET(_xlpm.r,IFERROR(INDEX(Sheet1!B:B,MATCH(1,(Sheet1!A:A=Updated!K465)*(Sheet1!M:M=Updated!L465)*(Sheet1!C:C=Updated!B465),0)),""),_xlpm.u,Updated!F465,IF(AND(_xlpm.r&lt;&gt;"",_xlpm.r&lt;&gt;0,NOT(IFERROR(LOWER(_xlpm.r)="tba",FALSE))),_xlpm.r,IF(AND(_xlpm.u&lt;&gt;"",_xlpm.u&lt;&gt;0,NOT(IFERROR(LOWER(_xlpm.u)="tba",FALSE))),_xlpm.u,"")))</f>
        <v>7-8PM</v>
      </c>
      <c r="Y465" s="3" t="str" cm="1">
        <f t="array" ref="Y465">_xlfn.LET(_xlpm.r,IFERROR(INDEX(Sheet1!G:G,MATCH(1,(Sheet1!A:A=Updated!K465)*(Sheet1!M:M=Updated!L465)*(Sheet1!C:C=Updated!B465),0)),""),_xlpm.u,Updated!G465,IF(AND(_xlpm.r&lt;&gt;"",_xlpm.r&lt;&gt;0,NOT(IFERROR(LOWER(_xlpm.r)="tba",FALSE))),_xlpm.r,IF(AND(_xlpm.u&lt;&gt;"",_xlpm.u&lt;&gt;0,NOT(IFERROR(LOWER(_xlpm.u)="tba",FALSE))),_xlpm.u,"")))</f>
        <v>2nd</v>
      </c>
      <c r="Z465">
        <f t="shared" si="14"/>
        <v>0</v>
      </c>
      <c r="AA465">
        <f t="shared" si="15"/>
        <v>0</v>
      </c>
    </row>
    <row r="466" spans="1:27">
      <c r="A466" t="s">
        <v>78</v>
      </c>
      <c r="B466" t="s">
        <v>378</v>
      </c>
      <c r="C466" t="s">
        <v>379</v>
      </c>
      <c r="D466">
        <v>3</v>
      </c>
      <c r="E466" t="s">
        <v>99</v>
      </c>
      <c r="F466" t="s">
        <v>226</v>
      </c>
      <c r="G466" t="s">
        <v>101</v>
      </c>
      <c r="H466">
        <v>3</v>
      </c>
      <c r="I466" t="s">
        <v>102</v>
      </c>
      <c r="J466" t="s">
        <v>551</v>
      </c>
      <c r="K466" t="s">
        <v>551</v>
      </c>
      <c r="L466" t="s">
        <v>441</v>
      </c>
      <c r="M466" t="s">
        <v>253</v>
      </c>
      <c r="O466" t="s">
        <v>224</v>
      </c>
      <c r="Q466" t="s">
        <v>130</v>
      </c>
      <c r="R466" t="s">
        <v>43</v>
      </c>
      <c r="S466" t="s">
        <v>82</v>
      </c>
      <c r="T466" t="s">
        <v>83</v>
      </c>
      <c r="U466" t="s">
        <v>43</v>
      </c>
      <c r="V466" t="s">
        <v>130</v>
      </c>
      <c r="X466" s="3" t="str" cm="1">
        <f t="array" ref="X466">_xlfn.LET(_xlpm.r,IFERROR(INDEX(Sheet1!B:B,MATCH(1,(Sheet1!A:A=Updated!K466)*(Sheet1!M:M=Updated!L466)*(Sheet1!C:C=Updated!B466),0)),""),_xlpm.u,Updated!F466,IF(AND(_xlpm.r&lt;&gt;"",_xlpm.r&lt;&gt;0,NOT(IFERROR(LOWER(_xlpm.r)="tba",FALSE))),_xlpm.r,IF(AND(_xlpm.u&lt;&gt;"",_xlpm.u&lt;&gt;0,NOT(IFERROR(LOWER(_xlpm.u)="tba",FALSE))),_xlpm.u,"")))</f>
        <v>7-8PM</v>
      </c>
      <c r="Y466" s="3" t="str" cm="1">
        <f t="array" ref="Y466">_xlfn.LET(_xlpm.r,IFERROR(INDEX(Sheet1!G:G,MATCH(1,(Sheet1!A:A=Updated!K466)*(Sheet1!M:M=Updated!L466)*(Sheet1!C:C=Updated!B466),0)),""),_xlpm.u,Updated!G466,IF(AND(_xlpm.r&lt;&gt;"",_xlpm.r&lt;&gt;0,NOT(IFERROR(LOWER(_xlpm.r)="tba",FALSE))),_xlpm.r,IF(AND(_xlpm.u&lt;&gt;"",_xlpm.u&lt;&gt;0,NOT(IFERROR(LOWER(_xlpm.u)="tba",FALSE))),_xlpm.u,"")))</f>
        <v>1st</v>
      </c>
      <c r="Z466">
        <f t="shared" si="14"/>
        <v>0</v>
      </c>
      <c r="AA466">
        <f t="shared" si="15"/>
        <v>0</v>
      </c>
    </row>
    <row r="467" spans="1:27">
      <c r="A467" t="s">
        <v>78</v>
      </c>
      <c r="B467" t="s">
        <v>378</v>
      </c>
      <c r="C467" t="s">
        <v>379</v>
      </c>
      <c r="D467">
        <v>3</v>
      </c>
      <c r="E467" t="s">
        <v>99</v>
      </c>
      <c r="F467" t="s">
        <v>217</v>
      </c>
      <c r="G467" t="s">
        <v>101</v>
      </c>
      <c r="H467">
        <v>4</v>
      </c>
      <c r="I467" t="s">
        <v>102</v>
      </c>
      <c r="J467" t="s">
        <v>551</v>
      </c>
      <c r="K467" t="s">
        <v>551</v>
      </c>
      <c r="L467" t="s">
        <v>442</v>
      </c>
      <c r="M467" t="s">
        <v>253</v>
      </c>
      <c r="O467" t="s">
        <v>224</v>
      </c>
      <c r="Q467" t="s">
        <v>140</v>
      </c>
      <c r="R467" t="s">
        <v>43</v>
      </c>
      <c r="S467" t="s">
        <v>82</v>
      </c>
      <c r="T467" t="s">
        <v>83</v>
      </c>
      <c r="U467" t="s">
        <v>43</v>
      </c>
      <c r="V467" t="s">
        <v>140</v>
      </c>
      <c r="X467" s="3" t="str" cm="1">
        <f t="array" ref="X467">_xlfn.LET(_xlpm.r,IFERROR(INDEX(Sheet1!B:B,MATCH(1,(Sheet1!A:A=Updated!K467)*(Sheet1!M:M=Updated!L467)*(Sheet1!C:C=Updated!B467),0)),""),_xlpm.u,Updated!F467,IF(AND(_xlpm.r&lt;&gt;"",_xlpm.r&lt;&gt;0,NOT(IFERROR(LOWER(_xlpm.r)="tba",FALSE))),_xlpm.r,IF(AND(_xlpm.u&lt;&gt;"",_xlpm.u&lt;&gt;0,NOT(IFERROR(LOWER(_xlpm.u)="tba",FALSE))),_xlpm.u,"")))</f>
        <v>6-7PM</v>
      </c>
      <c r="Y467" s="3" t="str" cm="1">
        <f t="array" ref="Y467">_xlfn.LET(_xlpm.r,IFERROR(INDEX(Sheet1!G:G,MATCH(1,(Sheet1!A:A=Updated!K467)*(Sheet1!M:M=Updated!L467)*(Sheet1!C:C=Updated!B467),0)),""),_xlpm.u,Updated!G467,IF(AND(_xlpm.r&lt;&gt;"",_xlpm.r&lt;&gt;0,NOT(IFERROR(LOWER(_xlpm.r)="tba",FALSE))),_xlpm.r,IF(AND(_xlpm.u&lt;&gt;"",_xlpm.u&lt;&gt;0,NOT(IFERROR(LOWER(_xlpm.u)="tba",FALSE))),_xlpm.u,"")))</f>
        <v>1st</v>
      </c>
      <c r="Z467">
        <f t="shared" si="14"/>
        <v>0</v>
      </c>
      <c r="AA467">
        <f t="shared" si="15"/>
        <v>0</v>
      </c>
    </row>
    <row r="468" spans="1:27">
      <c r="A468" t="s">
        <v>50</v>
      </c>
      <c r="B468" t="s">
        <v>120</v>
      </c>
      <c r="C468" t="s">
        <v>439</v>
      </c>
      <c r="D468">
        <v>2</v>
      </c>
      <c r="E468" t="s">
        <v>52</v>
      </c>
      <c r="F468" t="s">
        <v>60</v>
      </c>
      <c r="G468" t="s">
        <v>29</v>
      </c>
      <c r="H468">
        <v>4</v>
      </c>
      <c r="I468" t="s">
        <v>102</v>
      </c>
      <c r="J468" t="s">
        <v>552</v>
      </c>
      <c r="K468" t="s">
        <v>552</v>
      </c>
      <c r="L468" t="s">
        <v>500</v>
      </c>
      <c r="M468" t="s">
        <v>434</v>
      </c>
      <c r="O468" t="s">
        <v>152</v>
      </c>
      <c r="Q468" t="s">
        <v>201</v>
      </c>
      <c r="R468" t="s">
        <v>43</v>
      </c>
      <c r="S468" t="s">
        <v>59</v>
      </c>
      <c r="T468" t="s">
        <v>41</v>
      </c>
      <c r="U468" t="s">
        <v>43</v>
      </c>
      <c r="V468" t="s">
        <v>201</v>
      </c>
      <c r="X468" s="3" t="str" cm="1">
        <f t="array" ref="X468">_xlfn.LET(_xlpm.r,IFERROR(INDEX(Sheet1!B:B,MATCH(1,(Sheet1!A:A=Updated!K468)*(Sheet1!M:M=Updated!L468)*(Sheet1!C:C=Updated!B468),0)),""),_xlpm.u,Updated!F468,IF(AND(_xlpm.r&lt;&gt;"",_xlpm.r&lt;&gt;0,NOT(IFERROR(LOWER(_xlpm.r)="tba",FALSE))),_xlpm.r,IF(AND(_xlpm.u&lt;&gt;"",_xlpm.u&lt;&gt;0,NOT(IFERROR(LOWER(_xlpm.u)="tba",FALSE))),_xlpm.u,"")))</f>
        <v>3-5PM</v>
      </c>
      <c r="Y468" s="3" t="str" cm="1">
        <f t="array" ref="Y468">_xlfn.LET(_xlpm.r,IFERROR(INDEX(Sheet1!G:G,MATCH(1,(Sheet1!A:A=Updated!K468)*(Sheet1!M:M=Updated!L468)*(Sheet1!C:C=Updated!B468),0)),""),_xlpm.u,Updated!G468,IF(AND(_xlpm.r&lt;&gt;"",_xlpm.r&lt;&gt;0,NOT(IFERROR(LOWER(_xlpm.r)="tba",FALSE))),_xlpm.r,IF(AND(_xlpm.u&lt;&gt;"",_xlpm.u&lt;&gt;0,NOT(IFERROR(LOWER(_xlpm.u)="tba",FALSE))),_xlpm.u,"")))</f>
        <v>Sem</v>
      </c>
      <c r="Z468">
        <f t="shared" si="14"/>
        <v>0</v>
      </c>
      <c r="AA468">
        <f t="shared" si="15"/>
        <v>0</v>
      </c>
    </row>
    <row r="469" spans="1:27">
      <c r="A469" t="s">
        <v>66</v>
      </c>
      <c r="B469" t="s">
        <v>430</v>
      </c>
      <c r="C469" t="s">
        <v>436</v>
      </c>
      <c r="D469">
        <v>2</v>
      </c>
      <c r="E469" t="s">
        <v>52</v>
      </c>
      <c r="F469" t="s">
        <v>57</v>
      </c>
      <c r="G469" t="s">
        <v>29</v>
      </c>
      <c r="H469">
        <v>1</v>
      </c>
      <c r="I469" t="s">
        <v>30</v>
      </c>
      <c r="J469" t="s">
        <v>552</v>
      </c>
      <c r="K469" t="s">
        <v>552</v>
      </c>
      <c r="L469" t="s">
        <v>67</v>
      </c>
      <c r="M469" t="s">
        <v>434</v>
      </c>
      <c r="O469" t="s">
        <v>152</v>
      </c>
      <c r="Q469" t="s">
        <v>68</v>
      </c>
      <c r="R469" t="s">
        <v>33</v>
      </c>
      <c r="S469" t="s">
        <v>41</v>
      </c>
      <c r="T469" t="s">
        <v>41</v>
      </c>
      <c r="U469" t="s">
        <v>33</v>
      </c>
      <c r="V469" t="s">
        <v>68</v>
      </c>
      <c r="X469" s="3" t="str" cm="1">
        <f t="array" ref="X469">_xlfn.LET(_xlpm.r,IFERROR(INDEX(Sheet1!B:B,MATCH(1,(Sheet1!A:A=Updated!K469)*(Sheet1!M:M=Updated!L469)*(Sheet1!C:C=Updated!B469),0)),""),_xlpm.u,Updated!F469,IF(AND(_xlpm.r&lt;&gt;"",_xlpm.r&lt;&gt;0,NOT(IFERROR(LOWER(_xlpm.r)="tba",FALSE))),_xlpm.r,IF(AND(_xlpm.u&lt;&gt;"",_xlpm.u&lt;&gt;0,NOT(IFERROR(LOWER(_xlpm.u)="tba",FALSE))),_xlpm.u,"")))</f>
        <v>1-3PM</v>
      </c>
      <c r="Y469" s="3" t="str" cm="1">
        <f t="array" ref="Y469">_xlfn.LET(_xlpm.r,IFERROR(INDEX(Sheet1!G:G,MATCH(1,(Sheet1!A:A=Updated!K469)*(Sheet1!M:M=Updated!L469)*(Sheet1!C:C=Updated!B469),0)),""),_xlpm.u,Updated!G469,IF(AND(_xlpm.r&lt;&gt;"",_xlpm.r&lt;&gt;0,NOT(IFERROR(LOWER(_xlpm.r)="tba",FALSE))),_xlpm.r,IF(AND(_xlpm.u&lt;&gt;"",_xlpm.u&lt;&gt;0,NOT(IFERROR(LOWER(_xlpm.u)="tba",FALSE))),_xlpm.u,"")))</f>
        <v>Sem</v>
      </c>
      <c r="Z469">
        <f t="shared" si="14"/>
        <v>0</v>
      </c>
      <c r="AA469">
        <f t="shared" si="15"/>
        <v>0</v>
      </c>
    </row>
    <row r="470" spans="1:27">
      <c r="A470" t="s">
        <v>66</v>
      </c>
      <c r="B470" t="s">
        <v>430</v>
      </c>
      <c r="C470" t="s">
        <v>436</v>
      </c>
      <c r="D470">
        <v>2</v>
      </c>
      <c r="E470" t="s">
        <v>52</v>
      </c>
      <c r="F470" t="s">
        <v>53</v>
      </c>
      <c r="G470" t="s">
        <v>29</v>
      </c>
      <c r="H470">
        <v>2</v>
      </c>
      <c r="I470" t="s">
        <v>30</v>
      </c>
      <c r="J470" t="s">
        <v>552</v>
      </c>
      <c r="K470" t="s">
        <v>552</v>
      </c>
      <c r="L470" t="s">
        <v>69</v>
      </c>
      <c r="M470" t="s">
        <v>434</v>
      </c>
      <c r="O470" t="s">
        <v>152</v>
      </c>
      <c r="Q470" t="s">
        <v>68</v>
      </c>
      <c r="R470" t="s">
        <v>40</v>
      </c>
      <c r="S470" t="s">
        <v>41</v>
      </c>
      <c r="T470" t="s">
        <v>41</v>
      </c>
      <c r="U470" t="s">
        <v>40</v>
      </c>
      <c r="V470" t="s">
        <v>68</v>
      </c>
      <c r="X470" s="3" t="str" cm="1">
        <f t="array" ref="X470">_xlfn.LET(_xlpm.r,IFERROR(INDEX(Sheet1!B:B,MATCH(1,(Sheet1!A:A=Updated!K470)*(Sheet1!M:M=Updated!L470)*(Sheet1!C:C=Updated!B470),0)),""),_xlpm.u,Updated!F470,IF(AND(_xlpm.r&lt;&gt;"",_xlpm.r&lt;&gt;0,NOT(IFERROR(LOWER(_xlpm.r)="tba",FALSE))),_xlpm.r,IF(AND(_xlpm.u&lt;&gt;"",_xlpm.u&lt;&gt;0,NOT(IFERROR(LOWER(_xlpm.u)="tba",FALSE))),_xlpm.u,"")))</f>
        <v>8-10AM</v>
      </c>
      <c r="Y470" s="3" t="str" cm="1">
        <f t="array" ref="Y470">_xlfn.LET(_xlpm.r,IFERROR(INDEX(Sheet1!G:G,MATCH(1,(Sheet1!A:A=Updated!K470)*(Sheet1!M:M=Updated!L470)*(Sheet1!C:C=Updated!B470),0)),""),_xlpm.u,Updated!G470,IF(AND(_xlpm.r&lt;&gt;"",_xlpm.r&lt;&gt;0,NOT(IFERROR(LOWER(_xlpm.r)="tba",FALSE))),_xlpm.r,IF(AND(_xlpm.u&lt;&gt;"",_xlpm.u&lt;&gt;0,NOT(IFERROR(LOWER(_xlpm.u)="tba",FALSE))),_xlpm.u,"")))</f>
        <v>Sem</v>
      </c>
      <c r="Z470">
        <f t="shared" si="14"/>
        <v>0</v>
      </c>
      <c r="AA470">
        <f t="shared" si="15"/>
        <v>0</v>
      </c>
    </row>
    <row r="471" spans="1:27">
      <c r="A471" t="s">
        <v>66</v>
      </c>
      <c r="B471" t="s">
        <v>430</v>
      </c>
      <c r="C471" t="s">
        <v>436</v>
      </c>
      <c r="D471">
        <v>2</v>
      </c>
      <c r="E471" t="s">
        <v>52</v>
      </c>
      <c r="F471" t="s">
        <v>55</v>
      </c>
      <c r="G471" t="s">
        <v>29</v>
      </c>
      <c r="H471">
        <v>3</v>
      </c>
      <c r="I471" t="s">
        <v>30</v>
      </c>
      <c r="J471" t="s">
        <v>552</v>
      </c>
      <c r="K471" t="s">
        <v>552</v>
      </c>
      <c r="L471" t="s">
        <v>70</v>
      </c>
      <c r="M471" t="s">
        <v>434</v>
      </c>
      <c r="O471" t="s">
        <v>152</v>
      </c>
      <c r="Q471" t="s">
        <v>71</v>
      </c>
      <c r="R471" t="s">
        <v>43</v>
      </c>
      <c r="S471" t="s">
        <v>59</v>
      </c>
      <c r="T471" t="s">
        <v>41</v>
      </c>
      <c r="U471" t="s">
        <v>43</v>
      </c>
      <c r="V471" t="s">
        <v>71</v>
      </c>
      <c r="X471" s="3" t="str" cm="1">
        <f t="array" ref="X471">_xlfn.LET(_xlpm.r,IFERROR(INDEX(Sheet1!B:B,MATCH(1,(Sheet1!A:A=Updated!K471)*(Sheet1!M:M=Updated!L471)*(Sheet1!C:C=Updated!B471),0)),""),_xlpm.u,Updated!F471,IF(AND(_xlpm.r&lt;&gt;"",_xlpm.r&lt;&gt;0,NOT(IFERROR(LOWER(_xlpm.r)="tba",FALSE))),_xlpm.r,IF(AND(_xlpm.u&lt;&gt;"",_xlpm.u&lt;&gt;0,NOT(IFERROR(LOWER(_xlpm.u)="tba",FALSE))),_xlpm.u,"")))</f>
        <v>10-12NN</v>
      </c>
      <c r="Y471" s="3" t="str" cm="1">
        <f t="array" ref="Y471">_xlfn.LET(_xlpm.r,IFERROR(INDEX(Sheet1!G:G,MATCH(1,(Sheet1!A:A=Updated!K471)*(Sheet1!M:M=Updated!L471)*(Sheet1!C:C=Updated!B471),0)),""),_xlpm.u,Updated!G471,IF(AND(_xlpm.r&lt;&gt;"",_xlpm.r&lt;&gt;0,NOT(IFERROR(LOWER(_xlpm.r)="tba",FALSE))),_xlpm.r,IF(AND(_xlpm.u&lt;&gt;"",_xlpm.u&lt;&gt;0,NOT(IFERROR(LOWER(_xlpm.u)="tba",FALSE))),_xlpm.u,"")))</f>
        <v>Sem</v>
      </c>
      <c r="Z471">
        <f t="shared" si="14"/>
        <v>0</v>
      </c>
      <c r="AA471">
        <f t="shared" si="15"/>
        <v>0</v>
      </c>
    </row>
    <row r="472" spans="1:27">
      <c r="A472" t="s">
        <v>66</v>
      </c>
      <c r="B472" t="s">
        <v>430</v>
      </c>
      <c r="C472" t="s">
        <v>436</v>
      </c>
      <c r="D472">
        <v>2</v>
      </c>
      <c r="E472" t="s">
        <v>52</v>
      </c>
      <c r="F472" t="s">
        <v>55</v>
      </c>
      <c r="G472" t="s">
        <v>29</v>
      </c>
      <c r="H472">
        <v>4</v>
      </c>
      <c r="I472" t="s">
        <v>30</v>
      </c>
      <c r="J472" t="s">
        <v>552</v>
      </c>
      <c r="K472" t="s">
        <v>552</v>
      </c>
      <c r="L472" t="s">
        <v>72</v>
      </c>
      <c r="M472" t="s">
        <v>434</v>
      </c>
      <c r="O472" t="s">
        <v>152</v>
      </c>
      <c r="Q472" t="s">
        <v>73</v>
      </c>
      <c r="R472" t="s">
        <v>43</v>
      </c>
      <c r="S472" t="s">
        <v>59</v>
      </c>
      <c r="T472" t="s">
        <v>41</v>
      </c>
      <c r="U472" t="s">
        <v>43</v>
      </c>
      <c r="V472" t="s">
        <v>73</v>
      </c>
      <c r="X472" s="3" t="str" cm="1">
        <f t="array" ref="X472">_xlfn.LET(_xlpm.r,IFERROR(INDEX(Sheet1!B:B,MATCH(1,(Sheet1!A:A=Updated!K472)*(Sheet1!M:M=Updated!L472)*(Sheet1!C:C=Updated!B472),0)),""),_xlpm.u,Updated!F472,IF(AND(_xlpm.r&lt;&gt;"",_xlpm.r&lt;&gt;0,NOT(IFERROR(LOWER(_xlpm.r)="tba",FALSE))),_xlpm.r,IF(AND(_xlpm.u&lt;&gt;"",_xlpm.u&lt;&gt;0,NOT(IFERROR(LOWER(_xlpm.u)="tba",FALSE))),_xlpm.u,"")))</f>
        <v>10-12NN</v>
      </c>
      <c r="Y472" s="3" t="str" cm="1">
        <f t="array" ref="Y472">_xlfn.LET(_xlpm.r,IFERROR(INDEX(Sheet1!G:G,MATCH(1,(Sheet1!A:A=Updated!K472)*(Sheet1!M:M=Updated!L472)*(Sheet1!C:C=Updated!B472),0)),""),_xlpm.u,Updated!G472,IF(AND(_xlpm.r&lt;&gt;"",_xlpm.r&lt;&gt;0,NOT(IFERROR(LOWER(_xlpm.r)="tba",FALSE))),_xlpm.r,IF(AND(_xlpm.u&lt;&gt;"",_xlpm.u&lt;&gt;0,NOT(IFERROR(LOWER(_xlpm.u)="tba",FALSE))),_xlpm.u,"")))</f>
        <v>Sem</v>
      </c>
      <c r="Z472">
        <f t="shared" si="14"/>
        <v>0</v>
      </c>
      <c r="AA472">
        <f t="shared" si="15"/>
        <v>0</v>
      </c>
    </row>
    <row r="473" spans="1:27">
      <c r="A473" t="s">
        <v>66</v>
      </c>
      <c r="B473" t="s">
        <v>430</v>
      </c>
      <c r="C473" t="s">
        <v>436</v>
      </c>
      <c r="D473">
        <v>2</v>
      </c>
      <c r="E473" t="s">
        <v>52</v>
      </c>
      <c r="F473" t="s">
        <v>57</v>
      </c>
      <c r="G473" t="s">
        <v>29</v>
      </c>
      <c r="H473">
        <v>5</v>
      </c>
      <c r="I473" t="s">
        <v>30</v>
      </c>
      <c r="J473" t="s">
        <v>552</v>
      </c>
      <c r="K473" t="s">
        <v>552</v>
      </c>
      <c r="L473" t="s">
        <v>74</v>
      </c>
      <c r="M473" t="s">
        <v>434</v>
      </c>
      <c r="O473" t="s">
        <v>152</v>
      </c>
      <c r="Q473" t="s">
        <v>75</v>
      </c>
      <c r="R473" t="s">
        <v>43</v>
      </c>
      <c r="S473" t="s">
        <v>59</v>
      </c>
      <c r="T473" t="s">
        <v>41</v>
      </c>
      <c r="U473" t="s">
        <v>43</v>
      </c>
      <c r="V473" t="s">
        <v>75</v>
      </c>
      <c r="X473" s="3" t="str" cm="1">
        <f t="array" ref="X473">_xlfn.LET(_xlpm.r,IFERROR(INDEX(Sheet1!B:B,MATCH(1,(Sheet1!A:A=Updated!K473)*(Sheet1!M:M=Updated!L473)*(Sheet1!C:C=Updated!B473),0)),""),_xlpm.u,Updated!F473,IF(AND(_xlpm.r&lt;&gt;"",_xlpm.r&lt;&gt;0,NOT(IFERROR(LOWER(_xlpm.r)="tba",FALSE))),_xlpm.r,IF(AND(_xlpm.u&lt;&gt;"",_xlpm.u&lt;&gt;0,NOT(IFERROR(LOWER(_xlpm.u)="tba",FALSE))),_xlpm.u,"")))</f>
        <v>1-3PM</v>
      </c>
      <c r="Y473" s="3" t="str" cm="1">
        <f t="array" ref="Y473">_xlfn.LET(_xlpm.r,IFERROR(INDEX(Sheet1!G:G,MATCH(1,(Sheet1!A:A=Updated!K473)*(Sheet1!M:M=Updated!L473)*(Sheet1!C:C=Updated!B473),0)),""),_xlpm.u,Updated!G473,IF(AND(_xlpm.r&lt;&gt;"",_xlpm.r&lt;&gt;0,NOT(IFERROR(LOWER(_xlpm.r)="tba",FALSE))),_xlpm.r,IF(AND(_xlpm.u&lt;&gt;"",_xlpm.u&lt;&gt;0,NOT(IFERROR(LOWER(_xlpm.u)="tba",FALSE))),_xlpm.u,"")))</f>
        <v>Sem</v>
      </c>
      <c r="Z473">
        <f t="shared" si="14"/>
        <v>0</v>
      </c>
      <c r="AA473">
        <f t="shared" si="15"/>
        <v>0</v>
      </c>
    </row>
    <row r="474" spans="1:27">
      <c r="A474" t="s">
        <v>66</v>
      </c>
      <c r="B474" t="s">
        <v>120</v>
      </c>
      <c r="C474" t="s">
        <v>439</v>
      </c>
      <c r="D474">
        <v>2</v>
      </c>
      <c r="E474" t="s">
        <v>52</v>
      </c>
      <c r="F474" t="s">
        <v>60</v>
      </c>
      <c r="G474" t="s">
        <v>29</v>
      </c>
      <c r="H474">
        <v>1</v>
      </c>
      <c r="I474" t="s">
        <v>102</v>
      </c>
      <c r="J474" t="s">
        <v>552</v>
      </c>
      <c r="K474" t="s">
        <v>552</v>
      </c>
      <c r="L474" t="s">
        <v>480</v>
      </c>
      <c r="M474" t="s">
        <v>434</v>
      </c>
      <c r="O474" t="s">
        <v>152</v>
      </c>
      <c r="Q474" t="s">
        <v>201</v>
      </c>
      <c r="R474" t="s">
        <v>33</v>
      </c>
      <c r="S474" t="s">
        <v>41</v>
      </c>
      <c r="T474" t="s">
        <v>41</v>
      </c>
      <c r="U474" t="s">
        <v>33</v>
      </c>
      <c r="V474" t="s">
        <v>201</v>
      </c>
      <c r="X474" s="3" t="str" cm="1">
        <f t="array" ref="X474">_xlfn.LET(_xlpm.r,IFERROR(INDEX(Sheet1!B:B,MATCH(1,(Sheet1!A:A=Updated!K474)*(Sheet1!M:M=Updated!L474)*(Sheet1!C:C=Updated!B474),0)),""),_xlpm.u,Updated!F474,IF(AND(_xlpm.r&lt;&gt;"",_xlpm.r&lt;&gt;0,NOT(IFERROR(LOWER(_xlpm.r)="tba",FALSE))),_xlpm.r,IF(AND(_xlpm.u&lt;&gt;"",_xlpm.u&lt;&gt;0,NOT(IFERROR(LOWER(_xlpm.u)="tba",FALSE))),_xlpm.u,"")))</f>
        <v>3-5PM</v>
      </c>
      <c r="Y474" s="3" t="str" cm="1">
        <f t="array" ref="Y474">_xlfn.LET(_xlpm.r,IFERROR(INDEX(Sheet1!G:G,MATCH(1,(Sheet1!A:A=Updated!K474)*(Sheet1!M:M=Updated!L474)*(Sheet1!C:C=Updated!B474),0)),""),_xlpm.u,Updated!G474,IF(AND(_xlpm.r&lt;&gt;"",_xlpm.r&lt;&gt;0,NOT(IFERROR(LOWER(_xlpm.r)="tba",FALSE))),_xlpm.r,IF(AND(_xlpm.u&lt;&gt;"",_xlpm.u&lt;&gt;0,NOT(IFERROR(LOWER(_xlpm.u)="tba",FALSE))),_xlpm.u,"")))</f>
        <v>Sem</v>
      </c>
      <c r="Z474">
        <f t="shared" si="14"/>
        <v>0</v>
      </c>
      <c r="AA474">
        <f t="shared" si="15"/>
        <v>0</v>
      </c>
    </row>
    <row r="475" spans="1:27">
      <c r="A475" t="s">
        <v>114</v>
      </c>
      <c r="B475" t="s">
        <v>430</v>
      </c>
      <c r="C475" t="s">
        <v>553</v>
      </c>
      <c r="D475">
        <v>2</v>
      </c>
      <c r="E475" t="s">
        <v>438</v>
      </c>
      <c r="F475" t="s">
        <v>57</v>
      </c>
      <c r="G475" t="s">
        <v>29</v>
      </c>
      <c r="H475">
        <v>1</v>
      </c>
      <c r="I475" t="s">
        <v>30</v>
      </c>
      <c r="J475" t="s">
        <v>552</v>
      </c>
      <c r="K475" t="s">
        <v>552</v>
      </c>
      <c r="L475" t="s">
        <v>115</v>
      </c>
      <c r="M475" t="s">
        <v>434</v>
      </c>
      <c r="O475" t="s">
        <v>152</v>
      </c>
      <c r="Q475" t="s">
        <v>65</v>
      </c>
      <c r="R475" t="s">
        <v>33</v>
      </c>
      <c r="S475" t="s">
        <v>112</v>
      </c>
      <c r="T475" t="s">
        <v>35</v>
      </c>
      <c r="U475" t="s">
        <v>33</v>
      </c>
      <c r="V475" t="s">
        <v>65</v>
      </c>
      <c r="X475" s="3" t="str" cm="1">
        <f t="array" ref="X475">_xlfn.LET(_xlpm.r,IFERROR(INDEX(Sheet1!B:B,MATCH(1,(Sheet1!A:A=Updated!K475)*(Sheet1!M:M=Updated!L475)*(Sheet1!C:C=Updated!B475),0)),""),_xlpm.u,Updated!F475,IF(AND(_xlpm.r&lt;&gt;"",_xlpm.r&lt;&gt;0,NOT(IFERROR(LOWER(_xlpm.r)="tba",FALSE))),_xlpm.r,IF(AND(_xlpm.u&lt;&gt;"",_xlpm.u&lt;&gt;0,NOT(IFERROR(LOWER(_xlpm.u)="tba",FALSE))),_xlpm.u,"")))</f>
        <v>1-3PM</v>
      </c>
      <c r="Y475" s="3" t="str" cm="1">
        <f t="array" ref="Y475">_xlfn.LET(_xlpm.r,IFERROR(INDEX(Sheet1!G:G,MATCH(1,(Sheet1!A:A=Updated!K475)*(Sheet1!M:M=Updated!L475)*(Sheet1!C:C=Updated!B475),0)),""),_xlpm.u,Updated!G475,IF(AND(_xlpm.r&lt;&gt;"",_xlpm.r&lt;&gt;0,NOT(IFERROR(LOWER(_xlpm.r)="tba",FALSE))),_xlpm.r,IF(AND(_xlpm.u&lt;&gt;"",_xlpm.u&lt;&gt;0,NOT(IFERROR(LOWER(_xlpm.u)="tba",FALSE))),_xlpm.u,"")))</f>
        <v>Sem</v>
      </c>
      <c r="Z475">
        <f t="shared" si="14"/>
        <v>0</v>
      </c>
      <c r="AA475">
        <f t="shared" si="15"/>
        <v>0</v>
      </c>
    </row>
    <row r="476" spans="1:27">
      <c r="A476" t="s">
        <v>125</v>
      </c>
      <c r="B476" t="s">
        <v>554</v>
      </c>
      <c r="C476" t="s">
        <v>555</v>
      </c>
      <c r="D476">
        <v>3</v>
      </c>
      <c r="E476" t="s">
        <v>99</v>
      </c>
      <c r="F476" t="s">
        <v>107</v>
      </c>
      <c r="G476" t="s">
        <v>101</v>
      </c>
      <c r="H476">
        <v>1</v>
      </c>
      <c r="I476" t="s">
        <v>30</v>
      </c>
      <c r="J476" t="s">
        <v>556</v>
      </c>
      <c r="K476" t="s">
        <v>556</v>
      </c>
      <c r="L476" t="s">
        <v>126</v>
      </c>
      <c r="M476" t="s">
        <v>181</v>
      </c>
      <c r="N476" t="s">
        <v>557</v>
      </c>
      <c r="O476" t="s">
        <v>152</v>
      </c>
      <c r="Q476" t="s">
        <v>71</v>
      </c>
      <c r="R476" t="s">
        <v>33</v>
      </c>
      <c r="S476" t="s">
        <v>112</v>
      </c>
      <c r="T476" t="s">
        <v>35</v>
      </c>
      <c r="U476" t="s">
        <v>33</v>
      </c>
      <c r="V476" t="s">
        <v>71</v>
      </c>
      <c r="X476" s="3" t="str" cm="1">
        <f t="array" ref="X476">_xlfn.LET(_xlpm.r,IFERROR(INDEX(Sheet1!B:B,MATCH(1,(Sheet1!A:A=Updated!K476)*(Sheet1!M:M=Updated!L476)*(Sheet1!C:C=Updated!B476),0)),""),_xlpm.u,Updated!F476,IF(AND(_xlpm.r&lt;&gt;"",_xlpm.r&lt;&gt;0,NOT(IFERROR(LOWER(_xlpm.r)="tba",FALSE))),_xlpm.r,IF(AND(_xlpm.u&lt;&gt;"",_xlpm.u&lt;&gt;0,NOT(IFERROR(LOWER(_xlpm.u)="tba",FALSE))),_xlpm.u,"")))</f>
        <v>11-12NN</v>
      </c>
      <c r="Y476" s="3" t="str" cm="1">
        <f t="array" ref="Y476">_xlfn.LET(_xlpm.r,IFERROR(INDEX(Sheet1!G:G,MATCH(1,(Sheet1!A:A=Updated!K476)*(Sheet1!M:M=Updated!L476)*(Sheet1!C:C=Updated!B476),0)),""),_xlpm.u,Updated!G476,IF(AND(_xlpm.r&lt;&gt;"",_xlpm.r&lt;&gt;0,NOT(IFERROR(LOWER(_xlpm.r)="tba",FALSE))),_xlpm.r,IF(AND(_xlpm.u&lt;&gt;"",_xlpm.u&lt;&gt;0,NOT(IFERROR(LOWER(_xlpm.u)="tba",FALSE))),_xlpm.u,"")))</f>
        <v>1st</v>
      </c>
      <c r="Z476">
        <f t="shared" si="14"/>
        <v>0</v>
      </c>
      <c r="AA476">
        <f t="shared" si="15"/>
        <v>0</v>
      </c>
    </row>
    <row r="477" spans="1:27">
      <c r="A477" t="s">
        <v>125</v>
      </c>
      <c r="B477" t="s">
        <v>554</v>
      </c>
      <c r="C477" t="s">
        <v>555</v>
      </c>
      <c r="D477">
        <v>3</v>
      </c>
      <c r="E477" t="s">
        <v>99</v>
      </c>
      <c r="F477" t="s">
        <v>155</v>
      </c>
      <c r="G477" t="s">
        <v>101</v>
      </c>
      <c r="H477">
        <v>2</v>
      </c>
      <c r="I477" t="s">
        <v>30</v>
      </c>
      <c r="J477" t="s">
        <v>556</v>
      </c>
      <c r="K477" t="s">
        <v>556</v>
      </c>
      <c r="L477" t="s">
        <v>127</v>
      </c>
      <c r="M477" t="s">
        <v>181</v>
      </c>
      <c r="N477" t="s">
        <v>557</v>
      </c>
      <c r="O477" t="s">
        <v>152</v>
      </c>
      <c r="Q477" t="s">
        <v>71</v>
      </c>
      <c r="R477" t="s">
        <v>40</v>
      </c>
      <c r="S477" t="s">
        <v>112</v>
      </c>
      <c r="T477" t="s">
        <v>35</v>
      </c>
      <c r="U477" t="s">
        <v>40</v>
      </c>
      <c r="V477" t="s">
        <v>71</v>
      </c>
      <c r="X477" s="3" t="str" cm="1">
        <f t="array" ref="X477">_xlfn.LET(_xlpm.r,IFERROR(INDEX(Sheet1!B:B,MATCH(1,(Sheet1!A:A=Updated!K477)*(Sheet1!M:M=Updated!L477)*(Sheet1!C:C=Updated!B477),0)),""),_xlpm.u,Updated!F477,IF(AND(_xlpm.r&lt;&gt;"",_xlpm.r&lt;&gt;0,NOT(IFERROR(LOWER(_xlpm.r)="tba",FALSE))),_xlpm.r,IF(AND(_xlpm.u&lt;&gt;"",_xlpm.u&lt;&gt;0,NOT(IFERROR(LOWER(_xlpm.u)="tba",FALSE))),_xlpm.u,"")))</f>
        <v>1-2PM</v>
      </c>
      <c r="Y477" s="3" t="str" cm="1">
        <f t="array" ref="Y477">_xlfn.LET(_xlpm.r,IFERROR(INDEX(Sheet1!G:G,MATCH(1,(Sheet1!A:A=Updated!K477)*(Sheet1!M:M=Updated!L477)*(Sheet1!C:C=Updated!B477),0)),""),_xlpm.u,Updated!G477,IF(AND(_xlpm.r&lt;&gt;"",_xlpm.r&lt;&gt;0,NOT(IFERROR(LOWER(_xlpm.r)="tba",FALSE))),_xlpm.r,IF(AND(_xlpm.u&lt;&gt;"",_xlpm.u&lt;&gt;0,NOT(IFERROR(LOWER(_xlpm.u)="tba",FALSE))),_xlpm.u,"")))</f>
        <v>1st</v>
      </c>
      <c r="Z477">
        <f t="shared" si="14"/>
        <v>0</v>
      </c>
      <c r="AA477">
        <f t="shared" si="15"/>
        <v>0</v>
      </c>
    </row>
    <row r="478" spans="1:27">
      <c r="A478" t="s">
        <v>125</v>
      </c>
      <c r="B478" t="s">
        <v>558</v>
      </c>
      <c r="C478" t="s">
        <v>559</v>
      </c>
      <c r="D478">
        <v>3</v>
      </c>
      <c r="E478" t="s">
        <v>99</v>
      </c>
      <c r="F478" t="s">
        <v>159</v>
      </c>
      <c r="G478" t="s">
        <v>101</v>
      </c>
      <c r="H478">
        <v>1</v>
      </c>
      <c r="I478" t="s">
        <v>102</v>
      </c>
      <c r="J478" t="s">
        <v>556</v>
      </c>
      <c r="K478" t="s">
        <v>556</v>
      </c>
      <c r="L478" t="s">
        <v>293</v>
      </c>
      <c r="M478" t="s">
        <v>181</v>
      </c>
      <c r="N478" t="s">
        <v>557</v>
      </c>
      <c r="O478" t="s">
        <v>152</v>
      </c>
      <c r="Q478" t="s">
        <v>73</v>
      </c>
      <c r="R478" t="s">
        <v>33</v>
      </c>
      <c r="S478" t="s">
        <v>112</v>
      </c>
      <c r="T478" t="s">
        <v>35</v>
      </c>
      <c r="U478" t="s">
        <v>33</v>
      </c>
      <c r="V478" t="s">
        <v>73</v>
      </c>
      <c r="X478" s="3" t="str" cm="1">
        <f t="array" ref="X478">_xlfn.LET(_xlpm.r,IFERROR(INDEX(Sheet1!B:B,MATCH(1,(Sheet1!A:A=Updated!K478)*(Sheet1!M:M=Updated!L478)*(Sheet1!C:C=Updated!B478),0)),""),_xlpm.u,Updated!F478,IF(AND(_xlpm.r&lt;&gt;"",_xlpm.r&lt;&gt;0,NOT(IFERROR(LOWER(_xlpm.r)="tba",FALSE))),_xlpm.r,IF(AND(_xlpm.u&lt;&gt;"",_xlpm.u&lt;&gt;0,NOT(IFERROR(LOWER(_xlpm.u)="tba",FALSE))),_xlpm.u,"")))</f>
        <v>10-11AM</v>
      </c>
      <c r="Y478" s="3" t="str" cm="1">
        <f t="array" ref="Y478">_xlfn.LET(_xlpm.r,IFERROR(INDEX(Sheet1!G:G,MATCH(1,(Sheet1!A:A=Updated!K478)*(Sheet1!M:M=Updated!L478)*(Sheet1!C:C=Updated!B478),0)),""),_xlpm.u,Updated!G478,IF(AND(_xlpm.r&lt;&gt;"",_xlpm.r&lt;&gt;0,NOT(IFERROR(LOWER(_xlpm.r)="tba",FALSE))),_xlpm.r,IF(AND(_xlpm.u&lt;&gt;"",_xlpm.u&lt;&gt;0,NOT(IFERROR(LOWER(_xlpm.u)="tba",FALSE))),_xlpm.u,"")))</f>
        <v>1st</v>
      </c>
      <c r="Z478">
        <f t="shared" si="14"/>
        <v>0</v>
      </c>
      <c r="AA478">
        <f t="shared" si="15"/>
        <v>0</v>
      </c>
    </row>
    <row r="479" spans="1:27">
      <c r="A479" t="s">
        <v>125</v>
      </c>
      <c r="B479" t="s">
        <v>558</v>
      </c>
      <c r="C479" t="s">
        <v>559</v>
      </c>
      <c r="D479">
        <v>3</v>
      </c>
      <c r="E479" t="s">
        <v>99</v>
      </c>
      <c r="F479" t="s">
        <v>161</v>
      </c>
      <c r="G479" t="s">
        <v>101</v>
      </c>
      <c r="H479">
        <v>2</v>
      </c>
      <c r="I479" t="s">
        <v>102</v>
      </c>
      <c r="J479" t="s">
        <v>556</v>
      </c>
      <c r="K479" t="s">
        <v>556</v>
      </c>
      <c r="L479" t="s">
        <v>398</v>
      </c>
      <c r="M479" t="s">
        <v>181</v>
      </c>
      <c r="N479" t="s">
        <v>557</v>
      </c>
      <c r="O479" t="s">
        <v>152</v>
      </c>
      <c r="Q479" t="s">
        <v>73</v>
      </c>
      <c r="R479" t="s">
        <v>40</v>
      </c>
      <c r="S479" t="s">
        <v>112</v>
      </c>
      <c r="T479" t="s">
        <v>35</v>
      </c>
      <c r="U479" t="s">
        <v>40</v>
      </c>
      <c r="V479" t="s">
        <v>73</v>
      </c>
      <c r="X479" s="3" t="str" cm="1">
        <f t="array" ref="X479">_xlfn.LET(_xlpm.r,IFERROR(INDEX(Sheet1!B:B,MATCH(1,(Sheet1!A:A=Updated!K479)*(Sheet1!M:M=Updated!L479)*(Sheet1!C:C=Updated!B479),0)),""),_xlpm.u,Updated!F479,IF(AND(_xlpm.r&lt;&gt;"",_xlpm.r&lt;&gt;0,NOT(IFERROR(LOWER(_xlpm.r)="tba",FALSE))),_xlpm.r,IF(AND(_xlpm.u&lt;&gt;"",_xlpm.u&lt;&gt;0,NOT(IFERROR(LOWER(_xlpm.u)="tba",FALSE))),_xlpm.u,"")))</f>
        <v>3-4PM</v>
      </c>
      <c r="Y479" s="3" t="str" cm="1">
        <f t="array" ref="Y479">_xlfn.LET(_xlpm.r,IFERROR(INDEX(Sheet1!G:G,MATCH(1,(Sheet1!A:A=Updated!K479)*(Sheet1!M:M=Updated!L479)*(Sheet1!C:C=Updated!B479),0)),""),_xlpm.u,Updated!G479,IF(AND(_xlpm.r&lt;&gt;"",_xlpm.r&lt;&gt;0,NOT(IFERROR(LOWER(_xlpm.r)="tba",FALSE))),_xlpm.r,IF(AND(_xlpm.u&lt;&gt;"",_xlpm.u&lt;&gt;0,NOT(IFERROR(LOWER(_xlpm.u)="tba",FALSE))),_xlpm.u,"")))</f>
        <v>1st</v>
      </c>
      <c r="Z479">
        <f t="shared" si="14"/>
        <v>0</v>
      </c>
      <c r="AA479">
        <f t="shared" si="15"/>
        <v>0</v>
      </c>
    </row>
    <row r="480" spans="1:27">
      <c r="A480" t="s">
        <v>125</v>
      </c>
      <c r="B480" t="s">
        <v>560</v>
      </c>
      <c r="C480" t="s">
        <v>561</v>
      </c>
      <c r="D480">
        <v>3</v>
      </c>
      <c r="E480" t="s">
        <v>99</v>
      </c>
      <c r="F480" t="s">
        <v>107</v>
      </c>
      <c r="G480" t="s">
        <v>118</v>
      </c>
      <c r="H480">
        <v>1</v>
      </c>
      <c r="I480" t="s">
        <v>165</v>
      </c>
      <c r="J480" t="s">
        <v>556</v>
      </c>
      <c r="K480" t="s">
        <v>556</v>
      </c>
      <c r="L480" t="s">
        <v>401</v>
      </c>
      <c r="M480" t="s">
        <v>181</v>
      </c>
      <c r="N480" t="s">
        <v>557</v>
      </c>
      <c r="O480" t="s">
        <v>152</v>
      </c>
      <c r="Q480" t="s">
        <v>75</v>
      </c>
      <c r="R480" t="s">
        <v>33</v>
      </c>
      <c r="S480" t="s">
        <v>112</v>
      </c>
      <c r="T480" t="s">
        <v>35</v>
      </c>
      <c r="U480" t="s">
        <v>33</v>
      </c>
      <c r="V480" t="s">
        <v>75</v>
      </c>
      <c r="X480" s="3" t="str" cm="1">
        <f t="array" ref="X480">_xlfn.LET(_xlpm.r,IFERROR(INDEX(Sheet1!B:B,MATCH(1,(Sheet1!A:A=Updated!K480)*(Sheet1!M:M=Updated!L480)*(Sheet1!C:C=Updated!B480),0)),""),_xlpm.u,Updated!F480,IF(AND(_xlpm.r&lt;&gt;"",_xlpm.r&lt;&gt;0,NOT(IFERROR(LOWER(_xlpm.r)="tba",FALSE))),_xlpm.r,IF(AND(_xlpm.u&lt;&gt;"",_xlpm.u&lt;&gt;0,NOT(IFERROR(LOWER(_xlpm.u)="tba",FALSE))),_xlpm.u,"")))</f>
        <v>11-12NN</v>
      </c>
      <c r="Y480" s="3" t="str" cm="1">
        <f t="array" ref="Y480">_xlfn.LET(_xlpm.r,IFERROR(INDEX(Sheet1!G:G,MATCH(1,(Sheet1!A:A=Updated!K480)*(Sheet1!M:M=Updated!L480)*(Sheet1!C:C=Updated!B480),0)),""),_xlpm.u,Updated!G480,IF(AND(_xlpm.r&lt;&gt;"",_xlpm.r&lt;&gt;0,NOT(IFERROR(LOWER(_xlpm.r)="tba",FALSE))),_xlpm.r,IF(AND(_xlpm.u&lt;&gt;"",_xlpm.u&lt;&gt;0,NOT(IFERROR(LOWER(_xlpm.u)="tba",FALSE))),_xlpm.u,"")))</f>
        <v>2nd</v>
      </c>
      <c r="Z480">
        <f t="shared" si="14"/>
        <v>0</v>
      </c>
      <c r="AA480">
        <f t="shared" si="15"/>
        <v>0</v>
      </c>
    </row>
    <row r="481" spans="1:27">
      <c r="A481" t="s">
        <v>125</v>
      </c>
      <c r="B481" t="s">
        <v>560</v>
      </c>
      <c r="C481" t="s">
        <v>561</v>
      </c>
      <c r="D481">
        <v>3</v>
      </c>
      <c r="E481" t="s">
        <v>99</v>
      </c>
      <c r="F481" t="s">
        <v>155</v>
      </c>
      <c r="G481" t="s">
        <v>118</v>
      </c>
      <c r="H481">
        <v>2</v>
      </c>
      <c r="I481" t="s">
        <v>165</v>
      </c>
      <c r="J481" t="s">
        <v>556</v>
      </c>
      <c r="K481" t="s">
        <v>556</v>
      </c>
      <c r="L481" t="s">
        <v>402</v>
      </c>
      <c r="M481" t="s">
        <v>181</v>
      </c>
      <c r="N481" t="s">
        <v>557</v>
      </c>
      <c r="O481" t="s">
        <v>152</v>
      </c>
      <c r="Q481" t="s">
        <v>75</v>
      </c>
      <c r="R481" t="s">
        <v>40</v>
      </c>
      <c r="S481" t="s">
        <v>112</v>
      </c>
      <c r="T481" t="s">
        <v>35</v>
      </c>
      <c r="U481" t="s">
        <v>40</v>
      </c>
      <c r="V481" t="s">
        <v>75</v>
      </c>
      <c r="X481" s="3" t="str" cm="1">
        <f t="array" ref="X481">_xlfn.LET(_xlpm.r,IFERROR(INDEX(Sheet1!B:B,MATCH(1,(Sheet1!A:A=Updated!K481)*(Sheet1!M:M=Updated!L481)*(Sheet1!C:C=Updated!B481),0)),""),_xlpm.u,Updated!F481,IF(AND(_xlpm.r&lt;&gt;"",_xlpm.r&lt;&gt;0,NOT(IFERROR(LOWER(_xlpm.r)="tba",FALSE))),_xlpm.r,IF(AND(_xlpm.u&lt;&gt;"",_xlpm.u&lt;&gt;0,NOT(IFERROR(LOWER(_xlpm.u)="tba",FALSE))),_xlpm.u,"")))</f>
        <v>1-2PM</v>
      </c>
      <c r="Y481" s="3" t="str" cm="1">
        <f t="array" ref="Y481">_xlfn.LET(_xlpm.r,IFERROR(INDEX(Sheet1!G:G,MATCH(1,(Sheet1!A:A=Updated!K481)*(Sheet1!M:M=Updated!L481)*(Sheet1!C:C=Updated!B481),0)),""),_xlpm.u,Updated!G481,IF(AND(_xlpm.r&lt;&gt;"",_xlpm.r&lt;&gt;0,NOT(IFERROR(LOWER(_xlpm.r)="tba",FALSE))),_xlpm.r,IF(AND(_xlpm.u&lt;&gt;"",_xlpm.u&lt;&gt;0,NOT(IFERROR(LOWER(_xlpm.u)="tba",FALSE))),_xlpm.u,"")))</f>
        <v>2nd</v>
      </c>
      <c r="Z481">
        <f t="shared" si="14"/>
        <v>0</v>
      </c>
      <c r="AA481">
        <f t="shared" si="15"/>
        <v>0</v>
      </c>
    </row>
    <row r="482" spans="1:27">
      <c r="A482" t="s">
        <v>88</v>
      </c>
      <c r="B482" t="s">
        <v>287</v>
      </c>
      <c r="C482" t="s">
        <v>501</v>
      </c>
      <c r="D482">
        <v>3</v>
      </c>
      <c r="E482" t="s">
        <v>99</v>
      </c>
      <c r="F482" t="s">
        <v>148</v>
      </c>
      <c r="G482" t="s">
        <v>118</v>
      </c>
      <c r="H482">
        <v>1</v>
      </c>
      <c r="I482" t="s">
        <v>30</v>
      </c>
      <c r="J482" t="s">
        <v>562</v>
      </c>
      <c r="K482" t="s">
        <v>562</v>
      </c>
      <c r="L482" t="s">
        <v>91</v>
      </c>
      <c r="M482" t="s">
        <v>516</v>
      </c>
      <c r="N482" t="s">
        <v>563</v>
      </c>
      <c r="O482" t="s">
        <v>152</v>
      </c>
      <c r="P482">
        <v>6</v>
      </c>
      <c r="Q482" t="s">
        <v>46</v>
      </c>
      <c r="R482" t="s">
        <v>33</v>
      </c>
      <c r="S482" t="s">
        <v>82</v>
      </c>
      <c r="T482" t="s">
        <v>83</v>
      </c>
      <c r="U482" t="s">
        <v>33</v>
      </c>
      <c r="V482" t="s">
        <v>46</v>
      </c>
      <c r="X482" s="3" t="str" cm="1">
        <f t="array" ref="X482">_xlfn.LET(_xlpm.r,IFERROR(INDEX(Sheet1!B:B,MATCH(1,(Sheet1!A:A=Updated!K482)*(Sheet1!M:M=Updated!L482)*(Sheet1!C:C=Updated!B482),0)),""),_xlpm.u,Updated!F482,IF(AND(_xlpm.r&lt;&gt;"",_xlpm.r&lt;&gt;0,NOT(IFERROR(LOWER(_xlpm.r)="tba",FALSE))),_xlpm.r,IF(AND(_xlpm.u&lt;&gt;"",_xlpm.u&lt;&gt;0,NOT(IFERROR(LOWER(_xlpm.u)="tba",FALSE))),_xlpm.u,"")))</f>
        <v>8-9AM</v>
      </c>
      <c r="Y482" s="3" t="str" cm="1">
        <f t="array" ref="Y482">_xlfn.LET(_xlpm.r,IFERROR(INDEX(Sheet1!G:G,MATCH(1,(Sheet1!A:A=Updated!K482)*(Sheet1!M:M=Updated!L482)*(Sheet1!C:C=Updated!B482),0)),""),_xlpm.u,Updated!G482,IF(AND(_xlpm.r&lt;&gt;"",_xlpm.r&lt;&gt;0,NOT(IFERROR(LOWER(_xlpm.r)="tba",FALSE))),_xlpm.r,IF(AND(_xlpm.u&lt;&gt;"",_xlpm.u&lt;&gt;0,NOT(IFERROR(LOWER(_xlpm.u)="tba",FALSE))),_xlpm.u,"")))</f>
        <v>2nd</v>
      </c>
      <c r="Z482">
        <f t="shared" si="14"/>
        <v>0</v>
      </c>
      <c r="AA482">
        <f t="shared" si="15"/>
        <v>0</v>
      </c>
    </row>
    <row r="483" spans="1:27">
      <c r="A483" t="s">
        <v>88</v>
      </c>
      <c r="B483" t="s">
        <v>287</v>
      </c>
      <c r="C483" t="s">
        <v>501</v>
      </c>
      <c r="D483">
        <v>3</v>
      </c>
      <c r="E483" t="s">
        <v>99</v>
      </c>
      <c r="F483" t="s">
        <v>155</v>
      </c>
      <c r="G483" t="s">
        <v>118</v>
      </c>
      <c r="H483">
        <v>2</v>
      </c>
      <c r="I483" t="s">
        <v>30</v>
      </c>
      <c r="J483" t="s">
        <v>562</v>
      </c>
      <c r="K483" t="s">
        <v>562</v>
      </c>
      <c r="L483" t="s">
        <v>92</v>
      </c>
      <c r="M483" t="s">
        <v>516</v>
      </c>
      <c r="N483" t="s">
        <v>563</v>
      </c>
      <c r="O483" t="s">
        <v>152</v>
      </c>
      <c r="P483">
        <v>6</v>
      </c>
      <c r="Q483" t="s">
        <v>46</v>
      </c>
      <c r="R483" t="s">
        <v>40</v>
      </c>
      <c r="S483" t="s">
        <v>82</v>
      </c>
      <c r="T483" t="s">
        <v>83</v>
      </c>
      <c r="U483" t="s">
        <v>40</v>
      </c>
      <c r="V483" t="s">
        <v>46</v>
      </c>
      <c r="X483" s="3" t="str" cm="1">
        <f t="array" ref="X483">_xlfn.LET(_xlpm.r,IFERROR(INDEX(Sheet1!B:B,MATCH(1,(Sheet1!A:A=Updated!K483)*(Sheet1!M:M=Updated!L483)*(Sheet1!C:C=Updated!B483),0)),""),_xlpm.u,Updated!F483,IF(AND(_xlpm.r&lt;&gt;"",_xlpm.r&lt;&gt;0,NOT(IFERROR(LOWER(_xlpm.r)="tba",FALSE))),_xlpm.r,IF(AND(_xlpm.u&lt;&gt;"",_xlpm.u&lt;&gt;0,NOT(IFERROR(LOWER(_xlpm.u)="tba",FALSE))),_xlpm.u,"")))</f>
        <v>1-2PM</v>
      </c>
      <c r="Y483" s="3" t="str" cm="1">
        <f t="array" ref="Y483">_xlfn.LET(_xlpm.r,IFERROR(INDEX(Sheet1!G:G,MATCH(1,(Sheet1!A:A=Updated!K483)*(Sheet1!M:M=Updated!L483)*(Sheet1!C:C=Updated!B483),0)),""),_xlpm.u,Updated!G483,IF(AND(_xlpm.r&lt;&gt;"",_xlpm.r&lt;&gt;0,NOT(IFERROR(LOWER(_xlpm.r)="tba",FALSE))),_xlpm.r,IF(AND(_xlpm.u&lt;&gt;"",_xlpm.u&lt;&gt;0,NOT(IFERROR(LOWER(_xlpm.u)="tba",FALSE))),_xlpm.u,"")))</f>
        <v>2nd</v>
      </c>
      <c r="Z483">
        <f t="shared" si="14"/>
        <v>0</v>
      </c>
      <c r="AA483">
        <f t="shared" si="15"/>
        <v>0</v>
      </c>
    </row>
    <row r="484" spans="1:27">
      <c r="A484" t="s">
        <v>88</v>
      </c>
      <c r="B484" t="s">
        <v>287</v>
      </c>
      <c r="C484" t="s">
        <v>501</v>
      </c>
      <c r="D484">
        <v>3</v>
      </c>
      <c r="E484" t="s">
        <v>99</v>
      </c>
      <c r="F484" t="s">
        <v>174</v>
      </c>
      <c r="G484" t="s">
        <v>118</v>
      </c>
      <c r="H484">
        <v>4</v>
      </c>
      <c r="I484" t="s">
        <v>30</v>
      </c>
      <c r="J484" t="s">
        <v>562</v>
      </c>
      <c r="K484" t="s">
        <v>562</v>
      </c>
      <c r="L484" t="s">
        <v>94</v>
      </c>
      <c r="M484" t="s">
        <v>516</v>
      </c>
      <c r="N484" t="s">
        <v>563</v>
      </c>
      <c r="O484" t="s">
        <v>152</v>
      </c>
      <c r="P484">
        <v>6</v>
      </c>
      <c r="Q484" t="s">
        <v>49</v>
      </c>
      <c r="R484" t="s">
        <v>40</v>
      </c>
      <c r="S484" t="s">
        <v>82</v>
      </c>
      <c r="T484" t="s">
        <v>83</v>
      </c>
      <c r="U484" t="s">
        <v>40</v>
      </c>
      <c r="V484" t="s">
        <v>49</v>
      </c>
      <c r="X484" s="3" t="str" cm="1">
        <f t="array" ref="X484">_xlfn.LET(_xlpm.r,IFERROR(INDEX(Sheet1!B:B,MATCH(1,(Sheet1!A:A=Updated!K484)*(Sheet1!M:M=Updated!L484)*(Sheet1!C:C=Updated!B484),0)),""),_xlpm.u,Updated!F484,IF(AND(_xlpm.r&lt;&gt;"",_xlpm.r&lt;&gt;0,NOT(IFERROR(LOWER(_xlpm.r)="tba",FALSE))),_xlpm.r,IF(AND(_xlpm.u&lt;&gt;"",_xlpm.u&lt;&gt;0,NOT(IFERROR(LOWER(_xlpm.u)="tba",FALSE))),_xlpm.u,"")))</f>
        <v>4-5PM</v>
      </c>
      <c r="Y484" s="3" t="str" cm="1">
        <f t="array" ref="Y484">_xlfn.LET(_xlpm.r,IFERROR(INDEX(Sheet1!G:G,MATCH(1,(Sheet1!A:A=Updated!K484)*(Sheet1!M:M=Updated!L484)*(Sheet1!C:C=Updated!B484),0)),""),_xlpm.u,Updated!G484,IF(AND(_xlpm.r&lt;&gt;"",_xlpm.r&lt;&gt;0,NOT(IFERROR(LOWER(_xlpm.r)="tba",FALSE))),_xlpm.r,IF(AND(_xlpm.u&lt;&gt;"",_xlpm.u&lt;&gt;0,NOT(IFERROR(LOWER(_xlpm.u)="tba",FALSE))),_xlpm.u,"")))</f>
        <v>2nd</v>
      </c>
      <c r="Z484">
        <f t="shared" si="14"/>
        <v>0</v>
      </c>
      <c r="AA484">
        <f t="shared" si="15"/>
        <v>0</v>
      </c>
    </row>
    <row r="485" spans="1:27">
      <c r="A485" t="s">
        <v>88</v>
      </c>
      <c r="B485" t="s">
        <v>287</v>
      </c>
      <c r="C485" t="s">
        <v>501</v>
      </c>
      <c r="D485">
        <v>3</v>
      </c>
      <c r="E485" t="s">
        <v>99</v>
      </c>
      <c r="F485" t="s">
        <v>161</v>
      </c>
      <c r="G485" t="s">
        <v>118</v>
      </c>
      <c r="H485">
        <v>6</v>
      </c>
      <c r="I485" t="s">
        <v>30</v>
      </c>
      <c r="J485" t="s">
        <v>562</v>
      </c>
      <c r="K485" t="s">
        <v>562</v>
      </c>
      <c r="L485" t="s">
        <v>96</v>
      </c>
      <c r="M485" t="s">
        <v>516</v>
      </c>
      <c r="N485" t="s">
        <v>563</v>
      </c>
      <c r="O485" t="s">
        <v>152</v>
      </c>
      <c r="P485">
        <v>6</v>
      </c>
      <c r="Q485" t="s">
        <v>63</v>
      </c>
      <c r="R485" t="s">
        <v>40</v>
      </c>
      <c r="S485" t="s">
        <v>82</v>
      </c>
      <c r="T485" t="s">
        <v>83</v>
      </c>
      <c r="U485" t="s">
        <v>40</v>
      </c>
      <c r="V485" t="s">
        <v>63</v>
      </c>
      <c r="X485" s="3" t="str" cm="1">
        <f t="array" ref="X485">_xlfn.LET(_xlpm.r,IFERROR(INDEX(Sheet1!B:B,MATCH(1,(Sheet1!A:A=Updated!K485)*(Sheet1!M:M=Updated!L485)*(Sheet1!C:C=Updated!B485),0)),""),_xlpm.u,Updated!F485,IF(AND(_xlpm.r&lt;&gt;"",_xlpm.r&lt;&gt;0,NOT(IFERROR(LOWER(_xlpm.r)="tba",FALSE))),_xlpm.r,IF(AND(_xlpm.u&lt;&gt;"",_xlpm.u&lt;&gt;0,NOT(IFERROR(LOWER(_xlpm.u)="tba",FALSE))),_xlpm.u,"")))</f>
        <v>3-4PM</v>
      </c>
      <c r="Y485" s="3" t="str" cm="1">
        <f t="array" ref="Y485">_xlfn.LET(_xlpm.r,IFERROR(INDEX(Sheet1!G:G,MATCH(1,(Sheet1!A:A=Updated!K485)*(Sheet1!M:M=Updated!L485)*(Sheet1!C:C=Updated!B485),0)),""),_xlpm.u,Updated!G485,IF(AND(_xlpm.r&lt;&gt;"",_xlpm.r&lt;&gt;0,NOT(IFERROR(LOWER(_xlpm.r)="tba",FALSE))),_xlpm.r,IF(AND(_xlpm.u&lt;&gt;"",_xlpm.u&lt;&gt;0,NOT(IFERROR(LOWER(_xlpm.u)="tba",FALSE))),_xlpm.u,"")))</f>
        <v>2nd</v>
      </c>
      <c r="Z485">
        <f t="shared" si="14"/>
        <v>0</v>
      </c>
      <c r="AA485">
        <f t="shared" si="15"/>
        <v>0</v>
      </c>
    </row>
    <row r="486" spans="1:27">
      <c r="A486" t="s">
        <v>88</v>
      </c>
      <c r="B486" t="s">
        <v>225</v>
      </c>
      <c r="C486" t="s">
        <v>205</v>
      </c>
      <c r="D486">
        <v>3</v>
      </c>
      <c r="E486" t="s">
        <v>99</v>
      </c>
      <c r="F486" t="s">
        <v>157</v>
      </c>
      <c r="G486" t="s">
        <v>101</v>
      </c>
      <c r="H486">
        <v>2</v>
      </c>
      <c r="I486" t="s">
        <v>102</v>
      </c>
      <c r="J486" t="s">
        <v>562</v>
      </c>
      <c r="K486" t="s">
        <v>562</v>
      </c>
      <c r="L486" t="s">
        <v>356</v>
      </c>
      <c r="M486" t="s">
        <v>516</v>
      </c>
      <c r="N486" t="s">
        <v>563</v>
      </c>
      <c r="O486" t="s">
        <v>152</v>
      </c>
      <c r="P486">
        <v>6</v>
      </c>
      <c r="Q486" t="s">
        <v>65</v>
      </c>
      <c r="R486" t="s">
        <v>40</v>
      </c>
      <c r="S486" t="s">
        <v>82</v>
      </c>
      <c r="T486" t="s">
        <v>83</v>
      </c>
      <c r="U486" t="s">
        <v>40</v>
      </c>
      <c r="V486" t="s">
        <v>65</v>
      </c>
      <c r="X486" s="3" t="str" cm="1">
        <f t="array" ref="X486">_xlfn.LET(_xlpm.r,IFERROR(INDEX(Sheet1!B:B,MATCH(1,(Sheet1!A:A=Updated!K486)*(Sheet1!M:M=Updated!L486)*(Sheet1!C:C=Updated!B486),0)),""),_xlpm.u,Updated!F486,IF(AND(_xlpm.r&lt;&gt;"",_xlpm.r&lt;&gt;0,NOT(IFERROR(LOWER(_xlpm.r)="tba",FALSE))),_xlpm.r,IF(AND(_xlpm.u&lt;&gt;"",_xlpm.u&lt;&gt;0,NOT(IFERROR(LOWER(_xlpm.u)="tba",FALSE))),_xlpm.u,"")))</f>
        <v>2-3PM</v>
      </c>
      <c r="Y486" s="3" t="str" cm="1">
        <f t="array" ref="Y486">_xlfn.LET(_xlpm.r,IFERROR(INDEX(Sheet1!G:G,MATCH(1,(Sheet1!A:A=Updated!K486)*(Sheet1!M:M=Updated!L486)*(Sheet1!C:C=Updated!B486),0)),""),_xlpm.u,Updated!G486,IF(AND(_xlpm.r&lt;&gt;"",_xlpm.r&lt;&gt;0,NOT(IFERROR(LOWER(_xlpm.r)="tba",FALSE))),_xlpm.r,IF(AND(_xlpm.u&lt;&gt;"",_xlpm.u&lt;&gt;0,NOT(IFERROR(LOWER(_xlpm.u)="tba",FALSE))),_xlpm.u,"")))</f>
        <v>1st</v>
      </c>
      <c r="Z486">
        <f t="shared" si="14"/>
        <v>0</v>
      </c>
      <c r="AA486">
        <f t="shared" si="15"/>
        <v>0</v>
      </c>
    </row>
    <row r="487" spans="1:27">
      <c r="A487" t="s">
        <v>88</v>
      </c>
      <c r="B487" t="s">
        <v>225</v>
      </c>
      <c r="C487" t="s">
        <v>205</v>
      </c>
      <c r="D487">
        <v>3</v>
      </c>
      <c r="E487" t="s">
        <v>99</v>
      </c>
      <c r="F487" t="s">
        <v>159</v>
      </c>
      <c r="G487" t="s">
        <v>101</v>
      </c>
      <c r="H487">
        <v>3</v>
      </c>
      <c r="I487" t="s">
        <v>102</v>
      </c>
      <c r="J487" t="s">
        <v>562</v>
      </c>
      <c r="K487" t="s">
        <v>562</v>
      </c>
      <c r="L487" t="s">
        <v>357</v>
      </c>
      <c r="M487" t="s">
        <v>516</v>
      </c>
      <c r="N487" t="s">
        <v>563</v>
      </c>
      <c r="O487" t="s">
        <v>152</v>
      </c>
      <c r="P487">
        <v>6</v>
      </c>
      <c r="Q487" t="s">
        <v>68</v>
      </c>
      <c r="R487" t="s">
        <v>33</v>
      </c>
      <c r="S487" t="s">
        <v>82</v>
      </c>
      <c r="T487" t="s">
        <v>83</v>
      </c>
      <c r="U487" t="s">
        <v>33</v>
      </c>
      <c r="V487" t="s">
        <v>68</v>
      </c>
      <c r="X487" s="3" t="str" cm="1">
        <f t="array" ref="X487">_xlfn.LET(_xlpm.r,IFERROR(INDEX(Sheet1!B:B,MATCH(1,(Sheet1!A:A=Updated!K487)*(Sheet1!M:M=Updated!L487)*(Sheet1!C:C=Updated!B487),0)),""),_xlpm.u,Updated!F487,IF(AND(_xlpm.r&lt;&gt;"",_xlpm.r&lt;&gt;0,NOT(IFERROR(LOWER(_xlpm.r)="tba",FALSE))),_xlpm.r,IF(AND(_xlpm.u&lt;&gt;"",_xlpm.u&lt;&gt;0,NOT(IFERROR(LOWER(_xlpm.u)="tba",FALSE))),_xlpm.u,"")))</f>
        <v>10-11AM</v>
      </c>
      <c r="Y487" s="3" t="str" cm="1">
        <f t="array" ref="Y487">_xlfn.LET(_xlpm.r,IFERROR(INDEX(Sheet1!G:G,MATCH(1,(Sheet1!A:A=Updated!K487)*(Sheet1!M:M=Updated!L487)*(Sheet1!C:C=Updated!B487),0)),""),_xlpm.u,Updated!G487,IF(AND(_xlpm.r&lt;&gt;"",_xlpm.r&lt;&gt;0,NOT(IFERROR(LOWER(_xlpm.r)="tba",FALSE))),_xlpm.r,IF(AND(_xlpm.u&lt;&gt;"",_xlpm.u&lt;&gt;0,NOT(IFERROR(LOWER(_xlpm.u)="tba",FALSE))),_xlpm.u,"")))</f>
        <v>1st</v>
      </c>
      <c r="Z487">
        <f t="shared" si="14"/>
        <v>0</v>
      </c>
      <c r="AA487">
        <f t="shared" si="15"/>
        <v>0</v>
      </c>
    </row>
    <row r="488" spans="1:27">
      <c r="A488" t="s">
        <v>88</v>
      </c>
      <c r="B488" t="s">
        <v>225</v>
      </c>
      <c r="C488" t="s">
        <v>205</v>
      </c>
      <c r="D488">
        <v>3</v>
      </c>
      <c r="E488" t="s">
        <v>99</v>
      </c>
      <c r="F488" t="s">
        <v>161</v>
      </c>
      <c r="G488" t="s">
        <v>101</v>
      </c>
      <c r="H488">
        <v>4</v>
      </c>
      <c r="I488" t="s">
        <v>102</v>
      </c>
      <c r="J488" t="s">
        <v>562</v>
      </c>
      <c r="K488" t="s">
        <v>562</v>
      </c>
      <c r="L488" t="s">
        <v>358</v>
      </c>
      <c r="M488" t="s">
        <v>516</v>
      </c>
      <c r="N488" t="s">
        <v>563</v>
      </c>
      <c r="O488" t="s">
        <v>152</v>
      </c>
      <c r="P488">
        <v>6</v>
      </c>
      <c r="Q488" t="s">
        <v>68</v>
      </c>
      <c r="R488" t="s">
        <v>40</v>
      </c>
      <c r="S488" t="s">
        <v>82</v>
      </c>
      <c r="T488" t="s">
        <v>83</v>
      </c>
      <c r="U488" t="s">
        <v>40</v>
      </c>
      <c r="V488" t="s">
        <v>68</v>
      </c>
      <c r="X488" s="3" t="str" cm="1">
        <f t="array" ref="X488">_xlfn.LET(_xlpm.r,IFERROR(INDEX(Sheet1!B:B,MATCH(1,(Sheet1!A:A=Updated!K488)*(Sheet1!M:M=Updated!L488)*(Sheet1!C:C=Updated!B488),0)),""),_xlpm.u,Updated!F488,IF(AND(_xlpm.r&lt;&gt;"",_xlpm.r&lt;&gt;0,NOT(IFERROR(LOWER(_xlpm.r)="tba",FALSE))),_xlpm.r,IF(AND(_xlpm.u&lt;&gt;"",_xlpm.u&lt;&gt;0,NOT(IFERROR(LOWER(_xlpm.u)="tba",FALSE))),_xlpm.u,"")))</f>
        <v>3-4PM</v>
      </c>
      <c r="Y488" s="3" t="str" cm="1">
        <f t="array" ref="Y488">_xlfn.LET(_xlpm.r,IFERROR(INDEX(Sheet1!G:G,MATCH(1,(Sheet1!A:A=Updated!K488)*(Sheet1!M:M=Updated!L488)*(Sheet1!C:C=Updated!B488),0)),""),_xlpm.u,Updated!G488,IF(AND(_xlpm.r&lt;&gt;"",_xlpm.r&lt;&gt;0,NOT(IFERROR(LOWER(_xlpm.r)="tba",FALSE))),_xlpm.r,IF(AND(_xlpm.u&lt;&gt;"",_xlpm.u&lt;&gt;0,NOT(IFERROR(LOWER(_xlpm.u)="tba",FALSE))),_xlpm.u,"")))</f>
        <v>1st</v>
      </c>
      <c r="Z488">
        <f t="shared" si="14"/>
        <v>0</v>
      </c>
      <c r="AA488">
        <f t="shared" si="15"/>
        <v>0</v>
      </c>
    </row>
    <row r="489" spans="1:27">
      <c r="A489" t="s">
        <v>88</v>
      </c>
      <c r="B489" t="s">
        <v>225</v>
      </c>
      <c r="C489" t="s">
        <v>205</v>
      </c>
      <c r="D489">
        <v>3</v>
      </c>
      <c r="E489" t="s">
        <v>99</v>
      </c>
      <c r="F489" t="s">
        <v>148</v>
      </c>
      <c r="G489" t="s">
        <v>101</v>
      </c>
      <c r="H489">
        <v>7</v>
      </c>
      <c r="I489" t="s">
        <v>102</v>
      </c>
      <c r="J489" t="s">
        <v>562</v>
      </c>
      <c r="K489" t="s">
        <v>562</v>
      </c>
      <c r="L489" t="s">
        <v>368</v>
      </c>
      <c r="M489" t="s">
        <v>516</v>
      </c>
      <c r="N489" t="s">
        <v>563</v>
      </c>
      <c r="O489" t="s">
        <v>152</v>
      </c>
      <c r="P489">
        <v>6</v>
      </c>
      <c r="Q489" t="s">
        <v>246</v>
      </c>
      <c r="R489" t="s">
        <v>33</v>
      </c>
      <c r="S489" t="s">
        <v>82</v>
      </c>
      <c r="T489" t="s">
        <v>83</v>
      </c>
      <c r="U489" t="s">
        <v>33</v>
      </c>
      <c r="V489" t="s">
        <v>246</v>
      </c>
      <c r="X489" s="3" t="str" cm="1">
        <f t="array" ref="X489">_xlfn.LET(_xlpm.r,IFERROR(INDEX(Sheet1!B:B,MATCH(1,(Sheet1!A:A=Updated!K489)*(Sheet1!M:M=Updated!L489)*(Sheet1!C:C=Updated!B489),0)),""),_xlpm.u,Updated!F489,IF(AND(_xlpm.r&lt;&gt;"",_xlpm.r&lt;&gt;0,NOT(IFERROR(LOWER(_xlpm.r)="tba",FALSE))),_xlpm.r,IF(AND(_xlpm.u&lt;&gt;"",_xlpm.u&lt;&gt;0,NOT(IFERROR(LOWER(_xlpm.u)="tba",FALSE))),_xlpm.u,"")))</f>
        <v>8-9AM</v>
      </c>
      <c r="Y489" s="3" t="str" cm="1">
        <f t="array" ref="Y489">_xlfn.LET(_xlpm.r,IFERROR(INDEX(Sheet1!G:G,MATCH(1,(Sheet1!A:A=Updated!K489)*(Sheet1!M:M=Updated!L489)*(Sheet1!C:C=Updated!B489),0)),""),_xlpm.u,Updated!G489,IF(AND(_xlpm.r&lt;&gt;"",_xlpm.r&lt;&gt;0,NOT(IFERROR(LOWER(_xlpm.r)="tba",FALSE))),_xlpm.r,IF(AND(_xlpm.u&lt;&gt;"",_xlpm.u&lt;&gt;0,NOT(IFERROR(LOWER(_xlpm.u)="tba",FALSE))),_xlpm.u,"")))</f>
        <v>1st</v>
      </c>
      <c r="Z489">
        <f t="shared" si="14"/>
        <v>0</v>
      </c>
      <c r="AA489">
        <f t="shared" si="15"/>
        <v>0</v>
      </c>
    </row>
    <row r="490" spans="1:27">
      <c r="A490" t="s">
        <v>88</v>
      </c>
      <c r="B490" t="s">
        <v>225</v>
      </c>
      <c r="C490" t="s">
        <v>205</v>
      </c>
      <c r="D490">
        <v>3</v>
      </c>
      <c r="E490" t="s">
        <v>99</v>
      </c>
      <c r="F490" t="s">
        <v>155</v>
      </c>
      <c r="G490" t="s">
        <v>101</v>
      </c>
      <c r="H490">
        <v>8</v>
      </c>
      <c r="I490" t="s">
        <v>102</v>
      </c>
      <c r="J490" t="s">
        <v>562</v>
      </c>
      <c r="K490" t="s">
        <v>562</v>
      </c>
      <c r="L490" t="s">
        <v>369</v>
      </c>
      <c r="M490" t="s">
        <v>516</v>
      </c>
      <c r="N490" t="s">
        <v>563</v>
      </c>
      <c r="O490" t="s">
        <v>152</v>
      </c>
      <c r="P490">
        <v>6</v>
      </c>
      <c r="Q490" t="s">
        <v>246</v>
      </c>
      <c r="R490" t="s">
        <v>40</v>
      </c>
      <c r="S490" t="s">
        <v>82</v>
      </c>
      <c r="T490" t="s">
        <v>83</v>
      </c>
      <c r="U490" t="s">
        <v>40</v>
      </c>
      <c r="V490" t="s">
        <v>246</v>
      </c>
      <c r="X490" s="3" t="str" cm="1">
        <f t="array" ref="X490">_xlfn.LET(_xlpm.r,IFERROR(INDEX(Sheet1!B:B,MATCH(1,(Sheet1!A:A=Updated!K490)*(Sheet1!M:M=Updated!L490)*(Sheet1!C:C=Updated!B490),0)),""),_xlpm.u,Updated!F490,IF(AND(_xlpm.r&lt;&gt;"",_xlpm.r&lt;&gt;0,NOT(IFERROR(LOWER(_xlpm.r)="tba",FALSE))),_xlpm.r,IF(AND(_xlpm.u&lt;&gt;"",_xlpm.u&lt;&gt;0,NOT(IFERROR(LOWER(_xlpm.u)="tba",FALSE))),_xlpm.u,"")))</f>
        <v>1-2PM</v>
      </c>
      <c r="Y490" s="3" t="str" cm="1">
        <f t="array" ref="Y490">_xlfn.LET(_xlpm.r,IFERROR(INDEX(Sheet1!G:G,MATCH(1,(Sheet1!A:A=Updated!K490)*(Sheet1!M:M=Updated!L490)*(Sheet1!C:C=Updated!B490),0)),""),_xlpm.u,Updated!G490,IF(AND(_xlpm.r&lt;&gt;"",_xlpm.r&lt;&gt;0,NOT(IFERROR(LOWER(_xlpm.r)="tba",FALSE))),_xlpm.r,IF(AND(_xlpm.u&lt;&gt;"",_xlpm.u&lt;&gt;0,NOT(IFERROR(LOWER(_xlpm.u)="tba",FALSE))),_xlpm.u,"")))</f>
        <v>1st</v>
      </c>
      <c r="Z490">
        <f t="shared" si="14"/>
        <v>0</v>
      </c>
      <c r="AA490">
        <f t="shared" si="15"/>
        <v>0</v>
      </c>
    </row>
    <row r="491" spans="1:27">
      <c r="A491" t="s">
        <v>122</v>
      </c>
      <c r="B491" t="s">
        <v>455</v>
      </c>
      <c r="C491" t="s">
        <v>456</v>
      </c>
      <c r="D491">
        <v>3</v>
      </c>
      <c r="E491" t="s">
        <v>99</v>
      </c>
      <c r="F491" t="s">
        <v>148</v>
      </c>
      <c r="G491" t="s">
        <v>118</v>
      </c>
      <c r="H491">
        <v>1</v>
      </c>
      <c r="I491" t="s">
        <v>102</v>
      </c>
      <c r="J491" t="s">
        <v>562</v>
      </c>
      <c r="K491" t="s">
        <v>562</v>
      </c>
      <c r="L491" t="s">
        <v>537</v>
      </c>
      <c r="M491" t="s">
        <v>516</v>
      </c>
      <c r="N491" t="s">
        <v>563</v>
      </c>
      <c r="O491" t="s">
        <v>152</v>
      </c>
      <c r="P491">
        <v>6</v>
      </c>
      <c r="Q491" t="s">
        <v>216</v>
      </c>
      <c r="R491" t="s">
        <v>33</v>
      </c>
      <c r="S491" t="s">
        <v>112</v>
      </c>
      <c r="T491" t="s">
        <v>35</v>
      </c>
      <c r="U491" t="s">
        <v>33</v>
      </c>
      <c r="V491" t="s">
        <v>216</v>
      </c>
      <c r="X491" s="3" t="str" cm="1">
        <f t="array" ref="X491">_xlfn.LET(_xlpm.r,IFERROR(INDEX(Sheet1!B:B,MATCH(1,(Sheet1!A:A=Updated!K491)*(Sheet1!M:M=Updated!L491)*(Sheet1!C:C=Updated!B491),0)),""),_xlpm.u,Updated!F491,IF(AND(_xlpm.r&lt;&gt;"",_xlpm.r&lt;&gt;0,NOT(IFERROR(LOWER(_xlpm.r)="tba",FALSE))),_xlpm.r,IF(AND(_xlpm.u&lt;&gt;"",_xlpm.u&lt;&gt;0,NOT(IFERROR(LOWER(_xlpm.u)="tba",FALSE))),_xlpm.u,"")))</f>
        <v>8-9AM</v>
      </c>
      <c r="Y491" s="3" t="str" cm="1">
        <f t="array" ref="Y491">_xlfn.LET(_xlpm.r,IFERROR(INDEX(Sheet1!G:G,MATCH(1,(Sheet1!A:A=Updated!K491)*(Sheet1!M:M=Updated!L491)*(Sheet1!C:C=Updated!B491),0)),""),_xlpm.u,Updated!G491,IF(AND(_xlpm.r&lt;&gt;"",_xlpm.r&lt;&gt;0,NOT(IFERROR(LOWER(_xlpm.r)="tba",FALSE))),_xlpm.r,IF(AND(_xlpm.u&lt;&gt;"",_xlpm.u&lt;&gt;0,NOT(IFERROR(LOWER(_xlpm.u)="tba",FALSE))),_xlpm.u,"")))</f>
        <v>2nd</v>
      </c>
      <c r="Z491">
        <f t="shared" si="14"/>
        <v>0</v>
      </c>
      <c r="AA491">
        <f t="shared" si="15"/>
        <v>0</v>
      </c>
    </row>
    <row r="492" spans="1:27">
      <c r="A492" t="s">
        <v>142</v>
      </c>
      <c r="B492" t="s">
        <v>461</v>
      </c>
      <c r="C492" t="s">
        <v>456</v>
      </c>
      <c r="D492">
        <v>3</v>
      </c>
      <c r="E492" t="s">
        <v>99</v>
      </c>
      <c r="F492" t="s">
        <v>159</v>
      </c>
      <c r="G492" t="s">
        <v>118</v>
      </c>
      <c r="H492">
        <v>1</v>
      </c>
      <c r="I492" t="s">
        <v>102</v>
      </c>
      <c r="J492" t="s">
        <v>562</v>
      </c>
      <c r="K492" t="s">
        <v>562</v>
      </c>
      <c r="L492" t="s">
        <v>452</v>
      </c>
      <c r="M492" t="s">
        <v>516</v>
      </c>
      <c r="N492" t="s">
        <v>563</v>
      </c>
      <c r="O492" t="s">
        <v>152</v>
      </c>
      <c r="P492">
        <v>6</v>
      </c>
      <c r="Q492" t="s">
        <v>140</v>
      </c>
      <c r="R492" t="s">
        <v>33</v>
      </c>
      <c r="S492" t="s">
        <v>112</v>
      </c>
      <c r="T492" t="s">
        <v>35</v>
      </c>
      <c r="U492" t="s">
        <v>33</v>
      </c>
      <c r="V492" t="s">
        <v>140</v>
      </c>
      <c r="X492" s="3" t="str" cm="1">
        <f t="array" ref="X492">_xlfn.LET(_xlpm.r,IFERROR(INDEX(Sheet1!B:B,MATCH(1,(Sheet1!A:A=Updated!K492)*(Sheet1!M:M=Updated!L492)*(Sheet1!C:C=Updated!B492),0)),""),_xlpm.u,Updated!F492,IF(AND(_xlpm.r&lt;&gt;"",_xlpm.r&lt;&gt;0,NOT(IFERROR(LOWER(_xlpm.r)="tba",FALSE))),_xlpm.r,IF(AND(_xlpm.u&lt;&gt;"",_xlpm.u&lt;&gt;0,NOT(IFERROR(LOWER(_xlpm.u)="tba",FALSE))),_xlpm.u,"")))</f>
        <v>10-11AM</v>
      </c>
      <c r="Y492" s="3" t="str" cm="1">
        <f t="array" ref="Y492">_xlfn.LET(_xlpm.r,IFERROR(INDEX(Sheet1!G:G,MATCH(1,(Sheet1!A:A=Updated!K492)*(Sheet1!M:M=Updated!L492)*(Sheet1!C:C=Updated!B492),0)),""),_xlpm.u,Updated!G492,IF(AND(_xlpm.r&lt;&gt;"",_xlpm.r&lt;&gt;0,NOT(IFERROR(LOWER(_xlpm.r)="tba",FALSE))),_xlpm.r,IF(AND(_xlpm.u&lt;&gt;"",_xlpm.u&lt;&gt;0,NOT(IFERROR(LOWER(_xlpm.u)="tba",FALSE))),_xlpm.u,"")))</f>
        <v>2nd</v>
      </c>
      <c r="Z492">
        <f t="shared" si="14"/>
        <v>0</v>
      </c>
      <c r="AA492">
        <f t="shared" si="15"/>
        <v>0</v>
      </c>
    </row>
    <row r="493" spans="1:27">
      <c r="A493" t="s">
        <v>142</v>
      </c>
      <c r="B493" t="s">
        <v>564</v>
      </c>
      <c r="C493" t="s">
        <v>565</v>
      </c>
      <c r="D493">
        <v>3</v>
      </c>
      <c r="E493" t="s">
        <v>99</v>
      </c>
      <c r="F493" t="s">
        <v>100</v>
      </c>
      <c r="G493" t="s">
        <v>101</v>
      </c>
      <c r="H493">
        <v>1</v>
      </c>
      <c r="I493" t="s">
        <v>165</v>
      </c>
      <c r="J493" t="s">
        <v>562</v>
      </c>
      <c r="K493" t="s">
        <v>562</v>
      </c>
      <c r="L493" t="s">
        <v>249</v>
      </c>
      <c r="M493" t="s">
        <v>516</v>
      </c>
      <c r="N493" t="s">
        <v>563</v>
      </c>
      <c r="O493" t="s">
        <v>152</v>
      </c>
      <c r="P493">
        <v>6</v>
      </c>
      <c r="Q493" t="s">
        <v>32</v>
      </c>
      <c r="R493" t="s">
        <v>33</v>
      </c>
      <c r="S493" t="s">
        <v>112</v>
      </c>
      <c r="T493" t="s">
        <v>35</v>
      </c>
      <c r="U493" t="s">
        <v>33</v>
      </c>
      <c r="V493" t="s">
        <v>32</v>
      </c>
      <c r="X493" s="3" t="str" cm="1">
        <f t="array" ref="X493">_xlfn.LET(_xlpm.r,IFERROR(INDEX(Sheet1!B:B,MATCH(1,(Sheet1!A:A=Updated!K493)*(Sheet1!M:M=Updated!L493)*(Sheet1!C:C=Updated!B493),0)),""),_xlpm.u,Updated!F493,IF(AND(_xlpm.r&lt;&gt;"",_xlpm.r&lt;&gt;0,NOT(IFERROR(LOWER(_xlpm.r)="tba",FALSE))),_xlpm.r,IF(AND(_xlpm.u&lt;&gt;"",_xlpm.u&lt;&gt;0,NOT(IFERROR(LOWER(_xlpm.u)="tba",FALSE))),_xlpm.u,"")))</f>
        <v>9-10AM</v>
      </c>
      <c r="Y493" s="3" t="str" cm="1">
        <f t="array" ref="Y493">_xlfn.LET(_xlpm.r,IFERROR(INDEX(Sheet1!G:G,MATCH(1,(Sheet1!A:A=Updated!K493)*(Sheet1!M:M=Updated!L493)*(Sheet1!C:C=Updated!B493),0)),""),_xlpm.u,Updated!G493,IF(AND(_xlpm.r&lt;&gt;"",_xlpm.r&lt;&gt;0,NOT(IFERROR(LOWER(_xlpm.r)="tba",FALSE))),_xlpm.r,IF(AND(_xlpm.u&lt;&gt;"",_xlpm.u&lt;&gt;0,NOT(IFERROR(LOWER(_xlpm.u)="tba",FALSE))),_xlpm.u,"")))</f>
        <v>1st</v>
      </c>
      <c r="Z493">
        <f t="shared" si="14"/>
        <v>0</v>
      </c>
      <c r="AA493">
        <f t="shared" si="15"/>
        <v>0</v>
      </c>
    </row>
    <row r="494" spans="1:27">
      <c r="A494" t="s">
        <v>142</v>
      </c>
      <c r="B494" t="s">
        <v>564</v>
      </c>
      <c r="C494" t="s">
        <v>565</v>
      </c>
      <c r="D494">
        <v>3</v>
      </c>
      <c r="E494" t="s">
        <v>99</v>
      </c>
      <c r="F494" t="s">
        <v>157</v>
      </c>
      <c r="G494" t="s">
        <v>101</v>
      </c>
      <c r="H494">
        <v>2</v>
      </c>
      <c r="I494" t="s">
        <v>165</v>
      </c>
      <c r="J494" t="s">
        <v>562</v>
      </c>
      <c r="K494" t="s">
        <v>562</v>
      </c>
      <c r="L494" t="s">
        <v>250</v>
      </c>
      <c r="M494" t="s">
        <v>516</v>
      </c>
      <c r="N494" t="s">
        <v>563</v>
      </c>
      <c r="O494" t="s">
        <v>152</v>
      </c>
      <c r="P494">
        <v>6</v>
      </c>
      <c r="Q494" t="s">
        <v>32</v>
      </c>
      <c r="R494" t="s">
        <v>40</v>
      </c>
      <c r="S494" t="s">
        <v>112</v>
      </c>
      <c r="T494" t="s">
        <v>35</v>
      </c>
      <c r="U494" t="s">
        <v>40</v>
      </c>
      <c r="V494" t="s">
        <v>32</v>
      </c>
      <c r="X494" s="3" t="str" cm="1">
        <f t="array" ref="X494">_xlfn.LET(_xlpm.r,IFERROR(INDEX(Sheet1!B:B,MATCH(1,(Sheet1!A:A=Updated!K494)*(Sheet1!M:M=Updated!L494)*(Sheet1!C:C=Updated!B494),0)),""),_xlpm.u,Updated!F494,IF(AND(_xlpm.r&lt;&gt;"",_xlpm.r&lt;&gt;0,NOT(IFERROR(LOWER(_xlpm.r)="tba",FALSE))),_xlpm.r,IF(AND(_xlpm.u&lt;&gt;"",_xlpm.u&lt;&gt;0,NOT(IFERROR(LOWER(_xlpm.u)="tba",FALSE))),_xlpm.u,"")))</f>
        <v>2-3PM</v>
      </c>
      <c r="Y494" s="3" t="str" cm="1">
        <f t="array" ref="Y494">_xlfn.LET(_xlpm.r,IFERROR(INDEX(Sheet1!G:G,MATCH(1,(Sheet1!A:A=Updated!K494)*(Sheet1!M:M=Updated!L494)*(Sheet1!C:C=Updated!B494),0)),""),_xlpm.u,Updated!G494,IF(AND(_xlpm.r&lt;&gt;"",_xlpm.r&lt;&gt;0,NOT(IFERROR(LOWER(_xlpm.r)="tba",FALSE))),_xlpm.r,IF(AND(_xlpm.u&lt;&gt;"",_xlpm.u&lt;&gt;0,NOT(IFERROR(LOWER(_xlpm.u)="tba",FALSE))),_xlpm.u,"")))</f>
        <v>1st</v>
      </c>
      <c r="Z494">
        <f t="shared" si="14"/>
        <v>0</v>
      </c>
      <c r="AA494">
        <f t="shared" si="15"/>
        <v>0</v>
      </c>
    </row>
    <row r="495" spans="1:27">
      <c r="A495" t="s">
        <v>114</v>
      </c>
      <c r="B495" t="s">
        <v>296</v>
      </c>
      <c r="C495" t="s">
        <v>566</v>
      </c>
      <c r="D495">
        <v>3</v>
      </c>
      <c r="E495" t="s">
        <v>99</v>
      </c>
      <c r="F495" t="s">
        <v>100</v>
      </c>
      <c r="G495" t="s">
        <v>118</v>
      </c>
      <c r="H495">
        <v>1</v>
      </c>
      <c r="I495" t="s">
        <v>30</v>
      </c>
      <c r="J495" t="s">
        <v>567</v>
      </c>
      <c r="K495" t="s">
        <v>567</v>
      </c>
      <c r="L495" t="s">
        <v>115</v>
      </c>
      <c r="M495" t="s">
        <v>222</v>
      </c>
      <c r="N495" t="s">
        <v>568</v>
      </c>
      <c r="O495" t="s">
        <v>224</v>
      </c>
      <c r="Q495" t="s">
        <v>65</v>
      </c>
      <c r="R495" t="s">
        <v>33</v>
      </c>
      <c r="S495" t="s">
        <v>112</v>
      </c>
      <c r="T495" t="s">
        <v>35</v>
      </c>
      <c r="U495" t="s">
        <v>33</v>
      </c>
      <c r="V495" t="s">
        <v>65</v>
      </c>
      <c r="X495" s="3" t="str" cm="1">
        <f t="array" ref="X495">_xlfn.LET(_xlpm.r,IFERROR(INDEX(Sheet1!B:B,MATCH(1,(Sheet1!A:A=Updated!K495)*(Sheet1!M:M=Updated!L495)*(Sheet1!C:C=Updated!B495),0)),""),_xlpm.u,Updated!F495,IF(AND(_xlpm.r&lt;&gt;"",_xlpm.r&lt;&gt;0,NOT(IFERROR(LOWER(_xlpm.r)="tba",FALSE))),_xlpm.r,IF(AND(_xlpm.u&lt;&gt;"",_xlpm.u&lt;&gt;0,NOT(IFERROR(LOWER(_xlpm.u)="tba",FALSE))),_xlpm.u,"")))</f>
        <v>9-10AM</v>
      </c>
      <c r="Y495" s="3" t="str" cm="1">
        <f t="array" ref="Y495">_xlfn.LET(_xlpm.r,IFERROR(INDEX(Sheet1!G:G,MATCH(1,(Sheet1!A:A=Updated!K495)*(Sheet1!M:M=Updated!L495)*(Sheet1!C:C=Updated!B495),0)),""),_xlpm.u,Updated!G495,IF(AND(_xlpm.r&lt;&gt;"",_xlpm.r&lt;&gt;0,NOT(IFERROR(LOWER(_xlpm.r)="tba",FALSE))),_xlpm.r,IF(AND(_xlpm.u&lt;&gt;"",_xlpm.u&lt;&gt;0,NOT(IFERROR(LOWER(_xlpm.u)="tba",FALSE))),_xlpm.u,"")))</f>
        <v>2nd</v>
      </c>
      <c r="Z495">
        <f t="shared" si="14"/>
        <v>0</v>
      </c>
      <c r="AA495">
        <f t="shared" si="15"/>
        <v>0</v>
      </c>
    </row>
    <row r="496" spans="1:27">
      <c r="A496" t="s">
        <v>122</v>
      </c>
      <c r="B496" t="s">
        <v>296</v>
      </c>
      <c r="C496" t="s">
        <v>569</v>
      </c>
      <c r="D496">
        <v>3</v>
      </c>
      <c r="E496" t="s">
        <v>99</v>
      </c>
      <c r="F496" t="s">
        <v>159</v>
      </c>
      <c r="G496" t="s">
        <v>118</v>
      </c>
      <c r="H496">
        <v>1</v>
      </c>
      <c r="I496" t="s">
        <v>30</v>
      </c>
      <c r="J496" t="s">
        <v>567</v>
      </c>
      <c r="K496" t="s">
        <v>567</v>
      </c>
      <c r="L496" t="s">
        <v>123</v>
      </c>
      <c r="M496" t="s">
        <v>222</v>
      </c>
      <c r="N496" t="s">
        <v>568</v>
      </c>
      <c r="O496" t="s">
        <v>224</v>
      </c>
      <c r="Q496" t="s">
        <v>124</v>
      </c>
      <c r="R496" t="s">
        <v>33</v>
      </c>
      <c r="S496" t="s">
        <v>112</v>
      </c>
      <c r="T496" t="s">
        <v>35</v>
      </c>
      <c r="U496" t="s">
        <v>33</v>
      </c>
      <c r="V496" t="s">
        <v>124</v>
      </c>
      <c r="X496" s="3" t="str" cm="1">
        <f t="array" ref="X496">_xlfn.LET(_xlpm.r,IFERROR(INDEX(Sheet1!B:B,MATCH(1,(Sheet1!A:A=Updated!K496)*(Sheet1!M:M=Updated!L496)*(Sheet1!C:C=Updated!B496),0)),""),_xlpm.u,Updated!F496,IF(AND(_xlpm.r&lt;&gt;"",_xlpm.r&lt;&gt;0,NOT(IFERROR(LOWER(_xlpm.r)="tba",FALSE))),_xlpm.r,IF(AND(_xlpm.u&lt;&gt;"",_xlpm.u&lt;&gt;0,NOT(IFERROR(LOWER(_xlpm.u)="tba",FALSE))),_xlpm.u,"")))</f>
        <v>10-11AM</v>
      </c>
      <c r="Y496" s="3" t="str" cm="1">
        <f t="array" ref="Y496">_xlfn.LET(_xlpm.r,IFERROR(INDEX(Sheet1!G:G,MATCH(1,(Sheet1!A:A=Updated!K496)*(Sheet1!M:M=Updated!L496)*(Sheet1!C:C=Updated!B496),0)),""),_xlpm.u,Updated!G496,IF(AND(_xlpm.r&lt;&gt;"",_xlpm.r&lt;&gt;0,NOT(IFERROR(LOWER(_xlpm.r)="tba",FALSE))),_xlpm.r,IF(AND(_xlpm.u&lt;&gt;"",_xlpm.u&lt;&gt;0,NOT(IFERROR(LOWER(_xlpm.u)="tba",FALSE))),_xlpm.u,"")))</f>
        <v>2nd</v>
      </c>
      <c r="Z496">
        <f t="shared" si="14"/>
        <v>0</v>
      </c>
      <c r="AA496">
        <f t="shared" si="15"/>
        <v>0</v>
      </c>
    </row>
    <row r="497" spans="1:27">
      <c r="A497" t="s">
        <v>125</v>
      </c>
      <c r="B497" t="s">
        <v>296</v>
      </c>
      <c r="C497" t="s">
        <v>570</v>
      </c>
      <c r="D497">
        <v>3</v>
      </c>
      <c r="E497" t="s">
        <v>99</v>
      </c>
      <c r="F497" t="s">
        <v>148</v>
      </c>
      <c r="G497" t="s">
        <v>101</v>
      </c>
      <c r="H497">
        <v>1</v>
      </c>
      <c r="I497" t="s">
        <v>30</v>
      </c>
      <c r="J497" t="s">
        <v>567</v>
      </c>
      <c r="K497" t="s">
        <v>567</v>
      </c>
      <c r="L497" t="s">
        <v>126</v>
      </c>
      <c r="M497" t="s">
        <v>222</v>
      </c>
      <c r="N497" t="s">
        <v>568</v>
      </c>
      <c r="O497" t="s">
        <v>224</v>
      </c>
      <c r="Q497" t="s">
        <v>71</v>
      </c>
      <c r="R497" t="s">
        <v>33</v>
      </c>
      <c r="S497" t="s">
        <v>112</v>
      </c>
      <c r="T497" t="s">
        <v>35</v>
      </c>
      <c r="U497" t="s">
        <v>33</v>
      </c>
      <c r="V497" t="s">
        <v>71</v>
      </c>
      <c r="X497" s="3" t="str" cm="1">
        <f t="array" ref="X497">_xlfn.LET(_xlpm.r,IFERROR(INDEX(Sheet1!B:B,MATCH(1,(Sheet1!A:A=Updated!K497)*(Sheet1!M:M=Updated!L497)*(Sheet1!C:C=Updated!B497),0)),""),_xlpm.u,Updated!F497,IF(AND(_xlpm.r&lt;&gt;"",_xlpm.r&lt;&gt;0,NOT(IFERROR(LOWER(_xlpm.r)="tba",FALSE))),_xlpm.r,IF(AND(_xlpm.u&lt;&gt;"",_xlpm.u&lt;&gt;0,NOT(IFERROR(LOWER(_xlpm.u)="tba",FALSE))),_xlpm.u,"")))</f>
        <v>8-9AM</v>
      </c>
      <c r="Y497" s="3" t="str" cm="1">
        <f t="array" ref="Y497">_xlfn.LET(_xlpm.r,IFERROR(INDEX(Sheet1!G:G,MATCH(1,(Sheet1!A:A=Updated!K497)*(Sheet1!M:M=Updated!L497)*(Sheet1!C:C=Updated!B497),0)),""),_xlpm.u,Updated!G497,IF(AND(_xlpm.r&lt;&gt;"",_xlpm.r&lt;&gt;0,NOT(IFERROR(LOWER(_xlpm.r)="tba",FALSE))),_xlpm.r,IF(AND(_xlpm.u&lt;&gt;"",_xlpm.u&lt;&gt;0,NOT(IFERROR(LOWER(_xlpm.u)="tba",FALSE))),_xlpm.u,"")))</f>
        <v>1st</v>
      </c>
      <c r="Z497">
        <f t="shared" si="14"/>
        <v>0</v>
      </c>
      <c r="AA497">
        <f t="shared" si="15"/>
        <v>0</v>
      </c>
    </row>
    <row r="498" spans="1:27">
      <c r="A498" t="s">
        <v>125</v>
      </c>
      <c r="B498" t="s">
        <v>296</v>
      </c>
      <c r="C498" t="s">
        <v>570</v>
      </c>
      <c r="D498">
        <v>3</v>
      </c>
      <c r="E498" t="s">
        <v>99</v>
      </c>
      <c r="F498" t="s">
        <v>174</v>
      </c>
      <c r="G498" t="s">
        <v>101</v>
      </c>
      <c r="H498">
        <v>2</v>
      </c>
      <c r="I498" t="s">
        <v>30</v>
      </c>
      <c r="J498" t="s">
        <v>567</v>
      </c>
      <c r="K498" t="s">
        <v>567</v>
      </c>
      <c r="L498" t="s">
        <v>127</v>
      </c>
      <c r="M498" t="s">
        <v>222</v>
      </c>
      <c r="N498" t="s">
        <v>568</v>
      </c>
      <c r="O498" t="s">
        <v>224</v>
      </c>
      <c r="Q498" t="s">
        <v>71</v>
      </c>
      <c r="R498" t="s">
        <v>40</v>
      </c>
      <c r="S498" t="s">
        <v>112</v>
      </c>
      <c r="T498" t="s">
        <v>35</v>
      </c>
      <c r="U498" t="s">
        <v>40</v>
      </c>
      <c r="V498" t="s">
        <v>71</v>
      </c>
      <c r="X498" s="3" t="str" cm="1">
        <f t="array" ref="X498">_xlfn.LET(_xlpm.r,IFERROR(INDEX(Sheet1!B:B,MATCH(1,(Sheet1!A:A=Updated!K498)*(Sheet1!M:M=Updated!L498)*(Sheet1!C:C=Updated!B498),0)),""),_xlpm.u,Updated!F498,IF(AND(_xlpm.r&lt;&gt;"",_xlpm.r&lt;&gt;0,NOT(IFERROR(LOWER(_xlpm.r)="tba",FALSE))),_xlpm.r,IF(AND(_xlpm.u&lt;&gt;"",_xlpm.u&lt;&gt;0,NOT(IFERROR(LOWER(_xlpm.u)="tba",FALSE))),_xlpm.u,"")))</f>
        <v>4-5PM</v>
      </c>
      <c r="Y498" s="3" t="str" cm="1">
        <f t="array" ref="Y498">_xlfn.LET(_xlpm.r,IFERROR(INDEX(Sheet1!G:G,MATCH(1,(Sheet1!A:A=Updated!K498)*(Sheet1!M:M=Updated!L498)*(Sheet1!C:C=Updated!B498),0)),""),_xlpm.u,Updated!G498,IF(AND(_xlpm.r&lt;&gt;"",_xlpm.r&lt;&gt;0,NOT(IFERROR(LOWER(_xlpm.r)="tba",FALSE))),_xlpm.r,IF(AND(_xlpm.u&lt;&gt;"",_xlpm.u&lt;&gt;0,NOT(IFERROR(LOWER(_xlpm.u)="tba",FALSE))),_xlpm.u,"")))</f>
        <v>1st</v>
      </c>
      <c r="Z498">
        <f t="shared" si="14"/>
        <v>0</v>
      </c>
      <c r="AA498">
        <f t="shared" si="15"/>
        <v>0</v>
      </c>
    </row>
    <row r="499" spans="1:27">
      <c r="A499" t="s">
        <v>142</v>
      </c>
      <c r="B499" t="s">
        <v>571</v>
      </c>
      <c r="C499" t="s">
        <v>572</v>
      </c>
      <c r="D499">
        <v>3</v>
      </c>
      <c r="E499" t="s">
        <v>99</v>
      </c>
      <c r="F499" t="s">
        <v>148</v>
      </c>
      <c r="G499" t="s">
        <v>118</v>
      </c>
      <c r="H499">
        <v>1</v>
      </c>
      <c r="I499" t="s">
        <v>102</v>
      </c>
      <c r="J499" t="s">
        <v>567</v>
      </c>
      <c r="K499" t="s">
        <v>567</v>
      </c>
      <c r="L499" t="s">
        <v>452</v>
      </c>
      <c r="M499" t="s">
        <v>222</v>
      </c>
      <c r="N499" t="s">
        <v>568</v>
      </c>
      <c r="O499" t="s">
        <v>224</v>
      </c>
      <c r="Q499" t="s">
        <v>140</v>
      </c>
      <c r="R499" t="s">
        <v>33</v>
      </c>
      <c r="S499" t="s">
        <v>112</v>
      </c>
      <c r="T499" t="s">
        <v>35</v>
      </c>
      <c r="U499" t="s">
        <v>33</v>
      </c>
      <c r="V499" t="s">
        <v>140</v>
      </c>
      <c r="X499" s="3" t="str" cm="1">
        <f t="array" ref="X499">_xlfn.LET(_xlpm.r,IFERROR(INDEX(Sheet1!B:B,MATCH(1,(Sheet1!A:A=Updated!K499)*(Sheet1!M:M=Updated!L499)*(Sheet1!C:C=Updated!B499),0)),""),_xlpm.u,Updated!F499,IF(AND(_xlpm.r&lt;&gt;"",_xlpm.r&lt;&gt;0,NOT(IFERROR(LOWER(_xlpm.r)="tba",FALSE))),_xlpm.r,IF(AND(_xlpm.u&lt;&gt;"",_xlpm.u&lt;&gt;0,NOT(IFERROR(LOWER(_xlpm.u)="tba",FALSE))),_xlpm.u,"")))</f>
        <v>8-9AM</v>
      </c>
      <c r="Y499" s="3" t="str" cm="1">
        <f t="array" ref="Y499">_xlfn.LET(_xlpm.r,IFERROR(INDEX(Sheet1!G:G,MATCH(1,(Sheet1!A:A=Updated!K499)*(Sheet1!M:M=Updated!L499)*(Sheet1!C:C=Updated!B499),0)),""),_xlpm.u,Updated!G499,IF(AND(_xlpm.r&lt;&gt;"",_xlpm.r&lt;&gt;0,NOT(IFERROR(LOWER(_xlpm.r)="tba",FALSE))),_xlpm.r,IF(AND(_xlpm.u&lt;&gt;"",_xlpm.u&lt;&gt;0,NOT(IFERROR(LOWER(_xlpm.u)="tba",FALSE))),_xlpm.u,"")))</f>
        <v>2nd</v>
      </c>
      <c r="Z499">
        <f t="shared" si="14"/>
        <v>0</v>
      </c>
      <c r="AA499">
        <f t="shared" si="15"/>
        <v>0</v>
      </c>
    </row>
    <row r="500" spans="1:27">
      <c r="A500" t="s">
        <v>142</v>
      </c>
      <c r="B500" t="s">
        <v>571</v>
      </c>
      <c r="C500" t="s">
        <v>572</v>
      </c>
      <c r="D500">
        <v>3</v>
      </c>
      <c r="E500" t="s">
        <v>99</v>
      </c>
      <c r="F500" t="s">
        <v>155</v>
      </c>
      <c r="G500" t="s">
        <v>118</v>
      </c>
      <c r="H500">
        <v>2</v>
      </c>
      <c r="I500" t="s">
        <v>102</v>
      </c>
      <c r="J500" t="s">
        <v>567</v>
      </c>
      <c r="K500" t="s">
        <v>567</v>
      </c>
      <c r="L500" t="s">
        <v>454</v>
      </c>
      <c r="M500" t="s">
        <v>222</v>
      </c>
      <c r="N500" t="s">
        <v>568</v>
      </c>
      <c r="O500" t="s">
        <v>224</v>
      </c>
      <c r="Q500" t="s">
        <v>140</v>
      </c>
      <c r="R500" t="s">
        <v>40</v>
      </c>
      <c r="S500" t="s">
        <v>112</v>
      </c>
      <c r="T500" t="s">
        <v>35</v>
      </c>
      <c r="U500" t="s">
        <v>40</v>
      </c>
      <c r="V500" t="s">
        <v>140</v>
      </c>
      <c r="X500" s="3" t="str" cm="1">
        <f t="array" ref="X500">_xlfn.LET(_xlpm.r,IFERROR(INDEX(Sheet1!B:B,MATCH(1,(Sheet1!A:A=Updated!K500)*(Sheet1!M:M=Updated!L500)*(Sheet1!C:C=Updated!B500),0)),""),_xlpm.u,Updated!F500,IF(AND(_xlpm.r&lt;&gt;"",_xlpm.r&lt;&gt;0,NOT(IFERROR(LOWER(_xlpm.r)="tba",FALSE))),_xlpm.r,IF(AND(_xlpm.u&lt;&gt;"",_xlpm.u&lt;&gt;0,NOT(IFERROR(LOWER(_xlpm.u)="tba",FALSE))),_xlpm.u,"")))</f>
        <v>1-2PM</v>
      </c>
      <c r="Y500" s="3" t="str" cm="1">
        <f t="array" ref="Y500">_xlfn.LET(_xlpm.r,IFERROR(INDEX(Sheet1!G:G,MATCH(1,(Sheet1!A:A=Updated!K500)*(Sheet1!M:M=Updated!L500)*(Sheet1!C:C=Updated!B500),0)),""),_xlpm.u,Updated!G500,IF(AND(_xlpm.r&lt;&gt;"",_xlpm.r&lt;&gt;0,NOT(IFERROR(LOWER(_xlpm.r)="tba",FALSE))),_xlpm.r,IF(AND(_xlpm.u&lt;&gt;"",_xlpm.u&lt;&gt;0,NOT(IFERROR(LOWER(_xlpm.u)="tba",FALSE))),_xlpm.u,"")))</f>
        <v>2nd</v>
      </c>
      <c r="Z500">
        <f t="shared" si="14"/>
        <v>0</v>
      </c>
      <c r="AA500">
        <f t="shared" si="15"/>
        <v>0</v>
      </c>
    </row>
    <row r="501" spans="1:27">
      <c r="A501" t="s">
        <v>88</v>
      </c>
      <c r="B501" t="s">
        <v>573</v>
      </c>
      <c r="C501" t="s">
        <v>574</v>
      </c>
      <c r="D501">
        <v>4</v>
      </c>
      <c r="E501" t="s">
        <v>99</v>
      </c>
      <c r="F501" t="s">
        <v>55</v>
      </c>
      <c r="G501" t="s">
        <v>118</v>
      </c>
      <c r="H501">
        <v>5</v>
      </c>
      <c r="I501" t="s">
        <v>102</v>
      </c>
      <c r="J501" t="s">
        <v>575</v>
      </c>
      <c r="K501" t="s">
        <v>575</v>
      </c>
      <c r="L501" t="s">
        <v>366</v>
      </c>
      <c r="M501" t="s">
        <v>88</v>
      </c>
      <c r="O501" t="s">
        <v>152</v>
      </c>
      <c r="Q501" t="s">
        <v>201</v>
      </c>
      <c r="R501" t="s">
        <v>33</v>
      </c>
      <c r="S501" t="s">
        <v>82</v>
      </c>
      <c r="T501" t="s">
        <v>83</v>
      </c>
      <c r="U501" t="s">
        <v>33</v>
      </c>
      <c r="V501" t="s">
        <v>201</v>
      </c>
      <c r="X501" s="3" t="str" cm="1">
        <f t="array" ref="X501">_xlfn.LET(_xlpm.r,IFERROR(INDEX(Sheet1!B:B,MATCH(1,(Sheet1!A:A=Updated!K501)*(Sheet1!M:M=Updated!L501)*(Sheet1!C:C=Updated!B501),0)),""),_xlpm.u,Updated!F501,IF(AND(_xlpm.r&lt;&gt;"",_xlpm.r&lt;&gt;0,NOT(IFERROR(LOWER(_xlpm.r)="tba",FALSE))),_xlpm.r,IF(AND(_xlpm.u&lt;&gt;"",_xlpm.u&lt;&gt;0,NOT(IFERROR(LOWER(_xlpm.u)="tba",FALSE))),_xlpm.u,"")))</f>
        <v>10-12NN</v>
      </c>
      <c r="Y501" s="3" t="str" cm="1">
        <f t="array" ref="Y501">_xlfn.LET(_xlpm.r,IFERROR(INDEX(Sheet1!G:G,MATCH(1,(Sheet1!A:A=Updated!K501)*(Sheet1!M:M=Updated!L501)*(Sheet1!C:C=Updated!B501),0)),""),_xlpm.u,Updated!G501,IF(AND(_xlpm.r&lt;&gt;"",_xlpm.r&lt;&gt;0,NOT(IFERROR(LOWER(_xlpm.r)="tba",FALSE))),_xlpm.r,IF(AND(_xlpm.u&lt;&gt;"",_xlpm.u&lt;&gt;0,NOT(IFERROR(LOWER(_xlpm.u)="tba",FALSE))),_xlpm.u,"")))</f>
        <v>2nd</v>
      </c>
      <c r="Z501">
        <f t="shared" si="14"/>
        <v>0</v>
      </c>
      <c r="AA501">
        <f t="shared" si="15"/>
        <v>0</v>
      </c>
    </row>
    <row r="502" spans="1:27">
      <c r="A502" t="s">
        <v>88</v>
      </c>
      <c r="B502" t="s">
        <v>576</v>
      </c>
      <c r="C502" t="s">
        <v>577</v>
      </c>
      <c r="D502">
        <v>3</v>
      </c>
      <c r="E502" t="s">
        <v>99</v>
      </c>
      <c r="F502" t="s">
        <v>100</v>
      </c>
      <c r="G502" t="s">
        <v>101</v>
      </c>
      <c r="H502">
        <v>1</v>
      </c>
      <c r="I502" t="s">
        <v>108</v>
      </c>
      <c r="J502" t="s">
        <v>575</v>
      </c>
      <c r="K502" t="s">
        <v>575</v>
      </c>
      <c r="L502" t="s">
        <v>150</v>
      </c>
      <c r="M502" t="s">
        <v>88</v>
      </c>
      <c r="O502" t="s">
        <v>152</v>
      </c>
      <c r="Q502" t="s">
        <v>77</v>
      </c>
      <c r="R502" t="s">
        <v>33</v>
      </c>
      <c r="S502" t="s">
        <v>82</v>
      </c>
      <c r="T502" t="s">
        <v>83</v>
      </c>
      <c r="U502" t="s">
        <v>33</v>
      </c>
      <c r="V502" t="s">
        <v>77</v>
      </c>
      <c r="X502" s="3" t="str" cm="1">
        <f t="array" ref="X502">_xlfn.LET(_xlpm.r,IFERROR(INDEX(Sheet1!B:B,MATCH(1,(Sheet1!A:A=Updated!K502)*(Sheet1!M:M=Updated!L502)*(Sheet1!C:C=Updated!B502),0)),""),_xlpm.u,Updated!F502,IF(AND(_xlpm.r&lt;&gt;"",_xlpm.r&lt;&gt;0,NOT(IFERROR(LOWER(_xlpm.r)="tba",FALSE))),_xlpm.r,IF(AND(_xlpm.u&lt;&gt;"",_xlpm.u&lt;&gt;0,NOT(IFERROR(LOWER(_xlpm.u)="tba",FALSE))),_xlpm.u,"")))</f>
        <v>9-10AM</v>
      </c>
      <c r="Y502" s="3" t="str" cm="1">
        <f t="array" ref="Y502">_xlfn.LET(_xlpm.r,IFERROR(INDEX(Sheet1!G:G,MATCH(1,(Sheet1!A:A=Updated!K502)*(Sheet1!M:M=Updated!L502)*(Sheet1!C:C=Updated!B502),0)),""),_xlpm.u,Updated!G502,IF(AND(_xlpm.r&lt;&gt;"",_xlpm.r&lt;&gt;0,NOT(IFERROR(LOWER(_xlpm.r)="tba",FALSE))),_xlpm.r,IF(AND(_xlpm.u&lt;&gt;"",_xlpm.u&lt;&gt;0,NOT(IFERROR(LOWER(_xlpm.u)="tba",FALSE))),_xlpm.u,"")))</f>
        <v>1st</v>
      </c>
      <c r="Z502">
        <f t="shared" si="14"/>
        <v>0</v>
      </c>
      <c r="AA502">
        <f t="shared" si="15"/>
        <v>0</v>
      </c>
    </row>
    <row r="503" spans="1:27">
      <c r="A503" t="s">
        <v>88</v>
      </c>
      <c r="B503" t="s">
        <v>576</v>
      </c>
      <c r="C503" t="s">
        <v>577</v>
      </c>
      <c r="D503">
        <v>3</v>
      </c>
      <c r="E503" t="s">
        <v>99</v>
      </c>
      <c r="F503" t="s">
        <v>157</v>
      </c>
      <c r="G503" t="s">
        <v>101</v>
      </c>
      <c r="H503">
        <v>2</v>
      </c>
      <c r="I503" t="s">
        <v>108</v>
      </c>
      <c r="J503" t="s">
        <v>575</v>
      </c>
      <c r="K503" t="s">
        <v>575</v>
      </c>
      <c r="L503" t="s">
        <v>109</v>
      </c>
      <c r="M503" t="s">
        <v>88</v>
      </c>
      <c r="O503" t="s">
        <v>152</v>
      </c>
      <c r="Q503" t="s">
        <v>77</v>
      </c>
      <c r="R503" t="s">
        <v>40</v>
      </c>
      <c r="S503" t="s">
        <v>82</v>
      </c>
      <c r="T503" t="s">
        <v>83</v>
      </c>
      <c r="U503" t="s">
        <v>40</v>
      </c>
      <c r="V503" t="s">
        <v>77</v>
      </c>
      <c r="X503" s="3" t="str" cm="1">
        <f t="array" ref="X503">_xlfn.LET(_xlpm.r,IFERROR(INDEX(Sheet1!B:B,MATCH(1,(Sheet1!A:A=Updated!K503)*(Sheet1!M:M=Updated!L503)*(Sheet1!C:C=Updated!B503),0)),""),_xlpm.u,Updated!F503,IF(AND(_xlpm.r&lt;&gt;"",_xlpm.r&lt;&gt;0,NOT(IFERROR(LOWER(_xlpm.r)="tba",FALSE))),_xlpm.r,IF(AND(_xlpm.u&lt;&gt;"",_xlpm.u&lt;&gt;0,NOT(IFERROR(LOWER(_xlpm.u)="tba",FALSE))),_xlpm.u,"")))</f>
        <v>2-3PM</v>
      </c>
      <c r="Y503" s="3" t="str" cm="1">
        <f t="array" ref="Y503">_xlfn.LET(_xlpm.r,IFERROR(INDEX(Sheet1!G:G,MATCH(1,(Sheet1!A:A=Updated!K503)*(Sheet1!M:M=Updated!L503)*(Sheet1!C:C=Updated!B503),0)),""),_xlpm.u,Updated!G503,IF(AND(_xlpm.r&lt;&gt;"",_xlpm.r&lt;&gt;0,NOT(IFERROR(LOWER(_xlpm.r)="tba",FALSE))),_xlpm.r,IF(AND(_xlpm.u&lt;&gt;"",_xlpm.u&lt;&gt;0,NOT(IFERROR(LOWER(_xlpm.u)="tba",FALSE))),_xlpm.u,"")))</f>
        <v>1st</v>
      </c>
      <c r="Z503">
        <f t="shared" si="14"/>
        <v>0</v>
      </c>
      <c r="AA503">
        <f t="shared" si="15"/>
        <v>0</v>
      </c>
    </row>
    <row r="504" spans="1:27">
      <c r="A504" t="s">
        <v>88</v>
      </c>
      <c r="B504" t="s">
        <v>578</v>
      </c>
      <c r="C504" t="s">
        <v>579</v>
      </c>
      <c r="D504">
        <v>3</v>
      </c>
      <c r="E504" t="s">
        <v>99</v>
      </c>
      <c r="F504" t="s">
        <v>161</v>
      </c>
      <c r="G504" t="s">
        <v>118</v>
      </c>
      <c r="H504">
        <v>2</v>
      </c>
      <c r="I504" t="s">
        <v>108</v>
      </c>
      <c r="J504" t="s">
        <v>575</v>
      </c>
      <c r="K504" t="s">
        <v>575</v>
      </c>
      <c r="L504" t="s">
        <v>109</v>
      </c>
      <c r="M504" t="s">
        <v>88</v>
      </c>
      <c r="O504" t="s">
        <v>152</v>
      </c>
      <c r="Q504" t="s">
        <v>77</v>
      </c>
      <c r="R504" t="s">
        <v>40</v>
      </c>
      <c r="S504" t="s">
        <v>82</v>
      </c>
      <c r="T504" t="s">
        <v>83</v>
      </c>
      <c r="U504" t="s">
        <v>40</v>
      </c>
      <c r="V504" t="s">
        <v>77</v>
      </c>
      <c r="X504" s="3" t="str" cm="1">
        <f t="array" ref="X504">_xlfn.LET(_xlpm.r,IFERROR(INDEX(Sheet1!B:B,MATCH(1,(Sheet1!A:A=Updated!K504)*(Sheet1!M:M=Updated!L504)*(Sheet1!C:C=Updated!B504),0)),""),_xlpm.u,Updated!F504,IF(AND(_xlpm.r&lt;&gt;"",_xlpm.r&lt;&gt;0,NOT(IFERROR(LOWER(_xlpm.r)="tba",FALSE))),_xlpm.r,IF(AND(_xlpm.u&lt;&gt;"",_xlpm.u&lt;&gt;0,NOT(IFERROR(LOWER(_xlpm.u)="tba",FALSE))),_xlpm.u,"")))</f>
        <v>3-4PM</v>
      </c>
      <c r="Y504" s="3" t="str" cm="1">
        <f t="array" ref="Y504">_xlfn.LET(_xlpm.r,IFERROR(INDEX(Sheet1!G:G,MATCH(1,(Sheet1!A:A=Updated!K504)*(Sheet1!M:M=Updated!L504)*(Sheet1!C:C=Updated!B504),0)),""),_xlpm.u,Updated!G504,IF(AND(_xlpm.r&lt;&gt;"",_xlpm.r&lt;&gt;0,NOT(IFERROR(LOWER(_xlpm.r)="tba",FALSE))),_xlpm.r,IF(AND(_xlpm.u&lt;&gt;"",_xlpm.u&lt;&gt;0,NOT(IFERROR(LOWER(_xlpm.u)="tba",FALSE))),_xlpm.u,"")))</f>
        <v>2nd</v>
      </c>
      <c r="Z504">
        <f t="shared" si="14"/>
        <v>0</v>
      </c>
      <c r="AA504">
        <f t="shared" si="15"/>
        <v>0</v>
      </c>
    </row>
    <row r="505" spans="1:27">
      <c r="A505" t="s">
        <v>88</v>
      </c>
      <c r="B505" t="s">
        <v>576</v>
      </c>
      <c r="C505" t="s">
        <v>577</v>
      </c>
      <c r="D505">
        <v>3</v>
      </c>
      <c r="E505" t="s">
        <v>99</v>
      </c>
      <c r="F505" t="s">
        <v>148</v>
      </c>
      <c r="G505" t="s">
        <v>101</v>
      </c>
      <c r="H505">
        <v>3</v>
      </c>
      <c r="I505" t="s">
        <v>108</v>
      </c>
      <c r="J505" t="s">
        <v>575</v>
      </c>
      <c r="K505" t="s">
        <v>575</v>
      </c>
      <c r="L505" t="s">
        <v>156</v>
      </c>
      <c r="M505" t="s">
        <v>88</v>
      </c>
      <c r="O505" t="s">
        <v>152</v>
      </c>
      <c r="Q505" t="s">
        <v>130</v>
      </c>
      <c r="R505" t="s">
        <v>33</v>
      </c>
      <c r="S505" t="s">
        <v>82</v>
      </c>
      <c r="T505" t="s">
        <v>83</v>
      </c>
      <c r="U505" t="s">
        <v>33</v>
      </c>
      <c r="V505" t="s">
        <v>130</v>
      </c>
      <c r="X505" s="3" t="str" cm="1">
        <f t="array" ref="X505">_xlfn.LET(_xlpm.r,IFERROR(INDEX(Sheet1!B:B,MATCH(1,(Sheet1!A:A=Updated!K505)*(Sheet1!M:M=Updated!L505)*(Sheet1!C:C=Updated!B505),0)),""),_xlpm.u,Updated!F505,IF(AND(_xlpm.r&lt;&gt;"",_xlpm.r&lt;&gt;0,NOT(IFERROR(LOWER(_xlpm.r)="tba",FALSE))),_xlpm.r,IF(AND(_xlpm.u&lt;&gt;"",_xlpm.u&lt;&gt;0,NOT(IFERROR(LOWER(_xlpm.u)="tba",FALSE))),_xlpm.u,"")))</f>
        <v>8-9AM</v>
      </c>
      <c r="Y505" s="3" t="str" cm="1">
        <f t="array" ref="Y505">_xlfn.LET(_xlpm.r,IFERROR(INDEX(Sheet1!G:G,MATCH(1,(Sheet1!A:A=Updated!K505)*(Sheet1!M:M=Updated!L505)*(Sheet1!C:C=Updated!B505),0)),""),_xlpm.u,Updated!G505,IF(AND(_xlpm.r&lt;&gt;"",_xlpm.r&lt;&gt;0,NOT(IFERROR(LOWER(_xlpm.r)="tba",FALSE))),_xlpm.r,IF(AND(_xlpm.u&lt;&gt;"",_xlpm.u&lt;&gt;0,NOT(IFERROR(LOWER(_xlpm.u)="tba",FALSE))),_xlpm.u,"")))</f>
        <v>1st</v>
      </c>
      <c r="Z505">
        <f t="shared" si="14"/>
        <v>0</v>
      </c>
      <c r="AA505">
        <f t="shared" si="15"/>
        <v>0</v>
      </c>
    </row>
    <row r="506" spans="1:27">
      <c r="A506" t="s">
        <v>88</v>
      </c>
      <c r="B506" t="s">
        <v>576</v>
      </c>
      <c r="C506" t="s">
        <v>577</v>
      </c>
      <c r="D506">
        <v>3</v>
      </c>
      <c r="E506" t="s">
        <v>99</v>
      </c>
      <c r="F506" t="s">
        <v>155</v>
      </c>
      <c r="G506" t="s">
        <v>101</v>
      </c>
      <c r="H506">
        <v>4</v>
      </c>
      <c r="I506" t="s">
        <v>108</v>
      </c>
      <c r="J506" t="s">
        <v>575</v>
      </c>
      <c r="K506" t="s">
        <v>575</v>
      </c>
      <c r="L506" t="s">
        <v>158</v>
      </c>
      <c r="M506" t="s">
        <v>88</v>
      </c>
      <c r="O506" t="s">
        <v>152</v>
      </c>
      <c r="Q506" t="s">
        <v>130</v>
      </c>
      <c r="R506" t="s">
        <v>40</v>
      </c>
      <c r="S506" t="s">
        <v>82</v>
      </c>
      <c r="T506" t="s">
        <v>83</v>
      </c>
      <c r="U506" t="s">
        <v>40</v>
      </c>
      <c r="V506" t="s">
        <v>130</v>
      </c>
      <c r="X506" s="3" t="str" cm="1">
        <f t="array" ref="X506">_xlfn.LET(_xlpm.r,IFERROR(INDEX(Sheet1!B:B,MATCH(1,(Sheet1!A:A=Updated!K506)*(Sheet1!M:M=Updated!L506)*(Sheet1!C:C=Updated!B506),0)),""),_xlpm.u,Updated!F506,IF(AND(_xlpm.r&lt;&gt;"",_xlpm.r&lt;&gt;0,NOT(IFERROR(LOWER(_xlpm.r)="tba",FALSE))),_xlpm.r,IF(AND(_xlpm.u&lt;&gt;"",_xlpm.u&lt;&gt;0,NOT(IFERROR(LOWER(_xlpm.u)="tba",FALSE))),_xlpm.u,"")))</f>
        <v>1-2PM</v>
      </c>
      <c r="Y506" s="3" t="str" cm="1">
        <f t="array" ref="Y506">_xlfn.LET(_xlpm.r,IFERROR(INDEX(Sheet1!G:G,MATCH(1,(Sheet1!A:A=Updated!K506)*(Sheet1!M:M=Updated!L506)*(Sheet1!C:C=Updated!B506),0)),""),_xlpm.u,Updated!G506,IF(AND(_xlpm.r&lt;&gt;"",_xlpm.r&lt;&gt;0,NOT(IFERROR(LOWER(_xlpm.r)="tba",FALSE))),_xlpm.r,IF(AND(_xlpm.u&lt;&gt;"",_xlpm.u&lt;&gt;0,NOT(IFERROR(LOWER(_xlpm.u)="tba",FALSE))),_xlpm.u,"")))</f>
        <v>1st</v>
      </c>
      <c r="Z506">
        <f t="shared" si="14"/>
        <v>0</v>
      </c>
      <c r="AA506">
        <f t="shared" si="15"/>
        <v>0</v>
      </c>
    </row>
    <row r="507" spans="1:27">
      <c r="A507" t="s">
        <v>88</v>
      </c>
      <c r="B507" t="s">
        <v>578</v>
      </c>
      <c r="C507" t="s">
        <v>579</v>
      </c>
      <c r="D507">
        <v>3</v>
      </c>
      <c r="E507" t="s">
        <v>99</v>
      </c>
      <c r="F507" t="s">
        <v>174</v>
      </c>
      <c r="G507" t="s">
        <v>118</v>
      </c>
      <c r="H507">
        <v>4</v>
      </c>
      <c r="I507" t="s">
        <v>108</v>
      </c>
      <c r="J507" t="s">
        <v>575</v>
      </c>
      <c r="K507" t="s">
        <v>575</v>
      </c>
      <c r="L507" t="s">
        <v>158</v>
      </c>
      <c r="M507" t="s">
        <v>88</v>
      </c>
      <c r="O507" t="s">
        <v>152</v>
      </c>
      <c r="Q507" t="s">
        <v>130</v>
      </c>
      <c r="R507" t="s">
        <v>40</v>
      </c>
      <c r="S507" t="s">
        <v>82</v>
      </c>
      <c r="T507" t="s">
        <v>83</v>
      </c>
      <c r="U507" t="s">
        <v>40</v>
      </c>
      <c r="V507" t="s">
        <v>130</v>
      </c>
      <c r="X507" s="3" t="str" cm="1">
        <f t="array" ref="X507">_xlfn.LET(_xlpm.r,IFERROR(INDEX(Sheet1!B:B,MATCH(1,(Sheet1!A:A=Updated!K507)*(Sheet1!M:M=Updated!L507)*(Sheet1!C:C=Updated!B507),0)),""),_xlpm.u,Updated!F507,IF(AND(_xlpm.r&lt;&gt;"",_xlpm.r&lt;&gt;0,NOT(IFERROR(LOWER(_xlpm.r)="tba",FALSE))),_xlpm.r,IF(AND(_xlpm.u&lt;&gt;"",_xlpm.u&lt;&gt;0,NOT(IFERROR(LOWER(_xlpm.u)="tba",FALSE))),_xlpm.u,"")))</f>
        <v>4-5PM</v>
      </c>
      <c r="Y507" s="3" t="str" cm="1">
        <f t="array" ref="Y507">_xlfn.LET(_xlpm.r,IFERROR(INDEX(Sheet1!G:G,MATCH(1,(Sheet1!A:A=Updated!K507)*(Sheet1!M:M=Updated!L507)*(Sheet1!C:C=Updated!B507),0)),""),_xlpm.u,Updated!G507,IF(AND(_xlpm.r&lt;&gt;"",_xlpm.r&lt;&gt;0,NOT(IFERROR(LOWER(_xlpm.r)="tba",FALSE))),_xlpm.r,IF(AND(_xlpm.u&lt;&gt;"",_xlpm.u&lt;&gt;0,NOT(IFERROR(LOWER(_xlpm.u)="tba",FALSE))),_xlpm.u,"")))</f>
        <v>2nd</v>
      </c>
      <c r="Z507">
        <f t="shared" si="14"/>
        <v>0</v>
      </c>
      <c r="AA507">
        <f t="shared" si="15"/>
        <v>0</v>
      </c>
    </row>
    <row r="508" spans="1:27">
      <c r="A508" t="s">
        <v>88</v>
      </c>
      <c r="B508" t="s">
        <v>576</v>
      </c>
      <c r="C508" t="s">
        <v>577</v>
      </c>
      <c r="D508">
        <v>3</v>
      </c>
      <c r="E508" t="s">
        <v>99</v>
      </c>
      <c r="F508" t="s">
        <v>107</v>
      </c>
      <c r="G508" t="s">
        <v>101</v>
      </c>
      <c r="H508">
        <v>5</v>
      </c>
      <c r="I508" t="s">
        <v>108</v>
      </c>
      <c r="J508" t="s">
        <v>575</v>
      </c>
      <c r="K508" t="s">
        <v>575</v>
      </c>
      <c r="L508" t="s">
        <v>160</v>
      </c>
      <c r="M508" t="s">
        <v>88</v>
      </c>
      <c r="O508" t="s">
        <v>152</v>
      </c>
      <c r="Q508" t="s">
        <v>140</v>
      </c>
      <c r="R508" t="s">
        <v>33</v>
      </c>
      <c r="S508" t="s">
        <v>82</v>
      </c>
      <c r="T508" t="s">
        <v>83</v>
      </c>
      <c r="U508" t="s">
        <v>33</v>
      </c>
      <c r="V508" t="s">
        <v>140</v>
      </c>
      <c r="X508" s="3" t="str" cm="1">
        <f t="array" ref="X508">_xlfn.LET(_xlpm.r,IFERROR(INDEX(Sheet1!B:B,MATCH(1,(Sheet1!A:A=Updated!K508)*(Sheet1!M:M=Updated!L508)*(Sheet1!C:C=Updated!B508),0)),""),_xlpm.u,Updated!F508,IF(AND(_xlpm.r&lt;&gt;"",_xlpm.r&lt;&gt;0,NOT(IFERROR(LOWER(_xlpm.r)="tba",FALSE))),_xlpm.r,IF(AND(_xlpm.u&lt;&gt;"",_xlpm.u&lt;&gt;0,NOT(IFERROR(LOWER(_xlpm.u)="tba",FALSE))),_xlpm.u,"")))</f>
        <v>11-12NN</v>
      </c>
      <c r="Y508" s="3" t="str" cm="1">
        <f t="array" ref="Y508">_xlfn.LET(_xlpm.r,IFERROR(INDEX(Sheet1!G:G,MATCH(1,(Sheet1!A:A=Updated!K508)*(Sheet1!M:M=Updated!L508)*(Sheet1!C:C=Updated!B508),0)),""),_xlpm.u,Updated!G508,IF(AND(_xlpm.r&lt;&gt;"",_xlpm.r&lt;&gt;0,NOT(IFERROR(LOWER(_xlpm.r)="tba",FALSE))),_xlpm.r,IF(AND(_xlpm.u&lt;&gt;"",_xlpm.u&lt;&gt;0,NOT(IFERROR(LOWER(_xlpm.u)="tba",FALSE))),_xlpm.u,"")))</f>
        <v>1st</v>
      </c>
      <c r="Z508">
        <f t="shared" si="14"/>
        <v>0</v>
      </c>
      <c r="AA508">
        <f t="shared" si="15"/>
        <v>0</v>
      </c>
    </row>
    <row r="509" spans="1:27">
      <c r="A509" t="s">
        <v>88</v>
      </c>
      <c r="B509" t="s">
        <v>578</v>
      </c>
      <c r="C509" t="s">
        <v>579</v>
      </c>
      <c r="D509">
        <v>3</v>
      </c>
      <c r="E509" t="s">
        <v>99</v>
      </c>
      <c r="F509" t="s">
        <v>148</v>
      </c>
      <c r="G509" t="s">
        <v>118</v>
      </c>
      <c r="H509">
        <v>5</v>
      </c>
      <c r="I509" t="s">
        <v>108</v>
      </c>
      <c r="J509" t="s">
        <v>575</v>
      </c>
      <c r="K509" t="s">
        <v>575</v>
      </c>
      <c r="L509" t="s">
        <v>160</v>
      </c>
      <c r="M509" t="s">
        <v>88</v>
      </c>
      <c r="O509" t="s">
        <v>152</v>
      </c>
      <c r="Q509" t="s">
        <v>140</v>
      </c>
      <c r="R509" t="s">
        <v>33</v>
      </c>
      <c r="S509" t="s">
        <v>82</v>
      </c>
      <c r="T509" t="s">
        <v>83</v>
      </c>
      <c r="U509" t="s">
        <v>33</v>
      </c>
      <c r="V509" t="s">
        <v>140</v>
      </c>
      <c r="X509" s="3" t="str" cm="1">
        <f t="array" ref="X509">_xlfn.LET(_xlpm.r,IFERROR(INDEX(Sheet1!B:B,MATCH(1,(Sheet1!A:A=Updated!K509)*(Sheet1!M:M=Updated!L509)*(Sheet1!C:C=Updated!B509),0)),""),_xlpm.u,Updated!F509,IF(AND(_xlpm.r&lt;&gt;"",_xlpm.r&lt;&gt;0,NOT(IFERROR(LOWER(_xlpm.r)="tba",FALSE))),_xlpm.r,IF(AND(_xlpm.u&lt;&gt;"",_xlpm.u&lt;&gt;0,NOT(IFERROR(LOWER(_xlpm.u)="tba",FALSE))),_xlpm.u,"")))</f>
        <v>8-9AM</v>
      </c>
      <c r="Y509" s="3" t="str" cm="1">
        <f t="array" ref="Y509">_xlfn.LET(_xlpm.r,IFERROR(INDEX(Sheet1!G:G,MATCH(1,(Sheet1!A:A=Updated!K509)*(Sheet1!M:M=Updated!L509)*(Sheet1!C:C=Updated!B509),0)),""),_xlpm.u,Updated!G509,IF(AND(_xlpm.r&lt;&gt;"",_xlpm.r&lt;&gt;0,NOT(IFERROR(LOWER(_xlpm.r)="tba",FALSE))),_xlpm.r,IF(AND(_xlpm.u&lt;&gt;"",_xlpm.u&lt;&gt;0,NOT(IFERROR(LOWER(_xlpm.u)="tba",FALSE))),_xlpm.u,"")))</f>
        <v>2nd</v>
      </c>
      <c r="Z509">
        <f t="shared" si="14"/>
        <v>0</v>
      </c>
      <c r="AA509">
        <f t="shared" si="15"/>
        <v>0</v>
      </c>
    </row>
    <row r="510" spans="1:27">
      <c r="A510" t="s">
        <v>88</v>
      </c>
      <c r="B510" t="s">
        <v>576</v>
      </c>
      <c r="C510" t="s">
        <v>577</v>
      </c>
      <c r="D510">
        <v>3</v>
      </c>
      <c r="E510" t="s">
        <v>99</v>
      </c>
      <c r="F510" t="s">
        <v>174</v>
      </c>
      <c r="G510" t="s">
        <v>101</v>
      </c>
      <c r="H510">
        <v>6</v>
      </c>
      <c r="I510" t="s">
        <v>108</v>
      </c>
      <c r="J510" t="s">
        <v>575</v>
      </c>
      <c r="K510" t="s">
        <v>575</v>
      </c>
      <c r="L510" t="s">
        <v>162</v>
      </c>
      <c r="M510" t="s">
        <v>88</v>
      </c>
      <c r="O510" t="s">
        <v>152</v>
      </c>
      <c r="Q510" t="s">
        <v>140</v>
      </c>
      <c r="R510" t="s">
        <v>40</v>
      </c>
      <c r="S510" t="s">
        <v>82</v>
      </c>
      <c r="T510" t="s">
        <v>83</v>
      </c>
      <c r="U510" t="s">
        <v>40</v>
      </c>
      <c r="V510" t="s">
        <v>140</v>
      </c>
      <c r="X510" s="3" t="str" cm="1">
        <f t="array" ref="X510">_xlfn.LET(_xlpm.r,IFERROR(INDEX(Sheet1!B:B,MATCH(1,(Sheet1!A:A=Updated!K510)*(Sheet1!M:M=Updated!L510)*(Sheet1!C:C=Updated!B510),0)),""),_xlpm.u,Updated!F510,IF(AND(_xlpm.r&lt;&gt;"",_xlpm.r&lt;&gt;0,NOT(IFERROR(LOWER(_xlpm.r)="tba",FALSE))),_xlpm.r,IF(AND(_xlpm.u&lt;&gt;"",_xlpm.u&lt;&gt;0,NOT(IFERROR(LOWER(_xlpm.u)="tba",FALSE))),_xlpm.u,"")))</f>
        <v>4-5PM</v>
      </c>
      <c r="Y510" s="3" t="str" cm="1">
        <f t="array" ref="Y510">_xlfn.LET(_xlpm.r,IFERROR(INDEX(Sheet1!G:G,MATCH(1,(Sheet1!A:A=Updated!K510)*(Sheet1!M:M=Updated!L510)*(Sheet1!C:C=Updated!B510),0)),""),_xlpm.u,Updated!G510,IF(AND(_xlpm.r&lt;&gt;"",_xlpm.r&lt;&gt;0,NOT(IFERROR(LOWER(_xlpm.r)="tba",FALSE))),_xlpm.r,IF(AND(_xlpm.u&lt;&gt;"",_xlpm.u&lt;&gt;0,NOT(IFERROR(LOWER(_xlpm.u)="tba",FALSE))),_xlpm.u,"")))</f>
        <v>1st</v>
      </c>
      <c r="Z510">
        <f t="shared" si="14"/>
        <v>0</v>
      </c>
      <c r="AA510">
        <f t="shared" si="15"/>
        <v>0</v>
      </c>
    </row>
    <row r="511" spans="1:27">
      <c r="A511" t="s">
        <v>88</v>
      </c>
      <c r="B511" t="s">
        <v>578</v>
      </c>
      <c r="C511" t="s">
        <v>579</v>
      </c>
      <c r="D511">
        <v>3</v>
      </c>
      <c r="E511" t="s">
        <v>99</v>
      </c>
      <c r="F511" t="s">
        <v>155</v>
      </c>
      <c r="G511" t="s">
        <v>118</v>
      </c>
      <c r="H511">
        <v>6</v>
      </c>
      <c r="I511" t="s">
        <v>108</v>
      </c>
      <c r="J511" t="s">
        <v>575</v>
      </c>
      <c r="K511" t="s">
        <v>575</v>
      </c>
      <c r="L511" t="s">
        <v>162</v>
      </c>
      <c r="M511" t="s">
        <v>88</v>
      </c>
      <c r="O511" t="s">
        <v>152</v>
      </c>
      <c r="Q511" t="s">
        <v>140</v>
      </c>
      <c r="R511" t="s">
        <v>40</v>
      </c>
      <c r="S511" t="s">
        <v>82</v>
      </c>
      <c r="T511" t="s">
        <v>83</v>
      </c>
      <c r="U511" t="s">
        <v>40</v>
      </c>
      <c r="V511" t="s">
        <v>140</v>
      </c>
      <c r="X511" s="3" t="str" cm="1">
        <f t="array" ref="X511">_xlfn.LET(_xlpm.r,IFERROR(INDEX(Sheet1!B:B,MATCH(1,(Sheet1!A:A=Updated!K511)*(Sheet1!M:M=Updated!L511)*(Sheet1!C:C=Updated!B511),0)),""),_xlpm.u,Updated!F511,IF(AND(_xlpm.r&lt;&gt;"",_xlpm.r&lt;&gt;0,NOT(IFERROR(LOWER(_xlpm.r)="tba",FALSE))),_xlpm.r,IF(AND(_xlpm.u&lt;&gt;"",_xlpm.u&lt;&gt;0,NOT(IFERROR(LOWER(_xlpm.u)="tba",FALSE))),_xlpm.u,"")))</f>
        <v>1-2PM</v>
      </c>
      <c r="Y511" s="3" t="str" cm="1">
        <f t="array" ref="Y511">_xlfn.LET(_xlpm.r,IFERROR(INDEX(Sheet1!G:G,MATCH(1,(Sheet1!A:A=Updated!K511)*(Sheet1!M:M=Updated!L511)*(Sheet1!C:C=Updated!B511),0)),""),_xlpm.u,Updated!G511,IF(AND(_xlpm.r&lt;&gt;"",_xlpm.r&lt;&gt;0,NOT(IFERROR(LOWER(_xlpm.r)="tba",FALSE))),_xlpm.r,IF(AND(_xlpm.u&lt;&gt;"",_xlpm.u&lt;&gt;0,NOT(IFERROR(LOWER(_xlpm.u)="tba",FALSE))),_xlpm.u,"")))</f>
        <v>2nd</v>
      </c>
      <c r="Z511">
        <f t="shared" si="14"/>
        <v>0</v>
      </c>
      <c r="AA511">
        <f t="shared" si="15"/>
        <v>0</v>
      </c>
    </row>
    <row r="512" spans="1:27">
      <c r="A512" t="s">
        <v>128</v>
      </c>
      <c r="B512" t="s">
        <v>105</v>
      </c>
      <c r="C512" t="s">
        <v>580</v>
      </c>
      <c r="D512">
        <v>3</v>
      </c>
      <c r="E512" t="s">
        <v>99</v>
      </c>
      <c r="F512" t="s">
        <v>209</v>
      </c>
      <c r="G512" t="s">
        <v>118</v>
      </c>
      <c r="H512">
        <v>3</v>
      </c>
      <c r="I512" t="s">
        <v>108</v>
      </c>
      <c r="J512" t="s">
        <v>575</v>
      </c>
      <c r="K512" t="s">
        <v>575</v>
      </c>
      <c r="L512" t="s">
        <v>364</v>
      </c>
      <c r="M512" t="s">
        <v>88</v>
      </c>
      <c r="O512" t="s">
        <v>152</v>
      </c>
      <c r="Q512" t="s">
        <v>77</v>
      </c>
      <c r="R512" t="s">
        <v>43</v>
      </c>
      <c r="S512" t="s">
        <v>35</v>
      </c>
      <c r="T512" t="s">
        <v>35</v>
      </c>
      <c r="U512" t="s">
        <v>43</v>
      </c>
      <c r="V512" t="s">
        <v>77</v>
      </c>
      <c r="X512" s="3" t="str" cm="1">
        <f t="array" ref="X512">_xlfn.LET(_xlpm.r,IFERROR(INDEX(Sheet1!B:B,MATCH(1,(Sheet1!A:A=Updated!K512)*(Sheet1!M:M=Updated!L512)*(Sheet1!C:C=Updated!B512),0)),""),_xlpm.u,Updated!F512,IF(AND(_xlpm.r&lt;&gt;"",_xlpm.r&lt;&gt;0,NOT(IFERROR(LOWER(_xlpm.r)="tba",FALSE))),_xlpm.r,IF(AND(_xlpm.u&lt;&gt;"",_xlpm.u&lt;&gt;0,NOT(IFERROR(LOWER(_xlpm.u)="tba",FALSE))),_xlpm.u,"")))</f>
        <v>5-6PM</v>
      </c>
      <c r="Y512" s="3" t="str" cm="1">
        <f t="array" ref="Y512">_xlfn.LET(_xlpm.r,IFERROR(INDEX(Sheet1!G:G,MATCH(1,(Sheet1!A:A=Updated!K512)*(Sheet1!M:M=Updated!L512)*(Sheet1!C:C=Updated!B512),0)),""),_xlpm.u,Updated!G512,IF(AND(_xlpm.r&lt;&gt;"",_xlpm.r&lt;&gt;0,NOT(IFERROR(LOWER(_xlpm.r)="tba",FALSE))),_xlpm.r,IF(AND(_xlpm.u&lt;&gt;"",_xlpm.u&lt;&gt;0,NOT(IFERROR(LOWER(_xlpm.u)="tba",FALSE))),_xlpm.u,"")))</f>
        <v>2nd</v>
      </c>
      <c r="Z512">
        <f t="shared" si="14"/>
        <v>0</v>
      </c>
      <c r="AA512">
        <f t="shared" si="15"/>
        <v>0</v>
      </c>
    </row>
    <row r="513" spans="1:27">
      <c r="A513" t="s">
        <v>128</v>
      </c>
      <c r="B513" t="s">
        <v>581</v>
      </c>
      <c r="C513" t="s">
        <v>582</v>
      </c>
      <c r="D513">
        <v>3</v>
      </c>
      <c r="E513" t="s">
        <v>99</v>
      </c>
      <c r="F513" t="s">
        <v>100</v>
      </c>
      <c r="G513" t="s">
        <v>118</v>
      </c>
      <c r="H513">
        <v>1</v>
      </c>
      <c r="I513" t="s">
        <v>102</v>
      </c>
      <c r="J513" t="s">
        <v>583</v>
      </c>
      <c r="K513" t="s">
        <v>583</v>
      </c>
      <c r="L513" t="s">
        <v>382</v>
      </c>
      <c r="M513" t="s">
        <v>234</v>
      </c>
      <c r="O513" t="s">
        <v>152</v>
      </c>
      <c r="Q513" t="s">
        <v>140</v>
      </c>
      <c r="R513" t="s">
        <v>33</v>
      </c>
      <c r="S513" t="s">
        <v>41</v>
      </c>
      <c r="T513" t="s">
        <v>41</v>
      </c>
      <c r="U513" t="s">
        <v>33</v>
      </c>
      <c r="V513" t="s">
        <v>140</v>
      </c>
      <c r="X513" s="3" t="str" cm="1">
        <f t="array" ref="X513">_xlfn.LET(_xlpm.r,IFERROR(INDEX(Sheet1!B:B,MATCH(1,(Sheet1!A:A=Updated!K513)*(Sheet1!M:M=Updated!L513)*(Sheet1!C:C=Updated!B513),0)),""),_xlpm.u,Updated!F513,IF(AND(_xlpm.r&lt;&gt;"",_xlpm.r&lt;&gt;0,NOT(IFERROR(LOWER(_xlpm.r)="tba",FALSE))),_xlpm.r,IF(AND(_xlpm.u&lt;&gt;"",_xlpm.u&lt;&gt;0,NOT(IFERROR(LOWER(_xlpm.u)="tba",FALSE))),_xlpm.u,"")))</f>
        <v>9-10AM</v>
      </c>
      <c r="Y513" s="3" t="str" cm="1">
        <f t="array" ref="Y513">_xlfn.LET(_xlpm.r,IFERROR(INDEX(Sheet1!G:G,MATCH(1,(Sheet1!A:A=Updated!K513)*(Sheet1!M:M=Updated!L513)*(Sheet1!C:C=Updated!B513),0)),""),_xlpm.u,Updated!G513,IF(AND(_xlpm.r&lt;&gt;"",_xlpm.r&lt;&gt;0,NOT(IFERROR(LOWER(_xlpm.r)="tba",FALSE))),_xlpm.r,IF(AND(_xlpm.u&lt;&gt;"",_xlpm.u&lt;&gt;0,NOT(IFERROR(LOWER(_xlpm.u)="tba",FALSE))),_xlpm.u,"")))</f>
        <v>2nd</v>
      </c>
      <c r="Z513">
        <f t="shared" si="14"/>
        <v>0</v>
      </c>
      <c r="AA513">
        <f t="shared" si="15"/>
        <v>0</v>
      </c>
    </row>
    <row r="514" spans="1:27">
      <c r="A514" t="s">
        <v>128</v>
      </c>
      <c r="B514" t="s">
        <v>584</v>
      </c>
      <c r="C514" t="s">
        <v>585</v>
      </c>
      <c r="D514">
        <v>3</v>
      </c>
      <c r="E514" t="s">
        <v>99</v>
      </c>
      <c r="F514" t="s">
        <v>209</v>
      </c>
      <c r="G514" t="s">
        <v>101</v>
      </c>
      <c r="H514">
        <v>3</v>
      </c>
      <c r="I514" t="s">
        <v>165</v>
      </c>
      <c r="J514" t="s">
        <v>583</v>
      </c>
      <c r="K514" t="s">
        <v>583</v>
      </c>
      <c r="L514" t="s">
        <v>520</v>
      </c>
      <c r="M514" t="s">
        <v>234</v>
      </c>
      <c r="O514" t="s">
        <v>152</v>
      </c>
      <c r="Q514" t="s">
        <v>75</v>
      </c>
      <c r="R514" t="s">
        <v>43</v>
      </c>
      <c r="S514" t="s">
        <v>35</v>
      </c>
      <c r="T514" t="s">
        <v>35</v>
      </c>
      <c r="U514" t="s">
        <v>43</v>
      </c>
      <c r="V514" t="s">
        <v>75</v>
      </c>
      <c r="X514" s="3" t="str" cm="1">
        <f t="array" ref="X514">_xlfn.LET(_xlpm.r,IFERROR(INDEX(Sheet1!B:B,MATCH(1,(Sheet1!A:A=Updated!K514)*(Sheet1!M:M=Updated!L514)*(Sheet1!C:C=Updated!B514),0)),""),_xlpm.u,Updated!F514,IF(AND(_xlpm.r&lt;&gt;"",_xlpm.r&lt;&gt;0,NOT(IFERROR(LOWER(_xlpm.r)="tba",FALSE))),_xlpm.r,IF(AND(_xlpm.u&lt;&gt;"",_xlpm.u&lt;&gt;0,NOT(IFERROR(LOWER(_xlpm.u)="tba",FALSE))),_xlpm.u,"")))</f>
        <v>5-6PM</v>
      </c>
      <c r="Y514" s="3" t="str" cm="1">
        <f t="array" ref="Y514">_xlfn.LET(_xlpm.r,IFERROR(INDEX(Sheet1!G:G,MATCH(1,(Sheet1!A:A=Updated!K514)*(Sheet1!M:M=Updated!L514)*(Sheet1!C:C=Updated!B514),0)),""),_xlpm.u,Updated!G514,IF(AND(_xlpm.r&lt;&gt;"",_xlpm.r&lt;&gt;0,NOT(IFERROR(LOWER(_xlpm.r)="tba",FALSE))),_xlpm.r,IF(AND(_xlpm.u&lt;&gt;"",_xlpm.u&lt;&gt;0,NOT(IFERROR(LOWER(_xlpm.u)="tba",FALSE))),_xlpm.u,"")))</f>
        <v>1st</v>
      </c>
      <c r="Z514">
        <f t="shared" si="14"/>
        <v>0</v>
      </c>
      <c r="AA514">
        <f t="shared" si="15"/>
        <v>0</v>
      </c>
    </row>
    <row r="515" spans="1:27">
      <c r="A515" t="s">
        <v>134</v>
      </c>
      <c r="B515" t="s">
        <v>210</v>
      </c>
      <c r="C515" t="s">
        <v>211</v>
      </c>
      <c r="D515">
        <v>3</v>
      </c>
      <c r="E515" t="s">
        <v>99</v>
      </c>
      <c r="F515" t="s">
        <v>148</v>
      </c>
      <c r="G515" t="s">
        <v>118</v>
      </c>
      <c r="H515">
        <v>1</v>
      </c>
      <c r="I515" t="s">
        <v>30</v>
      </c>
      <c r="J515" t="s">
        <v>583</v>
      </c>
      <c r="K515" t="s">
        <v>583</v>
      </c>
      <c r="L515" t="s">
        <v>136</v>
      </c>
      <c r="M515" t="s">
        <v>234</v>
      </c>
      <c r="O515" t="s">
        <v>152</v>
      </c>
      <c r="Q515" t="s">
        <v>32</v>
      </c>
      <c r="R515" t="s">
        <v>33</v>
      </c>
      <c r="S515" t="s">
        <v>83</v>
      </c>
      <c r="T515" t="s">
        <v>83</v>
      </c>
      <c r="U515" t="s">
        <v>33</v>
      </c>
      <c r="V515" t="s">
        <v>32</v>
      </c>
      <c r="X515" s="3" t="str" cm="1">
        <f t="array" ref="X515">_xlfn.LET(_xlpm.r,IFERROR(INDEX(Sheet1!B:B,MATCH(1,(Sheet1!A:A=Updated!K515)*(Sheet1!M:M=Updated!L515)*(Sheet1!C:C=Updated!B515),0)),""),_xlpm.u,Updated!F515,IF(AND(_xlpm.r&lt;&gt;"",_xlpm.r&lt;&gt;0,NOT(IFERROR(LOWER(_xlpm.r)="tba",FALSE))),_xlpm.r,IF(AND(_xlpm.u&lt;&gt;"",_xlpm.u&lt;&gt;0,NOT(IFERROR(LOWER(_xlpm.u)="tba",FALSE))),_xlpm.u,"")))</f>
        <v>8-9AM</v>
      </c>
      <c r="Y515" s="3" t="str" cm="1">
        <f t="array" ref="Y515">_xlfn.LET(_xlpm.r,IFERROR(INDEX(Sheet1!G:G,MATCH(1,(Sheet1!A:A=Updated!K515)*(Sheet1!M:M=Updated!L515)*(Sheet1!C:C=Updated!B515),0)),""),_xlpm.u,Updated!G515,IF(AND(_xlpm.r&lt;&gt;"",_xlpm.r&lt;&gt;0,NOT(IFERROR(LOWER(_xlpm.r)="tba",FALSE))),_xlpm.r,IF(AND(_xlpm.u&lt;&gt;"",_xlpm.u&lt;&gt;0,NOT(IFERROR(LOWER(_xlpm.u)="tba",FALSE))),_xlpm.u,"")))</f>
        <v>1st</v>
      </c>
      <c r="Z515">
        <f t="shared" ref="Z515:Z578" si="16">IF(F515=X515,0,1)</f>
        <v>0</v>
      </c>
      <c r="AA515">
        <f t="shared" ref="AA515:AA578" si="17">IF(G515=Y515,0,1)</f>
        <v>1</v>
      </c>
    </row>
    <row r="516" spans="1:27">
      <c r="A516" t="s">
        <v>134</v>
      </c>
      <c r="B516" t="s">
        <v>210</v>
      </c>
      <c r="C516" t="s">
        <v>211</v>
      </c>
      <c r="D516">
        <v>3</v>
      </c>
      <c r="E516" t="s">
        <v>99</v>
      </c>
      <c r="F516" t="s">
        <v>157</v>
      </c>
      <c r="G516" t="s">
        <v>101</v>
      </c>
      <c r="H516">
        <v>2</v>
      </c>
      <c r="I516" t="s">
        <v>30</v>
      </c>
      <c r="J516" t="s">
        <v>583</v>
      </c>
      <c r="K516" t="s">
        <v>583</v>
      </c>
      <c r="L516" t="s">
        <v>137</v>
      </c>
      <c r="M516" t="s">
        <v>234</v>
      </c>
      <c r="O516" t="s">
        <v>152</v>
      </c>
      <c r="Q516" t="s">
        <v>32</v>
      </c>
      <c r="R516" t="s">
        <v>40</v>
      </c>
      <c r="S516" t="s">
        <v>83</v>
      </c>
      <c r="T516" t="s">
        <v>83</v>
      </c>
      <c r="U516" t="s">
        <v>40</v>
      </c>
      <c r="V516" t="s">
        <v>32</v>
      </c>
      <c r="X516" s="3" t="str" cm="1">
        <f t="array" ref="X516">_xlfn.LET(_xlpm.r,IFERROR(INDEX(Sheet1!B:B,MATCH(1,(Sheet1!A:A=Updated!K516)*(Sheet1!M:M=Updated!L516)*(Sheet1!C:C=Updated!B516),0)),""),_xlpm.u,Updated!F516,IF(AND(_xlpm.r&lt;&gt;"",_xlpm.r&lt;&gt;0,NOT(IFERROR(LOWER(_xlpm.r)="tba",FALSE))),_xlpm.r,IF(AND(_xlpm.u&lt;&gt;"",_xlpm.u&lt;&gt;0,NOT(IFERROR(LOWER(_xlpm.u)="tba",FALSE))),_xlpm.u,"")))</f>
        <v>2-3PM</v>
      </c>
      <c r="Y516" s="3" t="str" cm="1">
        <f t="array" ref="Y516">_xlfn.LET(_xlpm.r,IFERROR(INDEX(Sheet1!G:G,MATCH(1,(Sheet1!A:A=Updated!K516)*(Sheet1!M:M=Updated!L516)*(Sheet1!C:C=Updated!B516),0)),""),_xlpm.u,Updated!G516,IF(AND(_xlpm.r&lt;&gt;"",_xlpm.r&lt;&gt;0,NOT(IFERROR(LOWER(_xlpm.r)="tba",FALSE))),_xlpm.r,IF(AND(_xlpm.u&lt;&gt;"",_xlpm.u&lt;&gt;0,NOT(IFERROR(LOWER(_xlpm.u)="tba",FALSE))),_xlpm.u,"")))</f>
        <v>1st</v>
      </c>
      <c r="Z516">
        <f t="shared" si="16"/>
        <v>0</v>
      </c>
      <c r="AA516">
        <f t="shared" si="17"/>
        <v>0</v>
      </c>
    </row>
    <row r="517" spans="1:27">
      <c r="A517" t="s">
        <v>134</v>
      </c>
      <c r="B517" t="s">
        <v>586</v>
      </c>
      <c r="C517" t="s">
        <v>587</v>
      </c>
      <c r="D517">
        <v>3</v>
      </c>
      <c r="E517" t="s">
        <v>99</v>
      </c>
      <c r="F517" t="s">
        <v>107</v>
      </c>
      <c r="G517" t="s">
        <v>101</v>
      </c>
      <c r="H517">
        <v>1</v>
      </c>
      <c r="I517" t="s">
        <v>102</v>
      </c>
      <c r="J517" t="s">
        <v>583</v>
      </c>
      <c r="K517" t="s">
        <v>583</v>
      </c>
      <c r="L517" t="s">
        <v>240</v>
      </c>
      <c r="M517" t="s">
        <v>234</v>
      </c>
      <c r="O517" t="s">
        <v>152</v>
      </c>
      <c r="Q517" t="s">
        <v>124</v>
      </c>
      <c r="R517" t="s">
        <v>33</v>
      </c>
      <c r="S517" t="s">
        <v>83</v>
      </c>
      <c r="T517" t="s">
        <v>83</v>
      </c>
      <c r="U517" t="s">
        <v>33</v>
      </c>
      <c r="V517" t="s">
        <v>124</v>
      </c>
      <c r="X517" s="3" t="str" cm="1">
        <f t="array" ref="X517">_xlfn.LET(_xlpm.r,IFERROR(INDEX(Sheet1!B:B,MATCH(1,(Sheet1!A:A=Updated!K517)*(Sheet1!M:M=Updated!L517)*(Sheet1!C:C=Updated!B517),0)),""),_xlpm.u,Updated!F517,IF(AND(_xlpm.r&lt;&gt;"",_xlpm.r&lt;&gt;0,NOT(IFERROR(LOWER(_xlpm.r)="tba",FALSE))),_xlpm.r,IF(AND(_xlpm.u&lt;&gt;"",_xlpm.u&lt;&gt;0,NOT(IFERROR(LOWER(_xlpm.u)="tba",FALSE))),_xlpm.u,"")))</f>
        <v>11-12NN</v>
      </c>
      <c r="Y517" s="3" t="str" cm="1">
        <f t="array" ref="Y517">_xlfn.LET(_xlpm.r,IFERROR(INDEX(Sheet1!G:G,MATCH(1,(Sheet1!A:A=Updated!K517)*(Sheet1!M:M=Updated!L517)*(Sheet1!C:C=Updated!B517),0)),""),_xlpm.u,Updated!G517,IF(AND(_xlpm.r&lt;&gt;"",_xlpm.r&lt;&gt;0,NOT(IFERROR(LOWER(_xlpm.r)="tba",FALSE))),_xlpm.r,IF(AND(_xlpm.u&lt;&gt;"",_xlpm.u&lt;&gt;0,NOT(IFERROR(LOWER(_xlpm.u)="tba",FALSE))),_xlpm.u,"")))</f>
        <v>1st</v>
      </c>
      <c r="Z517">
        <f t="shared" si="16"/>
        <v>0</v>
      </c>
      <c r="AA517">
        <f t="shared" si="17"/>
        <v>0</v>
      </c>
    </row>
    <row r="518" spans="1:27">
      <c r="A518" t="s">
        <v>134</v>
      </c>
      <c r="B518" t="s">
        <v>586</v>
      </c>
      <c r="C518" t="s">
        <v>587</v>
      </c>
      <c r="D518">
        <v>3</v>
      </c>
      <c r="E518" t="s">
        <v>99</v>
      </c>
      <c r="F518" t="s">
        <v>155</v>
      </c>
      <c r="G518" t="s">
        <v>118</v>
      </c>
      <c r="H518">
        <v>2</v>
      </c>
      <c r="I518" t="s">
        <v>102</v>
      </c>
      <c r="J518" t="s">
        <v>583</v>
      </c>
      <c r="K518" t="s">
        <v>583</v>
      </c>
      <c r="L518" t="s">
        <v>446</v>
      </c>
      <c r="M518" t="s">
        <v>234</v>
      </c>
      <c r="O518" t="s">
        <v>152</v>
      </c>
      <c r="Q518" t="s">
        <v>124</v>
      </c>
      <c r="R518" t="s">
        <v>40</v>
      </c>
      <c r="S518" t="s">
        <v>83</v>
      </c>
      <c r="T518" t="s">
        <v>83</v>
      </c>
      <c r="U518" t="s">
        <v>40</v>
      </c>
      <c r="V518" t="s">
        <v>124</v>
      </c>
      <c r="X518" s="3" t="str" cm="1">
        <f t="array" ref="X518">_xlfn.LET(_xlpm.r,IFERROR(INDEX(Sheet1!B:B,MATCH(1,(Sheet1!A:A=Updated!K518)*(Sheet1!M:M=Updated!L518)*(Sheet1!C:C=Updated!B518),0)),""),_xlpm.u,Updated!F518,IF(AND(_xlpm.r&lt;&gt;"",_xlpm.r&lt;&gt;0,NOT(IFERROR(LOWER(_xlpm.r)="tba",FALSE))),_xlpm.r,IF(AND(_xlpm.u&lt;&gt;"",_xlpm.u&lt;&gt;0,NOT(IFERROR(LOWER(_xlpm.u)="tba",FALSE))),_xlpm.u,"")))</f>
        <v>100 - 2:00</v>
      </c>
      <c r="Y518" s="3" t="str" cm="1">
        <f t="array" ref="Y518">_xlfn.LET(_xlpm.r,IFERROR(INDEX(Sheet1!G:G,MATCH(1,(Sheet1!A:A=Updated!K518)*(Sheet1!M:M=Updated!L518)*(Sheet1!C:C=Updated!B518),0)),""),_xlpm.u,Updated!G518,IF(AND(_xlpm.r&lt;&gt;"",_xlpm.r&lt;&gt;0,NOT(IFERROR(LOWER(_xlpm.r)="tba",FALSE))),_xlpm.r,IF(AND(_xlpm.u&lt;&gt;"",_xlpm.u&lt;&gt;0,NOT(IFERROR(LOWER(_xlpm.u)="tba",FALSE))),_xlpm.u,"")))</f>
        <v>1st</v>
      </c>
      <c r="Z518">
        <f t="shared" si="16"/>
        <v>1</v>
      </c>
      <c r="AA518">
        <f t="shared" si="17"/>
        <v>1</v>
      </c>
    </row>
    <row r="519" spans="1:27">
      <c r="A519" t="s">
        <v>134</v>
      </c>
      <c r="B519" t="s">
        <v>586</v>
      </c>
      <c r="C519" t="s">
        <v>587</v>
      </c>
      <c r="D519">
        <v>3</v>
      </c>
      <c r="E519" t="s">
        <v>99</v>
      </c>
      <c r="F519" t="s">
        <v>209</v>
      </c>
      <c r="G519" t="s">
        <v>118</v>
      </c>
      <c r="H519">
        <v>3</v>
      </c>
      <c r="I519" t="s">
        <v>102</v>
      </c>
      <c r="J519" t="s">
        <v>583</v>
      </c>
      <c r="K519" t="s">
        <v>583</v>
      </c>
      <c r="L519" t="s">
        <v>447</v>
      </c>
      <c r="M519" t="s">
        <v>234</v>
      </c>
      <c r="O519" t="s">
        <v>152</v>
      </c>
      <c r="Q519" t="s">
        <v>65</v>
      </c>
      <c r="R519" t="s">
        <v>43</v>
      </c>
      <c r="S519" t="s">
        <v>83</v>
      </c>
      <c r="T519" t="s">
        <v>35</v>
      </c>
      <c r="U519" t="s">
        <v>43</v>
      </c>
      <c r="V519" t="s">
        <v>124</v>
      </c>
      <c r="X519" s="3" t="str" cm="1">
        <f t="array" ref="X519">_xlfn.LET(_xlpm.r,IFERROR(INDEX(Sheet1!B:B,MATCH(1,(Sheet1!A:A=Updated!K519)*(Sheet1!M:M=Updated!L519)*(Sheet1!C:C=Updated!B519),0)),""),_xlpm.u,Updated!F519,IF(AND(_xlpm.r&lt;&gt;"",_xlpm.r&lt;&gt;0,NOT(IFERROR(LOWER(_xlpm.r)="tba",FALSE))),_xlpm.r,IF(AND(_xlpm.u&lt;&gt;"",_xlpm.u&lt;&gt;0,NOT(IFERROR(LOWER(_xlpm.u)="tba",FALSE))),_xlpm.u,"")))</f>
        <v>5-6PM</v>
      </c>
      <c r="Y519" s="3" t="str" cm="1">
        <f t="array" ref="Y519">_xlfn.LET(_xlpm.r,IFERROR(INDEX(Sheet1!G:G,MATCH(1,(Sheet1!A:A=Updated!K519)*(Sheet1!M:M=Updated!L519)*(Sheet1!C:C=Updated!B519),0)),""),_xlpm.u,Updated!G519,IF(AND(_xlpm.r&lt;&gt;"",_xlpm.r&lt;&gt;0,NOT(IFERROR(LOWER(_xlpm.r)="tba",FALSE))),_xlpm.r,IF(AND(_xlpm.u&lt;&gt;"",_xlpm.u&lt;&gt;0,NOT(IFERROR(LOWER(_xlpm.u)="tba",FALSE))),_xlpm.u,"")))</f>
        <v>2nd</v>
      </c>
      <c r="Z519">
        <f t="shared" si="16"/>
        <v>0</v>
      </c>
      <c r="AA519">
        <f t="shared" si="17"/>
        <v>0</v>
      </c>
    </row>
    <row r="520" spans="1:27">
      <c r="A520" t="s">
        <v>134</v>
      </c>
      <c r="B520" t="s">
        <v>586</v>
      </c>
      <c r="C520" t="s">
        <v>587</v>
      </c>
      <c r="D520">
        <v>3</v>
      </c>
      <c r="E520" t="s">
        <v>99</v>
      </c>
      <c r="F520" t="s">
        <v>209</v>
      </c>
      <c r="G520" t="s">
        <v>118</v>
      </c>
      <c r="H520">
        <v>3</v>
      </c>
      <c r="I520" t="s">
        <v>102</v>
      </c>
      <c r="J520" t="s">
        <v>583</v>
      </c>
      <c r="K520" t="s">
        <v>583</v>
      </c>
      <c r="L520" t="s">
        <v>447</v>
      </c>
      <c r="M520" t="s">
        <v>234</v>
      </c>
      <c r="O520" t="s">
        <v>152</v>
      </c>
      <c r="Q520" t="s">
        <v>65</v>
      </c>
      <c r="R520" t="s">
        <v>43</v>
      </c>
      <c r="S520" t="s">
        <v>83</v>
      </c>
      <c r="T520" t="s">
        <v>83</v>
      </c>
      <c r="U520" t="s">
        <v>43</v>
      </c>
      <c r="V520" t="s">
        <v>65</v>
      </c>
      <c r="X520" s="3" t="str" cm="1">
        <f t="array" ref="X520">_xlfn.LET(_xlpm.r,IFERROR(INDEX(Sheet1!B:B,MATCH(1,(Sheet1!A:A=Updated!K520)*(Sheet1!M:M=Updated!L520)*(Sheet1!C:C=Updated!B520),0)),""),_xlpm.u,Updated!F520,IF(AND(_xlpm.r&lt;&gt;"",_xlpm.r&lt;&gt;0,NOT(IFERROR(LOWER(_xlpm.r)="tba",FALSE))),_xlpm.r,IF(AND(_xlpm.u&lt;&gt;"",_xlpm.u&lt;&gt;0,NOT(IFERROR(LOWER(_xlpm.u)="tba",FALSE))),_xlpm.u,"")))</f>
        <v>5-6PM</v>
      </c>
      <c r="Y520" s="3" t="str" cm="1">
        <f t="array" ref="Y520">_xlfn.LET(_xlpm.r,IFERROR(INDEX(Sheet1!G:G,MATCH(1,(Sheet1!A:A=Updated!K520)*(Sheet1!M:M=Updated!L520)*(Sheet1!C:C=Updated!B520),0)),""),_xlpm.u,Updated!G520,IF(AND(_xlpm.r&lt;&gt;"",_xlpm.r&lt;&gt;0,NOT(IFERROR(LOWER(_xlpm.r)="tba",FALSE))),_xlpm.r,IF(AND(_xlpm.u&lt;&gt;"",_xlpm.u&lt;&gt;0,NOT(IFERROR(LOWER(_xlpm.u)="tba",FALSE))),_xlpm.u,"")))</f>
        <v>2nd</v>
      </c>
      <c r="Z520">
        <f t="shared" si="16"/>
        <v>0</v>
      </c>
      <c r="AA520">
        <f t="shared" si="17"/>
        <v>0</v>
      </c>
    </row>
    <row r="521" spans="1:27">
      <c r="A521" t="s">
        <v>134</v>
      </c>
      <c r="B521" t="s">
        <v>586</v>
      </c>
      <c r="C521" t="s">
        <v>587</v>
      </c>
      <c r="D521">
        <v>3</v>
      </c>
      <c r="E521" t="s">
        <v>99</v>
      </c>
      <c r="F521" t="s">
        <v>209</v>
      </c>
      <c r="G521" t="s">
        <v>118</v>
      </c>
      <c r="H521">
        <v>3</v>
      </c>
      <c r="I521" t="s">
        <v>102</v>
      </c>
      <c r="J521" t="s">
        <v>583</v>
      </c>
      <c r="K521" t="s">
        <v>583</v>
      </c>
      <c r="L521" t="s">
        <v>447</v>
      </c>
      <c r="M521" t="s">
        <v>234</v>
      </c>
      <c r="O521" t="s">
        <v>152</v>
      </c>
      <c r="Q521" t="s">
        <v>124</v>
      </c>
      <c r="R521" t="s">
        <v>43</v>
      </c>
      <c r="S521" t="s">
        <v>35</v>
      </c>
      <c r="T521" t="s">
        <v>35</v>
      </c>
      <c r="U521" t="s">
        <v>43</v>
      </c>
      <c r="V521" t="s">
        <v>124</v>
      </c>
      <c r="X521" s="3" t="str" cm="1">
        <f t="array" ref="X521">_xlfn.LET(_xlpm.r,IFERROR(INDEX(Sheet1!B:B,MATCH(1,(Sheet1!A:A=Updated!K521)*(Sheet1!M:M=Updated!L521)*(Sheet1!C:C=Updated!B521),0)),""),_xlpm.u,Updated!F521,IF(AND(_xlpm.r&lt;&gt;"",_xlpm.r&lt;&gt;0,NOT(IFERROR(LOWER(_xlpm.r)="tba",FALSE))),_xlpm.r,IF(AND(_xlpm.u&lt;&gt;"",_xlpm.u&lt;&gt;0,NOT(IFERROR(LOWER(_xlpm.u)="tba",FALSE))),_xlpm.u,"")))</f>
        <v>5-6PM</v>
      </c>
      <c r="Y521" s="3" t="str" cm="1">
        <f t="array" ref="Y521">_xlfn.LET(_xlpm.r,IFERROR(INDEX(Sheet1!G:G,MATCH(1,(Sheet1!A:A=Updated!K521)*(Sheet1!M:M=Updated!L521)*(Sheet1!C:C=Updated!B521),0)),""),_xlpm.u,Updated!G521,IF(AND(_xlpm.r&lt;&gt;"",_xlpm.r&lt;&gt;0,NOT(IFERROR(LOWER(_xlpm.r)="tba",FALSE))),_xlpm.r,IF(AND(_xlpm.u&lt;&gt;"",_xlpm.u&lt;&gt;0,NOT(IFERROR(LOWER(_xlpm.u)="tba",FALSE))),_xlpm.u,"")))</f>
        <v>2nd</v>
      </c>
      <c r="Z521">
        <f t="shared" si="16"/>
        <v>0</v>
      </c>
      <c r="AA521">
        <f t="shared" si="17"/>
        <v>0</v>
      </c>
    </row>
    <row r="522" spans="1:27">
      <c r="A522" t="s">
        <v>134</v>
      </c>
      <c r="B522" t="s">
        <v>586</v>
      </c>
      <c r="C522" t="s">
        <v>587</v>
      </c>
      <c r="D522">
        <v>3</v>
      </c>
      <c r="E522" t="s">
        <v>99</v>
      </c>
      <c r="F522" t="s">
        <v>209</v>
      </c>
      <c r="G522" t="s">
        <v>118</v>
      </c>
      <c r="H522">
        <v>3</v>
      </c>
      <c r="I522" t="s">
        <v>102</v>
      </c>
      <c r="J522" t="s">
        <v>583</v>
      </c>
      <c r="K522" t="s">
        <v>583</v>
      </c>
      <c r="L522" t="s">
        <v>447</v>
      </c>
      <c r="M522" t="s">
        <v>234</v>
      </c>
      <c r="O522" t="s">
        <v>152</v>
      </c>
      <c r="Q522" t="s">
        <v>124</v>
      </c>
      <c r="R522" t="s">
        <v>43</v>
      </c>
      <c r="S522" t="s">
        <v>35</v>
      </c>
      <c r="T522" t="s">
        <v>83</v>
      </c>
      <c r="U522" t="s">
        <v>43</v>
      </c>
      <c r="V522" t="s">
        <v>65</v>
      </c>
      <c r="X522" s="3" t="str" cm="1">
        <f t="array" ref="X522">_xlfn.LET(_xlpm.r,IFERROR(INDEX(Sheet1!B:B,MATCH(1,(Sheet1!A:A=Updated!K522)*(Sheet1!M:M=Updated!L522)*(Sheet1!C:C=Updated!B522),0)),""),_xlpm.u,Updated!F522,IF(AND(_xlpm.r&lt;&gt;"",_xlpm.r&lt;&gt;0,NOT(IFERROR(LOWER(_xlpm.r)="tba",FALSE))),_xlpm.r,IF(AND(_xlpm.u&lt;&gt;"",_xlpm.u&lt;&gt;0,NOT(IFERROR(LOWER(_xlpm.u)="tba",FALSE))),_xlpm.u,"")))</f>
        <v>5-6PM</v>
      </c>
      <c r="Y522" s="3" t="str" cm="1">
        <f t="array" ref="Y522">_xlfn.LET(_xlpm.r,IFERROR(INDEX(Sheet1!G:G,MATCH(1,(Sheet1!A:A=Updated!K522)*(Sheet1!M:M=Updated!L522)*(Sheet1!C:C=Updated!B522),0)),""),_xlpm.u,Updated!G522,IF(AND(_xlpm.r&lt;&gt;"",_xlpm.r&lt;&gt;0,NOT(IFERROR(LOWER(_xlpm.r)="tba",FALSE))),_xlpm.r,IF(AND(_xlpm.u&lt;&gt;"",_xlpm.u&lt;&gt;0,NOT(IFERROR(LOWER(_xlpm.u)="tba",FALSE))),_xlpm.u,"")))</f>
        <v>2nd</v>
      </c>
      <c r="Z522">
        <f t="shared" si="16"/>
        <v>0</v>
      </c>
      <c r="AA522">
        <f t="shared" si="17"/>
        <v>0</v>
      </c>
    </row>
    <row r="523" spans="1:27">
      <c r="A523" t="s">
        <v>134</v>
      </c>
      <c r="B523" t="s">
        <v>586</v>
      </c>
      <c r="C523" t="s">
        <v>587</v>
      </c>
      <c r="D523">
        <v>3</v>
      </c>
      <c r="E523" t="s">
        <v>99</v>
      </c>
      <c r="F523" t="s">
        <v>159</v>
      </c>
      <c r="G523" t="s">
        <v>118</v>
      </c>
      <c r="H523">
        <v>4</v>
      </c>
      <c r="I523" t="s">
        <v>102</v>
      </c>
      <c r="J523" t="s">
        <v>583</v>
      </c>
      <c r="K523" t="s">
        <v>583</v>
      </c>
      <c r="L523" t="s">
        <v>295</v>
      </c>
      <c r="M523" t="s">
        <v>234</v>
      </c>
      <c r="O523" t="s">
        <v>152</v>
      </c>
      <c r="Q523" t="s">
        <v>216</v>
      </c>
      <c r="R523" t="s">
        <v>33</v>
      </c>
      <c r="S523" t="s">
        <v>83</v>
      </c>
      <c r="T523" t="s">
        <v>83</v>
      </c>
      <c r="U523" t="s">
        <v>33</v>
      </c>
      <c r="V523" t="s">
        <v>216</v>
      </c>
      <c r="X523" s="3" t="str" cm="1">
        <f t="array" ref="X523">_xlfn.LET(_xlpm.r,IFERROR(INDEX(Sheet1!B:B,MATCH(1,(Sheet1!A:A=Updated!K523)*(Sheet1!M:M=Updated!L523)*(Sheet1!C:C=Updated!B523),0)),""),_xlpm.u,Updated!F523,IF(AND(_xlpm.r&lt;&gt;"",_xlpm.r&lt;&gt;0,NOT(IFERROR(LOWER(_xlpm.r)="tba",FALSE))),_xlpm.r,IF(AND(_xlpm.u&lt;&gt;"",_xlpm.u&lt;&gt;0,NOT(IFERROR(LOWER(_xlpm.u)="tba",FALSE))),_xlpm.u,"")))</f>
        <v>10-11AM</v>
      </c>
      <c r="Y523" s="3" t="str" cm="1">
        <f t="array" ref="Y523">_xlfn.LET(_xlpm.r,IFERROR(INDEX(Sheet1!G:G,MATCH(1,(Sheet1!A:A=Updated!K523)*(Sheet1!M:M=Updated!L523)*(Sheet1!C:C=Updated!B523),0)),""),_xlpm.u,Updated!G523,IF(AND(_xlpm.r&lt;&gt;"",_xlpm.r&lt;&gt;0,NOT(IFERROR(LOWER(_xlpm.r)="tba",FALSE))),_xlpm.r,IF(AND(_xlpm.u&lt;&gt;"",_xlpm.u&lt;&gt;0,NOT(IFERROR(LOWER(_xlpm.u)="tba",FALSE))),_xlpm.u,"")))</f>
        <v>2nd</v>
      </c>
      <c r="Z523">
        <f t="shared" si="16"/>
        <v>0</v>
      </c>
      <c r="AA523">
        <f t="shared" si="17"/>
        <v>0</v>
      </c>
    </row>
    <row r="524" spans="1:27">
      <c r="A524" t="s">
        <v>134</v>
      </c>
      <c r="B524" t="s">
        <v>586</v>
      </c>
      <c r="C524" t="s">
        <v>587</v>
      </c>
      <c r="D524">
        <v>3</v>
      </c>
      <c r="E524" t="s">
        <v>99</v>
      </c>
      <c r="F524" t="s">
        <v>174</v>
      </c>
      <c r="G524" t="s">
        <v>118</v>
      </c>
      <c r="H524">
        <v>5</v>
      </c>
      <c r="I524" t="s">
        <v>102</v>
      </c>
      <c r="J524" t="s">
        <v>583</v>
      </c>
      <c r="K524" t="s">
        <v>583</v>
      </c>
      <c r="L524" t="s">
        <v>342</v>
      </c>
      <c r="M524" t="s">
        <v>234</v>
      </c>
      <c r="O524" t="s">
        <v>152</v>
      </c>
      <c r="Q524" t="s">
        <v>216</v>
      </c>
      <c r="R524" t="s">
        <v>40</v>
      </c>
      <c r="S524" t="s">
        <v>83</v>
      </c>
      <c r="T524" t="s">
        <v>83</v>
      </c>
      <c r="U524" t="s">
        <v>40</v>
      </c>
      <c r="V524" t="s">
        <v>216</v>
      </c>
      <c r="X524" s="3" t="str" cm="1">
        <f t="array" ref="X524">_xlfn.LET(_xlpm.r,IFERROR(INDEX(Sheet1!B:B,MATCH(1,(Sheet1!A:A=Updated!K524)*(Sheet1!M:M=Updated!L524)*(Sheet1!C:C=Updated!B524),0)),""),_xlpm.u,Updated!F524,IF(AND(_xlpm.r&lt;&gt;"",_xlpm.r&lt;&gt;0,NOT(IFERROR(LOWER(_xlpm.r)="tba",FALSE))),_xlpm.r,IF(AND(_xlpm.u&lt;&gt;"",_xlpm.u&lt;&gt;0,NOT(IFERROR(LOWER(_xlpm.u)="tba",FALSE))),_xlpm.u,"")))</f>
        <v>4-5PM</v>
      </c>
      <c r="Y524" s="3" t="str" cm="1">
        <f t="array" ref="Y524">_xlfn.LET(_xlpm.r,IFERROR(INDEX(Sheet1!G:G,MATCH(1,(Sheet1!A:A=Updated!K524)*(Sheet1!M:M=Updated!L524)*(Sheet1!C:C=Updated!B524),0)),""),_xlpm.u,Updated!G524,IF(AND(_xlpm.r&lt;&gt;"",_xlpm.r&lt;&gt;0,NOT(IFERROR(LOWER(_xlpm.r)="tba",FALSE))),_xlpm.r,IF(AND(_xlpm.u&lt;&gt;"",_xlpm.u&lt;&gt;0,NOT(IFERROR(LOWER(_xlpm.u)="tba",FALSE))),_xlpm.u,"")))</f>
        <v>2nd</v>
      </c>
      <c r="Z524">
        <f t="shared" si="16"/>
        <v>0</v>
      </c>
      <c r="AA524">
        <f t="shared" si="17"/>
        <v>0</v>
      </c>
    </row>
    <row r="525" spans="1:27">
      <c r="A525" t="s">
        <v>134</v>
      </c>
      <c r="B525" t="s">
        <v>230</v>
      </c>
      <c r="C525" t="s">
        <v>231</v>
      </c>
      <c r="D525">
        <v>3</v>
      </c>
      <c r="E525" t="s">
        <v>99</v>
      </c>
      <c r="F525" t="s">
        <v>159</v>
      </c>
      <c r="G525" t="s">
        <v>101</v>
      </c>
      <c r="H525">
        <v>1</v>
      </c>
      <c r="I525" t="s">
        <v>108</v>
      </c>
      <c r="J525" t="s">
        <v>583</v>
      </c>
      <c r="K525" t="s">
        <v>583</v>
      </c>
      <c r="L525" t="s">
        <v>243</v>
      </c>
      <c r="M525" t="s">
        <v>234</v>
      </c>
      <c r="O525" t="s">
        <v>152</v>
      </c>
      <c r="Q525" t="s">
        <v>44</v>
      </c>
      <c r="R525" t="s">
        <v>33</v>
      </c>
      <c r="S525" t="s">
        <v>83</v>
      </c>
      <c r="T525" t="s">
        <v>83</v>
      </c>
      <c r="U525" t="s">
        <v>33</v>
      </c>
      <c r="V525" t="s">
        <v>44</v>
      </c>
      <c r="X525" s="3" t="str" cm="1">
        <f t="array" ref="X525">_xlfn.LET(_xlpm.r,IFERROR(INDEX(Sheet1!B:B,MATCH(1,(Sheet1!A:A=Updated!K525)*(Sheet1!M:M=Updated!L525)*(Sheet1!C:C=Updated!B525),0)),""),_xlpm.u,Updated!F525,IF(AND(_xlpm.r&lt;&gt;"",_xlpm.r&lt;&gt;0,NOT(IFERROR(LOWER(_xlpm.r)="tba",FALSE))),_xlpm.r,IF(AND(_xlpm.u&lt;&gt;"",_xlpm.u&lt;&gt;0,NOT(IFERROR(LOWER(_xlpm.u)="tba",FALSE))),_xlpm.u,"")))</f>
        <v>10-11AM</v>
      </c>
      <c r="Y525" s="3" t="str" cm="1">
        <f t="array" ref="Y525">_xlfn.LET(_xlpm.r,IFERROR(INDEX(Sheet1!G:G,MATCH(1,(Sheet1!A:A=Updated!K525)*(Sheet1!M:M=Updated!L525)*(Sheet1!C:C=Updated!B525),0)),""),_xlpm.u,Updated!G525,IF(AND(_xlpm.r&lt;&gt;"",_xlpm.r&lt;&gt;0,NOT(IFERROR(LOWER(_xlpm.r)="tba",FALSE))),_xlpm.r,IF(AND(_xlpm.u&lt;&gt;"",_xlpm.u&lt;&gt;0,NOT(IFERROR(LOWER(_xlpm.u)="tba",FALSE))),_xlpm.u,"")))</f>
        <v>1st</v>
      </c>
      <c r="Z525">
        <f t="shared" si="16"/>
        <v>0</v>
      </c>
      <c r="AA525">
        <f t="shared" si="17"/>
        <v>0</v>
      </c>
    </row>
    <row r="526" spans="1:27">
      <c r="A526" t="s">
        <v>134</v>
      </c>
      <c r="B526" t="s">
        <v>230</v>
      </c>
      <c r="C526" t="s">
        <v>231</v>
      </c>
      <c r="D526">
        <v>3</v>
      </c>
      <c r="E526" t="s">
        <v>99</v>
      </c>
      <c r="F526" t="s">
        <v>161</v>
      </c>
      <c r="G526" t="s">
        <v>101</v>
      </c>
      <c r="H526">
        <v>2</v>
      </c>
      <c r="I526" t="s">
        <v>108</v>
      </c>
      <c r="J526" t="s">
        <v>583</v>
      </c>
      <c r="K526" t="s">
        <v>583</v>
      </c>
      <c r="L526" t="s">
        <v>244</v>
      </c>
      <c r="M526" t="s">
        <v>234</v>
      </c>
      <c r="O526" t="s">
        <v>152</v>
      </c>
      <c r="Q526" t="s">
        <v>104</v>
      </c>
      <c r="R526" t="s">
        <v>40</v>
      </c>
      <c r="S526" t="s">
        <v>83</v>
      </c>
      <c r="T526" t="s">
        <v>83</v>
      </c>
      <c r="U526" t="s">
        <v>40</v>
      </c>
      <c r="V526" t="s">
        <v>104</v>
      </c>
      <c r="X526" s="3" t="str" cm="1">
        <f t="array" ref="X526">_xlfn.LET(_xlpm.r,IFERROR(INDEX(Sheet1!B:B,MATCH(1,(Sheet1!A:A=Updated!K526)*(Sheet1!M:M=Updated!L526)*(Sheet1!C:C=Updated!B526),0)),""),_xlpm.u,Updated!F526,IF(AND(_xlpm.r&lt;&gt;"",_xlpm.r&lt;&gt;0,NOT(IFERROR(LOWER(_xlpm.r)="tba",FALSE))),_xlpm.r,IF(AND(_xlpm.u&lt;&gt;"",_xlpm.u&lt;&gt;0,NOT(IFERROR(LOWER(_xlpm.u)="tba",FALSE))),_xlpm.u,"")))</f>
        <v>3-4PM</v>
      </c>
      <c r="Y526" s="3" t="str" cm="1">
        <f t="array" ref="Y526">_xlfn.LET(_xlpm.r,IFERROR(INDEX(Sheet1!G:G,MATCH(1,(Sheet1!A:A=Updated!K526)*(Sheet1!M:M=Updated!L526)*(Sheet1!C:C=Updated!B526),0)),""),_xlpm.u,Updated!G526,IF(AND(_xlpm.r&lt;&gt;"",_xlpm.r&lt;&gt;0,NOT(IFERROR(LOWER(_xlpm.r)="tba",FALSE))),_xlpm.r,IF(AND(_xlpm.u&lt;&gt;"",_xlpm.u&lt;&gt;0,NOT(IFERROR(LOWER(_xlpm.u)="tba",FALSE))),_xlpm.u,"")))</f>
        <v>1st</v>
      </c>
      <c r="Z526">
        <f t="shared" si="16"/>
        <v>0</v>
      </c>
      <c r="AA526">
        <f t="shared" si="17"/>
        <v>0</v>
      </c>
    </row>
    <row r="527" spans="1:27">
      <c r="A527" t="s">
        <v>50</v>
      </c>
      <c r="B527" t="s">
        <v>389</v>
      </c>
      <c r="C527" t="s">
        <v>390</v>
      </c>
      <c r="D527">
        <v>3</v>
      </c>
      <c r="E527" t="s">
        <v>99</v>
      </c>
      <c r="F527" t="s">
        <v>161</v>
      </c>
      <c r="G527" t="s">
        <v>118</v>
      </c>
      <c r="H527">
        <v>2</v>
      </c>
      <c r="I527" t="s">
        <v>30</v>
      </c>
      <c r="J527" t="s">
        <v>588</v>
      </c>
      <c r="K527" t="s">
        <v>588</v>
      </c>
      <c r="L527" t="s">
        <v>56</v>
      </c>
      <c r="M527" t="s">
        <v>234</v>
      </c>
      <c r="O527" t="s">
        <v>152</v>
      </c>
      <c r="Q527" t="s">
        <v>46</v>
      </c>
      <c r="R527" t="s">
        <v>40</v>
      </c>
      <c r="S527" t="s">
        <v>41</v>
      </c>
      <c r="T527" t="s">
        <v>41</v>
      </c>
      <c r="U527" t="s">
        <v>40</v>
      </c>
      <c r="V527" t="s">
        <v>46</v>
      </c>
      <c r="X527" s="3" t="str" cm="1">
        <f t="array" ref="X527">_xlfn.LET(_xlpm.r,IFERROR(INDEX(Sheet1!B:B,MATCH(1,(Sheet1!A:A=Updated!K527)*(Sheet1!M:M=Updated!L527)*(Sheet1!C:C=Updated!B527),0)),""),_xlpm.u,Updated!F527,IF(AND(_xlpm.r&lt;&gt;"",_xlpm.r&lt;&gt;0,NOT(IFERROR(LOWER(_xlpm.r)="tba",FALSE))),_xlpm.r,IF(AND(_xlpm.u&lt;&gt;"",_xlpm.u&lt;&gt;0,NOT(IFERROR(LOWER(_xlpm.u)="tba",FALSE))),_xlpm.u,"")))</f>
        <v>3-4PM</v>
      </c>
      <c r="Y527" s="3" t="str" cm="1">
        <f t="array" ref="Y527">_xlfn.LET(_xlpm.r,IFERROR(INDEX(Sheet1!G:G,MATCH(1,(Sheet1!A:A=Updated!K527)*(Sheet1!M:M=Updated!L527)*(Sheet1!C:C=Updated!B527),0)),""),_xlpm.u,Updated!G527,IF(AND(_xlpm.r&lt;&gt;"",_xlpm.r&lt;&gt;0,NOT(IFERROR(LOWER(_xlpm.r)="tba",FALSE))),_xlpm.r,IF(AND(_xlpm.u&lt;&gt;"",_xlpm.u&lt;&gt;0,NOT(IFERROR(LOWER(_xlpm.u)="tba",FALSE))),_xlpm.u,"")))</f>
        <v>2nd</v>
      </c>
      <c r="Z527">
        <f t="shared" si="16"/>
        <v>0</v>
      </c>
      <c r="AA527">
        <f t="shared" si="17"/>
        <v>0</v>
      </c>
    </row>
    <row r="528" spans="1:27">
      <c r="A528" t="s">
        <v>88</v>
      </c>
      <c r="B528" t="s">
        <v>219</v>
      </c>
      <c r="C528" t="s">
        <v>220</v>
      </c>
      <c r="D528">
        <v>3</v>
      </c>
      <c r="E528" t="s">
        <v>99</v>
      </c>
      <c r="F528" t="s">
        <v>148</v>
      </c>
      <c r="G528" t="s">
        <v>101</v>
      </c>
      <c r="H528">
        <v>1</v>
      </c>
      <c r="I528" t="s">
        <v>30</v>
      </c>
      <c r="J528" t="s">
        <v>588</v>
      </c>
      <c r="K528" t="s">
        <v>588</v>
      </c>
      <c r="L528" t="s">
        <v>91</v>
      </c>
      <c r="M528" t="s">
        <v>234</v>
      </c>
      <c r="O528" t="s">
        <v>152</v>
      </c>
      <c r="Q528" t="s">
        <v>46</v>
      </c>
      <c r="R528" t="s">
        <v>33</v>
      </c>
      <c r="S528" t="s">
        <v>82</v>
      </c>
      <c r="T528" t="s">
        <v>83</v>
      </c>
      <c r="U528" t="s">
        <v>33</v>
      </c>
      <c r="V528" t="s">
        <v>46</v>
      </c>
      <c r="X528" s="3" t="str" cm="1">
        <f t="array" ref="X528">_xlfn.LET(_xlpm.r,IFERROR(INDEX(Sheet1!B:B,MATCH(1,(Sheet1!A:A=Updated!K528)*(Sheet1!M:M=Updated!L528)*(Sheet1!C:C=Updated!B528),0)),""),_xlpm.u,Updated!F528,IF(AND(_xlpm.r&lt;&gt;"",_xlpm.r&lt;&gt;0,NOT(IFERROR(LOWER(_xlpm.r)="tba",FALSE))),_xlpm.r,IF(AND(_xlpm.u&lt;&gt;"",_xlpm.u&lt;&gt;0,NOT(IFERROR(LOWER(_xlpm.u)="tba",FALSE))),_xlpm.u,"")))</f>
        <v>8-9AM</v>
      </c>
      <c r="Y528" s="3" t="str" cm="1">
        <f t="array" ref="Y528">_xlfn.LET(_xlpm.r,IFERROR(INDEX(Sheet1!G:G,MATCH(1,(Sheet1!A:A=Updated!K528)*(Sheet1!M:M=Updated!L528)*(Sheet1!C:C=Updated!B528),0)),""),_xlpm.u,Updated!G528,IF(AND(_xlpm.r&lt;&gt;"",_xlpm.r&lt;&gt;0,NOT(IFERROR(LOWER(_xlpm.r)="tba",FALSE))),_xlpm.r,IF(AND(_xlpm.u&lt;&gt;"",_xlpm.u&lt;&gt;0,NOT(IFERROR(LOWER(_xlpm.u)="tba",FALSE))),_xlpm.u,"")))</f>
        <v>1st</v>
      </c>
      <c r="Z528">
        <f t="shared" si="16"/>
        <v>0</v>
      </c>
      <c r="AA528">
        <f t="shared" si="17"/>
        <v>0</v>
      </c>
    </row>
    <row r="529" spans="1:27">
      <c r="A529" t="s">
        <v>88</v>
      </c>
      <c r="B529" t="s">
        <v>219</v>
      </c>
      <c r="C529" t="s">
        <v>220</v>
      </c>
      <c r="D529">
        <v>3</v>
      </c>
      <c r="E529" t="s">
        <v>99</v>
      </c>
      <c r="F529" t="s">
        <v>107</v>
      </c>
      <c r="G529" t="s">
        <v>101</v>
      </c>
      <c r="H529">
        <v>3</v>
      </c>
      <c r="I529" t="s">
        <v>30</v>
      </c>
      <c r="J529" t="s">
        <v>588</v>
      </c>
      <c r="K529" t="s">
        <v>588</v>
      </c>
      <c r="L529" t="s">
        <v>93</v>
      </c>
      <c r="M529" t="s">
        <v>234</v>
      </c>
      <c r="O529" t="s">
        <v>152</v>
      </c>
      <c r="Q529" t="s">
        <v>49</v>
      </c>
      <c r="R529" t="s">
        <v>33</v>
      </c>
      <c r="S529" t="s">
        <v>82</v>
      </c>
      <c r="T529" t="s">
        <v>83</v>
      </c>
      <c r="U529" t="s">
        <v>33</v>
      </c>
      <c r="V529" t="s">
        <v>49</v>
      </c>
      <c r="X529" s="3" t="str" cm="1">
        <f t="array" ref="X529">_xlfn.LET(_xlpm.r,IFERROR(INDEX(Sheet1!B:B,MATCH(1,(Sheet1!A:A=Updated!K529)*(Sheet1!M:M=Updated!L529)*(Sheet1!C:C=Updated!B529),0)),""),_xlpm.u,Updated!F529,IF(AND(_xlpm.r&lt;&gt;"",_xlpm.r&lt;&gt;0,NOT(IFERROR(LOWER(_xlpm.r)="tba",FALSE))),_xlpm.r,IF(AND(_xlpm.u&lt;&gt;"",_xlpm.u&lt;&gt;0,NOT(IFERROR(LOWER(_xlpm.u)="tba",FALSE))),_xlpm.u,"")))</f>
        <v>11-12NN</v>
      </c>
      <c r="Y529" s="3" t="str" cm="1">
        <f t="array" ref="Y529">_xlfn.LET(_xlpm.r,IFERROR(INDEX(Sheet1!G:G,MATCH(1,(Sheet1!A:A=Updated!K529)*(Sheet1!M:M=Updated!L529)*(Sheet1!C:C=Updated!B529),0)),""),_xlpm.u,Updated!G529,IF(AND(_xlpm.r&lt;&gt;"",_xlpm.r&lt;&gt;0,NOT(IFERROR(LOWER(_xlpm.r)="tba",FALSE))),_xlpm.r,IF(AND(_xlpm.u&lt;&gt;"",_xlpm.u&lt;&gt;0,NOT(IFERROR(LOWER(_xlpm.u)="tba",FALSE))),_xlpm.u,"")))</f>
        <v>1st</v>
      </c>
      <c r="Z529">
        <f t="shared" si="16"/>
        <v>0</v>
      </c>
      <c r="AA529">
        <f t="shared" si="17"/>
        <v>0</v>
      </c>
    </row>
    <row r="530" spans="1:27">
      <c r="A530" t="s">
        <v>88</v>
      </c>
      <c r="B530" t="s">
        <v>219</v>
      </c>
      <c r="C530" t="s">
        <v>220</v>
      </c>
      <c r="D530">
        <v>3</v>
      </c>
      <c r="E530" t="s">
        <v>99</v>
      </c>
      <c r="F530" t="s">
        <v>159</v>
      </c>
      <c r="G530" t="s">
        <v>101</v>
      </c>
      <c r="H530">
        <v>5</v>
      </c>
      <c r="I530" t="s">
        <v>30</v>
      </c>
      <c r="J530" t="s">
        <v>588</v>
      </c>
      <c r="K530" t="s">
        <v>588</v>
      </c>
      <c r="L530" t="s">
        <v>95</v>
      </c>
      <c r="M530" t="s">
        <v>234</v>
      </c>
      <c r="O530" t="s">
        <v>152</v>
      </c>
      <c r="Q530" t="s">
        <v>63</v>
      </c>
      <c r="R530" t="s">
        <v>33</v>
      </c>
      <c r="S530" t="s">
        <v>82</v>
      </c>
      <c r="T530" t="s">
        <v>83</v>
      </c>
      <c r="U530" t="s">
        <v>33</v>
      </c>
      <c r="V530" t="s">
        <v>63</v>
      </c>
      <c r="X530" s="3" t="str" cm="1">
        <f t="array" ref="X530">_xlfn.LET(_xlpm.r,IFERROR(INDEX(Sheet1!B:B,MATCH(1,(Sheet1!A:A=Updated!K530)*(Sheet1!M:M=Updated!L530)*(Sheet1!C:C=Updated!B530),0)),""),_xlpm.u,Updated!F530,IF(AND(_xlpm.r&lt;&gt;"",_xlpm.r&lt;&gt;0,NOT(IFERROR(LOWER(_xlpm.r)="tba",FALSE))),_xlpm.r,IF(AND(_xlpm.u&lt;&gt;"",_xlpm.u&lt;&gt;0,NOT(IFERROR(LOWER(_xlpm.u)="tba",FALSE))),_xlpm.u,"")))</f>
        <v>10-11AM</v>
      </c>
      <c r="Y530" s="3" t="str" cm="1">
        <f t="array" ref="Y530">_xlfn.LET(_xlpm.r,IFERROR(INDEX(Sheet1!G:G,MATCH(1,(Sheet1!A:A=Updated!K530)*(Sheet1!M:M=Updated!L530)*(Sheet1!C:C=Updated!B530),0)),""),_xlpm.u,Updated!G530,IF(AND(_xlpm.r&lt;&gt;"",_xlpm.r&lt;&gt;0,NOT(IFERROR(LOWER(_xlpm.r)="tba",FALSE))),_xlpm.r,IF(AND(_xlpm.u&lt;&gt;"",_xlpm.u&lt;&gt;0,NOT(IFERROR(LOWER(_xlpm.u)="tba",FALSE))),_xlpm.u,"")))</f>
        <v>1st</v>
      </c>
      <c r="Z530">
        <f t="shared" si="16"/>
        <v>0</v>
      </c>
      <c r="AA530">
        <f t="shared" si="17"/>
        <v>0</v>
      </c>
    </row>
    <row r="531" spans="1:27">
      <c r="A531" t="s">
        <v>88</v>
      </c>
      <c r="B531" t="s">
        <v>287</v>
      </c>
      <c r="C531" t="s">
        <v>501</v>
      </c>
      <c r="D531">
        <v>3</v>
      </c>
      <c r="E531" t="s">
        <v>99</v>
      </c>
      <c r="F531" t="s">
        <v>159</v>
      </c>
      <c r="G531" t="s">
        <v>118</v>
      </c>
      <c r="H531">
        <v>5</v>
      </c>
      <c r="I531" t="s">
        <v>30</v>
      </c>
      <c r="J531" t="s">
        <v>588</v>
      </c>
      <c r="K531" t="s">
        <v>588</v>
      </c>
      <c r="L531" t="s">
        <v>95</v>
      </c>
      <c r="M531" t="s">
        <v>234</v>
      </c>
      <c r="O531" t="s">
        <v>152</v>
      </c>
      <c r="Q531" t="s">
        <v>63</v>
      </c>
      <c r="R531" t="s">
        <v>33</v>
      </c>
      <c r="S531" t="s">
        <v>82</v>
      </c>
      <c r="T531" t="s">
        <v>83</v>
      </c>
      <c r="U531" t="s">
        <v>33</v>
      </c>
      <c r="V531" t="s">
        <v>63</v>
      </c>
      <c r="X531" s="3" t="str" cm="1">
        <f t="array" ref="X531">_xlfn.LET(_xlpm.r,IFERROR(INDEX(Sheet1!B:B,MATCH(1,(Sheet1!A:A=Updated!K531)*(Sheet1!M:M=Updated!L531)*(Sheet1!C:C=Updated!B531),0)),""),_xlpm.u,Updated!F531,IF(AND(_xlpm.r&lt;&gt;"",_xlpm.r&lt;&gt;0,NOT(IFERROR(LOWER(_xlpm.r)="tba",FALSE))),_xlpm.r,IF(AND(_xlpm.u&lt;&gt;"",_xlpm.u&lt;&gt;0,NOT(IFERROR(LOWER(_xlpm.u)="tba",FALSE))),_xlpm.u,"")))</f>
        <v>10-11AM</v>
      </c>
      <c r="Y531" s="3" t="str" cm="1">
        <f t="array" ref="Y531">_xlfn.LET(_xlpm.r,IFERROR(INDEX(Sheet1!G:G,MATCH(1,(Sheet1!A:A=Updated!K531)*(Sheet1!M:M=Updated!L531)*(Sheet1!C:C=Updated!B531),0)),""),_xlpm.u,Updated!G531,IF(AND(_xlpm.r&lt;&gt;"",_xlpm.r&lt;&gt;0,NOT(IFERROR(LOWER(_xlpm.r)="tba",FALSE))),_xlpm.r,IF(AND(_xlpm.u&lt;&gt;"",_xlpm.u&lt;&gt;0,NOT(IFERROR(LOWER(_xlpm.u)="tba",FALSE))),_xlpm.u,"")))</f>
        <v>2nd</v>
      </c>
      <c r="Z531">
        <f t="shared" si="16"/>
        <v>0</v>
      </c>
      <c r="AA531">
        <f t="shared" si="17"/>
        <v>0</v>
      </c>
    </row>
    <row r="532" spans="1:27">
      <c r="A532" t="s">
        <v>88</v>
      </c>
      <c r="B532" t="s">
        <v>219</v>
      </c>
      <c r="C532" t="s">
        <v>220</v>
      </c>
      <c r="D532">
        <v>3</v>
      </c>
      <c r="E532" t="s">
        <v>99</v>
      </c>
      <c r="F532" t="s">
        <v>161</v>
      </c>
      <c r="G532" t="s">
        <v>101</v>
      </c>
      <c r="H532">
        <v>6</v>
      </c>
      <c r="I532" t="s">
        <v>30</v>
      </c>
      <c r="J532" t="s">
        <v>588</v>
      </c>
      <c r="K532" t="s">
        <v>588</v>
      </c>
      <c r="L532" t="s">
        <v>96</v>
      </c>
      <c r="M532" t="s">
        <v>234</v>
      </c>
      <c r="O532" t="s">
        <v>152</v>
      </c>
      <c r="Q532" t="s">
        <v>63</v>
      </c>
      <c r="R532" t="s">
        <v>40</v>
      </c>
      <c r="S532" t="s">
        <v>82</v>
      </c>
      <c r="T532" t="s">
        <v>83</v>
      </c>
      <c r="U532" t="s">
        <v>40</v>
      </c>
      <c r="V532" t="s">
        <v>63</v>
      </c>
      <c r="X532" s="3" t="str" cm="1">
        <f t="array" ref="X532">_xlfn.LET(_xlpm.r,IFERROR(INDEX(Sheet1!B:B,MATCH(1,(Sheet1!A:A=Updated!K532)*(Sheet1!M:M=Updated!L532)*(Sheet1!C:C=Updated!B532),0)),""),_xlpm.u,Updated!F532,IF(AND(_xlpm.r&lt;&gt;"",_xlpm.r&lt;&gt;0,NOT(IFERROR(LOWER(_xlpm.r)="tba",FALSE))),_xlpm.r,IF(AND(_xlpm.u&lt;&gt;"",_xlpm.u&lt;&gt;0,NOT(IFERROR(LOWER(_xlpm.u)="tba",FALSE))),_xlpm.u,"")))</f>
        <v>3-4PM</v>
      </c>
      <c r="Y532" s="3" t="str" cm="1">
        <f t="array" ref="Y532">_xlfn.LET(_xlpm.r,IFERROR(INDEX(Sheet1!G:G,MATCH(1,(Sheet1!A:A=Updated!K532)*(Sheet1!M:M=Updated!L532)*(Sheet1!C:C=Updated!B532),0)),""),_xlpm.u,Updated!G532,IF(AND(_xlpm.r&lt;&gt;"",_xlpm.r&lt;&gt;0,NOT(IFERROR(LOWER(_xlpm.r)="tba",FALSE))),_xlpm.r,IF(AND(_xlpm.u&lt;&gt;"",_xlpm.u&lt;&gt;0,NOT(IFERROR(LOWER(_xlpm.u)="tba",FALSE))),_xlpm.u,"")))</f>
        <v>1st</v>
      </c>
      <c r="Z532">
        <f t="shared" si="16"/>
        <v>0</v>
      </c>
      <c r="AA532">
        <f t="shared" si="17"/>
        <v>0</v>
      </c>
    </row>
    <row r="533" spans="1:27">
      <c r="A533" t="s">
        <v>88</v>
      </c>
      <c r="B533" t="s">
        <v>97</v>
      </c>
      <c r="C533" t="s">
        <v>98</v>
      </c>
      <c r="D533">
        <v>3</v>
      </c>
      <c r="E533" t="s">
        <v>99</v>
      </c>
      <c r="F533" t="s">
        <v>100</v>
      </c>
      <c r="G533" t="s">
        <v>118</v>
      </c>
      <c r="H533">
        <v>1</v>
      </c>
      <c r="I533" t="s">
        <v>102</v>
      </c>
      <c r="J533" t="s">
        <v>588</v>
      </c>
      <c r="K533" t="s">
        <v>588</v>
      </c>
      <c r="L533" t="s">
        <v>354</v>
      </c>
      <c r="M533" t="s">
        <v>234</v>
      </c>
      <c r="O533" t="s">
        <v>152</v>
      </c>
      <c r="Q533" t="s">
        <v>65</v>
      </c>
      <c r="R533" t="s">
        <v>33</v>
      </c>
      <c r="S533" t="s">
        <v>82</v>
      </c>
      <c r="T533" t="s">
        <v>83</v>
      </c>
      <c r="U533" t="s">
        <v>33</v>
      </c>
      <c r="V533" t="s">
        <v>65</v>
      </c>
      <c r="X533" s="3" t="str" cm="1">
        <f t="array" ref="X533">_xlfn.LET(_xlpm.r,IFERROR(INDEX(Sheet1!B:B,MATCH(1,(Sheet1!A:A=Updated!K533)*(Sheet1!M:M=Updated!L533)*(Sheet1!C:C=Updated!B533),0)),""),_xlpm.u,Updated!F533,IF(AND(_xlpm.r&lt;&gt;"",_xlpm.r&lt;&gt;0,NOT(IFERROR(LOWER(_xlpm.r)="tba",FALSE))),_xlpm.r,IF(AND(_xlpm.u&lt;&gt;"",_xlpm.u&lt;&gt;0,NOT(IFERROR(LOWER(_xlpm.u)="tba",FALSE))),_xlpm.u,"")))</f>
        <v>9-10AM</v>
      </c>
      <c r="Y533" s="3" t="str" cm="1">
        <f t="array" ref="Y533">_xlfn.LET(_xlpm.r,IFERROR(INDEX(Sheet1!G:G,MATCH(1,(Sheet1!A:A=Updated!K533)*(Sheet1!M:M=Updated!L533)*(Sheet1!C:C=Updated!B533),0)),""),_xlpm.u,Updated!G533,IF(AND(_xlpm.r&lt;&gt;"",_xlpm.r&lt;&gt;0,NOT(IFERROR(LOWER(_xlpm.r)="tba",FALSE))),_xlpm.r,IF(AND(_xlpm.u&lt;&gt;"",_xlpm.u&lt;&gt;0,NOT(IFERROR(LOWER(_xlpm.u)="tba",FALSE))),_xlpm.u,"")))</f>
        <v>2nd</v>
      </c>
      <c r="Z533">
        <f t="shared" si="16"/>
        <v>0</v>
      </c>
      <c r="AA533">
        <f t="shared" si="17"/>
        <v>0</v>
      </c>
    </row>
    <row r="534" spans="1:27">
      <c r="A534" t="s">
        <v>88</v>
      </c>
      <c r="B534" t="s">
        <v>97</v>
      </c>
      <c r="C534" t="s">
        <v>98</v>
      </c>
      <c r="D534">
        <v>3</v>
      </c>
      <c r="E534" t="s">
        <v>99</v>
      </c>
      <c r="F534" t="s">
        <v>157</v>
      </c>
      <c r="G534" t="s">
        <v>118</v>
      </c>
      <c r="H534">
        <v>2</v>
      </c>
      <c r="I534" t="s">
        <v>102</v>
      </c>
      <c r="J534" t="s">
        <v>588</v>
      </c>
      <c r="K534" t="s">
        <v>588</v>
      </c>
      <c r="L534" t="s">
        <v>356</v>
      </c>
      <c r="M534" t="s">
        <v>234</v>
      </c>
      <c r="O534" t="s">
        <v>152</v>
      </c>
      <c r="Q534" t="s">
        <v>65</v>
      </c>
      <c r="R534" t="s">
        <v>40</v>
      </c>
      <c r="S534" t="s">
        <v>82</v>
      </c>
      <c r="T534" t="s">
        <v>83</v>
      </c>
      <c r="U534" t="s">
        <v>40</v>
      </c>
      <c r="V534" t="s">
        <v>65</v>
      </c>
      <c r="X534" s="3" t="str" cm="1">
        <f t="array" ref="X534">_xlfn.LET(_xlpm.r,IFERROR(INDEX(Sheet1!B:B,MATCH(1,(Sheet1!A:A=Updated!K534)*(Sheet1!M:M=Updated!L534)*(Sheet1!C:C=Updated!B534),0)),""),_xlpm.u,Updated!F534,IF(AND(_xlpm.r&lt;&gt;"",_xlpm.r&lt;&gt;0,NOT(IFERROR(LOWER(_xlpm.r)="tba",FALSE))),_xlpm.r,IF(AND(_xlpm.u&lt;&gt;"",_xlpm.u&lt;&gt;0,NOT(IFERROR(LOWER(_xlpm.u)="tba",FALSE))),_xlpm.u,"")))</f>
        <v>2-3PM</v>
      </c>
      <c r="Y534" s="3" t="str" cm="1">
        <f t="array" ref="Y534">_xlfn.LET(_xlpm.r,IFERROR(INDEX(Sheet1!G:G,MATCH(1,(Sheet1!A:A=Updated!K534)*(Sheet1!M:M=Updated!L534)*(Sheet1!C:C=Updated!B534),0)),""),_xlpm.u,Updated!G534,IF(AND(_xlpm.r&lt;&gt;"",_xlpm.r&lt;&gt;0,NOT(IFERROR(LOWER(_xlpm.r)="tba",FALSE))),_xlpm.r,IF(AND(_xlpm.u&lt;&gt;"",_xlpm.u&lt;&gt;0,NOT(IFERROR(LOWER(_xlpm.u)="tba",FALSE))),_xlpm.u,"")))</f>
        <v>2nd</v>
      </c>
      <c r="Z534">
        <f t="shared" si="16"/>
        <v>0</v>
      </c>
      <c r="AA534">
        <f t="shared" si="17"/>
        <v>0</v>
      </c>
    </row>
    <row r="535" spans="1:27">
      <c r="A535" t="s">
        <v>88</v>
      </c>
      <c r="B535" t="s">
        <v>97</v>
      </c>
      <c r="C535" t="s">
        <v>98</v>
      </c>
      <c r="D535">
        <v>3</v>
      </c>
      <c r="E535" t="s">
        <v>99</v>
      </c>
      <c r="F535" t="s">
        <v>107</v>
      </c>
      <c r="G535" t="s">
        <v>118</v>
      </c>
      <c r="H535">
        <v>3</v>
      </c>
      <c r="I535" t="s">
        <v>102</v>
      </c>
      <c r="J535" t="s">
        <v>588</v>
      </c>
      <c r="K535" t="s">
        <v>588</v>
      </c>
      <c r="L535" t="s">
        <v>357</v>
      </c>
      <c r="M535" t="s">
        <v>234</v>
      </c>
      <c r="O535" t="s">
        <v>152</v>
      </c>
      <c r="Q535" t="s">
        <v>68</v>
      </c>
      <c r="R535" t="s">
        <v>33</v>
      </c>
      <c r="S535" t="s">
        <v>82</v>
      </c>
      <c r="T535" t="s">
        <v>83</v>
      </c>
      <c r="U535" t="s">
        <v>33</v>
      </c>
      <c r="V535" t="s">
        <v>68</v>
      </c>
      <c r="X535" s="3" t="str" cm="1">
        <f t="array" ref="X535">_xlfn.LET(_xlpm.r,IFERROR(INDEX(Sheet1!B:B,MATCH(1,(Sheet1!A:A=Updated!K535)*(Sheet1!M:M=Updated!L535)*(Sheet1!C:C=Updated!B535),0)),""),_xlpm.u,Updated!F535,IF(AND(_xlpm.r&lt;&gt;"",_xlpm.r&lt;&gt;0,NOT(IFERROR(LOWER(_xlpm.r)="tba",FALSE))),_xlpm.r,IF(AND(_xlpm.u&lt;&gt;"",_xlpm.u&lt;&gt;0,NOT(IFERROR(LOWER(_xlpm.u)="tba",FALSE))),_xlpm.u,"")))</f>
        <v>11-12NN</v>
      </c>
      <c r="Y535" s="3" t="str" cm="1">
        <f t="array" ref="Y535">_xlfn.LET(_xlpm.r,IFERROR(INDEX(Sheet1!G:G,MATCH(1,(Sheet1!A:A=Updated!K535)*(Sheet1!M:M=Updated!L535)*(Sheet1!C:C=Updated!B535),0)),""),_xlpm.u,Updated!G535,IF(AND(_xlpm.r&lt;&gt;"",_xlpm.r&lt;&gt;0,NOT(IFERROR(LOWER(_xlpm.r)="tba",FALSE))),_xlpm.r,IF(AND(_xlpm.u&lt;&gt;"",_xlpm.u&lt;&gt;0,NOT(IFERROR(LOWER(_xlpm.u)="tba",FALSE))),_xlpm.u,"")))</f>
        <v>2nd</v>
      </c>
      <c r="Z535">
        <f t="shared" si="16"/>
        <v>0</v>
      </c>
      <c r="AA535">
        <f t="shared" si="17"/>
        <v>0</v>
      </c>
    </row>
    <row r="536" spans="1:27">
      <c r="A536" t="s">
        <v>88</v>
      </c>
      <c r="B536" t="s">
        <v>225</v>
      </c>
      <c r="C536" t="s">
        <v>205</v>
      </c>
      <c r="D536">
        <v>3</v>
      </c>
      <c r="E536" t="s">
        <v>99</v>
      </c>
      <c r="F536" t="s">
        <v>100</v>
      </c>
      <c r="G536" t="s">
        <v>101</v>
      </c>
      <c r="H536">
        <v>5</v>
      </c>
      <c r="I536" t="s">
        <v>102</v>
      </c>
      <c r="J536" t="s">
        <v>588</v>
      </c>
      <c r="K536" t="s">
        <v>588</v>
      </c>
      <c r="L536" t="s">
        <v>366</v>
      </c>
      <c r="M536" t="s">
        <v>234</v>
      </c>
      <c r="O536" t="s">
        <v>152</v>
      </c>
      <c r="Q536" t="s">
        <v>201</v>
      </c>
      <c r="R536" t="s">
        <v>33</v>
      </c>
      <c r="S536" t="s">
        <v>82</v>
      </c>
      <c r="T536" t="s">
        <v>83</v>
      </c>
      <c r="U536" t="s">
        <v>33</v>
      </c>
      <c r="V536" t="s">
        <v>201</v>
      </c>
      <c r="X536" s="3" t="str" cm="1">
        <f t="array" ref="X536">_xlfn.LET(_xlpm.r,IFERROR(INDEX(Sheet1!B:B,MATCH(1,(Sheet1!A:A=Updated!K536)*(Sheet1!M:M=Updated!L536)*(Sheet1!C:C=Updated!B536),0)),""),_xlpm.u,Updated!F536,IF(AND(_xlpm.r&lt;&gt;"",_xlpm.r&lt;&gt;0,NOT(IFERROR(LOWER(_xlpm.r)="tba",FALSE))),_xlpm.r,IF(AND(_xlpm.u&lt;&gt;"",_xlpm.u&lt;&gt;0,NOT(IFERROR(LOWER(_xlpm.u)="tba",FALSE))),_xlpm.u,"")))</f>
        <v>9-10AM</v>
      </c>
      <c r="Y536" s="3" t="str" cm="1">
        <f t="array" ref="Y536">_xlfn.LET(_xlpm.r,IFERROR(INDEX(Sheet1!G:G,MATCH(1,(Sheet1!A:A=Updated!K536)*(Sheet1!M:M=Updated!L536)*(Sheet1!C:C=Updated!B536),0)),""),_xlpm.u,Updated!G536,IF(AND(_xlpm.r&lt;&gt;"",_xlpm.r&lt;&gt;0,NOT(IFERROR(LOWER(_xlpm.r)="tba",FALSE))),_xlpm.r,IF(AND(_xlpm.u&lt;&gt;"",_xlpm.u&lt;&gt;0,NOT(IFERROR(LOWER(_xlpm.u)="tba",FALSE))),_xlpm.u,"")))</f>
        <v>1st</v>
      </c>
      <c r="Z536">
        <f t="shared" si="16"/>
        <v>0</v>
      </c>
      <c r="AA536">
        <f t="shared" si="17"/>
        <v>0</v>
      </c>
    </row>
    <row r="537" spans="1:27">
      <c r="A537" t="s">
        <v>88</v>
      </c>
      <c r="B537" t="s">
        <v>225</v>
      </c>
      <c r="C537" t="s">
        <v>205</v>
      </c>
      <c r="D537">
        <v>3</v>
      </c>
      <c r="E537" t="s">
        <v>99</v>
      </c>
      <c r="F537" t="s">
        <v>174</v>
      </c>
      <c r="G537" t="s">
        <v>101</v>
      </c>
      <c r="H537">
        <v>6</v>
      </c>
      <c r="I537" t="s">
        <v>102</v>
      </c>
      <c r="J537" t="s">
        <v>588</v>
      </c>
      <c r="K537" t="s">
        <v>588</v>
      </c>
      <c r="L537" t="s">
        <v>367</v>
      </c>
      <c r="M537" t="s">
        <v>234</v>
      </c>
      <c r="O537" t="s">
        <v>152</v>
      </c>
      <c r="Q537" t="s">
        <v>201</v>
      </c>
      <c r="R537" t="s">
        <v>40</v>
      </c>
      <c r="S537" t="s">
        <v>82</v>
      </c>
      <c r="T537" t="s">
        <v>83</v>
      </c>
      <c r="U537" t="s">
        <v>40</v>
      </c>
      <c r="V537" t="s">
        <v>201</v>
      </c>
      <c r="X537" s="3" t="str" cm="1">
        <f t="array" ref="X537">_xlfn.LET(_xlpm.r,IFERROR(INDEX(Sheet1!B:B,MATCH(1,(Sheet1!A:A=Updated!K537)*(Sheet1!M:M=Updated!L537)*(Sheet1!C:C=Updated!B537),0)),""),_xlpm.u,Updated!F537,IF(AND(_xlpm.r&lt;&gt;"",_xlpm.r&lt;&gt;0,NOT(IFERROR(LOWER(_xlpm.r)="tba",FALSE))),_xlpm.r,IF(AND(_xlpm.u&lt;&gt;"",_xlpm.u&lt;&gt;0,NOT(IFERROR(LOWER(_xlpm.u)="tba",FALSE))),_xlpm.u,"")))</f>
        <v>4-5PM</v>
      </c>
      <c r="Y537" s="3" t="str" cm="1">
        <f t="array" ref="Y537">_xlfn.LET(_xlpm.r,IFERROR(INDEX(Sheet1!G:G,MATCH(1,(Sheet1!A:A=Updated!K537)*(Sheet1!M:M=Updated!L537)*(Sheet1!C:C=Updated!B537),0)),""),_xlpm.u,Updated!G537,IF(AND(_xlpm.r&lt;&gt;"",_xlpm.r&lt;&gt;0,NOT(IFERROR(LOWER(_xlpm.r)="tba",FALSE))),_xlpm.r,IF(AND(_xlpm.u&lt;&gt;"",_xlpm.u&lt;&gt;0,NOT(IFERROR(LOWER(_xlpm.u)="tba",FALSE))),_xlpm.u,"")))</f>
        <v>1st</v>
      </c>
      <c r="Z537">
        <f t="shared" si="16"/>
        <v>0</v>
      </c>
      <c r="AA537">
        <f t="shared" si="17"/>
        <v>0</v>
      </c>
    </row>
    <row r="538" spans="1:27">
      <c r="A538" t="s">
        <v>50</v>
      </c>
      <c r="B538" t="s">
        <v>386</v>
      </c>
      <c r="C538" t="s">
        <v>387</v>
      </c>
      <c r="D538">
        <v>3</v>
      </c>
      <c r="E538" t="s">
        <v>99</v>
      </c>
      <c r="F538" t="s">
        <v>226</v>
      </c>
      <c r="G538" t="s">
        <v>118</v>
      </c>
      <c r="H538">
        <v>3</v>
      </c>
      <c r="I538" t="s">
        <v>30</v>
      </c>
      <c r="J538" t="s">
        <v>589</v>
      </c>
      <c r="K538" t="s">
        <v>589</v>
      </c>
      <c r="L538" t="s">
        <v>58</v>
      </c>
      <c r="M538" t="s">
        <v>253</v>
      </c>
      <c r="O538" t="s">
        <v>224</v>
      </c>
      <c r="Q538" t="s">
        <v>46</v>
      </c>
      <c r="R538" t="s">
        <v>43</v>
      </c>
      <c r="S538" t="s">
        <v>59</v>
      </c>
      <c r="T538" t="s">
        <v>41</v>
      </c>
      <c r="U538" t="s">
        <v>43</v>
      </c>
      <c r="V538" t="s">
        <v>46</v>
      </c>
      <c r="X538" s="3" t="str" cm="1">
        <f t="array" ref="X538">_xlfn.LET(_xlpm.r,IFERROR(INDEX(Sheet1!B:B,MATCH(1,(Sheet1!A:A=Updated!K538)*(Sheet1!M:M=Updated!L538)*(Sheet1!C:C=Updated!B538),0)),""),_xlpm.u,Updated!F538,IF(AND(_xlpm.r&lt;&gt;"",_xlpm.r&lt;&gt;0,NOT(IFERROR(LOWER(_xlpm.r)="tba",FALSE))),_xlpm.r,IF(AND(_xlpm.u&lt;&gt;"",_xlpm.u&lt;&gt;0,NOT(IFERROR(LOWER(_xlpm.u)="tba",FALSE))),_xlpm.u,"")))</f>
        <v>7-8PM</v>
      </c>
      <c r="Y538" s="3" t="str" cm="1">
        <f t="array" ref="Y538">_xlfn.LET(_xlpm.r,IFERROR(INDEX(Sheet1!G:G,MATCH(1,(Sheet1!A:A=Updated!K538)*(Sheet1!M:M=Updated!L538)*(Sheet1!C:C=Updated!B538),0)),""),_xlpm.u,Updated!G538,IF(AND(_xlpm.r&lt;&gt;"",_xlpm.r&lt;&gt;0,NOT(IFERROR(LOWER(_xlpm.r)="tba",FALSE))),_xlpm.r,IF(AND(_xlpm.u&lt;&gt;"",_xlpm.u&lt;&gt;0,NOT(IFERROR(LOWER(_xlpm.u)="tba",FALSE))),_xlpm.u,"")))</f>
        <v>2nd</v>
      </c>
      <c r="Z538">
        <f t="shared" si="16"/>
        <v>0</v>
      </c>
      <c r="AA538">
        <f t="shared" si="17"/>
        <v>0</v>
      </c>
    </row>
    <row r="539" spans="1:27">
      <c r="A539" t="s">
        <v>50</v>
      </c>
      <c r="B539" t="s">
        <v>386</v>
      </c>
      <c r="C539" t="s">
        <v>387</v>
      </c>
      <c r="D539">
        <v>3</v>
      </c>
      <c r="E539" t="s">
        <v>99</v>
      </c>
      <c r="F539" t="s">
        <v>217</v>
      </c>
      <c r="G539" t="s">
        <v>118</v>
      </c>
      <c r="H539">
        <v>5</v>
      </c>
      <c r="I539" t="s">
        <v>30</v>
      </c>
      <c r="J539" t="s">
        <v>589</v>
      </c>
      <c r="K539" t="s">
        <v>589</v>
      </c>
      <c r="L539" t="s">
        <v>62</v>
      </c>
      <c r="M539" t="s">
        <v>253</v>
      </c>
      <c r="O539" t="s">
        <v>224</v>
      </c>
      <c r="Q539" t="s">
        <v>63</v>
      </c>
      <c r="R539" t="s">
        <v>43</v>
      </c>
      <c r="S539" t="s">
        <v>59</v>
      </c>
      <c r="T539" t="s">
        <v>41</v>
      </c>
      <c r="U539" t="s">
        <v>43</v>
      </c>
      <c r="V539" t="s">
        <v>63</v>
      </c>
      <c r="X539" s="3" t="str" cm="1">
        <f t="array" ref="X539">_xlfn.LET(_xlpm.r,IFERROR(INDEX(Sheet1!B:B,MATCH(1,(Sheet1!A:A=Updated!K539)*(Sheet1!M:M=Updated!L539)*(Sheet1!C:C=Updated!B539),0)),""),_xlpm.u,Updated!F539,IF(AND(_xlpm.r&lt;&gt;"",_xlpm.r&lt;&gt;0,NOT(IFERROR(LOWER(_xlpm.r)="tba",FALSE))),_xlpm.r,IF(AND(_xlpm.u&lt;&gt;"",_xlpm.u&lt;&gt;0,NOT(IFERROR(LOWER(_xlpm.u)="tba",FALSE))),_xlpm.u,"")))</f>
        <v>6-7PM</v>
      </c>
      <c r="Y539" s="3" t="str" cm="1">
        <f t="array" ref="Y539">_xlfn.LET(_xlpm.r,IFERROR(INDEX(Sheet1!G:G,MATCH(1,(Sheet1!A:A=Updated!K539)*(Sheet1!M:M=Updated!L539)*(Sheet1!C:C=Updated!B539),0)),""),_xlpm.u,Updated!G539,IF(AND(_xlpm.r&lt;&gt;"",_xlpm.r&lt;&gt;0,NOT(IFERROR(LOWER(_xlpm.r)="tba",FALSE))),_xlpm.r,IF(AND(_xlpm.u&lt;&gt;"",_xlpm.u&lt;&gt;0,NOT(IFERROR(LOWER(_xlpm.u)="tba",FALSE))),_xlpm.u,"")))</f>
        <v>2nd</v>
      </c>
      <c r="Z539">
        <f t="shared" si="16"/>
        <v>0</v>
      </c>
      <c r="AA539">
        <f t="shared" si="17"/>
        <v>0</v>
      </c>
    </row>
    <row r="540" spans="1:27">
      <c r="A540" t="s">
        <v>66</v>
      </c>
      <c r="B540" t="s">
        <v>183</v>
      </c>
      <c r="C540" t="s">
        <v>260</v>
      </c>
      <c r="D540">
        <v>3</v>
      </c>
      <c r="E540" t="s">
        <v>99</v>
      </c>
      <c r="F540" t="s">
        <v>217</v>
      </c>
      <c r="G540" t="s">
        <v>101</v>
      </c>
      <c r="H540">
        <v>3</v>
      </c>
      <c r="I540" t="s">
        <v>102</v>
      </c>
      <c r="J540" t="s">
        <v>589</v>
      </c>
      <c r="K540" t="s">
        <v>589</v>
      </c>
      <c r="L540" t="s">
        <v>481</v>
      </c>
      <c r="M540" t="s">
        <v>253</v>
      </c>
      <c r="O540" t="s">
        <v>224</v>
      </c>
      <c r="Q540" t="s">
        <v>130</v>
      </c>
      <c r="R540" t="s">
        <v>43</v>
      </c>
      <c r="S540" t="s">
        <v>59</v>
      </c>
      <c r="T540" t="s">
        <v>41</v>
      </c>
      <c r="U540" t="s">
        <v>43</v>
      </c>
      <c r="V540" t="s">
        <v>130</v>
      </c>
      <c r="X540" s="3" t="str" cm="1">
        <f t="array" ref="X540">_xlfn.LET(_xlpm.r,IFERROR(INDEX(Sheet1!B:B,MATCH(1,(Sheet1!A:A=Updated!K540)*(Sheet1!M:M=Updated!L540)*(Sheet1!C:C=Updated!B540),0)),""),_xlpm.u,Updated!F540,IF(AND(_xlpm.r&lt;&gt;"",_xlpm.r&lt;&gt;0,NOT(IFERROR(LOWER(_xlpm.r)="tba",FALSE))),_xlpm.r,IF(AND(_xlpm.u&lt;&gt;"",_xlpm.u&lt;&gt;0,NOT(IFERROR(LOWER(_xlpm.u)="tba",FALSE))),_xlpm.u,"")))</f>
        <v>6-7PM</v>
      </c>
      <c r="Y540" s="3" t="str" cm="1">
        <f t="array" ref="Y540">_xlfn.LET(_xlpm.r,IFERROR(INDEX(Sheet1!G:G,MATCH(1,(Sheet1!A:A=Updated!K540)*(Sheet1!M:M=Updated!L540)*(Sheet1!C:C=Updated!B540),0)),""),_xlpm.u,Updated!G540,IF(AND(_xlpm.r&lt;&gt;"",_xlpm.r&lt;&gt;0,NOT(IFERROR(LOWER(_xlpm.r)="tba",FALSE))),_xlpm.r,IF(AND(_xlpm.u&lt;&gt;"",_xlpm.u&lt;&gt;0,NOT(IFERROR(LOWER(_xlpm.u)="tba",FALSE))),_xlpm.u,"")))</f>
        <v>1st</v>
      </c>
      <c r="Z540">
        <f t="shared" si="16"/>
        <v>0</v>
      </c>
      <c r="AA540">
        <f t="shared" si="17"/>
        <v>0</v>
      </c>
    </row>
    <row r="541" spans="1:27">
      <c r="A541" t="s">
        <v>66</v>
      </c>
      <c r="B541" t="s">
        <v>183</v>
      </c>
      <c r="C541" t="s">
        <v>260</v>
      </c>
      <c r="D541">
        <v>3</v>
      </c>
      <c r="E541" t="s">
        <v>99</v>
      </c>
      <c r="F541" t="s">
        <v>209</v>
      </c>
      <c r="G541" t="s">
        <v>101</v>
      </c>
      <c r="H541">
        <v>4</v>
      </c>
      <c r="I541" t="s">
        <v>102</v>
      </c>
      <c r="J541" t="s">
        <v>589</v>
      </c>
      <c r="K541" t="s">
        <v>589</v>
      </c>
      <c r="L541" t="s">
        <v>265</v>
      </c>
      <c r="M541" t="s">
        <v>253</v>
      </c>
      <c r="O541" t="s">
        <v>224</v>
      </c>
      <c r="Q541" t="s">
        <v>140</v>
      </c>
      <c r="R541" t="s">
        <v>43</v>
      </c>
      <c r="S541" t="s">
        <v>59</v>
      </c>
      <c r="T541" t="s">
        <v>41</v>
      </c>
      <c r="U541" t="s">
        <v>43</v>
      </c>
      <c r="V541" t="s">
        <v>140</v>
      </c>
      <c r="X541" s="3" t="str" cm="1">
        <f t="array" ref="X541">_xlfn.LET(_xlpm.r,IFERROR(INDEX(Sheet1!B:B,MATCH(1,(Sheet1!A:A=Updated!K541)*(Sheet1!M:M=Updated!L541)*(Sheet1!C:C=Updated!B541),0)),""),_xlpm.u,Updated!F541,IF(AND(_xlpm.r&lt;&gt;"",_xlpm.r&lt;&gt;0,NOT(IFERROR(LOWER(_xlpm.r)="tba",FALSE))),_xlpm.r,IF(AND(_xlpm.u&lt;&gt;"",_xlpm.u&lt;&gt;0,NOT(IFERROR(LOWER(_xlpm.u)="tba",FALSE))),_xlpm.u,"")))</f>
        <v>5-6PM</v>
      </c>
      <c r="Y541" s="3" t="str" cm="1">
        <f t="array" ref="Y541">_xlfn.LET(_xlpm.r,IFERROR(INDEX(Sheet1!G:G,MATCH(1,(Sheet1!A:A=Updated!K541)*(Sheet1!M:M=Updated!L541)*(Sheet1!C:C=Updated!B541),0)),""),_xlpm.u,Updated!G541,IF(AND(_xlpm.r&lt;&gt;"",_xlpm.r&lt;&gt;0,NOT(IFERROR(LOWER(_xlpm.r)="tba",FALSE))),_xlpm.r,IF(AND(_xlpm.u&lt;&gt;"",_xlpm.u&lt;&gt;0,NOT(IFERROR(LOWER(_xlpm.u)="tba",FALSE))),_xlpm.u,"")))</f>
        <v>1st</v>
      </c>
      <c r="Z541">
        <f t="shared" si="16"/>
        <v>0</v>
      </c>
      <c r="AA541">
        <f t="shared" si="17"/>
        <v>0</v>
      </c>
    </row>
    <row r="542" spans="1:27">
      <c r="A542" t="s">
        <v>134</v>
      </c>
      <c r="B542" t="s">
        <v>509</v>
      </c>
      <c r="C542" t="s">
        <v>393</v>
      </c>
      <c r="D542">
        <v>3</v>
      </c>
      <c r="E542" t="s">
        <v>99</v>
      </c>
      <c r="F542" t="s">
        <v>212</v>
      </c>
      <c r="G542" t="s">
        <v>118</v>
      </c>
      <c r="H542">
        <v>3</v>
      </c>
      <c r="I542" t="s">
        <v>108</v>
      </c>
      <c r="J542" t="s">
        <v>589</v>
      </c>
      <c r="K542" t="s">
        <v>589</v>
      </c>
      <c r="L542" t="s">
        <v>245</v>
      </c>
      <c r="M542" t="s">
        <v>253</v>
      </c>
      <c r="O542" t="s">
        <v>224</v>
      </c>
      <c r="Q542" t="s">
        <v>246</v>
      </c>
      <c r="R542" t="s">
        <v>43</v>
      </c>
      <c r="S542" t="s">
        <v>83</v>
      </c>
      <c r="T542" t="s">
        <v>35</v>
      </c>
      <c r="U542" t="s">
        <v>43</v>
      </c>
      <c r="V542" t="s">
        <v>36</v>
      </c>
      <c r="X542" s="3" t="str" cm="1">
        <f t="array" ref="X542">_xlfn.LET(_xlpm.r,IFERROR(INDEX(Sheet1!B:B,MATCH(1,(Sheet1!A:A=Updated!K542)*(Sheet1!M:M=Updated!L542)*(Sheet1!C:C=Updated!B542),0)),""),_xlpm.u,Updated!F542,IF(AND(_xlpm.r&lt;&gt;"",_xlpm.r&lt;&gt;0,NOT(IFERROR(LOWER(_xlpm.r)="tba",FALSE))),_xlpm.r,IF(AND(_xlpm.u&lt;&gt;"",_xlpm.u&lt;&gt;0,NOT(IFERROR(LOWER(_xlpm.u)="tba",FALSE))),_xlpm.u,"")))</f>
        <v>8-9PM</v>
      </c>
      <c r="Y542" s="3" t="str" cm="1">
        <f t="array" ref="Y542">_xlfn.LET(_xlpm.r,IFERROR(INDEX(Sheet1!G:G,MATCH(1,(Sheet1!A:A=Updated!K542)*(Sheet1!M:M=Updated!L542)*(Sheet1!C:C=Updated!B542),0)),""),_xlpm.u,Updated!G542,IF(AND(_xlpm.r&lt;&gt;"",_xlpm.r&lt;&gt;0,NOT(IFERROR(LOWER(_xlpm.r)="tba",FALSE))),_xlpm.r,IF(AND(_xlpm.u&lt;&gt;"",_xlpm.u&lt;&gt;0,NOT(IFERROR(LOWER(_xlpm.u)="tba",FALSE))),_xlpm.u,"")))</f>
        <v>2nd</v>
      </c>
      <c r="Z542">
        <f t="shared" si="16"/>
        <v>0</v>
      </c>
      <c r="AA542">
        <f t="shared" si="17"/>
        <v>0</v>
      </c>
    </row>
    <row r="543" spans="1:27">
      <c r="A543" t="s">
        <v>134</v>
      </c>
      <c r="B543" t="s">
        <v>509</v>
      </c>
      <c r="C543" t="s">
        <v>393</v>
      </c>
      <c r="D543">
        <v>3</v>
      </c>
      <c r="E543" t="s">
        <v>99</v>
      </c>
      <c r="F543" t="s">
        <v>212</v>
      </c>
      <c r="G543" t="s">
        <v>118</v>
      </c>
      <c r="H543">
        <v>3</v>
      </c>
      <c r="I543" t="s">
        <v>108</v>
      </c>
      <c r="J543" t="s">
        <v>589</v>
      </c>
      <c r="K543" t="s">
        <v>589</v>
      </c>
      <c r="L543" t="s">
        <v>245</v>
      </c>
      <c r="M543" t="s">
        <v>253</v>
      </c>
      <c r="O543" t="s">
        <v>224</v>
      </c>
      <c r="Q543" t="s">
        <v>246</v>
      </c>
      <c r="R543" t="s">
        <v>43</v>
      </c>
      <c r="S543" t="s">
        <v>83</v>
      </c>
      <c r="T543" t="s">
        <v>83</v>
      </c>
      <c r="U543" t="s">
        <v>43</v>
      </c>
      <c r="V543" t="s">
        <v>246</v>
      </c>
      <c r="X543" s="3" t="str" cm="1">
        <f t="array" ref="X543">_xlfn.LET(_xlpm.r,IFERROR(INDEX(Sheet1!B:B,MATCH(1,(Sheet1!A:A=Updated!K543)*(Sheet1!M:M=Updated!L543)*(Sheet1!C:C=Updated!B543),0)),""),_xlpm.u,Updated!F543,IF(AND(_xlpm.r&lt;&gt;"",_xlpm.r&lt;&gt;0,NOT(IFERROR(LOWER(_xlpm.r)="tba",FALSE))),_xlpm.r,IF(AND(_xlpm.u&lt;&gt;"",_xlpm.u&lt;&gt;0,NOT(IFERROR(LOWER(_xlpm.u)="tba",FALSE))),_xlpm.u,"")))</f>
        <v>8-9PM</v>
      </c>
      <c r="Y543" s="3" t="str" cm="1">
        <f t="array" ref="Y543">_xlfn.LET(_xlpm.r,IFERROR(INDEX(Sheet1!G:G,MATCH(1,(Sheet1!A:A=Updated!K543)*(Sheet1!M:M=Updated!L543)*(Sheet1!C:C=Updated!B543),0)),""),_xlpm.u,Updated!G543,IF(AND(_xlpm.r&lt;&gt;"",_xlpm.r&lt;&gt;0,NOT(IFERROR(LOWER(_xlpm.r)="tba",FALSE))),_xlpm.r,IF(AND(_xlpm.u&lt;&gt;"",_xlpm.u&lt;&gt;0,NOT(IFERROR(LOWER(_xlpm.u)="tba",FALSE))),_xlpm.u,"")))</f>
        <v>2nd</v>
      </c>
      <c r="Z543">
        <f t="shared" si="16"/>
        <v>0</v>
      </c>
      <c r="AA543">
        <f t="shared" si="17"/>
        <v>0</v>
      </c>
    </row>
    <row r="544" spans="1:27">
      <c r="A544" t="s">
        <v>134</v>
      </c>
      <c r="B544" t="s">
        <v>509</v>
      </c>
      <c r="C544" t="s">
        <v>393</v>
      </c>
      <c r="D544">
        <v>3</v>
      </c>
      <c r="E544" t="s">
        <v>99</v>
      </c>
      <c r="F544" t="s">
        <v>212</v>
      </c>
      <c r="G544" t="s">
        <v>118</v>
      </c>
      <c r="H544">
        <v>3</v>
      </c>
      <c r="I544" t="s">
        <v>108</v>
      </c>
      <c r="J544" t="s">
        <v>589</v>
      </c>
      <c r="K544" t="s">
        <v>589</v>
      </c>
      <c r="L544" t="s">
        <v>245</v>
      </c>
      <c r="M544" t="s">
        <v>253</v>
      </c>
      <c r="O544" t="s">
        <v>224</v>
      </c>
      <c r="Q544" t="s">
        <v>36</v>
      </c>
      <c r="R544" t="s">
        <v>43</v>
      </c>
      <c r="S544" t="s">
        <v>35</v>
      </c>
      <c r="T544" t="s">
        <v>35</v>
      </c>
      <c r="U544" t="s">
        <v>43</v>
      </c>
      <c r="V544" t="s">
        <v>36</v>
      </c>
      <c r="X544" s="3" t="str" cm="1">
        <f t="array" ref="X544">_xlfn.LET(_xlpm.r,IFERROR(INDEX(Sheet1!B:B,MATCH(1,(Sheet1!A:A=Updated!K544)*(Sheet1!M:M=Updated!L544)*(Sheet1!C:C=Updated!B544),0)),""),_xlpm.u,Updated!F544,IF(AND(_xlpm.r&lt;&gt;"",_xlpm.r&lt;&gt;0,NOT(IFERROR(LOWER(_xlpm.r)="tba",FALSE))),_xlpm.r,IF(AND(_xlpm.u&lt;&gt;"",_xlpm.u&lt;&gt;0,NOT(IFERROR(LOWER(_xlpm.u)="tba",FALSE))),_xlpm.u,"")))</f>
        <v>8-9PM</v>
      </c>
      <c r="Y544" s="3" t="str" cm="1">
        <f t="array" ref="Y544">_xlfn.LET(_xlpm.r,IFERROR(INDEX(Sheet1!G:G,MATCH(1,(Sheet1!A:A=Updated!K544)*(Sheet1!M:M=Updated!L544)*(Sheet1!C:C=Updated!B544),0)),""),_xlpm.u,Updated!G544,IF(AND(_xlpm.r&lt;&gt;"",_xlpm.r&lt;&gt;0,NOT(IFERROR(LOWER(_xlpm.r)="tba",FALSE))),_xlpm.r,IF(AND(_xlpm.u&lt;&gt;"",_xlpm.u&lt;&gt;0,NOT(IFERROR(LOWER(_xlpm.u)="tba",FALSE))),_xlpm.u,"")))</f>
        <v>2nd</v>
      </c>
      <c r="Z544">
        <f t="shared" si="16"/>
        <v>0</v>
      </c>
      <c r="AA544">
        <f t="shared" si="17"/>
        <v>0</v>
      </c>
    </row>
    <row r="545" spans="1:27">
      <c r="A545" t="s">
        <v>134</v>
      </c>
      <c r="B545" t="s">
        <v>509</v>
      </c>
      <c r="C545" t="s">
        <v>393</v>
      </c>
      <c r="D545">
        <v>3</v>
      </c>
      <c r="E545" t="s">
        <v>99</v>
      </c>
      <c r="F545" t="s">
        <v>212</v>
      </c>
      <c r="G545" t="s">
        <v>118</v>
      </c>
      <c r="H545">
        <v>3</v>
      </c>
      <c r="I545" t="s">
        <v>108</v>
      </c>
      <c r="J545" t="s">
        <v>589</v>
      </c>
      <c r="K545" t="s">
        <v>589</v>
      </c>
      <c r="L545" t="s">
        <v>245</v>
      </c>
      <c r="M545" t="s">
        <v>253</v>
      </c>
      <c r="O545" t="s">
        <v>224</v>
      </c>
      <c r="Q545" t="s">
        <v>36</v>
      </c>
      <c r="R545" t="s">
        <v>43</v>
      </c>
      <c r="S545" t="s">
        <v>35</v>
      </c>
      <c r="T545" t="s">
        <v>83</v>
      </c>
      <c r="U545" t="s">
        <v>43</v>
      </c>
      <c r="V545" t="s">
        <v>246</v>
      </c>
      <c r="X545" s="3" t="str" cm="1">
        <f t="array" ref="X545">_xlfn.LET(_xlpm.r,IFERROR(INDEX(Sheet1!B:B,MATCH(1,(Sheet1!A:A=Updated!K545)*(Sheet1!M:M=Updated!L545)*(Sheet1!C:C=Updated!B545),0)),""),_xlpm.u,Updated!F545,IF(AND(_xlpm.r&lt;&gt;"",_xlpm.r&lt;&gt;0,NOT(IFERROR(LOWER(_xlpm.r)="tba",FALSE))),_xlpm.r,IF(AND(_xlpm.u&lt;&gt;"",_xlpm.u&lt;&gt;0,NOT(IFERROR(LOWER(_xlpm.u)="tba",FALSE))),_xlpm.u,"")))</f>
        <v>8-9PM</v>
      </c>
      <c r="Y545" s="3" t="str" cm="1">
        <f t="array" ref="Y545">_xlfn.LET(_xlpm.r,IFERROR(INDEX(Sheet1!G:G,MATCH(1,(Sheet1!A:A=Updated!K545)*(Sheet1!M:M=Updated!L545)*(Sheet1!C:C=Updated!B545),0)),""),_xlpm.u,Updated!G545,IF(AND(_xlpm.r&lt;&gt;"",_xlpm.r&lt;&gt;0,NOT(IFERROR(LOWER(_xlpm.r)="tba",FALSE))),_xlpm.r,IF(AND(_xlpm.u&lt;&gt;"",_xlpm.u&lt;&gt;0,NOT(IFERROR(LOWER(_xlpm.u)="tba",FALSE))),_xlpm.u,"")))</f>
        <v>2nd</v>
      </c>
      <c r="Z545">
        <f t="shared" si="16"/>
        <v>0</v>
      </c>
      <c r="AA545">
        <f t="shared" si="17"/>
        <v>0</v>
      </c>
    </row>
    <row r="546" spans="1:27">
      <c r="A546" t="s">
        <v>25</v>
      </c>
      <c r="B546" t="s">
        <v>296</v>
      </c>
      <c r="C546" t="s">
        <v>590</v>
      </c>
      <c r="D546">
        <v>3</v>
      </c>
      <c r="E546" t="s">
        <v>99</v>
      </c>
      <c r="F546" t="s">
        <v>212</v>
      </c>
      <c r="G546" t="s">
        <v>101</v>
      </c>
      <c r="H546">
        <v>4</v>
      </c>
      <c r="I546" t="s">
        <v>102</v>
      </c>
      <c r="J546" t="s">
        <v>591</v>
      </c>
      <c r="K546" t="s">
        <v>591</v>
      </c>
      <c r="L546" t="s">
        <v>592</v>
      </c>
      <c r="M546" t="s">
        <v>222</v>
      </c>
      <c r="N546" t="s">
        <v>593</v>
      </c>
      <c r="O546" t="s">
        <v>224</v>
      </c>
      <c r="Q546" t="s">
        <v>65</v>
      </c>
      <c r="R546" t="s">
        <v>43</v>
      </c>
      <c r="S546" t="s">
        <v>47</v>
      </c>
      <c r="T546" t="s">
        <v>35</v>
      </c>
      <c r="U546" t="s">
        <v>43</v>
      </c>
      <c r="V546" t="s">
        <v>65</v>
      </c>
      <c r="X546" s="3" t="str" cm="1">
        <f t="array" ref="X546">_xlfn.LET(_xlpm.r,IFERROR(INDEX(Sheet1!B:B,MATCH(1,(Sheet1!A:A=Updated!K546)*(Sheet1!M:M=Updated!L546)*(Sheet1!C:C=Updated!B546),0)),""),_xlpm.u,Updated!F546,IF(AND(_xlpm.r&lt;&gt;"",_xlpm.r&lt;&gt;0,NOT(IFERROR(LOWER(_xlpm.r)="tba",FALSE))),_xlpm.r,IF(AND(_xlpm.u&lt;&gt;"",_xlpm.u&lt;&gt;0,NOT(IFERROR(LOWER(_xlpm.u)="tba",FALSE))),_xlpm.u,"")))</f>
        <v>8-9PM</v>
      </c>
      <c r="Y546" s="3" t="str" cm="1">
        <f t="array" ref="Y546">_xlfn.LET(_xlpm.r,IFERROR(INDEX(Sheet1!G:G,MATCH(1,(Sheet1!A:A=Updated!K546)*(Sheet1!M:M=Updated!L546)*(Sheet1!C:C=Updated!B546),0)),""),_xlpm.u,Updated!G546,IF(AND(_xlpm.r&lt;&gt;"",_xlpm.r&lt;&gt;0,NOT(IFERROR(LOWER(_xlpm.r)="tba",FALSE))),_xlpm.r,IF(AND(_xlpm.u&lt;&gt;"",_xlpm.u&lt;&gt;0,NOT(IFERROR(LOWER(_xlpm.u)="tba",FALSE))),_xlpm.u,"")))</f>
        <v>1st</v>
      </c>
      <c r="Z546">
        <f t="shared" si="16"/>
        <v>0</v>
      </c>
      <c r="AA546">
        <f t="shared" si="17"/>
        <v>0</v>
      </c>
    </row>
    <row r="547" spans="1:27">
      <c r="A547" t="s">
        <v>50</v>
      </c>
      <c r="B547" t="s">
        <v>279</v>
      </c>
      <c r="C547" t="s">
        <v>280</v>
      </c>
      <c r="D547">
        <v>3</v>
      </c>
      <c r="E547" t="s">
        <v>99</v>
      </c>
      <c r="F547" t="s">
        <v>148</v>
      </c>
      <c r="G547" t="s">
        <v>101</v>
      </c>
      <c r="H547">
        <v>1</v>
      </c>
      <c r="I547" t="s">
        <v>30</v>
      </c>
      <c r="J547" t="s">
        <v>591</v>
      </c>
      <c r="K547" t="s">
        <v>591</v>
      </c>
      <c r="L547" t="s">
        <v>54</v>
      </c>
      <c r="M547" t="s">
        <v>222</v>
      </c>
      <c r="N547" t="s">
        <v>593</v>
      </c>
      <c r="O547" t="s">
        <v>224</v>
      </c>
      <c r="Q547" t="s">
        <v>46</v>
      </c>
      <c r="R547" t="s">
        <v>33</v>
      </c>
      <c r="S547" t="s">
        <v>41</v>
      </c>
      <c r="T547" t="s">
        <v>41</v>
      </c>
      <c r="U547" t="s">
        <v>33</v>
      </c>
      <c r="V547" t="s">
        <v>46</v>
      </c>
      <c r="X547" s="3" t="str" cm="1">
        <f t="array" ref="X547">_xlfn.LET(_xlpm.r,IFERROR(INDEX(Sheet1!B:B,MATCH(1,(Sheet1!A:A=Updated!K547)*(Sheet1!M:M=Updated!L547)*(Sheet1!C:C=Updated!B547),0)),""),_xlpm.u,Updated!F547,IF(AND(_xlpm.r&lt;&gt;"",_xlpm.r&lt;&gt;0,NOT(IFERROR(LOWER(_xlpm.r)="tba",FALSE))),_xlpm.r,IF(AND(_xlpm.u&lt;&gt;"",_xlpm.u&lt;&gt;0,NOT(IFERROR(LOWER(_xlpm.u)="tba",FALSE))),_xlpm.u,"")))</f>
        <v>8-9AM</v>
      </c>
      <c r="Y547" s="3" t="str" cm="1">
        <f t="array" ref="Y547">_xlfn.LET(_xlpm.r,IFERROR(INDEX(Sheet1!G:G,MATCH(1,(Sheet1!A:A=Updated!K547)*(Sheet1!M:M=Updated!L547)*(Sheet1!C:C=Updated!B547),0)),""),_xlpm.u,Updated!G547,IF(AND(_xlpm.r&lt;&gt;"",_xlpm.r&lt;&gt;0,NOT(IFERROR(LOWER(_xlpm.r)="tba",FALSE))),_xlpm.r,IF(AND(_xlpm.u&lt;&gt;"",_xlpm.u&lt;&gt;0,NOT(IFERROR(LOWER(_xlpm.u)="tba",FALSE))),_xlpm.u,"")))</f>
        <v>1st</v>
      </c>
      <c r="Z547">
        <f t="shared" si="16"/>
        <v>0</v>
      </c>
      <c r="AA547">
        <f t="shared" si="17"/>
        <v>0</v>
      </c>
    </row>
    <row r="548" spans="1:27">
      <c r="A548" t="s">
        <v>50</v>
      </c>
      <c r="B548" t="s">
        <v>279</v>
      </c>
      <c r="C548" t="s">
        <v>280</v>
      </c>
      <c r="D548">
        <v>3</v>
      </c>
      <c r="E548" t="s">
        <v>99</v>
      </c>
      <c r="F548" t="s">
        <v>155</v>
      </c>
      <c r="G548" t="s">
        <v>101</v>
      </c>
      <c r="H548">
        <v>2</v>
      </c>
      <c r="I548" t="s">
        <v>30</v>
      </c>
      <c r="J548" t="s">
        <v>591</v>
      </c>
      <c r="K548" t="s">
        <v>591</v>
      </c>
      <c r="L548" t="s">
        <v>56</v>
      </c>
      <c r="M548" t="s">
        <v>222</v>
      </c>
      <c r="N548" t="s">
        <v>593</v>
      </c>
      <c r="O548" t="s">
        <v>224</v>
      </c>
      <c r="Q548" t="s">
        <v>46</v>
      </c>
      <c r="R548" t="s">
        <v>40</v>
      </c>
      <c r="S548" t="s">
        <v>41</v>
      </c>
      <c r="T548" t="s">
        <v>41</v>
      </c>
      <c r="U548" t="s">
        <v>40</v>
      </c>
      <c r="V548" t="s">
        <v>46</v>
      </c>
      <c r="X548" s="3" t="str" cm="1">
        <f t="array" ref="X548">_xlfn.LET(_xlpm.r,IFERROR(INDEX(Sheet1!B:B,MATCH(1,(Sheet1!A:A=Updated!K548)*(Sheet1!M:M=Updated!L548)*(Sheet1!C:C=Updated!B548),0)),""),_xlpm.u,Updated!F548,IF(AND(_xlpm.r&lt;&gt;"",_xlpm.r&lt;&gt;0,NOT(IFERROR(LOWER(_xlpm.r)="tba",FALSE))),_xlpm.r,IF(AND(_xlpm.u&lt;&gt;"",_xlpm.u&lt;&gt;0,NOT(IFERROR(LOWER(_xlpm.u)="tba",FALSE))),_xlpm.u,"")))</f>
        <v>1-2PM</v>
      </c>
      <c r="Y548" s="3" t="str" cm="1">
        <f t="array" ref="Y548">_xlfn.LET(_xlpm.r,IFERROR(INDEX(Sheet1!G:G,MATCH(1,(Sheet1!A:A=Updated!K548)*(Sheet1!M:M=Updated!L548)*(Sheet1!C:C=Updated!B548),0)),""),_xlpm.u,Updated!G548,IF(AND(_xlpm.r&lt;&gt;"",_xlpm.r&lt;&gt;0,NOT(IFERROR(LOWER(_xlpm.r)="tba",FALSE))),_xlpm.r,IF(AND(_xlpm.u&lt;&gt;"",_xlpm.u&lt;&gt;0,NOT(IFERROR(LOWER(_xlpm.u)="tba",FALSE))),_xlpm.u,"")))</f>
        <v>1st</v>
      </c>
      <c r="Z548">
        <f t="shared" si="16"/>
        <v>0</v>
      </c>
      <c r="AA548">
        <f t="shared" si="17"/>
        <v>0</v>
      </c>
    </row>
    <row r="549" spans="1:27">
      <c r="A549" t="s">
        <v>50</v>
      </c>
      <c r="B549" t="s">
        <v>279</v>
      </c>
      <c r="C549" t="s">
        <v>280</v>
      </c>
      <c r="D549">
        <v>3</v>
      </c>
      <c r="E549" t="s">
        <v>99</v>
      </c>
      <c r="F549" t="s">
        <v>217</v>
      </c>
      <c r="G549" t="s">
        <v>101</v>
      </c>
      <c r="H549">
        <v>4</v>
      </c>
      <c r="I549" t="s">
        <v>30</v>
      </c>
      <c r="J549" t="s">
        <v>591</v>
      </c>
      <c r="K549" t="s">
        <v>591</v>
      </c>
      <c r="L549" t="s">
        <v>61</v>
      </c>
      <c r="M549" t="s">
        <v>222</v>
      </c>
      <c r="N549" t="s">
        <v>593</v>
      </c>
      <c r="O549" t="s">
        <v>224</v>
      </c>
      <c r="Q549" t="s">
        <v>49</v>
      </c>
      <c r="R549" t="s">
        <v>43</v>
      </c>
      <c r="S549" t="s">
        <v>59</v>
      </c>
      <c r="T549" t="s">
        <v>41</v>
      </c>
      <c r="U549" t="s">
        <v>43</v>
      </c>
      <c r="V549" t="s">
        <v>49</v>
      </c>
      <c r="X549" s="3" t="str" cm="1">
        <f t="array" ref="X549">_xlfn.LET(_xlpm.r,IFERROR(INDEX(Sheet1!B:B,MATCH(1,(Sheet1!A:A=Updated!K549)*(Sheet1!M:M=Updated!L549)*(Sheet1!C:C=Updated!B549),0)),""),_xlpm.u,Updated!F549,IF(AND(_xlpm.r&lt;&gt;"",_xlpm.r&lt;&gt;0,NOT(IFERROR(LOWER(_xlpm.r)="tba",FALSE))),_xlpm.r,IF(AND(_xlpm.u&lt;&gt;"",_xlpm.u&lt;&gt;0,NOT(IFERROR(LOWER(_xlpm.u)="tba",FALSE))),_xlpm.u,"")))</f>
        <v>6-7PM</v>
      </c>
      <c r="Y549" s="3" t="str" cm="1">
        <f t="array" ref="Y549">_xlfn.LET(_xlpm.r,IFERROR(INDEX(Sheet1!G:G,MATCH(1,(Sheet1!A:A=Updated!K549)*(Sheet1!M:M=Updated!L549)*(Sheet1!C:C=Updated!B549),0)),""),_xlpm.u,Updated!G549,IF(AND(_xlpm.r&lt;&gt;"",_xlpm.r&lt;&gt;0,NOT(IFERROR(LOWER(_xlpm.r)="tba",FALSE))),_xlpm.r,IF(AND(_xlpm.u&lt;&gt;"",_xlpm.u&lt;&gt;0,NOT(IFERROR(LOWER(_xlpm.u)="tba",FALSE))),_xlpm.u,"")))</f>
        <v>1st</v>
      </c>
      <c r="Z549">
        <f t="shared" si="16"/>
        <v>0</v>
      </c>
      <c r="AA549">
        <f t="shared" si="17"/>
        <v>0</v>
      </c>
    </row>
    <row r="550" spans="1:27">
      <c r="A550" t="s">
        <v>50</v>
      </c>
      <c r="B550" t="s">
        <v>279</v>
      </c>
      <c r="C550" t="s">
        <v>280</v>
      </c>
      <c r="D550">
        <v>3</v>
      </c>
      <c r="E550" t="s">
        <v>99</v>
      </c>
      <c r="F550" t="s">
        <v>209</v>
      </c>
      <c r="G550" t="s">
        <v>118</v>
      </c>
      <c r="H550">
        <v>6</v>
      </c>
      <c r="I550" t="s">
        <v>30</v>
      </c>
      <c r="J550" t="s">
        <v>591</v>
      </c>
      <c r="K550" t="s">
        <v>591</v>
      </c>
      <c r="L550" t="s">
        <v>64</v>
      </c>
      <c r="M550" t="s">
        <v>222</v>
      </c>
      <c r="N550" t="s">
        <v>593</v>
      </c>
      <c r="O550" t="s">
        <v>224</v>
      </c>
      <c r="Q550" t="s">
        <v>65</v>
      </c>
      <c r="R550" t="s">
        <v>43</v>
      </c>
      <c r="S550" t="s">
        <v>59</v>
      </c>
      <c r="T550" t="s">
        <v>41</v>
      </c>
      <c r="U550" t="s">
        <v>43</v>
      </c>
      <c r="V550" t="s">
        <v>65</v>
      </c>
      <c r="X550" s="3" t="str" cm="1">
        <f t="array" ref="X550">_xlfn.LET(_xlpm.r,IFERROR(INDEX(Sheet1!B:B,MATCH(1,(Sheet1!A:A=Updated!K550)*(Sheet1!M:M=Updated!L550)*(Sheet1!C:C=Updated!B550),0)),""),_xlpm.u,Updated!F550,IF(AND(_xlpm.r&lt;&gt;"",_xlpm.r&lt;&gt;0,NOT(IFERROR(LOWER(_xlpm.r)="tba",FALSE))),_xlpm.r,IF(AND(_xlpm.u&lt;&gt;"",_xlpm.u&lt;&gt;0,NOT(IFERROR(LOWER(_xlpm.u)="tba",FALSE))),_xlpm.u,"")))</f>
        <v>5-6PM</v>
      </c>
      <c r="Y550" s="3" t="str" cm="1">
        <f t="array" ref="Y550">_xlfn.LET(_xlpm.r,IFERROR(INDEX(Sheet1!G:G,MATCH(1,(Sheet1!A:A=Updated!K550)*(Sheet1!M:M=Updated!L550)*(Sheet1!C:C=Updated!B550),0)),""),_xlpm.u,Updated!G550,IF(AND(_xlpm.r&lt;&gt;"",_xlpm.r&lt;&gt;0,NOT(IFERROR(LOWER(_xlpm.r)="tba",FALSE))),_xlpm.r,IF(AND(_xlpm.u&lt;&gt;"",_xlpm.u&lt;&gt;0,NOT(IFERROR(LOWER(_xlpm.u)="tba",FALSE))),_xlpm.u,"")))</f>
        <v>2nd</v>
      </c>
      <c r="Z550">
        <f t="shared" si="16"/>
        <v>0</v>
      </c>
      <c r="AA550">
        <f t="shared" si="17"/>
        <v>0</v>
      </c>
    </row>
    <row r="551" spans="1:27">
      <c r="A551" t="s">
        <v>78</v>
      </c>
      <c r="B551" t="s">
        <v>279</v>
      </c>
      <c r="C551" t="s">
        <v>280</v>
      </c>
      <c r="D551">
        <v>3</v>
      </c>
      <c r="E551" t="s">
        <v>99</v>
      </c>
      <c r="F551" t="s">
        <v>226</v>
      </c>
      <c r="G551" t="s">
        <v>118</v>
      </c>
      <c r="H551">
        <v>6</v>
      </c>
      <c r="I551" t="s">
        <v>30</v>
      </c>
      <c r="J551" t="s">
        <v>591</v>
      </c>
      <c r="K551" t="s">
        <v>591</v>
      </c>
      <c r="L551" t="s">
        <v>87</v>
      </c>
      <c r="M551" t="s">
        <v>222</v>
      </c>
      <c r="N551" t="s">
        <v>593</v>
      </c>
      <c r="O551" t="s">
        <v>224</v>
      </c>
      <c r="Q551" t="s">
        <v>77</v>
      </c>
      <c r="R551" t="s">
        <v>43</v>
      </c>
      <c r="S551" t="s">
        <v>82</v>
      </c>
      <c r="T551" t="s">
        <v>83</v>
      </c>
      <c r="U551" t="s">
        <v>43</v>
      </c>
      <c r="V551" t="s">
        <v>77</v>
      </c>
      <c r="X551" s="3" t="str" cm="1">
        <f t="array" ref="X551">_xlfn.LET(_xlpm.r,IFERROR(INDEX(Sheet1!B:B,MATCH(1,(Sheet1!A:A=Updated!K551)*(Sheet1!M:M=Updated!L551)*(Sheet1!C:C=Updated!B551),0)),""),_xlpm.u,Updated!F551,IF(AND(_xlpm.r&lt;&gt;"",_xlpm.r&lt;&gt;0,NOT(IFERROR(LOWER(_xlpm.r)="tba",FALSE))),_xlpm.r,IF(AND(_xlpm.u&lt;&gt;"",_xlpm.u&lt;&gt;0,NOT(IFERROR(LOWER(_xlpm.u)="tba",FALSE))),_xlpm.u,"")))</f>
        <v>7-8PM</v>
      </c>
      <c r="Y551" s="3" t="str" cm="1">
        <f t="array" ref="Y551">_xlfn.LET(_xlpm.r,IFERROR(INDEX(Sheet1!G:G,MATCH(1,(Sheet1!A:A=Updated!K551)*(Sheet1!M:M=Updated!L551)*(Sheet1!C:C=Updated!B551),0)),""),_xlpm.u,Updated!G551,IF(AND(_xlpm.r&lt;&gt;"",_xlpm.r&lt;&gt;0,NOT(IFERROR(LOWER(_xlpm.r)="tba",FALSE))),_xlpm.r,IF(AND(_xlpm.u&lt;&gt;"",_xlpm.u&lt;&gt;0,NOT(IFERROR(LOWER(_xlpm.u)="tba",FALSE))),_xlpm.u,"")))</f>
        <v>2nd</v>
      </c>
      <c r="Z551">
        <f t="shared" si="16"/>
        <v>0</v>
      </c>
      <c r="AA551">
        <f t="shared" si="17"/>
        <v>0</v>
      </c>
    </row>
    <row r="552" spans="1:27">
      <c r="A552" t="s">
        <v>25</v>
      </c>
      <c r="B552" t="s">
        <v>374</v>
      </c>
      <c r="C552" t="s">
        <v>375</v>
      </c>
      <c r="D552">
        <v>3</v>
      </c>
      <c r="E552" t="s">
        <v>99</v>
      </c>
      <c r="F552" t="s">
        <v>217</v>
      </c>
      <c r="G552" t="s">
        <v>101</v>
      </c>
      <c r="H552">
        <v>4</v>
      </c>
      <c r="I552" t="s">
        <v>165</v>
      </c>
      <c r="J552" t="s">
        <v>594</v>
      </c>
      <c r="K552" t="s">
        <v>594</v>
      </c>
      <c r="L552" t="s">
        <v>420</v>
      </c>
      <c r="M552" t="s">
        <v>253</v>
      </c>
      <c r="O552" t="s">
        <v>224</v>
      </c>
      <c r="Q552" t="s">
        <v>201</v>
      </c>
      <c r="R552" t="s">
        <v>43</v>
      </c>
      <c r="S552" t="s">
        <v>47</v>
      </c>
      <c r="T552" t="s">
        <v>35</v>
      </c>
      <c r="U552" t="s">
        <v>43</v>
      </c>
      <c r="V552" t="s">
        <v>201</v>
      </c>
      <c r="X552" s="3" t="str" cm="1">
        <f t="array" ref="X552">_xlfn.LET(_xlpm.r,IFERROR(INDEX(Sheet1!B:B,MATCH(1,(Sheet1!A:A=Updated!K552)*(Sheet1!M:M=Updated!L552)*(Sheet1!C:C=Updated!B552),0)),""),_xlpm.u,Updated!F552,IF(AND(_xlpm.r&lt;&gt;"",_xlpm.r&lt;&gt;0,NOT(IFERROR(LOWER(_xlpm.r)="tba",FALSE))),_xlpm.r,IF(AND(_xlpm.u&lt;&gt;"",_xlpm.u&lt;&gt;0,NOT(IFERROR(LOWER(_xlpm.u)="tba",FALSE))),_xlpm.u,"")))</f>
        <v>6-7PM</v>
      </c>
      <c r="Y552" s="3" t="str" cm="1">
        <f t="array" ref="Y552">_xlfn.LET(_xlpm.r,IFERROR(INDEX(Sheet1!G:G,MATCH(1,(Sheet1!A:A=Updated!K552)*(Sheet1!M:M=Updated!L552)*(Sheet1!C:C=Updated!B552),0)),""),_xlpm.u,Updated!G552,IF(AND(_xlpm.r&lt;&gt;"",_xlpm.r&lt;&gt;0,NOT(IFERROR(LOWER(_xlpm.r)="tba",FALSE))),_xlpm.r,IF(AND(_xlpm.u&lt;&gt;"",_xlpm.u&lt;&gt;0,NOT(IFERROR(LOWER(_xlpm.u)="tba",FALSE))),_xlpm.u,"")))</f>
        <v>1st</v>
      </c>
      <c r="Z552">
        <f t="shared" si="16"/>
        <v>0</v>
      </c>
      <c r="AA552">
        <f t="shared" si="17"/>
        <v>0</v>
      </c>
    </row>
    <row r="553" spans="1:27">
      <c r="A553" t="s">
        <v>25</v>
      </c>
      <c r="B553" t="s">
        <v>374</v>
      </c>
      <c r="C553" t="s">
        <v>375</v>
      </c>
      <c r="D553">
        <v>3</v>
      </c>
      <c r="E553" t="s">
        <v>99</v>
      </c>
      <c r="F553" t="s">
        <v>209</v>
      </c>
      <c r="G553" t="s">
        <v>101</v>
      </c>
      <c r="H553">
        <v>5</v>
      </c>
      <c r="I553" t="s">
        <v>165</v>
      </c>
      <c r="J553" t="s">
        <v>594</v>
      </c>
      <c r="K553" t="s">
        <v>594</v>
      </c>
      <c r="L553" t="s">
        <v>346</v>
      </c>
      <c r="M553" t="s">
        <v>253</v>
      </c>
      <c r="O553" t="s">
        <v>224</v>
      </c>
      <c r="Q553" t="s">
        <v>68</v>
      </c>
      <c r="R553" t="s">
        <v>43</v>
      </c>
      <c r="S553" t="s">
        <v>47</v>
      </c>
      <c r="T553" t="s">
        <v>35</v>
      </c>
      <c r="U553" t="s">
        <v>43</v>
      </c>
      <c r="V553" t="s">
        <v>68</v>
      </c>
      <c r="X553" s="3" t="str" cm="1">
        <f t="array" ref="X553">_xlfn.LET(_xlpm.r,IFERROR(INDEX(Sheet1!B:B,MATCH(1,(Sheet1!A:A=Updated!K553)*(Sheet1!M:M=Updated!L553)*(Sheet1!C:C=Updated!B553),0)),""),_xlpm.u,Updated!F553,IF(AND(_xlpm.r&lt;&gt;"",_xlpm.r&lt;&gt;0,NOT(IFERROR(LOWER(_xlpm.r)="tba",FALSE))),_xlpm.r,IF(AND(_xlpm.u&lt;&gt;"",_xlpm.u&lt;&gt;0,NOT(IFERROR(LOWER(_xlpm.u)="tba",FALSE))),_xlpm.u,"")))</f>
        <v>5-6PM</v>
      </c>
      <c r="Y553" s="3" t="str" cm="1">
        <f t="array" ref="Y553">_xlfn.LET(_xlpm.r,IFERROR(INDEX(Sheet1!G:G,MATCH(1,(Sheet1!A:A=Updated!K553)*(Sheet1!M:M=Updated!L553)*(Sheet1!C:C=Updated!B553),0)),""),_xlpm.u,Updated!G553,IF(AND(_xlpm.r&lt;&gt;"",_xlpm.r&lt;&gt;0,NOT(IFERROR(LOWER(_xlpm.r)="tba",FALSE))),_xlpm.r,IF(AND(_xlpm.u&lt;&gt;"",_xlpm.u&lt;&gt;0,NOT(IFERROR(LOWER(_xlpm.u)="tba",FALSE))),_xlpm.u,"")))</f>
        <v>1st</v>
      </c>
      <c r="Z553">
        <f t="shared" si="16"/>
        <v>0</v>
      </c>
      <c r="AA553">
        <f t="shared" si="17"/>
        <v>0</v>
      </c>
    </row>
    <row r="554" spans="1:27">
      <c r="A554" t="s">
        <v>134</v>
      </c>
      <c r="B554" t="s">
        <v>384</v>
      </c>
      <c r="C554" t="s">
        <v>385</v>
      </c>
      <c r="D554">
        <v>3</v>
      </c>
      <c r="E554" t="s">
        <v>99</v>
      </c>
      <c r="F554" t="s">
        <v>226</v>
      </c>
      <c r="G554" t="s">
        <v>118</v>
      </c>
      <c r="H554">
        <v>3</v>
      </c>
      <c r="I554" t="s">
        <v>165</v>
      </c>
      <c r="J554" t="s">
        <v>594</v>
      </c>
      <c r="K554" t="s">
        <v>594</v>
      </c>
      <c r="L554" t="s">
        <v>215</v>
      </c>
      <c r="M554" t="s">
        <v>253</v>
      </c>
      <c r="O554" t="s">
        <v>224</v>
      </c>
      <c r="Q554" t="s">
        <v>68</v>
      </c>
      <c r="R554" t="s">
        <v>43</v>
      </c>
      <c r="S554" t="s">
        <v>83</v>
      </c>
      <c r="T554" t="s">
        <v>35</v>
      </c>
      <c r="U554" t="s">
        <v>43</v>
      </c>
      <c r="V554" t="s">
        <v>216</v>
      </c>
      <c r="X554" s="3" t="str" cm="1">
        <f t="array" ref="X554">_xlfn.LET(_xlpm.r,IFERROR(INDEX(Sheet1!B:B,MATCH(1,(Sheet1!A:A=Updated!K554)*(Sheet1!M:M=Updated!L554)*(Sheet1!C:C=Updated!B554),0)),""),_xlpm.u,Updated!F554,IF(AND(_xlpm.r&lt;&gt;"",_xlpm.r&lt;&gt;0,NOT(IFERROR(LOWER(_xlpm.r)="tba",FALSE))),_xlpm.r,IF(AND(_xlpm.u&lt;&gt;"",_xlpm.u&lt;&gt;0,NOT(IFERROR(LOWER(_xlpm.u)="tba",FALSE))),_xlpm.u,"")))</f>
        <v>7-8AM</v>
      </c>
      <c r="Y554" s="3" t="str" cm="1">
        <f t="array" ref="Y554">_xlfn.LET(_xlpm.r,IFERROR(INDEX(Sheet1!G:G,MATCH(1,(Sheet1!A:A=Updated!K554)*(Sheet1!M:M=Updated!L554)*(Sheet1!C:C=Updated!B554),0)),""),_xlpm.u,Updated!G554,IF(AND(_xlpm.r&lt;&gt;"",_xlpm.r&lt;&gt;0,NOT(IFERROR(LOWER(_xlpm.r)="tba",FALSE))),_xlpm.r,IF(AND(_xlpm.u&lt;&gt;"",_xlpm.u&lt;&gt;0,NOT(IFERROR(LOWER(_xlpm.u)="tba",FALSE))),_xlpm.u,"")))</f>
        <v>2nd</v>
      </c>
      <c r="Z554">
        <f t="shared" si="16"/>
        <v>1</v>
      </c>
      <c r="AA554">
        <f t="shared" si="17"/>
        <v>0</v>
      </c>
    </row>
    <row r="555" spans="1:27">
      <c r="A555" t="s">
        <v>134</v>
      </c>
      <c r="B555" t="s">
        <v>384</v>
      </c>
      <c r="C555" t="s">
        <v>385</v>
      </c>
      <c r="D555">
        <v>3</v>
      </c>
      <c r="E555" t="s">
        <v>99</v>
      </c>
      <c r="F555" t="s">
        <v>226</v>
      </c>
      <c r="G555" t="s">
        <v>118</v>
      </c>
      <c r="H555">
        <v>3</v>
      </c>
      <c r="I555" t="s">
        <v>165</v>
      </c>
      <c r="J555" t="s">
        <v>594</v>
      </c>
      <c r="K555" t="s">
        <v>594</v>
      </c>
      <c r="L555" t="s">
        <v>215</v>
      </c>
      <c r="M555" t="s">
        <v>253</v>
      </c>
      <c r="O555" t="s">
        <v>224</v>
      </c>
      <c r="Q555" t="s">
        <v>68</v>
      </c>
      <c r="R555" t="s">
        <v>43</v>
      </c>
      <c r="S555" t="s">
        <v>83</v>
      </c>
      <c r="T555" t="s">
        <v>83</v>
      </c>
      <c r="U555" t="s">
        <v>43</v>
      </c>
      <c r="V555" t="s">
        <v>68</v>
      </c>
      <c r="X555" s="3" t="str" cm="1">
        <f t="array" ref="X555">_xlfn.LET(_xlpm.r,IFERROR(INDEX(Sheet1!B:B,MATCH(1,(Sheet1!A:A=Updated!K555)*(Sheet1!M:M=Updated!L555)*(Sheet1!C:C=Updated!B555),0)),""),_xlpm.u,Updated!F555,IF(AND(_xlpm.r&lt;&gt;"",_xlpm.r&lt;&gt;0,NOT(IFERROR(LOWER(_xlpm.r)="tba",FALSE))),_xlpm.r,IF(AND(_xlpm.u&lt;&gt;"",_xlpm.u&lt;&gt;0,NOT(IFERROR(LOWER(_xlpm.u)="tba",FALSE))),_xlpm.u,"")))</f>
        <v>7-8AM</v>
      </c>
      <c r="Y555" s="3" t="str" cm="1">
        <f t="array" ref="Y555">_xlfn.LET(_xlpm.r,IFERROR(INDEX(Sheet1!G:G,MATCH(1,(Sheet1!A:A=Updated!K555)*(Sheet1!M:M=Updated!L555)*(Sheet1!C:C=Updated!B555),0)),""),_xlpm.u,Updated!G555,IF(AND(_xlpm.r&lt;&gt;"",_xlpm.r&lt;&gt;0,NOT(IFERROR(LOWER(_xlpm.r)="tba",FALSE))),_xlpm.r,IF(AND(_xlpm.u&lt;&gt;"",_xlpm.u&lt;&gt;0,NOT(IFERROR(LOWER(_xlpm.u)="tba",FALSE))),_xlpm.u,"")))</f>
        <v>2nd</v>
      </c>
      <c r="Z555">
        <f t="shared" si="16"/>
        <v>1</v>
      </c>
      <c r="AA555">
        <f t="shared" si="17"/>
        <v>0</v>
      </c>
    </row>
    <row r="556" spans="1:27">
      <c r="A556" t="s">
        <v>134</v>
      </c>
      <c r="B556" t="s">
        <v>384</v>
      </c>
      <c r="C556" t="s">
        <v>385</v>
      </c>
      <c r="D556">
        <v>3</v>
      </c>
      <c r="E556" t="s">
        <v>99</v>
      </c>
      <c r="F556" t="s">
        <v>226</v>
      </c>
      <c r="G556" t="s">
        <v>118</v>
      </c>
      <c r="H556">
        <v>3</v>
      </c>
      <c r="I556" t="s">
        <v>165</v>
      </c>
      <c r="J556" t="s">
        <v>594</v>
      </c>
      <c r="K556" t="s">
        <v>594</v>
      </c>
      <c r="L556" t="s">
        <v>215</v>
      </c>
      <c r="M556" t="s">
        <v>253</v>
      </c>
      <c r="O556" t="s">
        <v>224</v>
      </c>
      <c r="Q556" t="s">
        <v>216</v>
      </c>
      <c r="R556" t="s">
        <v>43</v>
      </c>
      <c r="S556" t="s">
        <v>35</v>
      </c>
      <c r="T556" t="s">
        <v>35</v>
      </c>
      <c r="U556" t="s">
        <v>43</v>
      </c>
      <c r="V556" t="s">
        <v>216</v>
      </c>
      <c r="X556" s="3" t="str" cm="1">
        <f t="array" ref="X556">_xlfn.LET(_xlpm.r,IFERROR(INDEX(Sheet1!B:B,MATCH(1,(Sheet1!A:A=Updated!K556)*(Sheet1!M:M=Updated!L556)*(Sheet1!C:C=Updated!B556),0)),""),_xlpm.u,Updated!F556,IF(AND(_xlpm.r&lt;&gt;"",_xlpm.r&lt;&gt;0,NOT(IFERROR(LOWER(_xlpm.r)="tba",FALSE))),_xlpm.r,IF(AND(_xlpm.u&lt;&gt;"",_xlpm.u&lt;&gt;0,NOT(IFERROR(LOWER(_xlpm.u)="tba",FALSE))),_xlpm.u,"")))</f>
        <v>7-8AM</v>
      </c>
      <c r="Y556" s="3" t="str" cm="1">
        <f t="array" ref="Y556">_xlfn.LET(_xlpm.r,IFERROR(INDEX(Sheet1!G:G,MATCH(1,(Sheet1!A:A=Updated!K556)*(Sheet1!M:M=Updated!L556)*(Sheet1!C:C=Updated!B556),0)),""),_xlpm.u,Updated!G556,IF(AND(_xlpm.r&lt;&gt;"",_xlpm.r&lt;&gt;0,NOT(IFERROR(LOWER(_xlpm.r)="tba",FALSE))),_xlpm.r,IF(AND(_xlpm.u&lt;&gt;"",_xlpm.u&lt;&gt;0,NOT(IFERROR(LOWER(_xlpm.u)="tba",FALSE))),_xlpm.u,"")))</f>
        <v>2nd</v>
      </c>
      <c r="Z556">
        <f t="shared" si="16"/>
        <v>1</v>
      </c>
      <c r="AA556">
        <f t="shared" si="17"/>
        <v>0</v>
      </c>
    </row>
    <row r="557" spans="1:27">
      <c r="A557" t="s">
        <v>134</v>
      </c>
      <c r="B557" t="s">
        <v>384</v>
      </c>
      <c r="C557" t="s">
        <v>385</v>
      </c>
      <c r="D557">
        <v>3</v>
      </c>
      <c r="E557" t="s">
        <v>99</v>
      </c>
      <c r="F557" t="s">
        <v>226</v>
      </c>
      <c r="G557" t="s">
        <v>118</v>
      </c>
      <c r="H557">
        <v>3</v>
      </c>
      <c r="I557" t="s">
        <v>165</v>
      </c>
      <c r="J557" t="s">
        <v>594</v>
      </c>
      <c r="K557" t="s">
        <v>594</v>
      </c>
      <c r="L557" t="s">
        <v>215</v>
      </c>
      <c r="M557" t="s">
        <v>253</v>
      </c>
      <c r="O557" t="s">
        <v>224</v>
      </c>
      <c r="Q557" t="s">
        <v>216</v>
      </c>
      <c r="R557" t="s">
        <v>43</v>
      </c>
      <c r="S557" t="s">
        <v>35</v>
      </c>
      <c r="T557" t="s">
        <v>83</v>
      </c>
      <c r="U557" t="s">
        <v>43</v>
      </c>
      <c r="V557" t="s">
        <v>68</v>
      </c>
      <c r="X557" s="3" t="str" cm="1">
        <f t="array" ref="X557">_xlfn.LET(_xlpm.r,IFERROR(INDEX(Sheet1!B:B,MATCH(1,(Sheet1!A:A=Updated!K557)*(Sheet1!M:M=Updated!L557)*(Sheet1!C:C=Updated!B557),0)),""),_xlpm.u,Updated!F557,IF(AND(_xlpm.r&lt;&gt;"",_xlpm.r&lt;&gt;0,NOT(IFERROR(LOWER(_xlpm.r)="tba",FALSE))),_xlpm.r,IF(AND(_xlpm.u&lt;&gt;"",_xlpm.u&lt;&gt;0,NOT(IFERROR(LOWER(_xlpm.u)="tba",FALSE))),_xlpm.u,"")))</f>
        <v>7-8AM</v>
      </c>
      <c r="Y557" s="3" t="str" cm="1">
        <f t="array" ref="Y557">_xlfn.LET(_xlpm.r,IFERROR(INDEX(Sheet1!G:G,MATCH(1,(Sheet1!A:A=Updated!K557)*(Sheet1!M:M=Updated!L557)*(Sheet1!C:C=Updated!B557),0)),""),_xlpm.u,Updated!G557,IF(AND(_xlpm.r&lt;&gt;"",_xlpm.r&lt;&gt;0,NOT(IFERROR(LOWER(_xlpm.r)="tba",FALSE))),_xlpm.r,IF(AND(_xlpm.u&lt;&gt;"",_xlpm.u&lt;&gt;0,NOT(IFERROR(LOWER(_xlpm.u)="tba",FALSE))),_xlpm.u,"")))</f>
        <v>2nd</v>
      </c>
      <c r="Z557">
        <f t="shared" si="16"/>
        <v>1</v>
      </c>
      <c r="AA557">
        <f t="shared" si="17"/>
        <v>0</v>
      </c>
    </row>
    <row r="558" spans="1:27">
      <c r="A558" t="s">
        <v>134</v>
      </c>
      <c r="B558" t="s">
        <v>384</v>
      </c>
      <c r="C558" t="s">
        <v>385</v>
      </c>
      <c r="D558">
        <v>3</v>
      </c>
      <c r="E558" t="s">
        <v>99</v>
      </c>
      <c r="F558" t="s">
        <v>209</v>
      </c>
      <c r="G558" t="s">
        <v>118</v>
      </c>
      <c r="H558">
        <v>4</v>
      </c>
      <c r="I558" t="s">
        <v>165</v>
      </c>
      <c r="J558" t="s">
        <v>594</v>
      </c>
      <c r="K558" t="s">
        <v>594</v>
      </c>
      <c r="L558" t="s">
        <v>218</v>
      </c>
      <c r="M558" t="s">
        <v>253</v>
      </c>
      <c r="O558" t="s">
        <v>224</v>
      </c>
      <c r="Q558" t="s">
        <v>201</v>
      </c>
      <c r="R558" t="s">
        <v>43</v>
      </c>
      <c r="S558" t="s">
        <v>83</v>
      </c>
      <c r="T558" t="s">
        <v>35</v>
      </c>
      <c r="U558" t="s">
        <v>43</v>
      </c>
      <c r="V558" t="s">
        <v>39</v>
      </c>
      <c r="X558" s="3" t="str" cm="1">
        <f t="array" ref="X558">_xlfn.LET(_xlpm.r,IFERROR(INDEX(Sheet1!B:B,MATCH(1,(Sheet1!A:A=Updated!K558)*(Sheet1!M:M=Updated!L558)*(Sheet1!C:C=Updated!B558),0)),""),_xlpm.u,Updated!F558,IF(AND(_xlpm.r&lt;&gt;"",_xlpm.r&lt;&gt;0,NOT(IFERROR(LOWER(_xlpm.r)="tba",FALSE))),_xlpm.r,IF(AND(_xlpm.u&lt;&gt;"",_xlpm.u&lt;&gt;0,NOT(IFERROR(LOWER(_xlpm.u)="tba",FALSE))),_xlpm.u,"")))</f>
        <v>5-6PM</v>
      </c>
      <c r="Y558" s="3" t="str" cm="1">
        <f t="array" ref="Y558">_xlfn.LET(_xlpm.r,IFERROR(INDEX(Sheet1!G:G,MATCH(1,(Sheet1!A:A=Updated!K558)*(Sheet1!M:M=Updated!L558)*(Sheet1!C:C=Updated!B558),0)),""),_xlpm.u,Updated!G558,IF(AND(_xlpm.r&lt;&gt;"",_xlpm.r&lt;&gt;0,NOT(IFERROR(LOWER(_xlpm.r)="tba",FALSE))),_xlpm.r,IF(AND(_xlpm.u&lt;&gt;"",_xlpm.u&lt;&gt;0,NOT(IFERROR(LOWER(_xlpm.u)="tba",FALSE))),_xlpm.u,"")))</f>
        <v>2nd</v>
      </c>
      <c r="Z558">
        <f t="shared" si="16"/>
        <v>0</v>
      </c>
      <c r="AA558">
        <f t="shared" si="17"/>
        <v>0</v>
      </c>
    </row>
    <row r="559" spans="1:27">
      <c r="A559" t="s">
        <v>134</v>
      </c>
      <c r="B559" t="s">
        <v>384</v>
      </c>
      <c r="C559" t="s">
        <v>385</v>
      </c>
      <c r="D559">
        <v>3</v>
      </c>
      <c r="E559" t="s">
        <v>99</v>
      </c>
      <c r="F559" t="s">
        <v>209</v>
      </c>
      <c r="G559" t="s">
        <v>118</v>
      </c>
      <c r="H559">
        <v>4</v>
      </c>
      <c r="I559" t="s">
        <v>165</v>
      </c>
      <c r="J559" t="s">
        <v>594</v>
      </c>
      <c r="K559" t="s">
        <v>594</v>
      </c>
      <c r="L559" t="s">
        <v>218</v>
      </c>
      <c r="M559" t="s">
        <v>253</v>
      </c>
      <c r="O559" t="s">
        <v>224</v>
      </c>
      <c r="Q559" t="s">
        <v>201</v>
      </c>
      <c r="R559" t="s">
        <v>43</v>
      </c>
      <c r="S559" t="s">
        <v>83</v>
      </c>
      <c r="T559" t="s">
        <v>83</v>
      </c>
      <c r="U559" t="s">
        <v>43</v>
      </c>
      <c r="V559" t="s">
        <v>201</v>
      </c>
      <c r="X559" s="3" t="str" cm="1">
        <f t="array" ref="X559">_xlfn.LET(_xlpm.r,IFERROR(INDEX(Sheet1!B:B,MATCH(1,(Sheet1!A:A=Updated!K559)*(Sheet1!M:M=Updated!L559)*(Sheet1!C:C=Updated!B559),0)),""),_xlpm.u,Updated!F559,IF(AND(_xlpm.r&lt;&gt;"",_xlpm.r&lt;&gt;0,NOT(IFERROR(LOWER(_xlpm.r)="tba",FALSE))),_xlpm.r,IF(AND(_xlpm.u&lt;&gt;"",_xlpm.u&lt;&gt;0,NOT(IFERROR(LOWER(_xlpm.u)="tba",FALSE))),_xlpm.u,"")))</f>
        <v>5-6PM</v>
      </c>
      <c r="Y559" s="3" t="str" cm="1">
        <f t="array" ref="Y559">_xlfn.LET(_xlpm.r,IFERROR(INDEX(Sheet1!G:G,MATCH(1,(Sheet1!A:A=Updated!K559)*(Sheet1!M:M=Updated!L559)*(Sheet1!C:C=Updated!B559),0)),""),_xlpm.u,Updated!G559,IF(AND(_xlpm.r&lt;&gt;"",_xlpm.r&lt;&gt;0,NOT(IFERROR(LOWER(_xlpm.r)="tba",FALSE))),_xlpm.r,IF(AND(_xlpm.u&lt;&gt;"",_xlpm.u&lt;&gt;0,NOT(IFERROR(LOWER(_xlpm.u)="tba",FALSE))),_xlpm.u,"")))</f>
        <v>2nd</v>
      </c>
      <c r="Z559">
        <f t="shared" si="16"/>
        <v>0</v>
      </c>
      <c r="AA559">
        <f t="shared" si="17"/>
        <v>0</v>
      </c>
    </row>
    <row r="560" spans="1:27">
      <c r="A560" t="s">
        <v>134</v>
      </c>
      <c r="B560" t="s">
        <v>384</v>
      </c>
      <c r="C560" t="s">
        <v>385</v>
      </c>
      <c r="D560">
        <v>3</v>
      </c>
      <c r="E560" t="s">
        <v>99</v>
      </c>
      <c r="F560" t="s">
        <v>209</v>
      </c>
      <c r="G560" t="s">
        <v>118</v>
      </c>
      <c r="H560">
        <v>4</v>
      </c>
      <c r="I560" t="s">
        <v>165</v>
      </c>
      <c r="J560" t="s">
        <v>594</v>
      </c>
      <c r="K560" t="s">
        <v>594</v>
      </c>
      <c r="L560" t="s">
        <v>218</v>
      </c>
      <c r="M560" t="s">
        <v>253</v>
      </c>
      <c r="O560" t="s">
        <v>224</v>
      </c>
      <c r="Q560" t="s">
        <v>39</v>
      </c>
      <c r="R560" t="s">
        <v>43</v>
      </c>
      <c r="S560" t="s">
        <v>35</v>
      </c>
      <c r="T560" t="s">
        <v>35</v>
      </c>
      <c r="U560" t="s">
        <v>43</v>
      </c>
      <c r="V560" t="s">
        <v>39</v>
      </c>
      <c r="X560" s="3" t="str" cm="1">
        <f t="array" ref="X560">_xlfn.LET(_xlpm.r,IFERROR(INDEX(Sheet1!B:B,MATCH(1,(Sheet1!A:A=Updated!K560)*(Sheet1!M:M=Updated!L560)*(Sheet1!C:C=Updated!B560),0)),""),_xlpm.u,Updated!F560,IF(AND(_xlpm.r&lt;&gt;"",_xlpm.r&lt;&gt;0,NOT(IFERROR(LOWER(_xlpm.r)="tba",FALSE))),_xlpm.r,IF(AND(_xlpm.u&lt;&gt;"",_xlpm.u&lt;&gt;0,NOT(IFERROR(LOWER(_xlpm.u)="tba",FALSE))),_xlpm.u,"")))</f>
        <v>5-6PM</v>
      </c>
      <c r="Y560" s="3" t="str" cm="1">
        <f t="array" ref="Y560">_xlfn.LET(_xlpm.r,IFERROR(INDEX(Sheet1!G:G,MATCH(1,(Sheet1!A:A=Updated!K560)*(Sheet1!M:M=Updated!L560)*(Sheet1!C:C=Updated!B560),0)),""),_xlpm.u,Updated!G560,IF(AND(_xlpm.r&lt;&gt;"",_xlpm.r&lt;&gt;0,NOT(IFERROR(LOWER(_xlpm.r)="tba",FALSE))),_xlpm.r,IF(AND(_xlpm.u&lt;&gt;"",_xlpm.u&lt;&gt;0,NOT(IFERROR(LOWER(_xlpm.u)="tba",FALSE))),_xlpm.u,"")))</f>
        <v>2nd</v>
      </c>
      <c r="Z560">
        <f t="shared" si="16"/>
        <v>0</v>
      </c>
      <c r="AA560">
        <f t="shared" si="17"/>
        <v>0</v>
      </c>
    </row>
    <row r="561" spans="1:27">
      <c r="A561" t="s">
        <v>134</v>
      </c>
      <c r="B561" t="s">
        <v>384</v>
      </c>
      <c r="C561" t="s">
        <v>385</v>
      </c>
      <c r="D561">
        <v>3</v>
      </c>
      <c r="E561" t="s">
        <v>99</v>
      </c>
      <c r="F561" t="s">
        <v>209</v>
      </c>
      <c r="G561" t="s">
        <v>118</v>
      </c>
      <c r="H561">
        <v>4</v>
      </c>
      <c r="I561" t="s">
        <v>165</v>
      </c>
      <c r="J561" t="s">
        <v>594</v>
      </c>
      <c r="K561" t="s">
        <v>594</v>
      </c>
      <c r="L561" t="s">
        <v>218</v>
      </c>
      <c r="M561" t="s">
        <v>253</v>
      </c>
      <c r="O561" t="s">
        <v>224</v>
      </c>
      <c r="Q561" t="s">
        <v>39</v>
      </c>
      <c r="R561" t="s">
        <v>43</v>
      </c>
      <c r="S561" t="s">
        <v>35</v>
      </c>
      <c r="T561" t="s">
        <v>83</v>
      </c>
      <c r="U561" t="s">
        <v>43</v>
      </c>
      <c r="V561" t="s">
        <v>201</v>
      </c>
      <c r="X561" s="3" t="str" cm="1">
        <f t="array" ref="X561">_xlfn.LET(_xlpm.r,IFERROR(INDEX(Sheet1!B:B,MATCH(1,(Sheet1!A:A=Updated!K561)*(Sheet1!M:M=Updated!L561)*(Sheet1!C:C=Updated!B561),0)),""),_xlpm.u,Updated!F561,IF(AND(_xlpm.r&lt;&gt;"",_xlpm.r&lt;&gt;0,NOT(IFERROR(LOWER(_xlpm.r)="tba",FALSE))),_xlpm.r,IF(AND(_xlpm.u&lt;&gt;"",_xlpm.u&lt;&gt;0,NOT(IFERROR(LOWER(_xlpm.u)="tba",FALSE))),_xlpm.u,"")))</f>
        <v>5-6PM</v>
      </c>
      <c r="Y561" s="3" t="str" cm="1">
        <f t="array" ref="Y561">_xlfn.LET(_xlpm.r,IFERROR(INDEX(Sheet1!G:G,MATCH(1,(Sheet1!A:A=Updated!K561)*(Sheet1!M:M=Updated!L561)*(Sheet1!C:C=Updated!B561),0)),""),_xlpm.u,Updated!G561,IF(AND(_xlpm.r&lt;&gt;"",_xlpm.r&lt;&gt;0,NOT(IFERROR(LOWER(_xlpm.r)="tba",FALSE))),_xlpm.r,IF(AND(_xlpm.u&lt;&gt;"",_xlpm.u&lt;&gt;0,NOT(IFERROR(LOWER(_xlpm.u)="tba",FALSE))),_xlpm.u,"")))</f>
        <v>2nd</v>
      </c>
      <c r="Z561">
        <f t="shared" si="16"/>
        <v>0</v>
      </c>
      <c r="AA561">
        <f t="shared" si="17"/>
        <v>0</v>
      </c>
    </row>
    <row r="562" spans="1:27">
      <c r="A562" t="s">
        <v>50</v>
      </c>
      <c r="B562" t="s">
        <v>595</v>
      </c>
      <c r="C562" t="s">
        <v>596</v>
      </c>
      <c r="D562">
        <v>3</v>
      </c>
      <c r="E562" t="s">
        <v>99</v>
      </c>
      <c r="F562" t="s">
        <v>100</v>
      </c>
      <c r="G562" t="s">
        <v>118</v>
      </c>
      <c r="H562">
        <v>1</v>
      </c>
      <c r="I562" t="s">
        <v>165</v>
      </c>
      <c r="J562" t="s">
        <v>597</v>
      </c>
      <c r="K562" t="s">
        <v>597</v>
      </c>
      <c r="L562" t="s">
        <v>490</v>
      </c>
      <c r="M562" t="s">
        <v>253</v>
      </c>
      <c r="O562" t="s">
        <v>224</v>
      </c>
      <c r="Q562" t="s">
        <v>63</v>
      </c>
      <c r="R562" t="s">
        <v>33</v>
      </c>
      <c r="S562" t="s">
        <v>41</v>
      </c>
      <c r="T562" t="s">
        <v>41</v>
      </c>
      <c r="U562" t="s">
        <v>33</v>
      </c>
      <c r="V562" t="s">
        <v>63</v>
      </c>
      <c r="X562" s="3" t="str" cm="1">
        <f t="array" ref="X562">_xlfn.LET(_xlpm.r,IFERROR(INDEX(Sheet1!B:B,MATCH(1,(Sheet1!A:A=Updated!K562)*(Sheet1!M:M=Updated!L562)*(Sheet1!C:C=Updated!B562),0)),""),_xlpm.u,Updated!F562,IF(AND(_xlpm.r&lt;&gt;"",_xlpm.r&lt;&gt;0,NOT(IFERROR(LOWER(_xlpm.r)="tba",FALSE))),_xlpm.r,IF(AND(_xlpm.u&lt;&gt;"",_xlpm.u&lt;&gt;0,NOT(IFERROR(LOWER(_xlpm.u)="tba",FALSE))),_xlpm.u,"")))</f>
        <v>9-10AM</v>
      </c>
      <c r="Y562" s="3" t="str" cm="1">
        <f t="array" ref="Y562">_xlfn.LET(_xlpm.r,IFERROR(INDEX(Sheet1!G:G,MATCH(1,(Sheet1!A:A=Updated!K562)*(Sheet1!M:M=Updated!L562)*(Sheet1!C:C=Updated!B562),0)),""),_xlpm.u,Updated!G562,IF(AND(_xlpm.r&lt;&gt;"",_xlpm.r&lt;&gt;0,NOT(IFERROR(LOWER(_xlpm.r)="tba",FALSE))),_xlpm.r,IF(AND(_xlpm.u&lt;&gt;"",_xlpm.u&lt;&gt;0,NOT(IFERROR(LOWER(_xlpm.u)="tba",FALSE))),_xlpm.u,"")))</f>
        <v>2nd</v>
      </c>
      <c r="Z562">
        <f t="shared" si="16"/>
        <v>0</v>
      </c>
      <c r="AA562">
        <f t="shared" si="17"/>
        <v>0</v>
      </c>
    </row>
    <row r="563" spans="1:27">
      <c r="A563" t="s">
        <v>50</v>
      </c>
      <c r="B563" t="s">
        <v>595</v>
      </c>
      <c r="C563" t="s">
        <v>596</v>
      </c>
      <c r="D563">
        <v>3</v>
      </c>
      <c r="E563" t="s">
        <v>99</v>
      </c>
      <c r="F563" t="s">
        <v>157</v>
      </c>
      <c r="G563" t="s">
        <v>118</v>
      </c>
      <c r="H563">
        <v>2</v>
      </c>
      <c r="I563" t="s">
        <v>165</v>
      </c>
      <c r="J563" t="s">
        <v>597</v>
      </c>
      <c r="K563" t="s">
        <v>597</v>
      </c>
      <c r="L563" t="s">
        <v>522</v>
      </c>
      <c r="M563" t="s">
        <v>253</v>
      </c>
      <c r="O563" t="s">
        <v>224</v>
      </c>
      <c r="Q563" t="s">
        <v>63</v>
      </c>
      <c r="R563" t="s">
        <v>40</v>
      </c>
      <c r="S563" t="s">
        <v>41</v>
      </c>
      <c r="T563" t="s">
        <v>41</v>
      </c>
      <c r="U563" t="s">
        <v>40</v>
      </c>
      <c r="V563" t="s">
        <v>63</v>
      </c>
      <c r="X563" s="3" t="str" cm="1">
        <f t="array" ref="X563">_xlfn.LET(_xlpm.r,IFERROR(INDEX(Sheet1!B:B,MATCH(1,(Sheet1!A:A=Updated!K563)*(Sheet1!M:M=Updated!L563)*(Sheet1!C:C=Updated!B563),0)),""),_xlpm.u,Updated!F563,IF(AND(_xlpm.r&lt;&gt;"",_xlpm.r&lt;&gt;0,NOT(IFERROR(LOWER(_xlpm.r)="tba",FALSE))),_xlpm.r,IF(AND(_xlpm.u&lt;&gt;"",_xlpm.u&lt;&gt;0,NOT(IFERROR(LOWER(_xlpm.u)="tba",FALSE))),_xlpm.u,"")))</f>
        <v>2-3PM</v>
      </c>
      <c r="Y563" s="3" t="str" cm="1">
        <f t="array" ref="Y563">_xlfn.LET(_xlpm.r,IFERROR(INDEX(Sheet1!G:G,MATCH(1,(Sheet1!A:A=Updated!K563)*(Sheet1!M:M=Updated!L563)*(Sheet1!C:C=Updated!B563),0)),""),_xlpm.u,Updated!G563,IF(AND(_xlpm.r&lt;&gt;"",_xlpm.r&lt;&gt;0,NOT(IFERROR(LOWER(_xlpm.r)="tba",FALSE))),_xlpm.r,IF(AND(_xlpm.u&lt;&gt;"",_xlpm.u&lt;&gt;0,NOT(IFERROR(LOWER(_xlpm.u)="tba",FALSE))),_xlpm.u,"")))</f>
        <v>2nd</v>
      </c>
      <c r="Z563">
        <f t="shared" si="16"/>
        <v>0</v>
      </c>
      <c r="AA563">
        <f t="shared" si="17"/>
        <v>0</v>
      </c>
    </row>
    <row r="564" spans="1:27">
      <c r="A564" t="s">
        <v>50</v>
      </c>
      <c r="B564" t="s">
        <v>595</v>
      </c>
      <c r="C564" t="s">
        <v>596</v>
      </c>
      <c r="D564">
        <v>3</v>
      </c>
      <c r="E564" t="s">
        <v>99</v>
      </c>
      <c r="F564" t="s">
        <v>209</v>
      </c>
      <c r="G564" t="s">
        <v>101</v>
      </c>
      <c r="H564">
        <v>3</v>
      </c>
      <c r="I564" t="s">
        <v>165</v>
      </c>
      <c r="J564" t="s">
        <v>597</v>
      </c>
      <c r="K564" t="s">
        <v>597</v>
      </c>
      <c r="L564" t="s">
        <v>349</v>
      </c>
      <c r="M564" t="s">
        <v>253</v>
      </c>
      <c r="O564" t="s">
        <v>224</v>
      </c>
      <c r="Q564" t="s">
        <v>246</v>
      </c>
      <c r="R564" t="s">
        <v>43</v>
      </c>
      <c r="S564" t="s">
        <v>59</v>
      </c>
      <c r="T564" t="s">
        <v>41</v>
      </c>
      <c r="U564" t="s">
        <v>43</v>
      </c>
      <c r="V564" t="s">
        <v>246</v>
      </c>
      <c r="X564" s="3" t="str" cm="1">
        <f t="array" ref="X564">_xlfn.LET(_xlpm.r,IFERROR(INDEX(Sheet1!B:B,MATCH(1,(Sheet1!A:A=Updated!K564)*(Sheet1!M:M=Updated!L564)*(Sheet1!C:C=Updated!B564),0)),""),_xlpm.u,Updated!F564,IF(AND(_xlpm.r&lt;&gt;"",_xlpm.r&lt;&gt;0,NOT(IFERROR(LOWER(_xlpm.r)="tba",FALSE))),_xlpm.r,IF(AND(_xlpm.u&lt;&gt;"",_xlpm.u&lt;&gt;0,NOT(IFERROR(LOWER(_xlpm.u)="tba",FALSE))),_xlpm.u,"")))</f>
        <v>5-6PM</v>
      </c>
      <c r="Y564" s="3" t="str" cm="1">
        <f t="array" ref="Y564">_xlfn.LET(_xlpm.r,IFERROR(INDEX(Sheet1!G:G,MATCH(1,(Sheet1!A:A=Updated!K564)*(Sheet1!M:M=Updated!L564)*(Sheet1!C:C=Updated!B564),0)),""),_xlpm.u,Updated!G564,IF(AND(_xlpm.r&lt;&gt;"",_xlpm.r&lt;&gt;0,NOT(IFERROR(LOWER(_xlpm.r)="tba",FALSE))),_xlpm.r,IF(AND(_xlpm.u&lt;&gt;"",_xlpm.u&lt;&gt;0,NOT(IFERROR(LOWER(_xlpm.u)="tba",FALSE))),_xlpm.u,"")))</f>
        <v>1st</v>
      </c>
      <c r="Z564">
        <f t="shared" si="16"/>
        <v>0</v>
      </c>
      <c r="AA564">
        <f t="shared" si="17"/>
        <v>0</v>
      </c>
    </row>
    <row r="565" spans="1:27">
      <c r="A565" t="s">
        <v>50</v>
      </c>
      <c r="B565" t="s">
        <v>595</v>
      </c>
      <c r="C565" t="s">
        <v>596</v>
      </c>
      <c r="D565">
        <v>3</v>
      </c>
      <c r="E565" t="s">
        <v>99</v>
      </c>
      <c r="F565" t="s">
        <v>226</v>
      </c>
      <c r="G565" t="s">
        <v>101</v>
      </c>
      <c r="H565">
        <v>4</v>
      </c>
      <c r="I565" t="s">
        <v>165</v>
      </c>
      <c r="J565" t="s">
        <v>597</v>
      </c>
      <c r="K565" t="s">
        <v>597</v>
      </c>
      <c r="L565" t="s">
        <v>350</v>
      </c>
      <c r="M565" t="s">
        <v>253</v>
      </c>
      <c r="O565" t="s">
        <v>224</v>
      </c>
      <c r="Q565" t="s">
        <v>104</v>
      </c>
      <c r="R565" t="s">
        <v>43</v>
      </c>
      <c r="S565" t="s">
        <v>59</v>
      </c>
      <c r="T565" t="s">
        <v>41</v>
      </c>
      <c r="U565" t="s">
        <v>43</v>
      </c>
      <c r="V565" t="s">
        <v>104</v>
      </c>
      <c r="X565" s="3" t="str" cm="1">
        <f t="array" ref="X565">_xlfn.LET(_xlpm.r,IFERROR(INDEX(Sheet1!B:B,MATCH(1,(Sheet1!A:A=Updated!K565)*(Sheet1!M:M=Updated!L565)*(Sheet1!C:C=Updated!B565),0)),""),_xlpm.u,Updated!F565,IF(AND(_xlpm.r&lt;&gt;"",_xlpm.r&lt;&gt;0,NOT(IFERROR(LOWER(_xlpm.r)="tba",FALSE))),_xlpm.r,IF(AND(_xlpm.u&lt;&gt;"",_xlpm.u&lt;&gt;0,NOT(IFERROR(LOWER(_xlpm.u)="tba",FALSE))),_xlpm.u,"")))</f>
        <v>7-8PM</v>
      </c>
      <c r="Y565" s="3" t="str" cm="1">
        <f t="array" ref="Y565">_xlfn.LET(_xlpm.r,IFERROR(INDEX(Sheet1!G:G,MATCH(1,(Sheet1!A:A=Updated!K565)*(Sheet1!M:M=Updated!L565)*(Sheet1!C:C=Updated!B565),0)),""),_xlpm.u,Updated!G565,IF(AND(_xlpm.r&lt;&gt;"",_xlpm.r&lt;&gt;0,NOT(IFERROR(LOWER(_xlpm.r)="tba",FALSE))),_xlpm.r,IF(AND(_xlpm.u&lt;&gt;"",_xlpm.u&lt;&gt;0,NOT(IFERROR(LOWER(_xlpm.u)="tba",FALSE))),_xlpm.u,"")))</f>
        <v>1st</v>
      </c>
      <c r="Z565">
        <f t="shared" si="16"/>
        <v>0</v>
      </c>
      <c r="AA565">
        <f t="shared" si="17"/>
        <v>0</v>
      </c>
    </row>
    <row r="566" spans="1:27">
      <c r="A566" t="s">
        <v>66</v>
      </c>
      <c r="B566" t="s">
        <v>598</v>
      </c>
      <c r="C566" t="s">
        <v>385</v>
      </c>
      <c r="D566">
        <v>3</v>
      </c>
      <c r="E566" t="s">
        <v>99</v>
      </c>
      <c r="F566" t="s">
        <v>159</v>
      </c>
      <c r="G566" t="s">
        <v>118</v>
      </c>
      <c r="H566">
        <v>1</v>
      </c>
      <c r="I566" t="s">
        <v>102</v>
      </c>
      <c r="J566" t="s">
        <v>597</v>
      </c>
      <c r="K566" t="s">
        <v>597</v>
      </c>
      <c r="L566" t="s">
        <v>480</v>
      </c>
      <c r="M566" t="s">
        <v>253</v>
      </c>
      <c r="O566" t="s">
        <v>224</v>
      </c>
      <c r="Q566" t="s">
        <v>201</v>
      </c>
      <c r="R566" t="s">
        <v>33</v>
      </c>
      <c r="S566" t="s">
        <v>41</v>
      </c>
      <c r="T566" t="s">
        <v>41</v>
      </c>
      <c r="U566" t="s">
        <v>33</v>
      </c>
      <c r="V566" t="s">
        <v>201</v>
      </c>
      <c r="X566" s="3" t="str" cm="1">
        <f t="array" ref="X566">_xlfn.LET(_xlpm.r,IFERROR(INDEX(Sheet1!B:B,MATCH(1,(Sheet1!A:A=Updated!K566)*(Sheet1!M:M=Updated!L566)*(Sheet1!C:C=Updated!B566),0)),""),_xlpm.u,Updated!F566,IF(AND(_xlpm.r&lt;&gt;"",_xlpm.r&lt;&gt;0,NOT(IFERROR(LOWER(_xlpm.r)="tba",FALSE))),_xlpm.r,IF(AND(_xlpm.u&lt;&gt;"",_xlpm.u&lt;&gt;0,NOT(IFERROR(LOWER(_xlpm.u)="tba",FALSE))),_xlpm.u,"")))</f>
        <v>10-11AM</v>
      </c>
      <c r="Y566" s="3" t="str" cm="1">
        <f t="array" ref="Y566">_xlfn.LET(_xlpm.r,IFERROR(INDEX(Sheet1!G:G,MATCH(1,(Sheet1!A:A=Updated!K566)*(Sheet1!M:M=Updated!L566)*(Sheet1!C:C=Updated!B566),0)),""),_xlpm.u,Updated!G566,IF(AND(_xlpm.r&lt;&gt;"",_xlpm.r&lt;&gt;0,NOT(IFERROR(LOWER(_xlpm.r)="tba",FALSE))),_xlpm.r,IF(AND(_xlpm.u&lt;&gt;"",_xlpm.u&lt;&gt;0,NOT(IFERROR(LOWER(_xlpm.u)="tba",FALSE))),_xlpm.u,"")))</f>
        <v>2nd</v>
      </c>
      <c r="Z566">
        <f t="shared" si="16"/>
        <v>0</v>
      </c>
      <c r="AA566">
        <f t="shared" si="17"/>
        <v>0</v>
      </c>
    </row>
    <row r="567" spans="1:27">
      <c r="A567" t="s">
        <v>88</v>
      </c>
      <c r="B567" t="s">
        <v>599</v>
      </c>
      <c r="C567" t="s">
        <v>600</v>
      </c>
      <c r="D567">
        <v>2</v>
      </c>
      <c r="E567" t="s">
        <v>52</v>
      </c>
      <c r="F567" t="s">
        <v>53</v>
      </c>
      <c r="G567" t="s">
        <v>29</v>
      </c>
      <c r="H567">
        <v>1</v>
      </c>
      <c r="I567" t="s">
        <v>102</v>
      </c>
      <c r="J567" t="s">
        <v>601</v>
      </c>
      <c r="K567" t="s">
        <v>601</v>
      </c>
      <c r="L567" t="s">
        <v>354</v>
      </c>
      <c r="M567" t="s">
        <v>88</v>
      </c>
      <c r="O567" t="s">
        <v>152</v>
      </c>
      <c r="Q567" t="s">
        <v>65</v>
      </c>
      <c r="R567" t="s">
        <v>33</v>
      </c>
      <c r="S567" t="s">
        <v>82</v>
      </c>
      <c r="T567" t="s">
        <v>83</v>
      </c>
      <c r="U567" t="s">
        <v>33</v>
      </c>
      <c r="V567" t="s">
        <v>65</v>
      </c>
      <c r="X567" s="3" t="str" cm="1">
        <f t="array" ref="X567">_xlfn.LET(_xlpm.r,IFERROR(INDEX(Sheet1!B:B,MATCH(1,(Sheet1!A:A=Updated!K567)*(Sheet1!M:M=Updated!L567)*(Sheet1!C:C=Updated!B567),0)),""),_xlpm.u,Updated!F567,IF(AND(_xlpm.r&lt;&gt;"",_xlpm.r&lt;&gt;0,NOT(IFERROR(LOWER(_xlpm.r)="tba",FALSE))),_xlpm.r,IF(AND(_xlpm.u&lt;&gt;"",_xlpm.u&lt;&gt;0,NOT(IFERROR(LOWER(_xlpm.u)="tba",FALSE))),_xlpm.u,"")))</f>
        <v>8-10AM</v>
      </c>
      <c r="Y567" s="3" t="str" cm="1">
        <f t="array" ref="Y567">_xlfn.LET(_xlpm.r,IFERROR(INDEX(Sheet1!G:G,MATCH(1,(Sheet1!A:A=Updated!K567)*(Sheet1!M:M=Updated!L567)*(Sheet1!C:C=Updated!B567),0)),""),_xlpm.u,Updated!G567,IF(AND(_xlpm.r&lt;&gt;"",_xlpm.r&lt;&gt;0,NOT(IFERROR(LOWER(_xlpm.r)="tba",FALSE))),_xlpm.r,IF(AND(_xlpm.u&lt;&gt;"",_xlpm.u&lt;&gt;0,NOT(IFERROR(LOWER(_xlpm.u)="tba",FALSE))),_xlpm.u,"")))</f>
        <v>Sem</v>
      </c>
      <c r="Z567">
        <f t="shared" si="16"/>
        <v>0</v>
      </c>
      <c r="AA567">
        <f t="shared" si="17"/>
        <v>0</v>
      </c>
    </row>
    <row r="568" spans="1:27">
      <c r="A568" t="s">
        <v>88</v>
      </c>
      <c r="B568" t="s">
        <v>599</v>
      </c>
      <c r="C568" t="s">
        <v>600</v>
      </c>
      <c r="D568">
        <v>2</v>
      </c>
      <c r="E568" t="s">
        <v>52</v>
      </c>
      <c r="F568" t="s">
        <v>57</v>
      </c>
      <c r="G568" t="s">
        <v>29</v>
      </c>
      <c r="H568">
        <v>2</v>
      </c>
      <c r="I568" t="s">
        <v>102</v>
      </c>
      <c r="J568" t="s">
        <v>601</v>
      </c>
      <c r="K568" t="s">
        <v>601</v>
      </c>
      <c r="L568" t="s">
        <v>356</v>
      </c>
      <c r="M568" t="s">
        <v>88</v>
      </c>
      <c r="O568" t="s">
        <v>152</v>
      </c>
      <c r="Q568" t="s">
        <v>65</v>
      </c>
      <c r="R568" t="s">
        <v>40</v>
      </c>
      <c r="S568" t="s">
        <v>82</v>
      </c>
      <c r="T568" t="s">
        <v>83</v>
      </c>
      <c r="U568" t="s">
        <v>40</v>
      </c>
      <c r="V568" t="s">
        <v>65</v>
      </c>
      <c r="X568" s="3" t="str" cm="1">
        <f t="array" ref="X568">_xlfn.LET(_xlpm.r,IFERROR(INDEX(Sheet1!B:B,MATCH(1,(Sheet1!A:A=Updated!K568)*(Sheet1!M:M=Updated!L568)*(Sheet1!C:C=Updated!B568),0)),""),_xlpm.u,Updated!F568,IF(AND(_xlpm.r&lt;&gt;"",_xlpm.r&lt;&gt;0,NOT(IFERROR(LOWER(_xlpm.r)="tba",FALSE))),_xlpm.r,IF(AND(_xlpm.u&lt;&gt;"",_xlpm.u&lt;&gt;0,NOT(IFERROR(LOWER(_xlpm.u)="tba",FALSE))),_xlpm.u,"")))</f>
        <v>1-3PM</v>
      </c>
      <c r="Y568" s="3" t="str" cm="1">
        <f t="array" ref="Y568">_xlfn.LET(_xlpm.r,IFERROR(INDEX(Sheet1!G:G,MATCH(1,(Sheet1!A:A=Updated!K568)*(Sheet1!M:M=Updated!L568)*(Sheet1!C:C=Updated!B568),0)),""),_xlpm.u,Updated!G568,IF(AND(_xlpm.r&lt;&gt;"",_xlpm.r&lt;&gt;0,NOT(IFERROR(LOWER(_xlpm.r)="tba",FALSE))),_xlpm.r,IF(AND(_xlpm.u&lt;&gt;"",_xlpm.u&lt;&gt;0,NOT(IFERROR(LOWER(_xlpm.u)="tba",FALSE))),_xlpm.u,"")))</f>
        <v>Sem</v>
      </c>
      <c r="Z568">
        <f t="shared" si="16"/>
        <v>0</v>
      </c>
      <c r="AA568">
        <f t="shared" si="17"/>
        <v>0</v>
      </c>
    </row>
    <row r="569" spans="1:27">
      <c r="A569" t="s">
        <v>88</v>
      </c>
      <c r="B569" t="s">
        <v>599</v>
      </c>
      <c r="C569" t="s">
        <v>600</v>
      </c>
      <c r="D569">
        <v>2</v>
      </c>
      <c r="E569" t="s">
        <v>52</v>
      </c>
      <c r="F569" t="s">
        <v>55</v>
      </c>
      <c r="G569" t="s">
        <v>29</v>
      </c>
      <c r="H569">
        <v>3</v>
      </c>
      <c r="I569" t="s">
        <v>102</v>
      </c>
      <c r="J569" t="s">
        <v>601</v>
      </c>
      <c r="K569" t="s">
        <v>601</v>
      </c>
      <c r="L569" t="s">
        <v>357</v>
      </c>
      <c r="M569" t="s">
        <v>88</v>
      </c>
      <c r="O569" t="s">
        <v>152</v>
      </c>
      <c r="Q569" t="s">
        <v>68</v>
      </c>
      <c r="R569" t="s">
        <v>33</v>
      </c>
      <c r="S569" t="s">
        <v>82</v>
      </c>
      <c r="T569" t="s">
        <v>83</v>
      </c>
      <c r="U569" t="s">
        <v>33</v>
      </c>
      <c r="V569" t="s">
        <v>68</v>
      </c>
      <c r="X569" s="3" t="str" cm="1">
        <f t="array" ref="X569">_xlfn.LET(_xlpm.r,IFERROR(INDEX(Sheet1!B:B,MATCH(1,(Sheet1!A:A=Updated!K569)*(Sheet1!M:M=Updated!L569)*(Sheet1!C:C=Updated!B569),0)),""),_xlpm.u,Updated!F569,IF(AND(_xlpm.r&lt;&gt;"",_xlpm.r&lt;&gt;0,NOT(IFERROR(LOWER(_xlpm.r)="tba",FALSE))),_xlpm.r,IF(AND(_xlpm.u&lt;&gt;"",_xlpm.u&lt;&gt;0,NOT(IFERROR(LOWER(_xlpm.u)="tba",FALSE))),_xlpm.u,"")))</f>
        <v>10-12NN</v>
      </c>
      <c r="Y569" s="3" t="str" cm="1">
        <f t="array" ref="Y569">_xlfn.LET(_xlpm.r,IFERROR(INDEX(Sheet1!G:G,MATCH(1,(Sheet1!A:A=Updated!K569)*(Sheet1!M:M=Updated!L569)*(Sheet1!C:C=Updated!B569),0)),""),_xlpm.u,Updated!G569,IF(AND(_xlpm.r&lt;&gt;"",_xlpm.r&lt;&gt;0,NOT(IFERROR(LOWER(_xlpm.r)="tba",FALSE))),_xlpm.r,IF(AND(_xlpm.u&lt;&gt;"",_xlpm.u&lt;&gt;0,NOT(IFERROR(LOWER(_xlpm.u)="tba",FALSE))),_xlpm.u,"")))</f>
        <v>Sem</v>
      </c>
      <c r="Z569">
        <f t="shared" si="16"/>
        <v>0</v>
      </c>
      <c r="AA569">
        <f t="shared" si="17"/>
        <v>0</v>
      </c>
    </row>
    <row r="570" spans="1:27">
      <c r="A570" t="s">
        <v>88</v>
      </c>
      <c r="B570" t="s">
        <v>599</v>
      </c>
      <c r="C570" t="s">
        <v>600</v>
      </c>
      <c r="D570">
        <v>2</v>
      </c>
      <c r="E570" t="s">
        <v>52</v>
      </c>
      <c r="F570" t="s">
        <v>60</v>
      </c>
      <c r="G570" t="s">
        <v>29</v>
      </c>
      <c r="H570">
        <v>4</v>
      </c>
      <c r="I570" t="s">
        <v>102</v>
      </c>
      <c r="J570" t="s">
        <v>601</v>
      </c>
      <c r="K570" t="s">
        <v>601</v>
      </c>
      <c r="L570" t="s">
        <v>358</v>
      </c>
      <c r="M570" t="s">
        <v>88</v>
      </c>
      <c r="O570" t="s">
        <v>152</v>
      </c>
      <c r="Q570" t="s">
        <v>68</v>
      </c>
      <c r="R570" t="s">
        <v>40</v>
      </c>
      <c r="S570" t="s">
        <v>82</v>
      </c>
      <c r="T570" t="s">
        <v>83</v>
      </c>
      <c r="U570" t="s">
        <v>40</v>
      </c>
      <c r="V570" t="s">
        <v>68</v>
      </c>
      <c r="X570" s="3" t="str" cm="1">
        <f t="array" ref="X570">_xlfn.LET(_xlpm.r,IFERROR(INDEX(Sheet1!B:B,MATCH(1,(Sheet1!A:A=Updated!K570)*(Sheet1!M:M=Updated!L570)*(Sheet1!C:C=Updated!B570),0)),""),_xlpm.u,Updated!F570,IF(AND(_xlpm.r&lt;&gt;"",_xlpm.r&lt;&gt;0,NOT(IFERROR(LOWER(_xlpm.r)="tba",FALSE))),_xlpm.r,IF(AND(_xlpm.u&lt;&gt;"",_xlpm.u&lt;&gt;0,NOT(IFERROR(LOWER(_xlpm.u)="tba",FALSE))),_xlpm.u,"")))</f>
        <v>3-5PM</v>
      </c>
      <c r="Y570" s="3" t="str" cm="1">
        <f t="array" ref="Y570">_xlfn.LET(_xlpm.r,IFERROR(INDEX(Sheet1!G:G,MATCH(1,(Sheet1!A:A=Updated!K570)*(Sheet1!M:M=Updated!L570)*(Sheet1!C:C=Updated!B570),0)),""),_xlpm.u,Updated!G570,IF(AND(_xlpm.r&lt;&gt;"",_xlpm.r&lt;&gt;0,NOT(IFERROR(LOWER(_xlpm.r)="tba",FALSE))),_xlpm.r,IF(AND(_xlpm.u&lt;&gt;"",_xlpm.u&lt;&gt;0,NOT(IFERROR(LOWER(_xlpm.u)="tba",FALSE))),_xlpm.u,"")))</f>
        <v>Sem</v>
      </c>
      <c r="Z570">
        <f t="shared" si="16"/>
        <v>0</v>
      </c>
      <c r="AA570">
        <f t="shared" si="17"/>
        <v>0</v>
      </c>
    </row>
    <row r="571" spans="1:27">
      <c r="A571" t="s">
        <v>88</v>
      </c>
      <c r="B571" t="s">
        <v>599</v>
      </c>
      <c r="C571" t="s">
        <v>600</v>
      </c>
      <c r="D571">
        <v>2</v>
      </c>
      <c r="E571" t="s">
        <v>438</v>
      </c>
      <c r="F571" t="s">
        <v>57</v>
      </c>
      <c r="G571" t="s">
        <v>29</v>
      </c>
      <c r="H571">
        <v>5</v>
      </c>
      <c r="I571" t="s">
        <v>102</v>
      </c>
      <c r="J571" t="s">
        <v>601</v>
      </c>
      <c r="K571" t="s">
        <v>601</v>
      </c>
      <c r="L571" t="s">
        <v>366</v>
      </c>
      <c r="M571" t="s">
        <v>88</v>
      </c>
      <c r="O571" t="s">
        <v>152</v>
      </c>
      <c r="Q571" t="s">
        <v>201</v>
      </c>
      <c r="R571" t="s">
        <v>33</v>
      </c>
      <c r="S571" t="s">
        <v>82</v>
      </c>
      <c r="T571" t="s">
        <v>83</v>
      </c>
      <c r="U571" t="s">
        <v>33</v>
      </c>
      <c r="V571" t="s">
        <v>201</v>
      </c>
      <c r="X571" s="3" t="str" cm="1">
        <f t="array" ref="X571">_xlfn.LET(_xlpm.r,IFERROR(INDEX(Sheet1!B:B,MATCH(1,(Sheet1!A:A=Updated!K571)*(Sheet1!M:M=Updated!L571)*(Sheet1!C:C=Updated!B571),0)),""),_xlpm.u,Updated!F571,IF(AND(_xlpm.r&lt;&gt;"",_xlpm.r&lt;&gt;0,NOT(IFERROR(LOWER(_xlpm.r)="tba",FALSE))),_xlpm.r,IF(AND(_xlpm.u&lt;&gt;"",_xlpm.u&lt;&gt;0,NOT(IFERROR(LOWER(_xlpm.u)="tba",FALSE))),_xlpm.u,"")))</f>
        <v>1-3PM</v>
      </c>
      <c r="Y571" s="3" t="str" cm="1">
        <f t="array" ref="Y571">_xlfn.LET(_xlpm.r,IFERROR(INDEX(Sheet1!G:G,MATCH(1,(Sheet1!A:A=Updated!K571)*(Sheet1!M:M=Updated!L571)*(Sheet1!C:C=Updated!B571),0)),""),_xlpm.u,Updated!G571,IF(AND(_xlpm.r&lt;&gt;"",_xlpm.r&lt;&gt;0,NOT(IFERROR(LOWER(_xlpm.r)="tba",FALSE))),_xlpm.r,IF(AND(_xlpm.u&lt;&gt;"",_xlpm.u&lt;&gt;0,NOT(IFERROR(LOWER(_xlpm.u)="tba",FALSE))),_xlpm.u,"")))</f>
        <v>Sem</v>
      </c>
      <c r="Z571">
        <f t="shared" si="16"/>
        <v>0</v>
      </c>
      <c r="AA571">
        <f t="shared" si="17"/>
        <v>0</v>
      </c>
    </row>
    <row r="572" spans="1:27">
      <c r="A572" t="s">
        <v>88</v>
      </c>
      <c r="B572" t="s">
        <v>599</v>
      </c>
      <c r="C572" t="s">
        <v>600</v>
      </c>
      <c r="D572">
        <v>2</v>
      </c>
      <c r="E572" t="s">
        <v>438</v>
      </c>
      <c r="F572" t="s">
        <v>55</v>
      </c>
      <c r="G572" t="s">
        <v>29</v>
      </c>
      <c r="H572">
        <v>6</v>
      </c>
      <c r="I572" t="s">
        <v>102</v>
      </c>
      <c r="J572" t="s">
        <v>601</v>
      </c>
      <c r="K572" t="s">
        <v>601</v>
      </c>
      <c r="L572" t="s">
        <v>367</v>
      </c>
      <c r="M572" t="s">
        <v>88</v>
      </c>
      <c r="O572" t="s">
        <v>152</v>
      </c>
      <c r="Q572" t="s">
        <v>201</v>
      </c>
      <c r="R572" t="s">
        <v>40</v>
      </c>
      <c r="S572" t="s">
        <v>82</v>
      </c>
      <c r="T572" t="s">
        <v>83</v>
      </c>
      <c r="U572" t="s">
        <v>40</v>
      </c>
      <c r="V572" t="s">
        <v>201</v>
      </c>
      <c r="X572" s="3" t="str" cm="1">
        <f t="array" ref="X572">_xlfn.LET(_xlpm.r,IFERROR(INDEX(Sheet1!B:B,MATCH(1,(Sheet1!A:A=Updated!K572)*(Sheet1!M:M=Updated!L572)*(Sheet1!C:C=Updated!B572),0)),""),_xlpm.u,Updated!F572,IF(AND(_xlpm.r&lt;&gt;"",_xlpm.r&lt;&gt;0,NOT(IFERROR(LOWER(_xlpm.r)="tba",FALSE))),_xlpm.r,IF(AND(_xlpm.u&lt;&gt;"",_xlpm.u&lt;&gt;0,NOT(IFERROR(LOWER(_xlpm.u)="tba",FALSE))),_xlpm.u,"")))</f>
        <v>10-12NN</v>
      </c>
      <c r="Y572" s="3" t="str" cm="1">
        <f t="array" ref="Y572">_xlfn.LET(_xlpm.r,IFERROR(INDEX(Sheet1!G:G,MATCH(1,(Sheet1!A:A=Updated!K572)*(Sheet1!M:M=Updated!L572)*(Sheet1!C:C=Updated!B572),0)),""),_xlpm.u,Updated!G572,IF(AND(_xlpm.r&lt;&gt;"",_xlpm.r&lt;&gt;0,NOT(IFERROR(LOWER(_xlpm.r)="tba",FALSE))),_xlpm.r,IF(AND(_xlpm.u&lt;&gt;"",_xlpm.u&lt;&gt;0,NOT(IFERROR(LOWER(_xlpm.u)="tba",FALSE))),_xlpm.u,"")))</f>
        <v>Sem</v>
      </c>
      <c r="Z572">
        <f t="shared" si="16"/>
        <v>0</v>
      </c>
      <c r="AA572">
        <f t="shared" si="17"/>
        <v>0</v>
      </c>
    </row>
    <row r="573" spans="1:27">
      <c r="A573" t="s">
        <v>88</v>
      </c>
      <c r="B573" t="s">
        <v>599</v>
      </c>
      <c r="C573" t="s">
        <v>600</v>
      </c>
      <c r="D573">
        <v>2</v>
      </c>
      <c r="E573" t="s">
        <v>438</v>
      </c>
      <c r="F573" t="s">
        <v>60</v>
      </c>
      <c r="G573" t="s">
        <v>29</v>
      </c>
      <c r="H573">
        <v>7</v>
      </c>
      <c r="I573" t="s">
        <v>102</v>
      </c>
      <c r="J573" t="s">
        <v>601</v>
      </c>
      <c r="K573" t="s">
        <v>601</v>
      </c>
      <c r="L573" t="s">
        <v>368</v>
      </c>
      <c r="M573" t="s">
        <v>88</v>
      </c>
      <c r="O573" t="s">
        <v>152</v>
      </c>
      <c r="Q573" t="s">
        <v>246</v>
      </c>
      <c r="R573" t="s">
        <v>33</v>
      </c>
      <c r="S573" t="s">
        <v>82</v>
      </c>
      <c r="T573" t="s">
        <v>83</v>
      </c>
      <c r="U573" t="s">
        <v>33</v>
      </c>
      <c r="V573" t="s">
        <v>246</v>
      </c>
      <c r="X573" s="3" t="str" cm="1">
        <f t="array" ref="X573">_xlfn.LET(_xlpm.r,IFERROR(INDEX(Sheet1!B:B,MATCH(1,(Sheet1!A:A=Updated!K573)*(Sheet1!M:M=Updated!L573)*(Sheet1!C:C=Updated!B573),0)),""),_xlpm.u,Updated!F573,IF(AND(_xlpm.r&lt;&gt;"",_xlpm.r&lt;&gt;0,NOT(IFERROR(LOWER(_xlpm.r)="tba",FALSE))),_xlpm.r,IF(AND(_xlpm.u&lt;&gt;"",_xlpm.u&lt;&gt;0,NOT(IFERROR(LOWER(_xlpm.u)="tba",FALSE))),_xlpm.u,"")))</f>
        <v>3-5PM</v>
      </c>
      <c r="Y573" s="3" t="str" cm="1">
        <f t="array" ref="Y573">_xlfn.LET(_xlpm.r,IFERROR(INDEX(Sheet1!G:G,MATCH(1,(Sheet1!A:A=Updated!K573)*(Sheet1!M:M=Updated!L573)*(Sheet1!C:C=Updated!B573),0)),""),_xlpm.u,Updated!G573,IF(AND(_xlpm.r&lt;&gt;"",_xlpm.r&lt;&gt;0,NOT(IFERROR(LOWER(_xlpm.r)="tba",FALSE))),_xlpm.r,IF(AND(_xlpm.u&lt;&gt;"",_xlpm.u&lt;&gt;0,NOT(IFERROR(LOWER(_xlpm.u)="tba",FALSE))),_xlpm.u,"")))</f>
        <v>Sem</v>
      </c>
      <c r="Z573">
        <f t="shared" si="16"/>
        <v>0</v>
      </c>
      <c r="AA573">
        <f t="shared" si="17"/>
        <v>0</v>
      </c>
    </row>
    <row r="574" spans="1:27">
      <c r="A574" t="s">
        <v>88</v>
      </c>
      <c r="B574" t="s">
        <v>599</v>
      </c>
      <c r="C574" t="s">
        <v>600</v>
      </c>
      <c r="D574">
        <v>2</v>
      </c>
      <c r="E574" t="s">
        <v>438</v>
      </c>
      <c r="F574" t="s">
        <v>55</v>
      </c>
      <c r="G574" t="s">
        <v>29</v>
      </c>
      <c r="H574">
        <v>8</v>
      </c>
      <c r="I574" t="s">
        <v>102</v>
      </c>
      <c r="J574" t="s">
        <v>601</v>
      </c>
      <c r="K574" t="s">
        <v>601</v>
      </c>
      <c r="L574" t="s">
        <v>369</v>
      </c>
      <c r="M574" t="s">
        <v>88</v>
      </c>
      <c r="O574" t="s">
        <v>152</v>
      </c>
      <c r="Q574" t="s">
        <v>246</v>
      </c>
      <c r="R574" t="s">
        <v>40</v>
      </c>
      <c r="S574" t="s">
        <v>82</v>
      </c>
      <c r="T574" t="s">
        <v>83</v>
      </c>
      <c r="U574" t="s">
        <v>40</v>
      </c>
      <c r="V574" t="s">
        <v>246</v>
      </c>
      <c r="X574" s="3" t="str" cm="1">
        <f t="array" ref="X574">_xlfn.LET(_xlpm.r,IFERROR(INDEX(Sheet1!B:B,MATCH(1,(Sheet1!A:A=Updated!K574)*(Sheet1!M:M=Updated!L574)*(Sheet1!C:C=Updated!B574),0)),""),_xlpm.u,Updated!F574,IF(AND(_xlpm.r&lt;&gt;"",_xlpm.r&lt;&gt;0,NOT(IFERROR(LOWER(_xlpm.r)="tba",FALSE))),_xlpm.r,IF(AND(_xlpm.u&lt;&gt;"",_xlpm.u&lt;&gt;0,NOT(IFERROR(LOWER(_xlpm.u)="tba",FALSE))),_xlpm.u,"")))</f>
        <v>10-12NN</v>
      </c>
      <c r="Y574" s="3" t="str" cm="1">
        <f t="array" ref="Y574">_xlfn.LET(_xlpm.r,IFERROR(INDEX(Sheet1!G:G,MATCH(1,(Sheet1!A:A=Updated!K574)*(Sheet1!M:M=Updated!L574)*(Sheet1!C:C=Updated!B574),0)),""),_xlpm.u,Updated!G574,IF(AND(_xlpm.r&lt;&gt;"",_xlpm.r&lt;&gt;0,NOT(IFERROR(LOWER(_xlpm.r)="tba",FALSE))),_xlpm.r,IF(AND(_xlpm.u&lt;&gt;"",_xlpm.u&lt;&gt;0,NOT(IFERROR(LOWER(_xlpm.u)="tba",FALSE))),_xlpm.u,"")))</f>
        <v>Sem</v>
      </c>
      <c r="Z574">
        <f t="shared" si="16"/>
        <v>0</v>
      </c>
      <c r="AA574">
        <f t="shared" si="17"/>
        <v>0</v>
      </c>
    </row>
    <row r="575" spans="1:27">
      <c r="A575" t="s">
        <v>88</v>
      </c>
      <c r="B575" t="s">
        <v>599</v>
      </c>
      <c r="C575" t="s">
        <v>600</v>
      </c>
      <c r="D575">
        <v>2</v>
      </c>
      <c r="E575" t="s">
        <v>437</v>
      </c>
      <c r="F575" t="s">
        <v>57</v>
      </c>
      <c r="G575" t="s">
        <v>29</v>
      </c>
      <c r="H575">
        <v>9</v>
      </c>
      <c r="I575" t="s">
        <v>102</v>
      </c>
      <c r="J575" t="s">
        <v>601</v>
      </c>
      <c r="K575" t="s">
        <v>601</v>
      </c>
      <c r="L575" t="s">
        <v>103</v>
      </c>
      <c r="M575" t="s">
        <v>88</v>
      </c>
      <c r="O575" t="s">
        <v>152</v>
      </c>
      <c r="Q575" t="s">
        <v>104</v>
      </c>
      <c r="R575" t="s">
        <v>33</v>
      </c>
      <c r="S575" t="s">
        <v>82</v>
      </c>
      <c r="T575" t="s">
        <v>83</v>
      </c>
      <c r="U575" t="s">
        <v>33</v>
      </c>
      <c r="V575" t="s">
        <v>104</v>
      </c>
      <c r="X575" s="3" t="str" cm="1">
        <f t="array" ref="X575">_xlfn.LET(_xlpm.r,IFERROR(INDEX(Sheet1!B:B,MATCH(1,(Sheet1!A:A=Updated!K575)*(Sheet1!M:M=Updated!L575)*(Sheet1!C:C=Updated!B575),0)),""),_xlpm.u,Updated!F575,IF(AND(_xlpm.r&lt;&gt;"",_xlpm.r&lt;&gt;0,NOT(IFERROR(LOWER(_xlpm.r)="tba",FALSE))),_xlpm.r,IF(AND(_xlpm.u&lt;&gt;"",_xlpm.u&lt;&gt;0,NOT(IFERROR(LOWER(_xlpm.u)="tba",FALSE))),_xlpm.u,"")))</f>
        <v>1-3PM</v>
      </c>
      <c r="Y575" s="3" t="str" cm="1">
        <f t="array" ref="Y575">_xlfn.LET(_xlpm.r,IFERROR(INDEX(Sheet1!G:G,MATCH(1,(Sheet1!A:A=Updated!K575)*(Sheet1!M:M=Updated!L575)*(Sheet1!C:C=Updated!B575),0)),""),_xlpm.u,Updated!G575,IF(AND(_xlpm.r&lt;&gt;"",_xlpm.r&lt;&gt;0,NOT(IFERROR(LOWER(_xlpm.r)="tba",FALSE))),_xlpm.r,IF(AND(_xlpm.u&lt;&gt;"",_xlpm.u&lt;&gt;0,NOT(IFERROR(LOWER(_xlpm.u)="tba",FALSE))),_xlpm.u,"")))</f>
        <v>Sem</v>
      </c>
      <c r="Z575">
        <f t="shared" si="16"/>
        <v>0</v>
      </c>
      <c r="AA575">
        <f t="shared" si="17"/>
        <v>0</v>
      </c>
    </row>
    <row r="576" spans="1:27">
      <c r="A576" t="s">
        <v>88</v>
      </c>
      <c r="B576" t="s">
        <v>602</v>
      </c>
      <c r="C576" t="s">
        <v>603</v>
      </c>
      <c r="D576">
        <v>1</v>
      </c>
      <c r="E576" t="s">
        <v>99</v>
      </c>
      <c r="F576" t="s">
        <v>107</v>
      </c>
      <c r="G576" t="s">
        <v>29</v>
      </c>
      <c r="H576">
        <v>1</v>
      </c>
      <c r="I576" t="s">
        <v>165</v>
      </c>
      <c r="J576" t="s">
        <v>601</v>
      </c>
      <c r="K576" t="s">
        <v>601</v>
      </c>
      <c r="L576" t="s">
        <v>167</v>
      </c>
      <c r="M576" t="s">
        <v>88</v>
      </c>
      <c r="O576" t="s">
        <v>152</v>
      </c>
      <c r="Q576" t="s">
        <v>71</v>
      </c>
      <c r="R576" t="s">
        <v>33</v>
      </c>
      <c r="S576" t="s">
        <v>82</v>
      </c>
      <c r="T576" t="s">
        <v>83</v>
      </c>
      <c r="U576" t="s">
        <v>33</v>
      </c>
      <c r="V576" t="s">
        <v>71</v>
      </c>
      <c r="X576" s="3" t="str" cm="1">
        <f t="array" ref="X576">_xlfn.LET(_xlpm.r,IFERROR(INDEX(Sheet1!B:B,MATCH(1,(Sheet1!A:A=Updated!K576)*(Sheet1!M:M=Updated!L576)*(Sheet1!C:C=Updated!B576),0)),""),_xlpm.u,Updated!F576,IF(AND(_xlpm.r&lt;&gt;"",_xlpm.r&lt;&gt;0,NOT(IFERROR(LOWER(_xlpm.r)="tba",FALSE))),_xlpm.r,IF(AND(_xlpm.u&lt;&gt;"",_xlpm.u&lt;&gt;0,NOT(IFERROR(LOWER(_xlpm.u)="tba",FALSE))),_xlpm.u,"")))</f>
        <v>11-12NN</v>
      </c>
      <c r="Y576" s="3" t="str" cm="1">
        <f t="array" ref="Y576">_xlfn.LET(_xlpm.r,IFERROR(INDEX(Sheet1!G:G,MATCH(1,(Sheet1!A:A=Updated!K576)*(Sheet1!M:M=Updated!L576)*(Sheet1!C:C=Updated!B576),0)),""),_xlpm.u,Updated!G576,IF(AND(_xlpm.r&lt;&gt;"",_xlpm.r&lt;&gt;0,NOT(IFERROR(LOWER(_xlpm.r)="tba",FALSE))),_xlpm.r,IF(AND(_xlpm.u&lt;&gt;"",_xlpm.u&lt;&gt;0,NOT(IFERROR(LOWER(_xlpm.u)="tba",FALSE))),_xlpm.u,"")))</f>
        <v>Sem</v>
      </c>
      <c r="Z576">
        <f t="shared" si="16"/>
        <v>0</v>
      </c>
      <c r="AA576">
        <f t="shared" si="17"/>
        <v>0</v>
      </c>
    </row>
    <row r="577" spans="1:27">
      <c r="A577" t="s">
        <v>88</v>
      </c>
      <c r="B577" t="s">
        <v>602</v>
      </c>
      <c r="C577" t="s">
        <v>603</v>
      </c>
      <c r="D577">
        <v>1</v>
      </c>
      <c r="E577" t="s">
        <v>99</v>
      </c>
      <c r="F577" t="s">
        <v>174</v>
      </c>
      <c r="G577" t="s">
        <v>29</v>
      </c>
      <c r="H577">
        <v>2</v>
      </c>
      <c r="I577" t="s">
        <v>165</v>
      </c>
      <c r="J577" t="s">
        <v>601</v>
      </c>
      <c r="K577" t="s">
        <v>601</v>
      </c>
      <c r="L577" t="s">
        <v>172</v>
      </c>
      <c r="M577" t="s">
        <v>88</v>
      </c>
      <c r="O577" t="s">
        <v>152</v>
      </c>
      <c r="Q577" t="s">
        <v>71</v>
      </c>
      <c r="R577" t="s">
        <v>40</v>
      </c>
      <c r="S577" t="s">
        <v>82</v>
      </c>
      <c r="T577" t="s">
        <v>83</v>
      </c>
      <c r="U577" t="s">
        <v>40</v>
      </c>
      <c r="V577" t="s">
        <v>71</v>
      </c>
      <c r="X577" s="3" t="str" cm="1">
        <f t="array" ref="X577">_xlfn.LET(_xlpm.r,IFERROR(INDEX(Sheet1!B:B,MATCH(1,(Sheet1!A:A=Updated!K577)*(Sheet1!M:M=Updated!L577)*(Sheet1!C:C=Updated!B577),0)),""),_xlpm.u,Updated!F577,IF(AND(_xlpm.r&lt;&gt;"",_xlpm.r&lt;&gt;0,NOT(IFERROR(LOWER(_xlpm.r)="tba",FALSE))),_xlpm.r,IF(AND(_xlpm.u&lt;&gt;"",_xlpm.u&lt;&gt;0,NOT(IFERROR(LOWER(_xlpm.u)="tba",FALSE))),_xlpm.u,"")))</f>
        <v>4-5PM</v>
      </c>
      <c r="Y577" s="3" t="str" cm="1">
        <f t="array" ref="Y577">_xlfn.LET(_xlpm.r,IFERROR(INDEX(Sheet1!G:G,MATCH(1,(Sheet1!A:A=Updated!K577)*(Sheet1!M:M=Updated!L577)*(Sheet1!C:C=Updated!B577),0)),""),_xlpm.u,Updated!G577,IF(AND(_xlpm.r&lt;&gt;"",_xlpm.r&lt;&gt;0,NOT(IFERROR(LOWER(_xlpm.r)="tba",FALSE))),_xlpm.r,IF(AND(_xlpm.u&lt;&gt;"",_xlpm.u&lt;&gt;0,NOT(IFERROR(LOWER(_xlpm.u)="tba",FALSE))),_xlpm.u,"")))</f>
        <v>Sem</v>
      </c>
      <c r="Z577">
        <f t="shared" si="16"/>
        <v>0</v>
      </c>
      <c r="AA577">
        <f t="shared" si="17"/>
        <v>0</v>
      </c>
    </row>
    <row r="578" spans="1:27">
      <c r="A578" t="s">
        <v>88</v>
      </c>
      <c r="B578" t="s">
        <v>602</v>
      </c>
      <c r="C578" t="s">
        <v>603</v>
      </c>
      <c r="D578">
        <v>1</v>
      </c>
      <c r="E578" t="s">
        <v>99</v>
      </c>
      <c r="F578" t="s">
        <v>148</v>
      </c>
      <c r="G578" t="s">
        <v>29</v>
      </c>
      <c r="H578">
        <v>3</v>
      </c>
      <c r="I578" t="s">
        <v>165</v>
      </c>
      <c r="J578" t="s">
        <v>601</v>
      </c>
      <c r="K578" t="s">
        <v>601</v>
      </c>
      <c r="L578" t="s">
        <v>173</v>
      </c>
      <c r="M578" t="s">
        <v>88</v>
      </c>
      <c r="O578" t="s">
        <v>152</v>
      </c>
      <c r="Q578" t="s">
        <v>73</v>
      </c>
      <c r="R578" t="s">
        <v>33</v>
      </c>
      <c r="S578" t="s">
        <v>82</v>
      </c>
      <c r="T578" t="s">
        <v>83</v>
      </c>
      <c r="U578" t="s">
        <v>33</v>
      </c>
      <c r="V578" t="s">
        <v>73</v>
      </c>
      <c r="X578" s="3" t="str" cm="1">
        <f t="array" ref="X578">_xlfn.LET(_xlpm.r,IFERROR(INDEX(Sheet1!B:B,MATCH(1,(Sheet1!A:A=Updated!K578)*(Sheet1!M:M=Updated!L578)*(Sheet1!C:C=Updated!B578),0)),""),_xlpm.u,Updated!F578,IF(AND(_xlpm.r&lt;&gt;"",_xlpm.r&lt;&gt;0,NOT(IFERROR(LOWER(_xlpm.r)="tba",FALSE))),_xlpm.r,IF(AND(_xlpm.u&lt;&gt;"",_xlpm.u&lt;&gt;0,NOT(IFERROR(LOWER(_xlpm.u)="tba",FALSE))),_xlpm.u,"")))</f>
        <v>8-9AM</v>
      </c>
      <c r="Y578" s="3" t="str" cm="1">
        <f t="array" ref="Y578">_xlfn.LET(_xlpm.r,IFERROR(INDEX(Sheet1!G:G,MATCH(1,(Sheet1!A:A=Updated!K578)*(Sheet1!M:M=Updated!L578)*(Sheet1!C:C=Updated!B578),0)),""),_xlpm.u,Updated!G578,IF(AND(_xlpm.r&lt;&gt;"",_xlpm.r&lt;&gt;0,NOT(IFERROR(LOWER(_xlpm.r)="tba",FALSE))),_xlpm.r,IF(AND(_xlpm.u&lt;&gt;"",_xlpm.u&lt;&gt;0,NOT(IFERROR(LOWER(_xlpm.u)="tba",FALSE))),_xlpm.u,"")))</f>
        <v>Sem</v>
      </c>
      <c r="Z578">
        <f t="shared" si="16"/>
        <v>0</v>
      </c>
      <c r="AA578">
        <f t="shared" si="17"/>
        <v>0</v>
      </c>
    </row>
    <row r="579" spans="1:27">
      <c r="A579" t="s">
        <v>88</v>
      </c>
      <c r="B579" t="s">
        <v>602</v>
      </c>
      <c r="C579" t="s">
        <v>603</v>
      </c>
      <c r="D579">
        <v>1</v>
      </c>
      <c r="E579" t="s">
        <v>99</v>
      </c>
      <c r="F579" t="s">
        <v>155</v>
      </c>
      <c r="G579" t="s">
        <v>29</v>
      </c>
      <c r="H579">
        <v>4</v>
      </c>
      <c r="I579" t="s">
        <v>165</v>
      </c>
      <c r="J579" t="s">
        <v>601</v>
      </c>
      <c r="K579" t="s">
        <v>601</v>
      </c>
      <c r="L579" t="s">
        <v>175</v>
      </c>
      <c r="M579" t="s">
        <v>88</v>
      </c>
      <c r="O579" t="s">
        <v>152</v>
      </c>
      <c r="Q579" t="s">
        <v>73</v>
      </c>
      <c r="R579" t="s">
        <v>40</v>
      </c>
      <c r="S579" t="s">
        <v>82</v>
      </c>
      <c r="T579" t="s">
        <v>83</v>
      </c>
      <c r="U579" t="s">
        <v>40</v>
      </c>
      <c r="V579" t="s">
        <v>73</v>
      </c>
      <c r="X579" s="3" t="str" cm="1">
        <f t="array" ref="X579">_xlfn.LET(_xlpm.r,IFERROR(INDEX(Sheet1!B:B,MATCH(1,(Sheet1!A:A=Updated!K579)*(Sheet1!M:M=Updated!L579)*(Sheet1!C:C=Updated!B579),0)),""),_xlpm.u,Updated!F579,IF(AND(_xlpm.r&lt;&gt;"",_xlpm.r&lt;&gt;0,NOT(IFERROR(LOWER(_xlpm.r)="tba",FALSE))),_xlpm.r,IF(AND(_xlpm.u&lt;&gt;"",_xlpm.u&lt;&gt;0,NOT(IFERROR(LOWER(_xlpm.u)="tba",FALSE))),_xlpm.u,"")))</f>
        <v>1-2PM</v>
      </c>
      <c r="Y579" s="3" t="str" cm="1">
        <f t="array" ref="Y579">_xlfn.LET(_xlpm.r,IFERROR(INDEX(Sheet1!G:G,MATCH(1,(Sheet1!A:A=Updated!K579)*(Sheet1!M:M=Updated!L579)*(Sheet1!C:C=Updated!B579),0)),""),_xlpm.u,Updated!G579,IF(AND(_xlpm.r&lt;&gt;"",_xlpm.r&lt;&gt;0,NOT(IFERROR(LOWER(_xlpm.r)="tba",FALSE))),_xlpm.r,IF(AND(_xlpm.u&lt;&gt;"",_xlpm.u&lt;&gt;0,NOT(IFERROR(LOWER(_xlpm.u)="tba",FALSE))),_xlpm.u,"")))</f>
        <v>Sem</v>
      </c>
      <c r="Z579">
        <f t="shared" ref="Z579:Z642" si="18">IF(F579=X579,0,1)</f>
        <v>0</v>
      </c>
      <c r="AA579">
        <f t="shared" ref="AA579:AA642" si="19">IF(G579=Y579,0,1)</f>
        <v>0</v>
      </c>
    </row>
    <row r="580" spans="1:27">
      <c r="A580" t="s">
        <v>88</v>
      </c>
      <c r="B580" t="s">
        <v>602</v>
      </c>
      <c r="C580" t="s">
        <v>603</v>
      </c>
      <c r="D580">
        <v>1</v>
      </c>
      <c r="E580" t="s">
        <v>99</v>
      </c>
      <c r="F580" t="s">
        <v>100</v>
      </c>
      <c r="G580" t="s">
        <v>29</v>
      </c>
      <c r="H580">
        <v>5</v>
      </c>
      <c r="I580" t="s">
        <v>165</v>
      </c>
      <c r="J580" t="s">
        <v>601</v>
      </c>
      <c r="K580" t="s">
        <v>601</v>
      </c>
      <c r="L580" t="s">
        <v>176</v>
      </c>
      <c r="M580" t="s">
        <v>88</v>
      </c>
      <c r="O580" t="s">
        <v>152</v>
      </c>
      <c r="Q580" t="s">
        <v>75</v>
      </c>
      <c r="R580" t="s">
        <v>33</v>
      </c>
      <c r="S580" t="s">
        <v>82</v>
      </c>
      <c r="T580" t="s">
        <v>83</v>
      </c>
      <c r="U580" t="s">
        <v>33</v>
      </c>
      <c r="V580" t="s">
        <v>75</v>
      </c>
      <c r="X580" s="3" t="str" cm="1">
        <f t="array" ref="X580">_xlfn.LET(_xlpm.r,IFERROR(INDEX(Sheet1!B:B,MATCH(1,(Sheet1!A:A=Updated!K580)*(Sheet1!M:M=Updated!L580)*(Sheet1!C:C=Updated!B580),0)),""),_xlpm.u,Updated!F580,IF(AND(_xlpm.r&lt;&gt;"",_xlpm.r&lt;&gt;0,NOT(IFERROR(LOWER(_xlpm.r)="tba",FALSE))),_xlpm.r,IF(AND(_xlpm.u&lt;&gt;"",_xlpm.u&lt;&gt;0,NOT(IFERROR(LOWER(_xlpm.u)="tba",FALSE))),_xlpm.u,"")))</f>
        <v>9-10AM</v>
      </c>
      <c r="Y580" s="3" t="str" cm="1">
        <f t="array" ref="Y580">_xlfn.LET(_xlpm.r,IFERROR(INDEX(Sheet1!G:G,MATCH(1,(Sheet1!A:A=Updated!K580)*(Sheet1!M:M=Updated!L580)*(Sheet1!C:C=Updated!B580),0)),""),_xlpm.u,Updated!G580,IF(AND(_xlpm.r&lt;&gt;"",_xlpm.r&lt;&gt;0,NOT(IFERROR(LOWER(_xlpm.r)="tba",FALSE))),_xlpm.r,IF(AND(_xlpm.u&lt;&gt;"",_xlpm.u&lt;&gt;0,NOT(IFERROR(LOWER(_xlpm.u)="tba",FALSE))),_xlpm.u,"")))</f>
        <v>Sem</v>
      </c>
      <c r="Z580">
        <f t="shared" si="18"/>
        <v>0</v>
      </c>
      <c r="AA580">
        <f t="shared" si="19"/>
        <v>0</v>
      </c>
    </row>
    <row r="581" spans="1:27">
      <c r="A581" t="s">
        <v>88</v>
      </c>
      <c r="B581" t="s">
        <v>602</v>
      </c>
      <c r="C581" t="s">
        <v>603</v>
      </c>
      <c r="D581">
        <v>1</v>
      </c>
      <c r="E581" t="s">
        <v>99</v>
      </c>
      <c r="F581" t="s">
        <v>157</v>
      </c>
      <c r="G581" t="s">
        <v>29</v>
      </c>
      <c r="H581">
        <v>6</v>
      </c>
      <c r="I581" t="s">
        <v>165</v>
      </c>
      <c r="J581" t="s">
        <v>601</v>
      </c>
      <c r="K581" t="s">
        <v>601</v>
      </c>
      <c r="L581" t="s">
        <v>177</v>
      </c>
      <c r="M581" t="s">
        <v>88</v>
      </c>
      <c r="O581" t="s">
        <v>152</v>
      </c>
      <c r="Q581" t="s">
        <v>75</v>
      </c>
      <c r="R581" t="s">
        <v>40</v>
      </c>
      <c r="S581" t="s">
        <v>82</v>
      </c>
      <c r="T581" t="s">
        <v>83</v>
      </c>
      <c r="U581" t="s">
        <v>40</v>
      </c>
      <c r="V581" t="s">
        <v>75</v>
      </c>
      <c r="X581" s="3" t="str" cm="1">
        <f t="array" ref="X581">_xlfn.LET(_xlpm.r,IFERROR(INDEX(Sheet1!B:B,MATCH(1,(Sheet1!A:A=Updated!K581)*(Sheet1!M:M=Updated!L581)*(Sheet1!C:C=Updated!B581),0)),""),_xlpm.u,Updated!F581,IF(AND(_xlpm.r&lt;&gt;"",_xlpm.r&lt;&gt;0,NOT(IFERROR(LOWER(_xlpm.r)="tba",FALSE))),_xlpm.r,IF(AND(_xlpm.u&lt;&gt;"",_xlpm.u&lt;&gt;0,NOT(IFERROR(LOWER(_xlpm.u)="tba",FALSE))),_xlpm.u,"")))</f>
        <v>2-3PM</v>
      </c>
      <c r="Y581" s="3" t="str" cm="1">
        <f t="array" ref="Y581">_xlfn.LET(_xlpm.r,IFERROR(INDEX(Sheet1!G:G,MATCH(1,(Sheet1!A:A=Updated!K581)*(Sheet1!M:M=Updated!L581)*(Sheet1!C:C=Updated!B581),0)),""),_xlpm.u,Updated!G581,IF(AND(_xlpm.r&lt;&gt;"",_xlpm.r&lt;&gt;0,NOT(IFERROR(LOWER(_xlpm.r)="tba",FALSE))),_xlpm.r,IF(AND(_xlpm.u&lt;&gt;"",_xlpm.u&lt;&gt;0,NOT(IFERROR(LOWER(_xlpm.u)="tba",FALSE))),_xlpm.u,"")))</f>
        <v>Sem</v>
      </c>
      <c r="Z581">
        <f t="shared" si="18"/>
        <v>0</v>
      </c>
      <c r="AA581">
        <f t="shared" si="19"/>
        <v>0</v>
      </c>
    </row>
    <row r="582" spans="1:27">
      <c r="A582" t="s">
        <v>88</v>
      </c>
      <c r="B582" t="s">
        <v>604</v>
      </c>
      <c r="C582" t="s">
        <v>605</v>
      </c>
      <c r="D582">
        <v>2</v>
      </c>
      <c r="E582" t="s">
        <v>99</v>
      </c>
      <c r="F582" t="s">
        <v>107</v>
      </c>
      <c r="G582" t="s">
        <v>101</v>
      </c>
      <c r="H582">
        <v>1</v>
      </c>
      <c r="I582" t="s">
        <v>108</v>
      </c>
      <c r="J582" t="s">
        <v>601</v>
      </c>
      <c r="K582" t="s">
        <v>601</v>
      </c>
      <c r="L582" t="s">
        <v>150</v>
      </c>
      <c r="M582" t="s">
        <v>88</v>
      </c>
      <c r="O582" t="s">
        <v>152</v>
      </c>
      <c r="Q582" t="s">
        <v>77</v>
      </c>
      <c r="R582" t="s">
        <v>33</v>
      </c>
      <c r="S582" t="s">
        <v>82</v>
      </c>
      <c r="T582" t="s">
        <v>83</v>
      </c>
      <c r="U582" t="s">
        <v>33</v>
      </c>
      <c r="V582" t="s">
        <v>77</v>
      </c>
      <c r="X582" s="3" t="str" cm="1">
        <f t="array" ref="X582">_xlfn.LET(_xlpm.r,IFERROR(INDEX(Sheet1!B:B,MATCH(1,(Sheet1!A:A=Updated!K582)*(Sheet1!M:M=Updated!L582)*(Sheet1!C:C=Updated!B582),0)),""),_xlpm.u,Updated!F582,IF(AND(_xlpm.r&lt;&gt;"",_xlpm.r&lt;&gt;0,NOT(IFERROR(LOWER(_xlpm.r)="tba",FALSE))),_xlpm.r,IF(AND(_xlpm.u&lt;&gt;"",_xlpm.u&lt;&gt;0,NOT(IFERROR(LOWER(_xlpm.u)="tba",FALSE))),_xlpm.u,"")))</f>
        <v>11-12NN</v>
      </c>
      <c r="Y582" s="3" t="str" cm="1">
        <f t="array" ref="Y582">_xlfn.LET(_xlpm.r,IFERROR(INDEX(Sheet1!G:G,MATCH(1,(Sheet1!A:A=Updated!K582)*(Sheet1!M:M=Updated!L582)*(Sheet1!C:C=Updated!B582),0)),""),_xlpm.u,Updated!G582,IF(AND(_xlpm.r&lt;&gt;"",_xlpm.r&lt;&gt;0,NOT(IFERROR(LOWER(_xlpm.r)="tba",FALSE))),_xlpm.r,IF(AND(_xlpm.u&lt;&gt;"",_xlpm.u&lt;&gt;0,NOT(IFERROR(LOWER(_xlpm.u)="tba",FALSE))),_xlpm.u,"")))</f>
        <v>1st</v>
      </c>
      <c r="Z582">
        <f t="shared" si="18"/>
        <v>0</v>
      </c>
      <c r="AA582">
        <f t="shared" si="19"/>
        <v>0</v>
      </c>
    </row>
    <row r="583" spans="1:27">
      <c r="A583" t="s">
        <v>88</v>
      </c>
      <c r="B583" t="s">
        <v>578</v>
      </c>
      <c r="C583" t="s">
        <v>579</v>
      </c>
      <c r="D583">
        <v>3</v>
      </c>
      <c r="E583" t="s">
        <v>99</v>
      </c>
      <c r="F583" t="s">
        <v>159</v>
      </c>
      <c r="G583" t="s">
        <v>118</v>
      </c>
      <c r="H583">
        <v>1</v>
      </c>
      <c r="I583" t="s">
        <v>108</v>
      </c>
      <c r="J583" t="s">
        <v>601</v>
      </c>
      <c r="K583" t="s">
        <v>601</v>
      </c>
      <c r="L583" t="s">
        <v>150</v>
      </c>
      <c r="M583" t="s">
        <v>88</v>
      </c>
      <c r="O583" t="s">
        <v>152</v>
      </c>
      <c r="Q583" t="s">
        <v>77</v>
      </c>
      <c r="R583" t="s">
        <v>33</v>
      </c>
      <c r="S583" t="s">
        <v>82</v>
      </c>
      <c r="T583" t="s">
        <v>83</v>
      </c>
      <c r="U583" t="s">
        <v>33</v>
      </c>
      <c r="V583" t="s">
        <v>77</v>
      </c>
      <c r="X583" s="3" t="str" cm="1">
        <f t="array" ref="X583">_xlfn.LET(_xlpm.r,IFERROR(INDEX(Sheet1!B:B,MATCH(1,(Sheet1!A:A=Updated!K583)*(Sheet1!M:M=Updated!L583)*(Sheet1!C:C=Updated!B583),0)),""),_xlpm.u,Updated!F583,IF(AND(_xlpm.r&lt;&gt;"",_xlpm.r&lt;&gt;0,NOT(IFERROR(LOWER(_xlpm.r)="tba",FALSE))),_xlpm.r,IF(AND(_xlpm.u&lt;&gt;"",_xlpm.u&lt;&gt;0,NOT(IFERROR(LOWER(_xlpm.u)="tba",FALSE))),_xlpm.u,"")))</f>
        <v>10-11AM</v>
      </c>
      <c r="Y583" s="3" t="str" cm="1">
        <f t="array" ref="Y583">_xlfn.LET(_xlpm.r,IFERROR(INDEX(Sheet1!G:G,MATCH(1,(Sheet1!A:A=Updated!K583)*(Sheet1!M:M=Updated!L583)*(Sheet1!C:C=Updated!B583),0)),""),_xlpm.u,Updated!G583,IF(AND(_xlpm.r&lt;&gt;"",_xlpm.r&lt;&gt;0,NOT(IFERROR(LOWER(_xlpm.r)="tba",FALSE))),_xlpm.r,IF(AND(_xlpm.u&lt;&gt;"",_xlpm.u&lt;&gt;0,NOT(IFERROR(LOWER(_xlpm.u)="tba",FALSE))),_xlpm.u,"")))</f>
        <v>2nd</v>
      </c>
      <c r="Z583">
        <f t="shared" si="18"/>
        <v>0</v>
      </c>
      <c r="AA583">
        <f t="shared" si="19"/>
        <v>0</v>
      </c>
    </row>
    <row r="584" spans="1:27">
      <c r="A584" t="s">
        <v>88</v>
      </c>
      <c r="B584" t="s">
        <v>604</v>
      </c>
      <c r="C584" t="s">
        <v>605</v>
      </c>
      <c r="D584">
        <v>2</v>
      </c>
      <c r="E584" t="s">
        <v>99</v>
      </c>
      <c r="F584" t="s">
        <v>174</v>
      </c>
      <c r="G584" t="s">
        <v>101</v>
      </c>
      <c r="H584">
        <v>2</v>
      </c>
      <c r="I584" t="s">
        <v>108</v>
      </c>
      <c r="J584" t="s">
        <v>601</v>
      </c>
      <c r="K584" t="s">
        <v>601</v>
      </c>
      <c r="L584" t="s">
        <v>109</v>
      </c>
      <c r="M584" t="s">
        <v>88</v>
      </c>
      <c r="O584" t="s">
        <v>152</v>
      </c>
      <c r="Q584" t="s">
        <v>77</v>
      </c>
      <c r="R584" t="s">
        <v>40</v>
      </c>
      <c r="S584" t="s">
        <v>82</v>
      </c>
      <c r="T584" t="s">
        <v>83</v>
      </c>
      <c r="U584" t="s">
        <v>40</v>
      </c>
      <c r="V584" t="s">
        <v>77</v>
      </c>
      <c r="X584" s="3" t="str" cm="1">
        <f t="array" ref="X584">_xlfn.LET(_xlpm.r,IFERROR(INDEX(Sheet1!B:B,MATCH(1,(Sheet1!A:A=Updated!K584)*(Sheet1!M:M=Updated!L584)*(Sheet1!C:C=Updated!B584),0)),""),_xlpm.u,Updated!F584,IF(AND(_xlpm.r&lt;&gt;"",_xlpm.r&lt;&gt;0,NOT(IFERROR(LOWER(_xlpm.r)="tba",FALSE))),_xlpm.r,IF(AND(_xlpm.u&lt;&gt;"",_xlpm.u&lt;&gt;0,NOT(IFERROR(LOWER(_xlpm.u)="tba",FALSE))),_xlpm.u,"")))</f>
        <v>4-5AM</v>
      </c>
      <c r="Y584" s="3" t="str" cm="1">
        <f t="array" ref="Y584">_xlfn.LET(_xlpm.r,IFERROR(INDEX(Sheet1!G:G,MATCH(1,(Sheet1!A:A=Updated!K584)*(Sheet1!M:M=Updated!L584)*(Sheet1!C:C=Updated!B584),0)),""),_xlpm.u,Updated!G584,IF(AND(_xlpm.r&lt;&gt;"",_xlpm.r&lt;&gt;0,NOT(IFERROR(LOWER(_xlpm.r)="tba",FALSE))),_xlpm.r,IF(AND(_xlpm.u&lt;&gt;"",_xlpm.u&lt;&gt;0,NOT(IFERROR(LOWER(_xlpm.u)="tba",FALSE))),_xlpm.u,"")))</f>
        <v>1st</v>
      </c>
      <c r="Z584">
        <f t="shared" si="18"/>
        <v>1</v>
      </c>
      <c r="AA584">
        <f t="shared" si="19"/>
        <v>0</v>
      </c>
    </row>
    <row r="585" spans="1:27">
      <c r="A585" t="s">
        <v>88</v>
      </c>
      <c r="B585" t="s">
        <v>604</v>
      </c>
      <c r="C585" t="s">
        <v>605</v>
      </c>
      <c r="D585">
        <v>2</v>
      </c>
      <c r="E585" t="s">
        <v>99</v>
      </c>
      <c r="F585" t="s">
        <v>159</v>
      </c>
      <c r="G585" t="s">
        <v>101</v>
      </c>
      <c r="H585">
        <v>3</v>
      </c>
      <c r="I585" t="s">
        <v>108</v>
      </c>
      <c r="J585" t="s">
        <v>601</v>
      </c>
      <c r="K585" t="s">
        <v>601</v>
      </c>
      <c r="L585" t="s">
        <v>156</v>
      </c>
      <c r="M585" t="s">
        <v>88</v>
      </c>
      <c r="O585" t="s">
        <v>152</v>
      </c>
      <c r="Q585" t="s">
        <v>130</v>
      </c>
      <c r="R585" t="s">
        <v>33</v>
      </c>
      <c r="S585" t="s">
        <v>82</v>
      </c>
      <c r="T585" t="s">
        <v>83</v>
      </c>
      <c r="U585" t="s">
        <v>33</v>
      </c>
      <c r="V585" t="s">
        <v>130</v>
      </c>
      <c r="X585" s="3" t="str" cm="1">
        <f t="array" ref="X585">_xlfn.LET(_xlpm.r,IFERROR(INDEX(Sheet1!B:B,MATCH(1,(Sheet1!A:A=Updated!K585)*(Sheet1!M:M=Updated!L585)*(Sheet1!C:C=Updated!B585),0)),""),_xlpm.u,Updated!F585,IF(AND(_xlpm.r&lt;&gt;"",_xlpm.r&lt;&gt;0,NOT(IFERROR(LOWER(_xlpm.r)="tba",FALSE))),_xlpm.r,IF(AND(_xlpm.u&lt;&gt;"",_xlpm.u&lt;&gt;0,NOT(IFERROR(LOWER(_xlpm.u)="tba",FALSE))),_xlpm.u,"")))</f>
        <v>10-11AM</v>
      </c>
      <c r="Y585" s="3" t="str" cm="1">
        <f t="array" ref="Y585">_xlfn.LET(_xlpm.r,IFERROR(INDEX(Sheet1!G:G,MATCH(1,(Sheet1!A:A=Updated!K585)*(Sheet1!M:M=Updated!L585)*(Sheet1!C:C=Updated!B585),0)),""),_xlpm.u,Updated!G585,IF(AND(_xlpm.r&lt;&gt;"",_xlpm.r&lt;&gt;0,NOT(IFERROR(LOWER(_xlpm.r)="tba",FALSE))),_xlpm.r,IF(AND(_xlpm.u&lt;&gt;"",_xlpm.u&lt;&gt;0,NOT(IFERROR(LOWER(_xlpm.u)="tba",FALSE))),_xlpm.u,"")))</f>
        <v>1st</v>
      </c>
      <c r="Z585">
        <f t="shared" si="18"/>
        <v>0</v>
      </c>
      <c r="AA585">
        <f t="shared" si="19"/>
        <v>0</v>
      </c>
    </row>
    <row r="586" spans="1:27">
      <c r="A586" t="s">
        <v>88</v>
      </c>
      <c r="B586" t="s">
        <v>578</v>
      </c>
      <c r="C586" t="s">
        <v>579</v>
      </c>
      <c r="D586">
        <v>3</v>
      </c>
      <c r="E586" t="s">
        <v>99</v>
      </c>
      <c r="F586" t="s">
        <v>107</v>
      </c>
      <c r="G586" t="s">
        <v>118</v>
      </c>
      <c r="H586">
        <v>3</v>
      </c>
      <c r="I586" t="s">
        <v>108</v>
      </c>
      <c r="J586" t="s">
        <v>601</v>
      </c>
      <c r="K586" t="s">
        <v>601</v>
      </c>
      <c r="L586" t="s">
        <v>156</v>
      </c>
      <c r="M586" t="s">
        <v>88</v>
      </c>
      <c r="O586" t="s">
        <v>152</v>
      </c>
      <c r="Q586" t="s">
        <v>130</v>
      </c>
      <c r="R586" t="s">
        <v>33</v>
      </c>
      <c r="S586" t="s">
        <v>82</v>
      </c>
      <c r="T586" t="s">
        <v>83</v>
      </c>
      <c r="U586" t="s">
        <v>33</v>
      </c>
      <c r="V586" t="s">
        <v>130</v>
      </c>
      <c r="X586" s="3" t="str" cm="1">
        <f t="array" ref="X586">_xlfn.LET(_xlpm.r,IFERROR(INDEX(Sheet1!B:B,MATCH(1,(Sheet1!A:A=Updated!K586)*(Sheet1!M:M=Updated!L586)*(Sheet1!C:C=Updated!B586),0)),""),_xlpm.u,Updated!F586,IF(AND(_xlpm.r&lt;&gt;"",_xlpm.r&lt;&gt;0,NOT(IFERROR(LOWER(_xlpm.r)="tba",FALSE))),_xlpm.r,IF(AND(_xlpm.u&lt;&gt;"",_xlpm.u&lt;&gt;0,NOT(IFERROR(LOWER(_xlpm.u)="tba",FALSE))),_xlpm.u,"")))</f>
        <v>11-12NN</v>
      </c>
      <c r="Y586" s="3" t="str" cm="1">
        <f t="array" ref="Y586">_xlfn.LET(_xlpm.r,IFERROR(INDEX(Sheet1!G:G,MATCH(1,(Sheet1!A:A=Updated!K586)*(Sheet1!M:M=Updated!L586)*(Sheet1!C:C=Updated!B586),0)),""),_xlpm.u,Updated!G586,IF(AND(_xlpm.r&lt;&gt;"",_xlpm.r&lt;&gt;0,NOT(IFERROR(LOWER(_xlpm.r)="tba",FALSE))),_xlpm.r,IF(AND(_xlpm.u&lt;&gt;"",_xlpm.u&lt;&gt;0,NOT(IFERROR(LOWER(_xlpm.u)="tba",FALSE))),_xlpm.u,"")))</f>
        <v>2nd</v>
      </c>
      <c r="Z586">
        <f t="shared" si="18"/>
        <v>0</v>
      </c>
      <c r="AA586">
        <f t="shared" si="19"/>
        <v>0</v>
      </c>
    </row>
    <row r="587" spans="1:27">
      <c r="A587" t="s">
        <v>88</v>
      </c>
      <c r="B587" t="s">
        <v>604</v>
      </c>
      <c r="C587" t="s">
        <v>605</v>
      </c>
      <c r="D587">
        <v>2</v>
      </c>
      <c r="E587" t="s">
        <v>99</v>
      </c>
      <c r="F587" t="s">
        <v>161</v>
      </c>
      <c r="G587" t="s">
        <v>101</v>
      </c>
      <c r="H587">
        <v>4</v>
      </c>
      <c r="I587" t="s">
        <v>108</v>
      </c>
      <c r="J587" t="s">
        <v>601</v>
      </c>
      <c r="K587" t="s">
        <v>601</v>
      </c>
      <c r="L587" t="s">
        <v>158</v>
      </c>
      <c r="M587" t="s">
        <v>88</v>
      </c>
      <c r="O587" t="s">
        <v>152</v>
      </c>
      <c r="Q587" t="s">
        <v>130</v>
      </c>
      <c r="R587" t="s">
        <v>40</v>
      </c>
      <c r="S587" t="s">
        <v>82</v>
      </c>
      <c r="T587" t="s">
        <v>83</v>
      </c>
      <c r="U587" t="s">
        <v>40</v>
      </c>
      <c r="V587" t="s">
        <v>130</v>
      </c>
      <c r="X587" s="3" t="str" cm="1">
        <f t="array" ref="X587">_xlfn.LET(_xlpm.r,IFERROR(INDEX(Sheet1!B:B,MATCH(1,(Sheet1!A:A=Updated!K587)*(Sheet1!M:M=Updated!L587)*(Sheet1!C:C=Updated!B587),0)),""),_xlpm.u,Updated!F587,IF(AND(_xlpm.r&lt;&gt;"",_xlpm.r&lt;&gt;0,NOT(IFERROR(LOWER(_xlpm.r)="tba",FALSE))),_xlpm.r,IF(AND(_xlpm.u&lt;&gt;"",_xlpm.u&lt;&gt;0,NOT(IFERROR(LOWER(_xlpm.u)="tba",FALSE))),_xlpm.u,"")))</f>
        <v>3-4AM</v>
      </c>
      <c r="Y587" s="3" t="str" cm="1">
        <f t="array" ref="Y587">_xlfn.LET(_xlpm.r,IFERROR(INDEX(Sheet1!G:G,MATCH(1,(Sheet1!A:A=Updated!K587)*(Sheet1!M:M=Updated!L587)*(Sheet1!C:C=Updated!B587),0)),""),_xlpm.u,Updated!G587,IF(AND(_xlpm.r&lt;&gt;"",_xlpm.r&lt;&gt;0,NOT(IFERROR(LOWER(_xlpm.r)="tba",FALSE))),_xlpm.r,IF(AND(_xlpm.u&lt;&gt;"",_xlpm.u&lt;&gt;0,NOT(IFERROR(LOWER(_xlpm.u)="tba",FALSE))),_xlpm.u,"")))</f>
        <v>1st</v>
      </c>
      <c r="Z587">
        <f t="shared" si="18"/>
        <v>1</v>
      </c>
      <c r="AA587">
        <f t="shared" si="19"/>
        <v>0</v>
      </c>
    </row>
    <row r="588" spans="1:27">
      <c r="A588" t="s">
        <v>88</v>
      </c>
      <c r="B588" t="s">
        <v>604</v>
      </c>
      <c r="C588" t="s">
        <v>605</v>
      </c>
      <c r="D588">
        <v>2</v>
      </c>
      <c r="E588" t="s">
        <v>99</v>
      </c>
      <c r="F588" t="s">
        <v>100</v>
      </c>
      <c r="G588" t="s">
        <v>101</v>
      </c>
      <c r="H588">
        <v>5</v>
      </c>
      <c r="I588" t="s">
        <v>108</v>
      </c>
      <c r="J588" t="s">
        <v>601</v>
      </c>
      <c r="K588" t="s">
        <v>601</v>
      </c>
      <c r="L588" t="s">
        <v>160</v>
      </c>
      <c r="M588" t="s">
        <v>88</v>
      </c>
      <c r="O588" t="s">
        <v>152</v>
      </c>
      <c r="Q588" t="s">
        <v>140</v>
      </c>
      <c r="R588" t="s">
        <v>33</v>
      </c>
      <c r="S588" t="s">
        <v>82</v>
      </c>
      <c r="T588" t="s">
        <v>83</v>
      </c>
      <c r="U588" t="s">
        <v>33</v>
      </c>
      <c r="V588" t="s">
        <v>140</v>
      </c>
      <c r="X588" s="3" t="str" cm="1">
        <f t="array" ref="X588">_xlfn.LET(_xlpm.r,IFERROR(INDEX(Sheet1!B:B,MATCH(1,(Sheet1!A:A=Updated!K588)*(Sheet1!M:M=Updated!L588)*(Sheet1!C:C=Updated!B588),0)),""),_xlpm.u,Updated!F588,IF(AND(_xlpm.r&lt;&gt;"",_xlpm.r&lt;&gt;0,NOT(IFERROR(LOWER(_xlpm.r)="tba",FALSE))),_xlpm.r,IF(AND(_xlpm.u&lt;&gt;"",_xlpm.u&lt;&gt;0,NOT(IFERROR(LOWER(_xlpm.u)="tba",FALSE))),_xlpm.u,"")))</f>
        <v>9-10AM</v>
      </c>
      <c r="Y588" s="3" t="str" cm="1">
        <f t="array" ref="Y588">_xlfn.LET(_xlpm.r,IFERROR(INDEX(Sheet1!G:G,MATCH(1,(Sheet1!A:A=Updated!K588)*(Sheet1!M:M=Updated!L588)*(Sheet1!C:C=Updated!B588),0)),""),_xlpm.u,Updated!G588,IF(AND(_xlpm.r&lt;&gt;"",_xlpm.r&lt;&gt;0,NOT(IFERROR(LOWER(_xlpm.r)="tba",FALSE))),_xlpm.r,IF(AND(_xlpm.u&lt;&gt;"",_xlpm.u&lt;&gt;0,NOT(IFERROR(LOWER(_xlpm.u)="tba",FALSE))),_xlpm.u,"")))</f>
        <v>1st</v>
      </c>
      <c r="Z588">
        <f t="shared" si="18"/>
        <v>0</v>
      </c>
      <c r="AA588">
        <f t="shared" si="19"/>
        <v>0</v>
      </c>
    </row>
    <row r="589" spans="1:27">
      <c r="A589" t="s">
        <v>88</v>
      </c>
      <c r="B589" t="s">
        <v>604</v>
      </c>
      <c r="C589" t="s">
        <v>605</v>
      </c>
      <c r="D589">
        <v>2</v>
      </c>
      <c r="E589" t="s">
        <v>99</v>
      </c>
      <c r="F589" t="s">
        <v>157</v>
      </c>
      <c r="G589" t="s">
        <v>101</v>
      </c>
      <c r="H589">
        <v>6</v>
      </c>
      <c r="I589" t="s">
        <v>108</v>
      </c>
      <c r="J589" t="s">
        <v>601</v>
      </c>
      <c r="K589" t="s">
        <v>601</v>
      </c>
      <c r="L589" t="s">
        <v>162</v>
      </c>
      <c r="M589" t="s">
        <v>88</v>
      </c>
      <c r="O589" t="s">
        <v>152</v>
      </c>
      <c r="Q589" t="s">
        <v>140</v>
      </c>
      <c r="R589" t="s">
        <v>40</v>
      </c>
      <c r="S589" t="s">
        <v>82</v>
      </c>
      <c r="T589" t="s">
        <v>83</v>
      </c>
      <c r="U589" t="s">
        <v>40</v>
      </c>
      <c r="V589" t="s">
        <v>140</v>
      </c>
      <c r="X589" s="3" t="str" cm="1">
        <f t="array" ref="X589">_xlfn.LET(_xlpm.r,IFERROR(INDEX(Sheet1!B:B,MATCH(1,(Sheet1!A:A=Updated!K589)*(Sheet1!M:M=Updated!L589)*(Sheet1!C:C=Updated!B589),0)),""),_xlpm.u,Updated!F589,IF(AND(_xlpm.r&lt;&gt;"",_xlpm.r&lt;&gt;0,NOT(IFERROR(LOWER(_xlpm.r)="tba",FALSE))),_xlpm.r,IF(AND(_xlpm.u&lt;&gt;"",_xlpm.u&lt;&gt;0,NOT(IFERROR(LOWER(_xlpm.u)="tba",FALSE))),_xlpm.u,"")))</f>
        <v>2-3AM</v>
      </c>
      <c r="Y589" s="3" t="str" cm="1">
        <f t="array" ref="Y589">_xlfn.LET(_xlpm.r,IFERROR(INDEX(Sheet1!G:G,MATCH(1,(Sheet1!A:A=Updated!K589)*(Sheet1!M:M=Updated!L589)*(Sheet1!C:C=Updated!B589),0)),""),_xlpm.u,Updated!G589,IF(AND(_xlpm.r&lt;&gt;"",_xlpm.r&lt;&gt;0,NOT(IFERROR(LOWER(_xlpm.r)="tba",FALSE))),_xlpm.r,IF(AND(_xlpm.u&lt;&gt;"",_xlpm.u&lt;&gt;0,NOT(IFERROR(LOWER(_xlpm.u)="tba",FALSE))),_xlpm.u,"")))</f>
        <v>1st</v>
      </c>
      <c r="Z589">
        <f t="shared" si="18"/>
        <v>1</v>
      </c>
      <c r="AA589">
        <f t="shared" si="19"/>
        <v>0</v>
      </c>
    </row>
    <row r="590" spans="1:27">
      <c r="A590" t="s">
        <v>50</v>
      </c>
      <c r="B590" t="s">
        <v>389</v>
      </c>
      <c r="C590" t="s">
        <v>390</v>
      </c>
      <c r="D590">
        <v>3</v>
      </c>
      <c r="E590" t="s">
        <v>99</v>
      </c>
      <c r="F590" t="s">
        <v>159</v>
      </c>
      <c r="G590" t="s">
        <v>101</v>
      </c>
      <c r="H590">
        <v>1</v>
      </c>
      <c r="I590" t="s">
        <v>30</v>
      </c>
      <c r="J590" t="s">
        <v>606</v>
      </c>
      <c r="K590" t="s">
        <v>606</v>
      </c>
      <c r="L590" t="s">
        <v>54</v>
      </c>
      <c r="M590" t="s">
        <v>181</v>
      </c>
      <c r="O590" t="s">
        <v>152</v>
      </c>
      <c r="Q590" t="s">
        <v>46</v>
      </c>
      <c r="R590" t="s">
        <v>33</v>
      </c>
      <c r="S590" t="s">
        <v>41</v>
      </c>
      <c r="T590" t="s">
        <v>41</v>
      </c>
      <c r="U590" t="s">
        <v>33</v>
      </c>
      <c r="V590" t="s">
        <v>46</v>
      </c>
      <c r="X590" s="3" t="str" cm="1">
        <f t="array" ref="X590">_xlfn.LET(_xlpm.r,IFERROR(INDEX(Sheet1!B:B,MATCH(1,(Sheet1!A:A=Updated!K590)*(Sheet1!M:M=Updated!L590)*(Sheet1!C:C=Updated!B590),0)),""),_xlpm.u,Updated!F590,IF(AND(_xlpm.r&lt;&gt;"",_xlpm.r&lt;&gt;0,NOT(IFERROR(LOWER(_xlpm.r)="tba",FALSE))),_xlpm.r,IF(AND(_xlpm.u&lt;&gt;"",_xlpm.u&lt;&gt;0,NOT(IFERROR(LOWER(_xlpm.u)="tba",FALSE))),_xlpm.u,"")))</f>
        <v>10-11AM</v>
      </c>
      <c r="Y590" s="3" t="str" cm="1">
        <f t="array" ref="Y590">_xlfn.LET(_xlpm.r,IFERROR(INDEX(Sheet1!G:G,MATCH(1,(Sheet1!A:A=Updated!K590)*(Sheet1!M:M=Updated!L590)*(Sheet1!C:C=Updated!B590),0)),""),_xlpm.u,Updated!G590,IF(AND(_xlpm.r&lt;&gt;"",_xlpm.r&lt;&gt;0,NOT(IFERROR(LOWER(_xlpm.r)="tba",FALSE))),_xlpm.r,IF(AND(_xlpm.u&lt;&gt;"",_xlpm.u&lt;&gt;0,NOT(IFERROR(LOWER(_xlpm.u)="tba",FALSE))),_xlpm.u,"")))</f>
        <v>1st</v>
      </c>
      <c r="Z590">
        <f t="shared" si="18"/>
        <v>0</v>
      </c>
      <c r="AA590">
        <f t="shared" si="19"/>
        <v>0</v>
      </c>
    </row>
    <row r="591" spans="1:27">
      <c r="A591" t="s">
        <v>66</v>
      </c>
      <c r="B591" t="s">
        <v>391</v>
      </c>
      <c r="C591" t="s">
        <v>390</v>
      </c>
      <c r="D591">
        <v>3</v>
      </c>
      <c r="E591" t="s">
        <v>99</v>
      </c>
      <c r="F591" t="s">
        <v>217</v>
      </c>
      <c r="G591" t="s">
        <v>101</v>
      </c>
      <c r="H591">
        <v>3</v>
      </c>
      <c r="I591" t="s">
        <v>30</v>
      </c>
      <c r="J591" t="s">
        <v>606</v>
      </c>
      <c r="K591" t="s">
        <v>606</v>
      </c>
      <c r="L591" t="s">
        <v>70</v>
      </c>
      <c r="M591" t="s">
        <v>181</v>
      </c>
      <c r="O591" t="s">
        <v>152</v>
      </c>
      <c r="Q591" t="s">
        <v>71</v>
      </c>
      <c r="R591" t="s">
        <v>43</v>
      </c>
      <c r="S591" t="s">
        <v>59</v>
      </c>
      <c r="T591" t="s">
        <v>41</v>
      </c>
      <c r="U591" t="s">
        <v>43</v>
      </c>
      <c r="V591" t="s">
        <v>71</v>
      </c>
      <c r="X591" s="3" t="str" cm="1">
        <f t="array" ref="X591">_xlfn.LET(_xlpm.r,IFERROR(INDEX(Sheet1!B:B,MATCH(1,(Sheet1!A:A=Updated!K591)*(Sheet1!M:M=Updated!L591)*(Sheet1!C:C=Updated!B591),0)),""),_xlpm.u,Updated!F591,IF(AND(_xlpm.r&lt;&gt;"",_xlpm.r&lt;&gt;0,NOT(IFERROR(LOWER(_xlpm.r)="tba",FALSE))),_xlpm.r,IF(AND(_xlpm.u&lt;&gt;"",_xlpm.u&lt;&gt;0,NOT(IFERROR(LOWER(_xlpm.u)="tba",FALSE))),_xlpm.u,"")))</f>
        <v>6-7PM</v>
      </c>
      <c r="Y591" s="3" t="str" cm="1">
        <f t="array" ref="Y591">_xlfn.LET(_xlpm.r,IFERROR(INDEX(Sheet1!G:G,MATCH(1,(Sheet1!A:A=Updated!K591)*(Sheet1!M:M=Updated!L591)*(Sheet1!C:C=Updated!B591),0)),""),_xlpm.u,Updated!G591,IF(AND(_xlpm.r&lt;&gt;"",_xlpm.r&lt;&gt;0,NOT(IFERROR(LOWER(_xlpm.r)="tba",FALSE))),_xlpm.r,IF(AND(_xlpm.u&lt;&gt;"",_xlpm.u&lt;&gt;0,NOT(IFERROR(LOWER(_xlpm.u)="tba",FALSE))),_xlpm.u,"")))</f>
        <v>1st</v>
      </c>
      <c r="Z591">
        <f t="shared" si="18"/>
        <v>0</v>
      </c>
      <c r="AA591">
        <f t="shared" si="19"/>
        <v>0</v>
      </c>
    </row>
    <row r="592" spans="1:27">
      <c r="A592" t="s">
        <v>66</v>
      </c>
      <c r="B592" t="s">
        <v>391</v>
      </c>
      <c r="C592" t="s">
        <v>390</v>
      </c>
      <c r="D592">
        <v>3</v>
      </c>
      <c r="E592" t="s">
        <v>99</v>
      </c>
      <c r="F592" t="s">
        <v>209</v>
      </c>
      <c r="G592" t="s">
        <v>101</v>
      </c>
      <c r="H592">
        <v>4</v>
      </c>
      <c r="I592" t="s">
        <v>30</v>
      </c>
      <c r="J592" t="s">
        <v>606</v>
      </c>
      <c r="K592" t="s">
        <v>606</v>
      </c>
      <c r="L592" t="s">
        <v>72</v>
      </c>
      <c r="M592" t="s">
        <v>181</v>
      </c>
      <c r="O592" t="s">
        <v>152</v>
      </c>
      <c r="Q592" t="s">
        <v>73</v>
      </c>
      <c r="R592" t="s">
        <v>43</v>
      </c>
      <c r="S592" t="s">
        <v>59</v>
      </c>
      <c r="T592" t="s">
        <v>41</v>
      </c>
      <c r="U592" t="s">
        <v>43</v>
      </c>
      <c r="V592" t="s">
        <v>73</v>
      </c>
      <c r="X592" s="3" t="str" cm="1">
        <f t="array" ref="X592">_xlfn.LET(_xlpm.r,IFERROR(INDEX(Sheet1!B:B,MATCH(1,(Sheet1!A:A=Updated!K592)*(Sheet1!M:M=Updated!L592)*(Sheet1!C:C=Updated!B592),0)),""),_xlpm.u,Updated!F592,IF(AND(_xlpm.r&lt;&gt;"",_xlpm.r&lt;&gt;0,NOT(IFERROR(LOWER(_xlpm.r)="tba",FALSE))),_xlpm.r,IF(AND(_xlpm.u&lt;&gt;"",_xlpm.u&lt;&gt;0,NOT(IFERROR(LOWER(_xlpm.u)="tba",FALSE))),_xlpm.u,"")))</f>
        <v>5-6PM</v>
      </c>
      <c r="Y592" s="3" t="str" cm="1">
        <f t="array" ref="Y592">_xlfn.LET(_xlpm.r,IFERROR(INDEX(Sheet1!G:G,MATCH(1,(Sheet1!A:A=Updated!K592)*(Sheet1!M:M=Updated!L592)*(Sheet1!C:C=Updated!B592),0)),""),_xlpm.u,Updated!G592,IF(AND(_xlpm.r&lt;&gt;"",_xlpm.r&lt;&gt;0,NOT(IFERROR(LOWER(_xlpm.r)="tba",FALSE))),_xlpm.r,IF(AND(_xlpm.u&lt;&gt;"",_xlpm.u&lt;&gt;0,NOT(IFERROR(LOWER(_xlpm.u)="tba",FALSE))),_xlpm.u,"")))</f>
        <v>1st</v>
      </c>
      <c r="Z592">
        <f t="shared" si="18"/>
        <v>0</v>
      </c>
      <c r="AA592">
        <f t="shared" si="19"/>
        <v>0</v>
      </c>
    </row>
    <row r="593" spans="1:27">
      <c r="A593" t="s">
        <v>88</v>
      </c>
      <c r="B593" t="s">
        <v>219</v>
      </c>
      <c r="C593" t="s">
        <v>220</v>
      </c>
      <c r="D593">
        <v>3</v>
      </c>
      <c r="E593" t="s">
        <v>99</v>
      </c>
      <c r="F593" t="s">
        <v>155</v>
      </c>
      <c r="G593" t="s">
        <v>101</v>
      </c>
      <c r="H593">
        <v>2</v>
      </c>
      <c r="I593" t="s">
        <v>30</v>
      </c>
      <c r="J593" t="s">
        <v>606</v>
      </c>
      <c r="K593" t="s">
        <v>606</v>
      </c>
      <c r="L593" t="s">
        <v>92</v>
      </c>
      <c r="M593" t="s">
        <v>181</v>
      </c>
      <c r="O593" t="s">
        <v>152</v>
      </c>
      <c r="Q593" t="s">
        <v>46</v>
      </c>
      <c r="R593" t="s">
        <v>40</v>
      </c>
      <c r="S593" t="s">
        <v>82</v>
      </c>
      <c r="T593" t="s">
        <v>83</v>
      </c>
      <c r="U593" t="s">
        <v>40</v>
      </c>
      <c r="V593" t="s">
        <v>46</v>
      </c>
      <c r="X593" s="3" t="str" cm="1">
        <f t="array" ref="X593">_xlfn.LET(_xlpm.r,IFERROR(INDEX(Sheet1!B:B,MATCH(1,(Sheet1!A:A=Updated!K593)*(Sheet1!M:M=Updated!L593)*(Sheet1!C:C=Updated!B593),0)),""),_xlpm.u,Updated!F593,IF(AND(_xlpm.r&lt;&gt;"",_xlpm.r&lt;&gt;0,NOT(IFERROR(LOWER(_xlpm.r)="tba",FALSE))),_xlpm.r,IF(AND(_xlpm.u&lt;&gt;"",_xlpm.u&lt;&gt;0,NOT(IFERROR(LOWER(_xlpm.u)="tba",FALSE))),_xlpm.u,"")))</f>
        <v>1-2PM</v>
      </c>
      <c r="Y593" s="3" t="str" cm="1">
        <f t="array" ref="Y593">_xlfn.LET(_xlpm.r,IFERROR(INDEX(Sheet1!G:G,MATCH(1,(Sheet1!A:A=Updated!K593)*(Sheet1!M:M=Updated!L593)*(Sheet1!C:C=Updated!B593),0)),""),_xlpm.u,Updated!G593,IF(AND(_xlpm.r&lt;&gt;"",_xlpm.r&lt;&gt;0,NOT(IFERROR(LOWER(_xlpm.r)="tba",FALSE))),_xlpm.r,IF(AND(_xlpm.u&lt;&gt;"",_xlpm.u&lt;&gt;0,NOT(IFERROR(LOWER(_xlpm.u)="tba",FALSE))),_xlpm.u,"")))</f>
        <v>1st</v>
      </c>
      <c r="Z593">
        <f t="shared" si="18"/>
        <v>0</v>
      </c>
      <c r="AA593">
        <f t="shared" si="19"/>
        <v>0</v>
      </c>
    </row>
    <row r="594" spans="1:27">
      <c r="A594" t="s">
        <v>110</v>
      </c>
      <c r="B594" t="s">
        <v>607</v>
      </c>
      <c r="C594" t="s">
        <v>608</v>
      </c>
      <c r="D594">
        <v>3</v>
      </c>
      <c r="E594" t="s">
        <v>99</v>
      </c>
      <c r="F594" t="s">
        <v>157</v>
      </c>
      <c r="G594" t="s">
        <v>101</v>
      </c>
      <c r="H594">
        <v>2</v>
      </c>
      <c r="I594" t="s">
        <v>102</v>
      </c>
      <c r="J594" t="s">
        <v>606</v>
      </c>
      <c r="K594" t="s">
        <v>606</v>
      </c>
      <c r="L594" t="s">
        <v>191</v>
      </c>
      <c r="M594" t="s">
        <v>181</v>
      </c>
      <c r="O594" t="s">
        <v>152</v>
      </c>
      <c r="Q594" t="s">
        <v>49</v>
      </c>
      <c r="R594" t="s">
        <v>40</v>
      </c>
      <c r="S594" t="s">
        <v>112</v>
      </c>
      <c r="T594" t="s">
        <v>35</v>
      </c>
      <c r="U594" t="s">
        <v>40</v>
      </c>
      <c r="V594" t="s">
        <v>49</v>
      </c>
      <c r="X594" s="3" t="str" cm="1">
        <f t="array" ref="X594">_xlfn.LET(_xlpm.r,IFERROR(INDEX(Sheet1!B:B,MATCH(1,(Sheet1!A:A=Updated!K594)*(Sheet1!M:M=Updated!L594)*(Sheet1!C:C=Updated!B594),0)),""),_xlpm.u,Updated!F594,IF(AND(_xlpm.r&lt;&gt;"",_xlpm.r&lt;&gt;0,NOT(IFERROR(LOWER(_xlpm.r)="tba",FALSE))),_xlpm.r,IF(AND(_xlpm.u&lt;&gt;"",_xlpm.u&lt;&gt;0,NOT(IFERROR(LOWER(_xlpm.u)="tba",FALSE))),_xlpm.u,"")))</f>
        <v>2-3PM</v>
      </c>
      <c r="Y594" s="3" t="str" cm="1">
        <f t="array" ref="Y594">_xlfn.LET(_xlpm.r,IFERROR(INDEX(Sheet1!G:G,MATCH(1,(Sheet1!A:A=Updated!K594)*(Sheet1!M:M=Updated!L594)*(Sheet1!C:C=Updated!B594),0)),""),_xlpm.u,Updated!G594,IF(AND(_xlpm.r&lt;&gt;"",_xlpm.r&lt;&gt;0,NOT(IFERROR(LOWER(_xlpm.r)="tba",FALSE))),_xlpm.r,IF(AND(_xlpm.u&lt;&gt;"",_xlpm.u&lt;&gt;0,NOT(IFERROR(LOWER(_xlpm.u)="tba",FALSE))),_xlpm.u,"")))</f>
        <v>1st</v>
      </c>
      <c r="Z594">
        <f t="shared" si="18"/>
        <v>0</v>
      </c>
      <c r="AA594">
        <f t="shared" si="19"/>
        <v>0</v>
      </c>
    </row>
    <row r="595" spans="1:27">
      <c r="A595" t="s">
        <v>110</v>
      </c>
      <c r="B595" t="s">
        <v>186</v>
      </c>
      <c r="C595" t="s">
        <v>187</v>
      </c>
      <c r="D595">
        <v>3</v>
      </c>
      <c r="E595" t="s">
        <v>99</v>
      </c>
      <c r="F595" t="s">
        <v>161</v>
      </c>
      <c r="G595" t="s">
        <v>118</v>
      </c>
      <c r="H595">
        <v>2</v>
      </c>
      <c r="I595" t="s">
        <v>102</v>
      </c>
      <c r="J595" t="s">
        <v>606</v>
      </c>
      <c r="K595" t="s">
        <v>606</v>
      </c>
      <c r="L595" t="s">
        <v>191</v>
      </c>
      <c r="M595" t="s">
        <v>181</v>
      </c>
      <c r="O595" t="s">
        <v>152</v>
      </c>
      <c r="Q595" t="s">
        <v>49</v>
      </c>
      <c r="R595" t="s">
        <v>40</v>
      </c>
      <c r="S595" t="s">
        <v>112</v>
      </c>
      <c r="T595" t="s">
        <v>35</v>
      </c>
      <c r="U595" t="s">
        <v>40</v>
      </c>
      <c r="V595" t="s">
        <v>49</v>
      </c>
      <c r="X595" s="3" t="str" cm="1">
        <f t="array" ref="X595">_xlfn.LET(_xlpm.r,IFERROR(INDEX(Sheet1!B:B,MATCH(1,(Sheet1!A:A=Updated!K595)*(Sheet1!M:M=Updated!L595)*(Sheet1!C:C=Updated!B595),0)),""),_xlpm.u,Updated!F595,IF(AND(_xlpm.r&lt;&gt;"",_xlpm.r&lt;&gt;0,NOT(IFERROR(LOWER(_xlpm.r)="tba",FALSE))),_xlpm.r,IF(AND(_xlpm.u&lt;&gt;"",_xlpm.u&lt;&gt;0,NOT(IFERROR(LOWER(_xlpm.u)="tba",FALSE))),_xlpm.u,"")))</f>
        <v>3-4PM</v>
      </c>
      <c r="Y595" s="3" t="str" cm="1">
        <f t="array" ref="Y595">_xlfn.LET(_xlpm.r,IFERROR(INDEX(Sheet1!G:G,MATCH(1,(Sheet1!A:A=Updated!K595)*(Sheet1!M:M=Updated!L595)*(Sheet1!C:C=Updated!B595),0)),""),_xlpm.u,Updated!G595,IF(AND(_xlpm.r&lt;&gt;"",_xlpm.r&lt;&gt;0,NOT(IFERROR(LOWER(_xlpm.r)="tba",FALSE))),_xlpm.r,IF(AND(_xlpm.u&lt;&gt;"",_xlpm.u&lt;&gt;0,NOT(IFERROR(LOWER(_xlpm.u)="tba",FALSE))),_xlpm.u,"")))</f>
        <v>2nd</v>
      </c>
      <c r="Z595">
        <f t="shared" si="18"/>
        <v>0</v>
      </c>
      <c r="AA595">
        <f t="shared" si="19"/>
        <v>0</v>
      </c>
    </row>
    <row r="596" spans="1:27">
      <c r="A596" t="s">
        <v>110</v>
      </c>
      <c r="B596" t="s">
        <v>186</v>
      </c>
      <c r="C596" t="s">
        <v>187</v>
      </c>
      <c r="D596">
        <v>3</v>
      </c>
      <c r="E596" t="s">
        <v>99</v>
      </c>
      <c r="F596" t="s">
        <v>155</v>
      </c>
      <c r="G596" t="s">
        <v>118</v>
      </c>
      <c r="H596">
        <v>3</v>
      </c>
      <c r="I596" t="s">
        <v>102</v>
      </c>
      <c r="J596" t="s">
        <v>606</v>
      </c>
      <c r="K596" t="s">
        <v>606</v>
      </c>
      <c r="L596" t="s">
        <v>192</v>
      </c>
      <c r="M596" t="s">
        <v>181</v>
      </c>
      <c r="O596" t="s">
        <v>152</v>
      </c>
      <c r="Q596" t="s">
        <v>63</v>
      </c>
      <c r="R596" t="s">
        <v>40</v>
      </c>
      <c r="S596" t="s">
        <v>112</v>
      </c>
      <c r="T596" t="s">
        <v>35</v>
      </c>
      <c r="U596" t="s">
        <v>40</v>
      </c>
      <c r="V596" t="s">
        <v>63</v>
      </c>
      <c r="X596" s="3" t="str" cm="1">
        <f t="array" ref="X596">_xlfn.LET(_xlpm.r,IFERROR(INDEX(Sheet1!B:B,MATCH(1,(Sheet1!A:A=Updated!K596)*(Sheet1!M:M=Updated!L596)*(Sheet1!C:C=Updated!B596),0)),""),_xlpm.u,Updated!F596,IF(AND(_xlpm.r&lt;&gt;"",_xlpm.r&lt;&gt;0,NOT(IFERROR(LOWER(_xlpm.r)="tba",FALSE))),_xlpm.r,IF(AND(_xlpm.u&lt;&gt;"",_xlpm.u&lt;&gt;0,NOT(IFERROR(LOWER(_xlpm.u)="tba",FALSE))),_xlpm.u,"")))</f>
        <v>1-2PM</v>
      </c>
      <c r="Y596" s="3" t="str" cm="1">
        <f t="array" ref="Y596">_xlfn.LET(_xlpm.r,IFERROR(INDEX(Sheet1!G:G,MATCH(1,(Sheet1!A:A=Updated!K596)*(Sheet1!M:M=Updated!L596)*(Sheet1!C:C=Updated!B596),0)),""),_xlpm.u,Updated!G596,IF(AND(_xlpm.r&lt;&gt;"",_xlpm.r&lt;&gt;0,NOT(IFERROR(LOWER(_xlpm.r)="tba",FALSE))),_xlpm.r,IF(AND(_xlpm.u&lt;&gt;"",_xlpm.u&lt;&gt;0,NOT(IFERROR(LOWER(_xlpm.u)="tba",FALSE))),_xlpm.u,"")))</f>
        <v>2nd</v>
      </c>
      <c r="Z596">
        <f t="shared" si="18"/>
        <v>0</v>
      </c>
      <c r="AA596">
        <f t="shared" si="19"/>
        <v>0</v>
      </c>
    </row>
    <row r="597" spans="1:27">
      <c r="A597" t="s">
        <v>110</v>
      </c>
      <c r="B597" t="s">
        <v>394</v>
      </c>
      <c r="C597" t="s">
        <v>609</v>
      </c>
      <c r="D597">
        <v>3</v>
      </c>
      <c r="E597" t="s">
        <v>99</v>
      </c>
      <c r="F597" t="s">
        <v>159</v>
      </c>
      <c r="G597" t="s">
        <v>118</v>
      </c>
      <c r="H597">
        <v>1</v>
      </c>
      <c r="I597" t="s">
        <v>165</v>
      </c>
      <c r="J597" t="s">
        <v>606</v>
      </c>
      <c r="K597" t="s">
        <v>606</v>
      </c>
      <c r="L597" t="s">
        <v>195</v>
      </c>
      <c r="M597" t="s">
        <v>181</v>
      </c>
      <c r="O597" t="s">
        <v>152</v>
      </c>
      <c r="Q597" t="s">
        <v>63</v>
      </c>
      <c r="R597" t="s">
        <v>33</v>
      </c>
      <c r="S597" t="s">
        <v>112</v>
      </c>
      <c r="T597" t="s">
        <v>35</v>
      </c>
      <c r="U597" t="s">
        <v>33</v>
      </c>
      <c r="V597" t="s">
        <v>63</v>
      </c>
      <c r="X597" s="3" t="str" cm="1">
        <f t="array" ref="X597">_xlfn.LET(_xlpm.r,IFERROR(INDEX(Sheet1!B:B,MATCH(1,(Sheet1!A:A=Updated!K597)*(Sheet1!M:M=Updated!L597)*(Sheet1!C:C=Updated!B597),0)),""),_xlpm.u,Updated!F597,IF(AND(_xlpm.r&lt;&gt;"",_xlpm.r&lt;&gt;0,NOT(IFERROR(LOWER(_xlpm.r)="tba",FALSE))),_xlpm.r,IF(AND(_xlpm.u&lt;&gt;"",_xlpm.u&lt;&gt;0,NOT(IFERROR(LOWER(_xlpm.u)="tba",FALSE))),_xlpm.u,"")))</f>
        <v>10-11AM</v>
      </c>
      <c r="Y597" s="3" t="str" cm="1">
        <f t="array" ref="Y597">_xlfn.LET(_xlpm.r,IFERROR(INDEX(Sheet1!G:G,MATCH(1,(Sheet1!A:A=Updated!K597)*(Sheet1!M:M=Updated!L597)*(Sheet1!C:C=Updated!B597),0)),""),_xlpm.u,Updated!G597,IF(AND(_xlpm.r&lt;&gt;"",_xlpm.r&lt;&gt;0,NOT(IFERROR(LOWER(_xlpm.r)="tba",FALSE))),_xlpm.r,IF(AND(_xlpm.u&lt;&gt;"",_xlpm.u&lt;&gt;0,NOT(IFERROR(LOWER(_xlpm.u)="tba",FALSE))),_xlpm.u,"")))</f>
        <v>2nd</v>
      </c>
      <c r="Z597">
        <f t="shared" si="18"/>
        <v>0</v>
      </c>
      <c r="AA597">
        <f t="shared" si="19"/>
        <v>0</v>
      </c>
    </row>
    <row r="598" spans="1:27">
      <c r="A598" t="s">
        <v>110</v>
      </c>
      <c r="B598" t="s">
        <v>394</v>
      </c>
      <c r="C598" t="s">
        <v>395</v>
      </c>
      <c r="D598">
        <v>3</v>
      </c>
      <c r="E598" t="s">
        <v>99</v>
      </c>
      <c r="F598" t="s">
        <v>157</v>
      </c>
      <c r="G598" t="s">
        <v>118</v>
      </c>
      <c r="H598">
        <v>3</v>
      </c>
      <c r="I598" t="s">
        <v>165</v>
      </c>
      <c r="J598" t="s">
        <v>606</v>
      </c>
      <c r="K598" t="s">
        <v>606</v>
      </c>
      <c r="L598" t="s">
        <v>197</v>
      </c>
      <c r="M598" t="s">
        <v>181</v>
      </c>
      <c r="O598" t="s">
        <v>152</v>
      </c>
      <c r="Q598" t="s">
        <v>68</v>
      </c>
      <c r="R598" t="s">
        <v>40</v>
      </c>
      <c r="S598" t="s">
        <v>112</v>
      </c>
      <c r="T598" t="s">
        <v>35</v>
      </c>
      <c r="U598" t="s">
        <v>40</v>
      </c>
      <c r="V598" t="s">
        <v>68</v>
      </c>
      <c r="X598" s="3" t="str" cm="1">
        <f t="array" ref="X598">_xlfn.LET(_xlpm.r,IFERROR(INDEX(Sheet1!B:B,MATCH(1,(Sheet1!A:A=Updated!K598)*(Sheet1!M:M=Updated!L598)*(Sheet1!C:C=Updated!B598),0)),""),_xlpm.u,Updated!F598,IF(AND(_xlpm.r&lt;&gt;"",_xlpm.r&lt;&gt;0,NOT(IFERROR(LOWER(_xlpm.r)="tba",FALSE))),_xlpm.r,IF(AND(_xlpm.u&lt;&gt;"",_xlpm.u&lt;&gt;0,NOT(IFERROR(LOWER(_xlpm.u)="tba",FALSE))),_xlpm.u,"")))</f>
        <v>2-3PM</v>
      </c>
      <c r="Y598" s="3" t="str" cm="1">
        <f t="array" ref="Y598">_xlfn.LET(_xlpm.r,IFERROR(INDEX(Sheet1!G:G,MATCH(1,(Sheet1!A:A=Updated!K598)*(Sheet1!M:M=Updated!L598)*(Sheet1!C:C=Updated!B598),0)),""),_xlpm.u,Updated!G598,IF(AND(_xlpm.r&lt;&gt;"",_xlpm.r&lt;&gt;0,NOT(IFERROR(LOWER(_xlpm.r)="tba",FALSE))),_xlpm.r,IF(AND(_xlpm.u&lt;&gt;"",_xlpm.u&lt;&gt;0,NOT(IFERROR(LOWER(_xlpm.u)="tba",FALSE))),_xlpm.u,"")))</f>
        <v>2nd</v>
      </c>
      <c r="Z598">
        <f t="shared" si="18"/>
        <v>0</v>
      </c>
      <c r="AA598">
        <f t="shared" si="19"/>
        <v>0</v>
      </c>
    </row>
    <row r="599" spans="1:27">
      <c r="A599" t="s">
        <v>134</v>
      </c>
      <c r="B599" t="s">
        <v>219</v>
      </c>
      <c r="C599" t="s">
        <v>390</v>
      </c>
      <c r="D599">
        <v>3</v>
      </c>
      <c r="E599" t="s">
        <v>99</v>
      </c>
      <c r="F599" t="s">
        <v>148</v>
      </c>
      <c r="G599" t="s">
        <v>101</v>
      </c>
      <c r="H599">
        <v>1</v>
      </c>
      <c r="I599" t="s">
        <v>30</v>
      </c>
      <c r="J599" t="s">
        <v>606</v>
      </c>
      <c r="K599" t="s">
        <v>606</v>
      </c>
      <c r="L599" t="s">
        <v>136</v>
      </c>
      <c r="M599" t="s">
        <v>181</v>
      </c>
      <c r="O599" t="s">
        <v>152</v>
      </c>
      <c r="Q599" t="s">
        <v>32</v>
      </c>
      <c r="R599" t="s">
        <v>33</v>
      </c>
      <c r="S599" t="s">
        <v>83</v>
      </c>
      <c r="T599" t="s">
        <v>83</v>
      </c>
      <c r="U599" t="s">
        <v>33</v>
      </c>
      <c r="V599" t="s">
        <v>32</v>
      </c>
      <c r="X599" s="3" t="str" cm="1">
        <f t="array" ref="X599">_xlfn.LET(_xlpm.r,IFERROR(INDEX(Sheet1!B:B,MATCH(1,(Sheet1!A:A=Updated!K599)*(Sheet1!M:M=Updated!L599)*(Sheet1!C:C=Updated!B599),0)),""),_xlpm.u,Updated!F599,IF(AND(_xlpm.r&lt;&gt;"",_xlpm.r&lt;&gt;0,NOT(IFERROR(LOWER(_xlpm.r)="tba",FALSE))),_xlpm.r,IF(AND(_xlpm.u&lt;&gt;"",_xlpm.u&lt;&gt;0,NOT(IFERROR(LOWER(_xlpm.u)="tba",FALSE))),_xlpm.u,"")))</f>
        <v>8-9AM</v>
      </c>
      <c r="Y599" s="3" t="str" cm="1">
        <f t="array" ref="Y599">_xlfn.LET(_xlpm.r,IFERROR(INDEX(Sheet1!G:G,MATCH(1,(Sheet1!A:A=Updated!K599)*(Sheet1!M:M=Updated!L599)*(Sheet1!C:C=Updated!B599),0)),""),_xlpm.u,Updated!G599,IF(AND(_xlpm.r&lt;&gt;"",_xlpm.r&lt;&gt;0,NOT(IFERROR(LOWER(_xlpm.r)="tba",FALSE))),_xlpm.r,IF(AND(_xlpm.u&lt;&gt;"",_xlpm.u&lt;&gt;0,NOT(IFERROR(LOWER(_xlpm.u)="tba",FALSE))),_xlpm.u,"")))</f>
        <v>1st</v>
      </c>
      <c r="Z599">
        <f t="shared" si="18"/>
        <v>0</v>
      </c>
      <c r="AA599">
        <f t="shared" si="19"/>
        <v>0</v>
      </c>
    </row>
    <row r="600" spans="1:27">
      <c r="A600" t="s">
        <v>134</v>
      </c>
      <c r="B600" t="s">
        <v>219</v>
      </c>
      <c r="C600" t="s">
        <v>390</v>
      </c>
      <c r="D600">
        <v>3</v>
      </c>
      <c r="E600" t="s">
        <v>99</v>
      </c>
      <c r="F600" t="s">
        <v>174</v>
      </c>
      <c r="G600" t="s">
        <v>101</v>
      </c>
      <c r="H600">
        <v>2</v>
      </c>
      <c r="I600" t="s">
        <v>30</v>
      </c>
      <c r="J600" t="s">
        <v>606</v>
      </c>
      <c r="K600" t="s">
        <v>606</v>
      </c>
      <c r="L600" t="s">
        <v>137</v>
      </c>
      <c r="M600" t="s">
        <v>181</v>
      </c>
      <c r="O600" t="s">
        <v>152</v>
      </c>
      <c r="Q600" t="s">
        <v>32</v>
      </c>
      <c r="R600" t="s">
        <v>40</v>
      </c>
      <c r="S600" t="s">
        <v>83</v>
      </c>
      <c r="T600" t="s">
        <v>83</v>
      </c>
      <c r="U600" t="s">
        <v>40</v>
      </c>
      <c r="V600" t="s">
        <v>32</v>
      </c>
      <c r="X600" s="3" t="str" cm="1">
        <f t="array" ref="X600">_xlfn.LET(_xlpm.r,IFERROR(INDEX(Sheet1!B:B,MATCH(1,(Sheet1!A:A=Updated!K600)*(Sheet1!M:M=Updated!L600)*(Sheet1!C:C=Updated!B600),0)),""),_xlpm.u,Updated!F600,IF(AND(_xlpm.r&lt;&gt;"",_xlpm.r&lt;&gt;0,NOT(IFERROR(LOWER(_xlpm.r)="tba",FALSE))),_xlpm.r,IF(AND(_xlpm.u&lt;&gt;"",_xlpm.u&lt;&gt;0,NOT(IFERROR(LOWER(_xlpm.u)="tba",FALSE))),_xlpm.u,"")))</f>
        <v>4-5PM</v>
      </c>
      <c r="Y600" s="3" t="str" cm="1">
        <f t="array" ref="Y600">_xlfn.LET(_xlpm.r,IFERROR(INDEX(Sheet1!G:G,MATCH(1,(Sheet1!A:A=Updated!K600)*(Sheet1!M:M=Updated!L600)*(Sheet1!C:C=Updated!B600),0)),""),_xlpm.u,Updated!G600,IF(AND(_xlpm.r&lt;&gt;"",_xlpm.r&lt;&gt;0,NOT(IFERROR(LOWER(_xlpm.r)="tba",FALSE))),_xlpm.r,IF(AND(_xlpm.u&lt;&gt;"",_xlpm.u&lt;&gt;0,NOT(IFERROR(LOWER(_xlpm.u)="tba",FALSE))),_xlpm.u,"")))</f>
        <v>1st</v>
      </c>
      <c r="Z600">
        <f t="shared" si="18"/>
        <v>0</v>
      </c>
      <c r="AA600">
        <f t="shared" si="19"/>
        <v>0</v>
      </c>
    </row>
    <row r="601" spans="1:27">
      <c r="A601" t="s">
        <v>134</v>
      </c>
      <c r="B601" t="s">
        <v>528</v>
      </c>
      <c r="C601" t="s">
        <v>228</v>
      </c>
      <c r="D601">
        <v>3</v>
      </c>
      <c r="E601" t="s">
        <v>99</v>
      </c>
      <c r="F601" t="s">
        <v>148</v>
      </c>
      <c r="G601" t="s">
        <v>118</v>
      </c>
      <c r="H601">
        <v>1</v>
      </c>
      <c r="I601" t="s">
        <v>108</v>
      </c>
      <c r="J601" t="s">
        <v>606</v>
      </c>
      <c r="K601" t="s">
        <v>606</v>
      </c>
      <c r="L601" t="s">
        <v>243</v>
      </c>
      <c r="M601" t="s">
        <v>181</v>
      </c>
      <c r="O601" t="s">
        <v>152</v>
      </c>
      <c r="Q601" t="s">
        <v>44</v>
      </c>
      <c r="R601" t="s">
        <v>33</v>
      </c>
      <c r="S601" t="s">
        <v>83</v>
      </c>
      <c r="T601" t="s">
        <v>83</v>
      </c>
      <c r="U601" t="s">
        <v>33</v>
      </c>
      <c r="V601" t="s">
        <v>44</v>
      </c>
      <c r="X601" s="3" t="str" cm="1">
        <f t="array" ref="X601">_xlfn.LET(_xlpm.r,IFERROR(INDEX(Sheet1!B:B,MATCH(1,(Sheet1!A:A=Updated!K601)*(Sheet1!M:M=Updated!L601)*(Sheet1!C:C=Updated!B601),0)),""),_xlpm.u,Updated!F601,IF(AND(_xlpm.r&lt;&gt;"",_xlpm.r&lt;&gt;0,NOT(IFERROR(LOWER(_xlpm.r)="tba",FALSE))),_xlpm.r,IF(AND(_xlpm.u&lt;&gt;"",_xlpm.u&lt;&gt;0,NOT(IFERROR(LOWER(_xlpm.u)="tba",FALSE))),_xlpm.u,"")))</f>
        <v>8-9AM</v>
      </c>
      <c r="Y601" s="3" t="str" cm="1">
        <f t="array" ref="Y601">_xlfn.LET(_xlpm.r,IFERROR(INDEX(Sheet1!G:G,MATCH(1,(Sheet1!A:A=Updated!K601)*(Sheet1!M:M=Updated!L601)*(Sheet1!C:C=Updated!B601),0)),""),_xlpm.u,Updated!G601,IF(AND(_xlpm.r&lt;&gt;"",_xlpm.r&lt;&gt;0,NOT(IFERROR(LOWER(_xlpm.r)="tba",FALSE))),_xlpm.r,IF(AND(_xlpm.u&lt;&gt;"",_xlpm.u&lt;&gt;0,NOT(IFERROR(LOWER(_xlpm.u)="tba",FALSE))),_xlpm.u,"")))</f>
        <v>2nd</v>
      </c>
      <c r="Z601">
        <f t="shared" si="18"/>
        <v>0</v>
      </c>
      <c r="AA601">
        <f t="shared" si="19"/>
        <v>0</v>
      </c>
    </row>
    <row r="602" spans="1:27">
      <c r="A602" t="s">
        <v>134</v>
      </c>
      <c r="B602" t="s">
        <v>528</v>
      </c>
      <c r="C602" t="s">
        <v>228</v>
      </c>
      <c r="D602">
        <v>3</v>
      </c>
      <c r="E602" t="s">
        <v>99</v>
      </c>
      <c r="F602" t="s">
        <v>174</v>
      </c>
      <c r="G602" t="s">
        <v>118</v>
      </c>
      <c r="H602">
        <v>2</v>
      </c>
      <c r="I602" t="s">
        <v>108</v>
      </c>
      <c r="J602" t="s">
        <v>606</v>
      </c>
      <c r="K602" t="s">
        <v>606</v>
      </c>
      <c r="L602" t="s">
        <v>244</v>
      </c>
      <c r="M602" t="s">
        <v>181</v>
      </c>
      <c r="O602" t="s">
        <v>152</v>
      </c>
      <c r="Q602" t="s">
        <v>104</v>
      </c>
      <c r="R602" t="s">
        <v>40</v>
      </c>
      <c r="S602" t="s">
        <v>83</v>
      </c>
      <c r="T602" t="s">
        <v>83</v>
      </c>
      <c r="U602" t="s">
        <v>40</v>
      </c>
      <c r="V602" t="s">
        <v>104</v>
      </c>
      <c r="X602" s="3" t="str" cm="1">
        <f t="array" ref="X602">_xlfn.LET(_xlpm.r,IFERROR(INDEX(Sheet1!B:B,MATCH(1,(Sheet1!A:A=Updated!K602)*(Sheet1!M:M=Updated!L602)*(Sheet1!C:C=Updated!B602),0)),""),_xlpm.u,Updated!F602,IF(AND(_xlpm.r&lt;&gt;"",_xlpm.r&lt;&gt;0,NOT(IFERROR(LOWER(_xlpm.r)="tba",FALSE))),_xlpm.r,IF(AND(_xlpm.u&lt;&gt;"",_xlpm.u&lt;&gt;0,NOT(IFERROR(LOWER(_xlpm.u)="tba",FALSE))),_xlpm.u,"")))</f>
        <v>4-5PM</v>
      </c>
      <c r="Y602" s="3" t="str" cm="1">
        <f t="array" ref="Y602">_xlfn.LET(_xlpm.r,IFERROR(INDEX(Sheet1!G:G,MATCH(1,(Sheet1!A:A=Updated!K602)*(Sheet1!M:M=Updated!L602)*(Sheet1!C:C=Updated!B602),0)),""),_xlpm.u,Updated!G602,IF(AND(_xlpm.r&lt;&gt;"",_xlpm.r&lt;&gt;0,NOT(IFERROR(LOWER(_xlpm.r)="tba",FALSE))),_xlpm.r,IF(AND(_xlpm.u&lt;&gt;"",_xlpm.u&lt;&gt;0,NOT(IFERROR(LOWER(_xlpm.u)="tba",FALSE))),_xlpm.u,"")))</f>
        <v>2nd</v>
      </c>
      <c r="Z602">
        <f t="shared" si="18"/>
        <v>0</v>
      </c>
      <c r="AA602">
        <f t="shared" si="19"/>
        <v>0</v>
      </c>
    </row>
    <row r="603" spans="1:27">
      <c r="A603" t="s">
        <v>128</v>
      </c>
      <c r="B603" t="s">
        <v>610</v>
      </c>
      <c r="C603" t="s">
        <v>611</v>
      </c>
      <c r="D603">
        <v>3</v>
      </c>
      <c r="E603" t="s">
        <v>99</v>
      </c>
      <c r="F603" t="s">
        <v>161</v>
      </c>
      <c r="G603" t="s">
        <v>118</v>
      </c>
      <c r="H603">
        <v>2</v>
      </c>
      <c r="I603" t="s">
        <v>165</v>
      </c>
      <c r="J603" t="s">
        <v>612</v>
      </c>
      <c r="K603" t="s">
        <v>612</v>
      </c>
      <c r="L603" t="s">
        <v>613</v>
      </c>
      <c r="M603" t="s">
        <v>128</v>
      </c>
      <c r="O603" t="s">
        <v>152</v>
      </c>
      <c r="Q603" t="s">
        <v>32</v>
      </c>
      <c r="R603" t="s">
        <v>40</v>
      </c>
      <c r="S603" t="s">
        <v>41</v>
      </c>
      <c r="T603" t="s">
        <v>41</v>
      </c>
      <c r="U603" t="s">
        <v>40</v>
      </c>
      <c r="V603" t="s">
        <v>32</v>
      </c>
      <c r="X603" s="3" t="str" cm="1">
        <f t="array" ref="X603">_xlfn.LET(_xlpm.r,IFERROR(INDEX(Sheet1!B:B,MATCH(1,(Sheet1!A:A=Updated!K603)*(Sheet1!M:M=Updated!L603)*(Sheet1!C:C=Updated!B603),0)),""),_xlpm.u,Updated!F603,IF(AND(_xlpm.r&lt;&gt;"",_xlpm.r&lt;&gt;0,NOT(IFERROR(LOWER(_xlpm.r)="tba",FALSE))),_xlpm.r,IF(AND(_xlpm.u&lt;&gt;"",_xlpm.u&lt;&gt;0,NOT(IFERROR(LOWER(_xlpm.u)="tba",FALSE))),_xlpm.u,"")))</f>
        <v>3-4PM</v>
      </c>
      <c r="Y603" s="3" t="str" cm="1">
        <f t="array" ref="Y603">_xlfn.LET(_xlpm.r,IFERROR(INDEX(Sheet1!G:G,MATCH(1,(Sheet1!A:A=Updated!K603)*(Sheet1!M:M=Updated!L603)*(Sheet1!C:C=Updated!B603),0)),""),_xlpm.u,Updated!G603,IF(AND(_xlpm.r&lt;&gt;"",_xlpm.r&lt;&gt;0,NOT(IFERROR(LOWER(_xlpm.r)="tba",FALSE))),_xlpm.r,IF(AND(_xlpm.u&lt;&gt;"",_xlpm.u&lt;&gt;0,NOT(IFERROR(LOWER(_xlpm.u)="tba",FALSE))),_xlpm.u,"")))</f>
        <v>2nd</v>
      </c>
      <c r="Z603">
        <f t="shared" si="18"/>
        <v>0</v>
      </c>
      <c r="AA603">
        <f t="shared" si="19"/>
        <v>0</v>
      </c>
    </row>
    <row r="604" spans="1:27">
      <c r="A604" t="s">
        <v>128</v>
      </c>
      <c r="B604" t="s">
        <v>614</v>
      </c>
      <c r="C604" t="s">
        <v>615</v>
      </c>
      <c r="D604">
        <v>3</v>
      </c>
      <c r="E604" t="s">
        <v>99</v>
      </c>
      <c r="F604" t="s">
        <v>226</v>
      </c>
      <c r="G604" t="s">
        <v>118</v>
      </c>
      <c r="H604">
        <v>3</v>
      </c>
      <c r="I604" t="s">
        <v>165</v>
      </c>
      <c r="J604" t="s">
        <v>612</v>
      </c>
      <c r="K604" t="s">
        <v>612</v>
      </c>
      <c r="L604" t="s">
        <v>520</v>
      </c>
      <c r="M604" t="s">
        <v>128</v>
      </c>
      <c r="O604" t="s">
        <v>152</v>
      </c>
      <c r="Q604" t="s">
        <v>75</v>
      </c>
      <c r="R604" t="s">
        <v>43</v>
      </c>
      <c r="S604" t="s">
        <v>35</v>
      </c>
      <c r="T604" t="s">
        <v>35</v>
      </c>
      <c r="U604" t="s">
        <v>43</v>
      </c>
      <c r="V604" t="s">
        <v>75</v>
      </c>
      <c r="X604" s="3" t="str" cm="1">
        <f t="array" ref="X604">_xlfn.LET(_xlpm.r,IFERROR(INDEX(Sheet1!B:B,MATCH(1,(Sheet1!A:A=Updated!K604)*(Sheet1!M:M=Updated!L604)*(Sheet1!C:C=Updated!B604),0)),""),_xlpm.u,Updated!F604,IF(AND(_xlpm.r&lt;&gt;"",_xlpm.r&lt;&gt;0,NOT(IFERROR(LOWER(_xlpm.r)="tba",FALSE))),_xlpm.r,IF(AND(_xlpm.u&lt;&gt;"",_xlpm.u&lt;&gt;0,NOT(IFERROR(LOWER(_xlpm.u)="tba",FALSE))),_xlpm.u,"")))</f>
        <v>7-8PM</v>
      </c>
      <c r="Y604" s="3" t="str" cm="1">
        <f t="array" ref="Y604">_xlfn.LET(_xlpm.r,IFERROR(INDEX(Sheet1!G:G,MATCH(1,(Sheet1!A:A=Updated!K604)*(Sheet1!M:M=Updated!L604)*(Sheet1!C:C=Updated!B604),0)),""),_xlpm.u,Updated!G604,IF(AND(_xlpm.r&lt;&gt;"",_xlpm.r&lt;&gt;0,NOT(IFERROR(LOWER(_xlpm.r)="tba",FALSE))),_xlpm.r,IF(AND(_xlpm.u&lt;&gt;"",_xlpm.u&lt;&gt;0,NOT(IFERROR(LOWER(_xlpm.u)="tba",FALSE))),_xlpm.u,"")))</f>
        <v>2nd</v>
      </c>
      <c r="Z604">
        <f t="shared" si="18"/>
        <v>0</v>
      </c>
      <c r="AA604">
        <f t="shared" si="19"/>
        <v>0</v>
      </c>
    </row>
    <row r="605" spans="1:27">
      <c r="A605" t="s">
        <v>128</v>
      </c>
      <c r="B605" t="s">
        <v>616</v>
      </c>
      <c r="C605" t="s">
        <v>617</v>
      </c>
      <c r="D605">
        <v>3</v>
      </c>
      <c r="E605" t="s">
        <v>99</v>
      </c>
      <c r="F605" t="s">
        <v>148</v>
      </c>
      <c r="G605" t="s">
        <v>101</v>
      </c>
      <c r="H605">
        <v>1</v>
      </c>
      <c r="I605" t="s">
        <v>108</v>
      </c>
      <c r="J605" t="s">
        <v>612</v>
      </c>
      <c r="K605" t="s">
        <v>612</v>
      </c>
      <c r="L605" t="s">
        <v>362</v>
      </c>
      <c r="M605" t="s">
        <v>128</v>
      </c>
      <c r="O605" t="s">
        <v>152</v>
      </c>
      <c r="Q605" t="s">
        <v>124</v>
      </c>
      <c r="R605" t="s">
        <v>33</v>
      </c>
      <c r="S605" t="s">
        <v>41</v>
      </c>
      <c r="T605" t="s">
        <v>41</v>
      </c>
      <c r="U605" t="s">
        <v>33</v>
      </c>
      <c r="V605" t="s">
        <v>124</v>
      </c>
      <c r="X605" s="3" t="str" cm="1">
        <f t="array" ref="X605">_xlfn.LET(_xlpm.r,IFERROR(INDEX(Sheet1!B:B,MATCH(1,(Sheet1!A:A=Updated!K605)*(Sheet1!M:M=Updated!L605)*(Sheet1!C:C=Updated!B605),0)),""),_xlpm.u,Updated!F605,IF(AND(_xlpm.r&lt;&gt;"",_xlpm.r&lt;&gt;0,NOT(IFERROR(LOWER(_xlpm.r)="tba",FALSE))),_xlpm.r,IF(AND(_xlpm.u&lt;&gt;"",_xlpm.u&lt;&gt;0,NOT(IFERROR(LOWER(_xlpm.u)="tba",FALSE))),_xlpm.u,"")))</f>
        <v>8-9AM</v>
      </c>
      <c r="Y605" s="3" t="str" cm="1">
        <f t="array" ref="Y605">_xlfn.LET(_xlpm.r,IFERROR(INDEX(Sheet1!G:G,MATCH(1,(Sheet1!A:A=Updated!K605)*(Sheet1!M:M=Updated!L605)*(Sheet1!C:C=Updated!B605),0)),""),_xlpm.u,Updated!G605,IF(AND(_xlpm.r&lt;&gt;"",_xlpm.r&lt;&gt;0,NOT(IFERROR(LOWER(_xlpm.r)="tba",FALSE))),_xlpm.r,IF(AND(_xlpm.u&lt;&gt;"",_xlpm.u&lt;&gt;0,NOT(IFERROR(LOWER(_xlpm.u)="tba",FALSE))),_xlpm.u,"")))</f>
        <v>1st</v>
      </c>
      <c r="Z605">
        <f t="shared" si="18"/>
        <v>0</v>
      </c>
      <c r="AA605">
        <f t="shared" si="19"/>
        <v>0</v>
      </c>
    </row>
    <row r="606" spans="1:27">
      <c r="A606" t="s">
        <v>128</v>
      </c>
      <c r="B606" t="s">
        <v>616</v>
      </c>
      <c r="C606" t="s">
        <v>617</v>
      </c>
      <c r="D606">
        <v>3</v>
      </c>
      <c r="E606" t="s">
        <v>99</v>
      </c>
      <c r="F606" t="s">
        <v>155</v>
      </c>
      <c r="G606" t="s">
        <v>101</v>
      </c>
      <c r="H606">
        <v>2</v>
      </c>
      <c r="I606" t="s">
        <v>108</v>
      </c>
      <c r="J606" t="s">
        <v>612</v>
      </c>
      <c r="K606" t="s">
        <v>612</v>
      </c>
      <c r="L606" t="s">
        <v>363</v>
      </c>
      <c r="M606" t="s">
        <v>128</v>
      </c>
      <c r="O606" t="s">
        <v>152</v>
      </c>
      <c r="Q606" t="s">
        <v>124</v>
      </c>
      <c r="R606" t="s">
        <v>40</v>
      </c>
      <c r="S606" t="s">
        <v>41</v>
      </c>
      <c r="T606" t="s">
        <v>41</v>
      </c>
      <c r="U606" t="s">
        <v>40</v>
      </c>
      <c r="V606" t="s">
        <v>124</v>
      </c>
      <c r="X606" s="3" t="str" cm="1">
        <f t="array" ref="X606">_xlfn.LET(_xlpm.r,IFERROR(INDEX(Sheet1!B:B,MATCH(1,(Sheet1!A:A=Updated!K606)*(Sheet1!M:M=Updated!L606)*(Sheet1!C:C=Updated!B606),0)),""),_xlpm.u,Updated!F606,IF(AND(_xlpm.r&lt;&gt;"",_xlpm.r&lt;&gt;0,NOT(IFERROR(LOWER(_xlpm.r)="tba",FALSE))),_xlpm.r,IF(AND(_xlpm.u&lt;&gt;"",_xlpm.u&lt;&gt;0,NOT(IFERROR(LOWER(_xlpm.u)="tba",FALSE))),_xlpm.u,"")))</f>
        <v>1-2PM</v>
      </c>
      <c r="Y606" s="3" t="str" cm="1">
        <f t="array" ref="Y606">_xlfn.LET(_xlpm.r,IFERROR(INDEX(Sheet1!G:G,MATCH(1,(Sheet1!A:A=Updated!K606)*(Sheet1!M:M=Updated!L606)*(Sheet1!C:C=Updated!B606),0)),""),_xlpm.u,Updated!G606,IF(AND(_xlpm.r&lt;&gt;"",_xlpm.r&lt;&gt;0,NOT(IFERROR(LOWER(_xlpm.r)="tba",FALSE))),_xlpm.r,IF(AND(_xlpm.u&lt;&gt;"",_xlpm.u&lt;&gt;0,NOT(IFERROR(LOWER(_xlpm.u)="tba",FALSE))),_xlpm.u,"")))</f>
        <v>1st</v>
      </c>
      <c r="Z606">
        <f t="shared" si="18"/>
        <v>0</v>
      </c>
      <c r="AA606">
        <f t="shared" si="19"/>
        <v>0</v>
      </c>
    </row>
    <row r="607" spans="1:27">
      <c r="A607" t="s">
        <v>128</v>
      </c>
      <c r="B607" t="s">
        <v>616</v>
      </c>
      <c r="C607" t="s">
        <v>617</v>
      </c>
      <c r="D607">
        <v>3</v>
      </c>
      <c r="E607" t="s">
        <v>99</v>
      </c>
      <c r="F607" t="s">
        <v>209</v>
      </c>
      <c r="G607" t="s">
        <v>101</v>
      </c>
      <c r="H607">
        <v>3</v>
      </c>
      <c r="I607" t="s">
        <v>108</v>
      </c>
      <c r="J607" t="s">
        <v>612</v>
      </c>
      <c r="K607" t="s">
        <v>612</v>
      </c>
      <c r="L607" t="s">
        <v>364</v>
      </c>
      <c r="M607" t="s">
        <v>128</v>
      </c>
      <c r="O607" t="s">
        <v>152</v>
      </c>
      <c r="Q607" t="s">
        <v>77</v>
      </c>
      <c r="R607" t="s">
        <v>43</v>
      </c>
      <c r="S607" t="s">
        <v>35</v>
      </c>
      <c r="T607" t="s">
        <v>35</v>
      </c>
      <c r="U607" t="s">
        <v>43</v>
      </c>
      <c r="V607" t="s">
        <v>77</v>
      </c>
      <c r="X607" s="3" t="str" cm="1">
        <f t="array" ref="X607">_xlfn.LET(_xlpm.r,IFERROR(INDEX(Sheet1!B:B,MATCH(1,(Sheet1!A:A=Updated!K607)*(Sheet1!M:M=Updated!L607)*(Sheet1!C:C=Updated!B607),0)),""),_xlpm.u,Updated!F607,IF(AND(_xlpm.r&lt;&gt;"",_xlpm.r&lt;&gt;0,NOT(IFERROR(LOWER(_xlpm.r)="tba",FALSE))),_xlpm.r,IF(AND(_xlpm.u&lt;&gt;"",_xlpm.u&lt;&gt;0,NOT(IFERROR(LOWER(_xlpm.u)="tba",FALSE))),_xlpm.u,"")))</f>
        <v>5-6PM</v>
      </c>
      <c r="Y607" s="3" t="str" cm="1">
        <f t="array" ref="Y607">_xlfn.LET(_xlpm.r,IFERROR(INDEX(Sheet1!G:G,MATCH(1,(Sheet1!A:A=Updated!K607)*(Sheet1!M:M=Updated!L607)*(Sheet1!C:C=Updated!B607),0)),""),_xlpm.u,Updated!G607,IF(AND(_xlpm.r&lt;&gt;"",_xlpm.r&lt;&gt;0,NOT(IFERROR(LOWER(_xlpm.r)="tba",FALSE))),_xlpm.r,IF(AND(_xlpm.u&lt;&gt;"",_xlpm.u&lt;&gt;0,NOT(IFERROR(LOWER(_xlpm.u)="tba",FALSE))),_xlpm.u,"")))</f>
        <v>1st</v>
      </c>
      <c r="Z607">
        <f t="shared" si="18"/>
        <v>0</v>
      </c>
      <c r="AA607">
        <f t="shared" si="19"/>
        <v>0</v>
      </c>
    </row>
    <row r="608" spans="1:27">
      <c r="A608" t="s">
        <v>128</v>
      </c>
      <c r="B608" t="s">
        <v>614</v>
      </c>
      <c r="C608" t="s">
        <v>615</v>
      </c>
      <c r="D608">
        <v>3</v>
      </c>
      <c r="E608" t="s">
        <v>99</v>
      </c>
      <c r="F608" t="s">
        <v>100</v>
      </c>
      <c r="G608" t="s">
        <v>118</v>
      </c>
      <c r="H608">
        <v>1</v>
      </c>
      <c r="I608" t="s">
        <v>165</v>
      </c>
      <c r="J608" t="s">
        <v>618</v>
      </c>
      <c r="K608" t="s">
        <v>618</v>
      </c>
      <c r="L608" t="s">
        <v>619</v>
      </c>
      <c r="M608" t="s">
        <v>128</v>
      </c>
      <c r="O608" t="s">
        <v>152</v>
      </c>
      <c r="Q608" t="s">
        <v>32</v>
      </c>
      <c r="R608" t="s">
        <v>33</v>
      </c>
      <c r="S608" t="s">
        <v>41</v>
      </c>
      <c r="T608" t="s">
        <v>41</v>
      </c>
      <c r="U608" t="s">
        <v>33</v>
      </c>
      <c r="V608" t="s">
        <v>32</v>
      </c>
      <c r="X608" s="3" t="str" cm="1">
        <f t="array" ref="X608">_xlfn.LET(_xlpm.r,IFERROR(INDEX(Sheet1!B:B,MATCH(1,(Sheet1!A:A=Updated!K608)*(Sheet1!M:M=Updated!L608)*(Sheet1!C:C=Updated!B608),0)),""),_xlpm.u,Updated!F608,IF(AND(_xlpm.r&lt;&gt;"",_xlpm.r&lt;&gt;0,NOT(IFERROR(LOWER(_xlpm.r)="tba",FALSE))),_xlpm.r,IF(AND(_xlpm.u&lt;&gt;"",_xlpm.u&lt;&gt;0,NOT(IFERROR(LOWER(_xlpm.u)="tba",FALSE))),_xlpm.u,"")))</f>
        <v>9-10AM</v>
      </c>
      <c r="Y608" s="3" t="str" cm="1">
        <f t="array" ref="Y608">_xlfn.LET(_xlpm.r,IFERROR(INDEX(Sheet1!G:G,MATCH(1,(Sheet1!A:A=Updated!K608)*(Sheet1!M:M=Updated!L608)*(Sheet1!C:C=Updated!B608),0)),""),_xlpm.u,Updated!G608,IF(AND(_xlpm.r&lt;&gt;"",_xlpm.r&lt;&gt;0,NOT(IFERROR(LOWER(_xlpm.r)="tba",FALSE))),_xlpm.r,IF(AND(_xlpm.u&lt;&gt;"",_xlpm.u&lt;&gt;0,NOT(IFERROR(LOWER(_xlpm.u)="tba",FALSE))),_xlpm.u,"")))</f>
        <v>2nd</v>
      </c>
      <c r="Z608">
        <f t="shared" si="18"/>
        <v>0</v>
      </c>
      <c r="AA608">
        <f t="shared" si="19"/>
        <v>0</v>
      </c>
    </row>
    <row r="609" spans="1:27">
      <c r="A609" t="s">
        <v>128</v>
      </c>
      <c r="B609" t="s">
        <v>614</v>
      </c>
      <c r="C609" t="s">
        <v>615</v>
      </c>
      <c r="D609">
        <v>3</v>
      </c>
      <c r="E609" t="s">
        <v>99</v>
      </c>
      <c r="F609" t="s">
        <v>157</v>
      </c>
      <c r="G609" t="s">
        <v>118</v>
      </c>
      <c r="H609">
        <v>2</v>
      </c>
      <c r="I609" t="s">
        <v>165</v>
      </c>
      <c r="J609" t="s">
        <v>618</v>
      </c>
      <c r="K609" t="s">
        <v>618</v>
      </c>
      <c r="L609" t="s">
        <v>613</v>
      </c>
      <c r="M609" t="s">
        <v>128</v>
      </c>
      <c r="O609" t="s">
        <v>152</v>
      </c>
      <c r="Q609" t="s">
        <v>32</v>
      </c>
      <c r="R609" t="s">
        <v>40</v>
      </c>
      <c r="S609" t="s">
        <v>41</v>
      </c>
      <c r="T609" t="s">
        <v>41</v>
      </c>
      <c r="U609" t="s">
        <v>40</v>
      </c>
      <c r="V609" t="s">
        <v>32</v>
      </c>
      <c r="X609" s="3" t="str" cm="1">
        <f t="array" ref="X609">_xlfn.LET(_xlpm.r,IFERROR(INDEX(Sheet1!B:B,MATCH(1,(Sheet1!A:A=Updated!K609)*(Sheet1!M:M=Updated!L609)*(Sheet1!C:C=Updated!B609),0)),""),_xlpm.u,Updated!F609,IF(AND(_xlpm.r&lt;&gt;"",_xlpm.r&lt;&gt;0,NOT(IFERROR(LOWER(_xlpm.r)="tba",FALSE))),_xlpm.r,IF(AND(_xlpm.u&lt;&gt;"",_xlpm.u&lt;&gt;0,NOT(IFERROR(LOWER(_xlpm.u)="tba",FALSE))),_xlpm.u,"")))</f>
        <v>2-3PM</v>
      </c>
      <c r="Y609" s="3" t="str" cm="1">
        <f t="array" ref="Y609">_xlfn.LET(_xlpm.r,IFERROR(INDEX(Sheet1!G:G,MATCH(1,(Sheet1!A:A=Updated!K609)*(Sheet1!M:M=Updated!L609)*(Sheet1!C:C=Updated!B609),0)),""),_xlpm.u,Updated!G609,IF(AND(_xlpm.r&lt;&gt;"",_xlpm.r&lt;&gt;0,NOT(IFERROR(LOWER(_xlpm.r)="tba",FALSE))),_xlpm.r,IF(AND(_xlpm.u&lt;&gt;"",_xlpm.u&lt;&gt;0,NOT(IFERROR(LOWER(_xlpm.u)="tba",FALSE))),_xlpm.u,"")))</f>
        <v>2nd</v>
      </c>
      <c r="Z609">
        <f t="shared" si="18"/>
        <v>0</v>
      </c>
      <c r="AA609">
        <f t="shared" si="19"/>
        <v>0</v>
      </c>
    </row>
    <row r="610" spans="1:27">
      <c r="A610" t="s">
        <v>128</v>
      </c>
      <c r="B610" t="s">
        <v>620</v>
      </c>
      <c r="C610" t="s">
        <v>621</v>
      </c>
      <c r="D610">
        <v>3</v>
      </c>
      <c r="E610" t="s">
        <v>99</v>
      </c>
      <c r="F610" t="s">
        <v>159</v>
      </c>
      <c r="G610" t="s">
        <v>101</v>
      </c>
      <c r="H610">
        <v>1</v>
      </c>
      <c r="I610" t="s">
        <v>108</v>
      </c>
      <c r="J610" t="s">
        <v>618</v>
      </c>
      <c r="K610" t="s">
        <v>618</v>
      </c>
      <c r="L610" t="s">
        <v>362</v>
      </c>
      <c r="M610" t="s">
        <v>128</v>
      </c>
      <c r="O610" t="s">
        <v>152</v>
      </c>
      <c r="Q610" t="s">
        <v>124</v>
      </c>
      <c r="R610" t="s">
        <v>33</v>
      </c>
      <c r="S610" t="s">
        <v>41</v>
      </c>
      <c r="T610" t="s">
        <v>41</v>
      </c>
      <c r="U610" t="s">
        <v>33</v>
      </c>
      <c r="V610" t="s">
        <v>124</v>
      </c>
      <c r="X610" s="3" t="str" cm="1">
        <f t="array" ref="X610">_xlfn.LET(_xlpm.r,IFERROR(INDEX(Sheet1!B:B,MATCH(1,(Sheet1!A:A=Updated!K610)*(Sheet1!M:M=Updated!L610)*(Sheet1!C:C=Updated!B610),0)),""),_xlpm.u,Updated!F610,IF(AND(_xlpm.r&lt;&gt;"",_xlpm.r&lt;&gt;0,NOT(IFERROR(LOWER(_xlpm.r)="tba",FALSE))),_xlpm.r,IF(AND(_xlpm.u&lt;&gt;"",_xlpm.u&lt;&gt;0,NOT(IFERROR(LOWER(_xlpm.u)="tba",FALSE))),_xlpm.u,"")))</f>
        <v>10-11AM</v>
      </c>
      <c r="Y610" s="3" t="str" cm="1">
        <f t="array" ref="Y610">_xlfn.LET(_xlpm.r,IFERROR(INDEX(Sheet1!G:G,MATCH(1,(Sheet1!A:A=Updated!K610)*(Sheet1!M:M=Updated!L610)*(Sheet1!C:C=Updated!B610),0)),""),_xlpm.u,Updated!G610,IF(AND(_xlpm.r&lt;&gt;"",_xlpm.r&lt;&gt;0,NOT(IFERROR(LOWER(_xlpm.r)="tba",FALSE))),_xlpm.r,IF(AND(_xlpm.u&lt;&gt;"",_xlpm.u&lt;&gt;0,NOT(IFERROR(LOWER(_xlpm.u)="tba",FALSE))),_xlpm.u,"")))</f>
        <v>1st</v>
      </c>
      <c r="Z610">
        <f t="shared" si="18"/>
        <v>0</v>
      </c>
      <c r="AA610">
        <f t="shared" si="19"/>
        <v>0</v>
      </c>
    </row>
    <row r="611" spans="1:27">
      <c r="A611" t="s">
        <v>128</v>
      </c>
      <c r="B611" t="s">
        <v>620</v>
      </c>
      <c r="C611" t="s">
        <v>621</v>
      </c>
      <c r="D611">
        <v>3</v>
      </c>
      <c r="E611" t="s">
        <v>99</v>
      </c>
      <c r="F611" t="s">
        <v>174</v>
      </c>
      <c r="G611" t="s">
        <v>101</v>
      </c>
      <c r="H611">
        <v>2</v>
      </c>
      <c r="I611" t="s">
        <v>108</v>
      </c>
      <c r="J611" t="s">
        <v>618</v>
      </c>
      <c r="K611" t="s">
        <v>618</v>
      </c>
      <c r="L611" t="s">
        <v>363</v>
      </c>
      <c r="M611" t="s">
        <v>128</v>
      </c>
      <c r="O611" t="s">
        <v>152</v>
      </c>
      <c r="Q611" t="s">
        <v>124</v>
      </c>
      <c r="R611" t="s">
        <v>40</v>
      </c>
      <c r="S611" t="s">
        <v>41</v>
      </c>
      <c r="T611" t="s">
        <v>41</v>
      </c>
      <c r="U611" t="s">
        <v>40</v>
      </c>
      <c r="V611" t="s">
        <v>124</v>
      </c>
      <c r="X611" s="3" t="str" cm="1">
        <f t="array" ref="X611">_xlfn.LET(_xlpm.r,IFERROR(INDEX(Sheet1!B:B,MATCH(1,(Sheet1!A:A=Updated!K611)*(Sheet1!M:M=Updated!L611)*(Sheet1!C:C=Updated!B611),0)),""),_xlpm.u,Updated!F611,IF(AND(_xlpm.r&lt;&gt;"",_xlpm.r&lt;&gt;0,NOT(IFERROR(LOWER(_xlpm.r)="tba",FALSE))),_xlpm.r,IF(AND(_xlpm.u&lt;&gt;"",_xlpm.u&lt;&gt;0,NOT(IFERROR(LOWER(_xlpm.u)="tba",FALSE))),_xlpm.u,"")))</f>
        <v>4-5PM</v>
      </c>
      <c r="Y611" s="3" t="str" cm="1">
        <f t="array" ref="Y611">_xlfn.LET(_xlpm.r,IFERROR(INDEX(Sheet1!G:G,MATCH(1,(Sheet1!A:A=Updated!K611)*(Sheet1!M:M=Updated!L611)*(Sheet1!C:C=Updated!B611),0)),""),_xlpm.u,Updated!G611,IF(AND(_xlpm.r&lt;&gt;"",_xlpm.r&lt;&gt;0,NOT(IFERROR(LOWER(_xlpm.r)="tba",FALSE))),_xlpm.r,IF(AND(_xlpm.u&lt;&gt;"",_xlpm.u&lt;&gt;0,NOT(IFERROR(LOWER(_xlpm.u)="tba",FALSE))),_xlpm.u,"")))</f>
        <v>1st</v>
      </c>
      <c r="Z611">
        <f t="shared" si="18"/>
        <v>0</v>
      </c>
      <c r="AA611">
        <f t="shared" si="19"/>
        <v>0</v>
      </c>
    </row>
    <row r="612" spans="1:27">
      <c r="A612" t="s">
        <v>128</v>
      </c>
      <c r="B612" t="s">
        <v>620</v>
      </c>
      <c r="C612" t="s">
        <v>621</v>
      </c>
      <c r="D612">
        <v>3</v>
      </c>
      <c r="E612" t="s">
        <v>99</v>
      </c>
      <c r="F612" t="s">
        <v>212</v>
      </c>
      <c r="G612" t="s">
        <v>101</v>
      </c>
      <c r="H612">
        <v>3</v>
      </c>
      <c r="I612" t="s">
        <v>108</v>
      </c>
      <c r="J612" t="s">
        <v>618</v>
      </c>
      <c r="K612" t="s">
        <v>618</v>
      </c>
      <c r="L612" t="s">
        <v>364</v>
      </c>
      <c r="M612" t="s">
        <v>128</v>
      </c>
      <c r="O612" t="s">
        <v>152</v>
      </c>
      <c r="Q612" t="s">
        <v>77</v>
      </c>
      <c r="R612" t="s">
        <v>43</v>
      </c>
      <c r="S612" t="s">
        <v>35</v>
      </c>
      <c r="T612" t="s">
        <v>35</v>
      </c>
      <c r="U612" t="s">
        <v>43</v>
      </c>
      <c r="V612" t="s">
        <v>77</v>
      </c>
      <c r="X612" s="3" t="str" cm="1">
        <f t="array" ref="X612">_xlfn.LET(_xlpm.r,IFERROR(INDEX(Sheet1!B:B,MATCH(1,(Sheet1!A:A=Updated!K612)*(Sheet1!M:M=Updated!L612)*(Sheet1!C:C=Updated!B612),0)),""),_xlpm.u,Updated!F612,IF(AND(_xlpm.r&lt;&gt;"",_xlpm.r&lt;&gt;0,NOT(IFERROR(LOWER(_xlpm.r)="tba",FALSE))),_xlpm.r,IF(AND(_xlpm.u&lt;&gt;"",_xlpm.u&lt;&gt;0,NOT(IFERROR(LOWER(_xlpm.u)="tba",FALSE))),_xlpm.u,"")))</f>
        <v>8-9PM</v>
      </c>
      <c r="Y612" s="3" t="str" cm="1">
        <f t="array" ref="Y612">_xlfn.LET(_xlpm.r,IFERROR(INDEX(Sheet1!G:G,MATCH(1,(Sheet1!A:A=Updated!K612)*(Sheet1!M:M=Updated!L612)*(Sheet1!C:C=Updated!B612),0)),""),_xlpm.u,Updated!G612,IF(AND(_xlpm.r&lt;&gt;"",_xlpm.r&lt;&gt;0,NOT(IFERROR(LOWER(_xlpm.r)="tba",FALSE))),_xlpm.r,IF(AND(_xlpm.u&lt;&gt;"",_xlpm.u&lt;&gt;0,NOT(IFERROR(LOWER(_xlpm.u)="tba",FALSE))),_xlpm.u,"")))</f>
        <v>1st</v>
      </c>
      <c r="Z612">
        <f t="shared" si="18"/>
        <v>0</v>
      </c>
      <c r="AA612">
        <f t="shared" si="19"/>
        <v>0</v>
      </c>
    </row>
    <row r="613" spans="1:27">
      <c r="A613" t="s">
        <v>88</v>
      </c>
      <c r="B613" t="s">
        <v>622</v>
      </c>
      <c r="C613" t="s">
        <v>623</v>
      </c>
      <c r="D613">
        <v>2</v>
      </c>
      <c r="E613" t="s">
        <v>449</v>
      </c>
      <c r="F613" t="s">
        <v>57</v>
      </c>
      <c r="G613" t="s">
        <v>29</v>
      </c>
      <c r="H613">
        <v>1</v>
      </c>
      <c r="I613" t="s">
        <v>30</v>
      </c>
      <c r="J613" t="s">
        <v>624</v>
      </c>
      <c r="K613" t="s">
        <v>624</v>
      </c>
      <c r="L613" t="s">
        <v>91</v>
      </c>
      <c r="M613" t="s">
        <v>253</v>
      </c>
      <c r="N613" t="s">
        <v>355</v>
      </c>
      <c r="O613" t="s">
        <v>224</v>
      </c>
      <c r="Q613" t="s">
        <v>46</v>
      </c>
      <c r="R613" t="s">
        <v>33</v>
      </c>
      <c r="S613" t="s">
        <v>82</v>
      </c>
      <c r="T613" t="s">
        <v>83</v>
      </c>
      <c r="U613" t="s">
        <v>33</v>
      </c>
      <c r="V613" t="s">
        <v>46</v>
      </c>
      <c r="X613" s="3" t="str" cm="1">
        <f t="array" ref="X613">_xlfn.LET(_xlpm.r,IFERROR(INDEX(Sheet1!B:B,MATCH(1,(Sheet1!A:A=Updated!K613)*(Sheet1!M:M=Updated!L613)*(Sheet1!C:C=Updated!B613),0)),""),_xlpm.u,Updated!F613,IF(AND(_xlpm.r&lt;&gt;"",_xlpm.r&lt;&gt;0,NOT(IFERROR(LOWER(_xlpm.r)="tba",FALSE))),_xlpm.r,IF(AND(_xlpm.u&lt;&gt;"",_xlpm.u&lt;&gt;0,NOT(IFERROR(LOWER(_xlpm.u)="tba",FALSE))),_xlpm.u,"")))</f>
        <v>1-3PM</v>
      </c>
      <c r="Y613" s="3" t="str" cm="1">
        <f t="array" ref="Y613">_xlfn.LET(_xlpm.r,IFERROR(INDEX(Sheet1!G:G,MATCH(1,(Sheet1!A:A=Updated!K613)*(Sheet1!M:M=Updated!L613)*(Sheet1!C:C=Updated!B613),0)),""),_xlpm.u,Updated!G613,IF(AND(_xlpm.r&lt;&gt;"",_xlpm.r&lt;&gt;0,NOT(IFERROR(LOWER(_xlpm.r)="tba",FALSE))),_xlpm.r,IF(AND(_xlpm.u&lt;&gt;"",_xlpm.u&lt;&gt;0,NOT(IFERROR(LOWER(_xlpm.u)="tba",FALSE))),_xlpm.u,"")))</f>
        <v>Sem</v>
      </c>
      <c r="Z613">
        <f t="shared" si="18"/>
        <v>0</v>
      </c>
      <c r="AA613">
        <f t="shared" si="19"/>
        <v>0</v>
      </c>
    </row>
    <row r="614" spans="1:27">
      <c r="A614" t="s">
        <v>88</v>
      </c>
      <c r="B614" t="s">
        <v>622</v>
      </c>
      <c r="C614" t="s">
        <v>623</v>
      </c>
      <c r="D614">
        <v>2</v>
      </c>
      <c r="E614" t="s">
        <v>449</v>
      </c>
      <c r="F614" t="s">
        <v>53</v>
      </c>
      <c r="G614" t="s">
        <v>29</v>
      </c>
      <c r="H614">
        <v>2</v>
      </c>
      <c r="I614" t="s">
        <v>30</v>
      </c>
      <c r="J614" t="s">
        <v>624</v>
      </c>
      <c r="K614" t="s">
        <v>624</v>
      </c>
      <c r="L614" t="s">
        <v>92</v>
      </c>
      <c r="M614" t="s">
        <v>253</v>
      </c>
      <c r="N614" t="s">
        <v>355</v>
      </c>
      <c r="O614" t="s">
        <v>224</v>
      </c>
      <c r="Q614" t="s">
        <v>46</v>
      </c>
      <c r="R614" t="s">
        <v>40</v>
      </c>
      <c r="S614" t="s">
        <v>82</v>
      </c>
      <c r="T614" t="s">
        <v>83</v>
      </c>
      <c r="U614" t="s">
        <v>40</v>
      </c>
      <c r="V614" t="s">
        <v>46</v>
      </c>
      <c r="X614" s="3" t="str" cm="1">
        <f t="array" ref="X614">_xlfn.LET(_xlpm.r,IFERROR(INDEX(Sheet1!B:B,MATCH(1,(Sheet1!A:A=Updated!K614)*(Sheet1!M:M=Updated!L614)*(Sheet1!C:C=Updated!B614),0)),""),_xlpm.u,Updated!F614,IF(AND(_xlpm.r&lt;&gt;"",_xlpm.r&lt;&gt;0,NOT(IFERROR(LOWER(_xlpm.r)="tba",FALSE))),_xlpm.r,IF(AND(_xlpm.u&lt;&gt;"",_xlpm.u&lt;&gt;0,NOT(IFERROR(LOWER(_xlpm.u)="tba",FALSE))),_xlpm.u,"")))</f>
        <v>8-10AM</v>
      </c>
      <c r="Y614" s="3" t="str" cm="1">
        <f t="array" ref="Y614">_xlfn.LET(_xlpm.r,IFERROR(INDEX(Sheet1!G:G,MATCH(1,(Sheet1!A:A=Updated!K614)*(Sheet1!M:M=Updated!L614)*(Sheet1!C:C=Updated!B614),0)),""),_xlpm.u,Updated!G614,IF(AND(_xlpm.r&lt;&gt;"",_xlpm.r&lt;&gt;0,NOT(IFERROR(LOWER(_xlpm.r)="tba",FALSE))),_xlpm.r,IF(AND(_xlpm.u&lt;&gt;"",_xlpm.u&lt;&gt;0,NOT(IFERROR(LOWER(_xlpm.u)="tba",FALSE))),_xlpm.u,"")))</f>
        <v>Sem</v>
      </c>
      <c r="Z614">
        <f t="shared" si="18"/>
        <v>0</v>
      </c>
      <c r="AA614">
        <f t="shared" si="19"/>
        <v>0</v>
      </c>
    </row>
    <row r="615" spans="1:27">
      <c r="A615" t="s">
        <v>88</v>
      </c>
      <c r="B615" t="s">
        <v>622</v>
      </c>
      <c r="C615" t="s">
        <v>623</v>
      </c>
      <c r="D615">
        <v>2</v>
      </c>
      <c r="E615" t="s">
        <v>449</v>
      </c>
      <c r="F615" t="s">
        <v>60</v>
      </c>
      <c r="G615" t="s">
        <v>29</v>
      </c>
      <c r="H615">
        <v>3</v>
      </c>
      <c r="I615" t="s">
        <v>30</v>
      </c>
      <c r="J615" t="s">
        <v>624</v>
      </c>
      <c r="K615" t="s">
        <v>624</v>
      </c>
      <c r="L615" t="s">
        <v>93</v>
      </c>
      <c r="M615" t="s">
        <v>253</v>
      </c>
      <c r="N615" t="s">
        <v>355</v>
      </c>
      <c r="O615" t="s">
        <v>224</v>
      </c>
      <c r="Q615" t="s">
        <v>49</v>
      </c>
      <c r="R615" t="s">
        <v>33</v>
      </c>
      <c r="S615" t="s">
        <v>82</v>
      </c>
      <c r="T615" t="s">
        <v>83</v>
      </c>
      <c r="U615" t="s">
        <v>33</v>
      </c>
      <c r="V615" t="s">
        <v>49</v>
      </c>
      <c r="X615" s="3" t="str" cm="1">
        <f t="array" ref="X615">_xlfn.LET(_xlpm.r,IFERROR(INDEX(Sheet1!B:B,MATCH(1,(Sheet1!A:A=Updated!K615)*(Sheet1!M:M=Updated!L615)*(Sheet1!C:C=Updated!B615),0)),""),_xlpm.u,Updated!F615,IF(AND(_xlpm.r&lt;&gt;"",_xlpm.r&lt;&gt;0,NOT(IFERROR(LOWER(_xlpm.r)="tba",FALSE))),_xlpm.r,IF(AND(_xlpm.u&lt;&gt;"",_xlpm.u&lt;&gt;0,NOT(IFERROR(LOWER(_xlpm.u)="tba",FALSE))),_xlpm.u,"")))</f>
        <v>3-5PM</v>
      </c>
      <c r="Y615" s="3" t="str" cm="1">
        <f t="array" ref="Y615">_xlfn.LET(_xlpm.r,IFERROR(INDEX(Sheet1!G:G,MATCH(1,(Sheet1!A:A=Updated!K615)*(Sheet1!M:M=Updated!L615)*(Sheet1!C:C=Updated!B615),0)),""),_xlpm.u,Updated!G615,IF(AND(_xlpm.r&lt;&gt;"",_xlpm.r&lt;&gt;0,NOT(IFERROR(LOWER(_xlpm.r)="tba",FALSE))),_xlpm.r,IF(AND(_xlpm.u&lt;&gt;"",_xlpm.u&lt;&gt;0,NOT(IFERROR(LOWER(_xlpm.u)="tba",FALSE))),_xlpm.u,"")))</f>
        <v>Sem</v>
      </c>
      <c r="Z615">
        <f t="shared" si="18"/>
        <v>0</v>
      </c>
      <c r="AA615">
        <f t="shared" si="19"/>
        <v>0</v>
      </c>
    </row>
    <row r="616" spans="1:27">
      <c r="A616" t="s">
        <v>88</v>
      </c>
      <c r="B616" t="s">
        <v>622</v>
      </c>
      <c r="C616" t="s">
        <v>623</v>
      </c>
      <c r="D616">
        <v>2</v>
      </c>
      <c r="E616" t="s">
        <v>449</v>
      </c>
      <c r="F616" t="s">
        <v>55</v>
      </c>
      <c r="G616" t="s">
        <v>29</v>
      </c>
      <c r="H616">
        <v>4</v>
      </c>
      <c r="I616" t="s">
        <v>30</v>
      </c>
      <c r="J616" t="s">
        <v>624</v>
      </c>
      <c r="K616" t="s">
        <v>624</v>
      </c>
      <c r="L616" t="s">
        <v>94</v>
      </c>
      <c r="M616" t="s">
        <v>253</v>
      </c>
      <c r="N616" t="s">
        <v>355</v>
      </c>
      <c r="O616" t="s">
        <v>224</v>
      </c>
      <c r="Q616" t="s">
        <v>49</v>
      </c>
      <c r="R616" t="s">
        <v>40</v>
      </c>
      <c r="S616" t="s">
        <v>82</v>
      </c>
      <c r="T616" t="s">
        <v>83</v>
      </c>
      <c r="U616" t="s">
        <v>40</v>
      </c>
      <c r="V616" t="s">
        <v>49</v>
      </c>
      <c r="X616" s="3" t="str" cm="1">
        <f t="array" ref="X616">_xlfn.LET(_xlpm.r,IFERROR(INDEX(Sheet1!B:B,MATCH(1,(Sheet1!A:A=Updated!K616)*(Sheet1!M:M=Updated!L616)*(Sheet1!C:C=Updated!B616),0)),""),_xlpm.u,Updated!F616,IF(AND(_xlpm.r&lt;&gt;"",_xlpm.r&lt;&gt;0,NOT(IFERROR(LOWER(_xlpm.r)="tba",FALSE))),_xlpm.r,IF(AND(_xlpm.u&lt;&gt;"",_xlpm.u&lt;&gt;0,NOT(IFERROR(LOWER(_xlpm.u)="tba",FALSE))),_xlpm.u,"")))</f>
        <v>10-12NN</v>
      </c>
      <c r="Y616" s="3" t="str" cm="1">
        <f t="array" ref="Y616">_xlfn.LET(_xlpm.r,IFERROR(INDEX(Sheet1!G:G,MATCH(1,(Sheet1!A:A=Updated!K616)*(Sheet1!M:M=Updated!L616)*(Sheet1!C:C=Updated!B616),0)),""),_xlpm.u,Updated!G616,IF(AND(_xlpm.r&lt;&gt;"",_xlpm.r&lt;&gt;0,NOT(IFERROR(LOWER(_xlpm.r)="tba",FALSE))),_xlpm.r,IF(AND(_xlpm.u&lt;&gt;"",_xlpm.u&lt;&gt;0,NOT(IFERROR(LOWER(_xlpm.u)="tba",FALSE))),_xlpm.u,"")))</f>
        <v>Sem</v>
      </c>
      <c r="Z616">
        <f t="shared" si="18"/>
        <v>0</v>
      </c>
      <c r="AA616">
        <f t="shared" si="19"/>
        <v>0</v>
      </c>
    </row>
    <row r="617" spans="1:27">
      <c r="A617" t="s">
        <v>88</v>
      </c>
      <c r="B617" t="s">
        <v>622</v>
      </c>
      <c r="C617" t="s">
        <v>623</v>
      </c>
      <c r="D617">
        <v>2</v>
      </c>
      <c r="E617" t="s">
        <v>432</v>
      </c>
      <c r="F617" t="s">
        <v>57</v>
      </c>
      <c r="G617" t="s">
        <v>29</v>
      </c>
      <c r="H617">
        <v>5</v>
      </c>
      <c r="I617" t="s">
        <v>30</v>
      </c>
      <c r="J617" t="s">
        <v>624</v>
      </c>
      <c r="K617" t="s">
        <v>624</v>
      </c>
      <c r="L617" t="s">
        <v>95</v>
      </c>
      <c r="M617" t="s">
        <v>253</v>
      </c>
      <c r="N617" t="s">
        <v>355</v>
      </c>
      <c r="O617" t="s">
        <v>224</v>
      </c>
      <c r="Q617" t="s">
        <v>63</v>
      </c>
      <c r="R617" t="s">
        <v>33</v>
      </c>
      <c r="S617" t="s">
        <v>82</v>
      </c>
      <c r="T617" t="s">
        <v>83</v>
      </c>
      <c r="U617" t="s">
        <v>33</v>
      </c>
      <c r="V617" t="s">
        <v>63</v>
      </c>
      <c r="X617" s="3" t="str" cm="1">
        <f t="array" ref="X617">_xlfn.LET(_xlpm.r,IFERROR(INDEX(Sheet1!B:B,MATCH(1,(Sheet1!A:A=Updated!K617)*(Sheet1!M:M=Updated!L617)*(Sheet1!C:C=Updated!B617),0)),""),_xlpm.u,Updated!F617,IF(AND(_xlpm.r&lt;&gt;"",_xlpm.r&lt;&gt;0,NOT(IFERROR(LOWER(_xlpm.r)="tba",FALSE))),_xlpm.r,IF(AND(_xlpm.u&lt;&gt;"",_xlpm.u&lt;&gt;0,NOT(IFERROR(LOWER(_xlpm.u)="tba",FALSE))),_xlpm.u,"")))</f>
        <v>1-3PM</v>
      </c>
      <c r="Y617" s="3" t="str" cm="1">
        <f t="array" ref="Y617">_xlfn.LET(_xlpm.r,IFERROR(INDEX(Sheet1!G:G,MATCH(1,(Sheet1!A:A=Updated!K617)*(Sheet1!M:M=Updated!L617)*(Sheet1!C:C=Updated!B617),0)),""),_xlpm.u,Updated!G617,IF(AND(_xlpm.r&lt;&gt;"",_xlpm.r&lt;&gt;0,NOT(IFERROR(LOWER(_xlpm.r)="tba",FALSE))),_xlpm.r,IF(AND(_xlpm.u&lt;&gt;"",_xlpm.u&lt;&gt;0,NOT(IFERROR(LOWER(_xlpm.u)="tba",FALSE))),_xlpm.u,"")))</f>
        <v>Sem</v>
      </c>
      <c r="Z617">
        <f t="shared" si="18"/>
        <v>0</v>
      </c>
      <c r="AA617">
        <f t="shared" si="19"/>
        <v>0</v>
      </c>
    </row>
    <row r="618" spans="1:27">
      <c r="A618" t="s">
        <v>88</v>
      </c>
      <c r="B618" t="s">
        <v>622</v>
      </c>
      <c r="C618" t="s">
        <v>623</v>
      </c>
      <c r="D618">
        <v>2</v>
      </c>
      <c r="E618" t="s">
        <v>432</v>
      </c>
      <c r="F618" t="s">
        <v>53</v>
      </c>
      <c r="G618" t="s">
        <v>29</v>
      </c>
      <c r="H618">
        <v>6</v>
      </c>
      <c r="I618" t="s">
        <v>30</v>
      </c>
      <c r="J618" t="s">
        <v>624</v>
      </c>
      <c r="K618" t="s">
        <v>624</v>
      </c>
      <c r="L618" t="s">
        <v>96</v>
      </c>
      <c r="M618" t="s">
        <v>253</v>
      </c>
      <c r="N618" t="s">
        <v>355</v>
      </c>
      <c r="O618" t="s">
        <v>224</v>
      </c>
      <c r="Q618" t="s">
        <v>63</v>
      </c>
      <c r="R618" t="s">
        <v>40</v>
      </c>
      <c r="S618" t="s">
        <v>82</v>
      </c>
      <c r="T618" t="s">
        <v>83</v>
      </c>
      <c r="U618" t="s">
        <v>40</v>
      </c>
      <c r="V618" t="s">
        <v>63</v>
      </c>
      <c r="X618" s="3" t="str" cm="1">
        <f t="array" ref="X618">_xlfn.LET(_xlpm.r,IFERROR(INDEX(Sheet1!B:B,MATCH(1,(Sheet1!A:A=Updated!K618)*(Sheet1!M:M=Updated!L618)*(Sheet1!C:C=Updated!B618),0)),""),_xlpm.u,Updated!F618,IF(AND(_xlpm.r&lt;&gt;"",_xlpm.r&lt;&gt;0,NOT(IFERROR(LOWER(_xlpm.r)="tba",FALSE))),_xlpm.r,IF(AND(_xlpm.u&lt;&gt;"",_xlpm.u&lt;&gt;0,NOT(IFERROR(LOWER(_xlpm.u)="tba",FALSE))),_xlpm.u,"")))</f>
        <v>8-10AM</v>
      </c>
      <c r="Y618" s="3" t="str" cm="1">
        <f t="array" ref="Y618">_xlfn.LET(_xlpm.r,IFERROR(INDEX(Sheet1!G:G,MATCH(1,(Sheet1!A:A=Updated!K618)*(Sheet1!M:M=Updated!L618)*(Sheet1!C:C=Updated!B618),0)),""),_xlpm.u,Updated!G618,IF(AND(_xlpm.r&lt;&gt;"",_xlpm.r&lt;&gt;0,NOT(IFERROR(LOWER(_xlpm.r)="tba",FALSE))),_xlpm.r,IF(AND(_xlpm.u&lt;&gt;"",_xlpm.u&lt;&gt;0,NOT(IFERROR(LOWER(_xlpm.u)="tba",FALSE))),_xlpm.u,"")))</f>
        <v>Sem</v>
      </c>
      <c r="Z618">
        <f t="shared" si="18"/>
        <v>0</v>
      </c>
      <c r="AA618">
        <f t="shared" si="19"/>
        <v>0</v>
      </c>
    </row>
    <row r="619" spans="1:27">
      <c r="A619" t="s">
        <v>128</v>
      </c>
      <c r="B619" t="s">
        <v>625</v>
      </c>
      <c r="C619" t="s">
        <v>626</v>
      </c>
      <c r="D619">
        <v>3</v>
      </c>
      <c r="E619" t="s">
        <v>99</v>
      </c>
      <c r="F619" t="s">
        <v>148</v>
      </c>
      <c r="G619" t="s">
        <v>118</v>
      </c>
      <c r="H619">
        <v>1</v>
      </c>
      <c r="I619" t="s">
        <v>102</v>
      </c>
      <c r="J619" t="s">
        <v>627</v>
      </c>
      <c r="K619" t="s">
        <v>627</v>
      </c>
      <c r="L619" t="s">
        <v>382</v>
      </c>
      <c r="M619" t="s">
        <v>128</v>
      </c>
      <c r="O619" t="s">
        <v>152</v>
      </c>
      <c r="Q619" t="s">
        <v>140</v>
      </c>
      <c r="R619" t="s">
        <v>33</v>
      </c>
      <c r="S619" t="s">
        <v>41</v>
      </c>
      <c r="T619" t="s">
        <v>41</v>
      </c>
      <c r="U619" t="s">
        <v>33</v>
      </c>
      <c r="V619" t="s">
        <v>140</v>
      </c>
      <c r="X619" s="3" t="str" cm="1">
        <f t="array" ref="X619">_xlfn.LET(_xlpm.r,IFERROR(INDEX(Sheet1!B:B,MATCH(1,(Sheet1!A:A=Updated!K619)*(Sheet1!M:M=Updated!L619)*(Sheet1!C:C=Updated!B619),0)),""),_xlpm.u,Updated!F619,IF(AND(_xlpm.r&lt;&gt;"",_xlpm.r&lt;&gt;0,NOT(IFERROR(LOWER(_xlpm.r)="tba",FALSE))),_xlpm.r,IF(AND(_xlpm.u&lt;&gt;"",_xlpm.u&lt;&gt;0,NOT(IFERROR(LOWER(_xlpm.u)="tba",FALSE))),_xlpm.u,"")))</f>
        <v>8-9AM</v>
      </c>
      <c r="Y619" s="3" t="str" cm="1">
        <f t="array" ref="Y619">_xlfn.LET(_xlpm.r,IFERROR(INDEX(Sheet1!G:G,MATCH(1,(Sheet1!A:A=Updated!K619)*(Sheet1!M:M=Updated!L619)*(Sheet1!C:C=Updated!B619),0)),""),_xlpm.u,Updated!G619,IF(AND(_xlpm.r&lt;&gt;"",_xlpm.r&lt;&gt;0,NOT(IFERROR(LOWER(_xlpm.r)="tba",FALSE))),_xlpm.r,IF(AND(_xlpm.u&lt;&gt;"",_xlpm.u&lt;&gt;0,NOT(IFERROR(LOWER(_xlpm.u)="tba",FALSE))),_xlpm.u,"")))</f>
        <v>2nd</v>
      </c>
      <c r="Z619">
        <f t="shared" si="18"/>
        <v>0</v>
      </c>
      <c r="AA619">
        <f t="shared" si="19"/>
        <v>0</v>
      </c>
    </row>
    <row r="620" spans="1:27">
      <c r="A620" t="s">
        <v>128</v>
      </c>
      <c r="B620" t="s">
        <v>625</v>
      </c>
      <c r="C620" t="s">
        <v>626</v>
      </c>
      <c r="D620">
        <v>3</v>
      </c>
      <c r="E620" t="s">
        <v>99</v>
      </c>
      <c r="F620" t="s">
        <v>161</v>
      </c>
      <c r="G620" t="s">
        <v>101</v>
      </c>
      <c r="H620">
        <v>2</v>
      </c>
      <c r="I620" t="s">
        <v>102</v>
      </c>
      <c r="J620" t="s">
        <v>627</v>
      </c>
      <c r="K620" t="s">
        <v>627</v>
      </c>
      <c r="L620" t="s">
        <v>540</v>
      </c>
      <c r="M620" t="s">
        <v>128</v>
      </c>
      <c r="O620" t="s">
        <v>152</v>
      </c>
      <c r="Q620" t="s">
        <v>140</v>
      </c>
      <c r="R620" t="s">
        <v>40</v>
      </c>
      <c r="S620" t="s">
        <v>41</v>
      </c>
      <c r="T620" t="s">
        <v>41</v>
      </c>
      <c r="U620" t="s">
        <v>40</v>
      </c>
      <c r="V620" t="s">
        <v>140</v>
      </c>
      <c r="X620" s="3" t="str" cm="1">
        <f t="array" ref="X620">_xlfn.LET(_xlpm.r,IFERROR(INDEX(Sheet1!B:B,MATCH(1,(Sheet1!A:A=Updated!K620)*(Sheet1!M:M=Updated!L620)*(Sheet1!C:C=Updated!B620),0)),""),_xlpm.u,Updated!F620,IF(AND(_xlpm.r&lt;&gt;"",_xlpm.r&lt;&gt;0,NOT(IFERROR(LOWER(_xlpm.r)="tba",FALSE))),_xlpm.r,IF(AND(_xlpm.u&lt;&gt;"",_xlpm.u&lt;&gt;0,NOT(IFERROR(LOWER(_xlpm.u)="tba",FALSE))),_xlpm.u,"")))</f>
        <v>3-4PM</v>
      </c>
      <c r="Y620" s="3" t="str" cm="1">
        <f t="array" ref="Y620">_xlfn.LET(_xlpm.r,IFERROR(INDEX(Sheet1!G:G,MATCH(1,(Sheet1!A:A=Updated!K620)*(Sheet1!M:M=Updated!L620)*(Sheet1!C:C=Updated!B620),0)),""),_xlpm.u,Updated!G620,IF(AND(_xlpm.r&lt;&gt;"",_xlpm.r&lt;&gt;0,NOT(IFERROR(LOWER(_xlpm.r)="tba",FALSE))),_xlpm.r,IF(AND(_xlpm.u&lt;&gt;"",_xlpm.u&lt;&gt;0,NOT(IFERROR(LOWER(_xlpm.u)="tba",FALSE))),_xlpm.u,"")))</f>
        <v>1st</v>
      </c>
      <c r="Z620">
        <f t="shared" si="18"/>
        <v>0</v>
      </c>
      <c r="AA620">
        <f t="shared" si="19"/>
        <v>0</v>
      </c>
    </row>
    <row r="621" spans="1:27">
      <c r="A621" t="s">
        <v>128</v>
      </c>
      <c r="B621" t="s">
        <v>625</v>
      </c>
      <c r="C621" t="s">
        <v>626</v>
      </c>
      <c r="D621">
        <v>3</v>
      </c>
      <c r="E621" t="s">
        <v>99</v>
      </c>
      <c r="F621" t="s">
        <v>209</v>
      </c>
      <c r="G621" t="s">
        <v>101</v>
      </c>
      <c r="H621">
        <v>3</v>
      </c>
      <c r="I621" t="s">
        <v>102</v>
      </c>
      <c r="J621" t="s">
        <v>627</v>
      </c>
      <c r="K621" t="s">
        <v>627</v>
      </c>
      <c r="L621" t="s">
        <v>383</v>
      </c>
      <c r="M621" t="s">
        <v>128</v>
      </c>
      <c r="O621" t="s">
        <v>152</v>
      </c>
      <c r="Q621" t="s">
        <v>73</v>
      </c>
      <c r="R621" t="s">
        <v>43</v>
      </c>
      <c r="S621" t="s">
        <v>35</v>
      </c>
      <c r="T621" t="s">
        <v>35</v>
      </c>
      <c r="U621" t="s">
        <v>43</v>
      </c>
      <c r="V621" t="s">
        <v>73</v>
      </c>
      <c r="X621" s="3" t="str" cm="1">
        <f t="array" ref="X621">_xlfn.LET(_xlpm.r,IFERROR(INDEX(Sheet1!B:B,MATCH(1,(Sheet1!A:A=Updated!K621)*(Sheet1!M:M=Updated!L621)*(Sheet1!C:C=Updated!B621),0)),""),_xlpm.u,Updated!F621,IF(AND(_xlpm.r&lt;&gt;"",_xlpm.r&lt;&gt;0,NOT(IFERROR(LOWER(_xlpm.r)="tba",FALSE))),_xlpm.r,IF(AND(_xlpm.u&lt;&gt;"",_xlpm.u&lt;&gt;0,NOT(IFERROR(LOWER(_xlpm.u)="tba",FALSE))),_xlpm.u,"")))</f>
        <v>5-6PM</v>
      </c>
      <c r="Y621" s="3" t="str" cm="1">
        <f t="array" ref="Y621">_xlfn.LET(_xlpm.r,IFERROR(INDEX(Sheet1!G:G,MATCH(1,(Sheet1!A:A=Updated!K621)*(Sheet1!M:M=Updated!L621)*(Sheet1!C:C=Updated!B621),0)),""),_xlpm.u,Updated!G621,IF(AND(_xlpm.r&lt;&gt;"",_xlpm.r&lt;&gt;0,NOT(IFERROR(LOWER(_xlpm.r)="tba",FALSE))),_xlpm.r,IF(AND(_xlpm.u&lt;&gt;"",_xlpm.u&lt;&gt;0,NOT(IFERROR(LOWER(_xlpm.u)="tba",FALSE))),_xlpm.u,"")))</f>
        <v>1st</v>
      </c>
      <c r="Z621">
        <f t="shared" si="18"/>
        <v>0</v>
      </c>
      <c r="AA621">
        <f t="shared" si="19"/>
        <v>0</v>
      </c>
    </row>
    <row r="622" spans="1:27">
      <c r="A622" t="s">
        <v>128</v>
      </c>
      <c r="B622" t="s">
        <v>538</v>
      </c>
      <c r="C622" t="s">
        <v>539</v>
      </c>
      <c r="D622">
        <v>3</v>
      </c>
      <c r="E622" t="s">
        <v>99</v>
      </c>
      <c r="F622" t="s">
        <v>226</v>
      </c>
      <c r="G622" t="s">
        <v>118</v>
      </c>
      <c r="H622">
        <v>3</v>
      </c>
      <c r="I622" t="s">
        <v>102</v>
      </c>
      <c r="J622" t="s">
        <v>627</v>
      </c>
      <c r="K622" t="s">
        <v>627</v>
      </c>
      <c r="L622" t="s">
        <v>383</v>
      </c>
      <c r="M622" t="s">
        <v>128</v>
      </c>
      <c r="O622" t="s">
        <v>152</v>
      </c>
      <c r="Q622" t="s">
        <v>73</v>
      </c>
      <c r="R622" t="s">
        <v>43</v>
      </c>
      <c r="S622" t="s">
        <v>35</v>
      </c>
      <c r="T622" t="s">
        <v>35</v>
      </c>
      <c r="U622" t="s">
        <v>43</v>
      </c>
      <c r="V622" t="s">
        <v>73</v>
      </c>
      <c r="X622" s="3" t="str" cm="1">
        <f t="array" ref="X622">_xlfn.LET(_xlpm.r,IFERROR(INDEX(Sheet1!B:B,MATCH(1,(Sheet1!A:A=Updated!K622)*(Sheet1!M:M=Updated!L622)*(Sheet1!C:C=Updated!B622),0)),""),_xlpm.u,Updated!F622,IF(AND(_xlpm.r&lt;&gt;"",_xlpm.r&lt;&gt;0,NOT(IFERROR(LOWER(_xlpm.r)="tba",FALSE))),_xlpm.r,IF(AND(_xlpm.u&lt;&gt;"",_xlpm.u&lt;&gt;0,NOT(IFERROR(LOWER(_xlpm.u)="tba",FALSE))),_xlpm.u,"")))</f>
        <v>7-8PM</v>
      </c>
      <c r="Y622" s="3" t="str" cm="1">
        <f t="array" ref="Y622">_xlfn.LET(_xlpm.r,IFERROR(INDEX(Sheet1!G:G,MATCH(1,(Sheet1!A:A=Updated!K622)*(Sheet1!M:M=Updated!L622)*(Sheet1!C:C=Updated!B622),0)),""),_xlpm.u,Updated!G622,IF(AND(_xlpm.r&lt;&gt;"",_xlpm.r&lt;&gt;0,NOT(IFERROR(LOWER(_xlpm.r)="tba",FALSE))),_xlpm.r,IF(AND(_xlpm.u&lt;&gt;"",_xlpm.u&lt;&gt;0,NOT(IFERROR(LOWER(_xlpm.u)="tba",FALSE))),_xlpm.u,"")))</f>
        <v>2nd</v>
      </c>
      <c r="Z622">
        <f t="shared" si="18"/>
        <v>0</v>
      </c>
      <c r="AA622">
        <f t="shared" si="19"/>
        <v>0</v>
      </c>
    </row>
    <row r="623" spans="1:27">
      <c r="A623" t="s">
        <v>128</v>
      </c>
      <c r="B623" t="s">
        <v>584</v>
      </c>
      <c r="C623" t="s">
        <v>585</v>
      </c>
      <c r="D623">
        <v>3</v>
      </c>
      <c r="E623" t="s">
        <v>99</v>
      </c>
      <c r="F623" t="s">
        <v>148</v>
      </c>
      <c r="G623" t="s">
        <v>101</v>
      </c>
      <c r="H623">
        <v>1</v>
      </c>
      <c r="I623" t="s">
        <v>165</v>
      </c>
      <c r="J623" t="s">
        <v>627</v>
      </c>
      <c r="K623" t="s">
        <v>627</v>
      </c>
      <c r="L623" t="s">
        <v>619</v>
      </c>
      <c r="M623" t="s">
        <v>128</v>
      </c>
      <c r="O623" t="s">
        <v>152</v>
      </c>
      <c r="Q623" t="s">
        <v>32</v>
      </c>
      <c r="R623" t="s">
        <v>33</v>
      </c>
      <c r="S623" t="s">
        <v>41</v>
      </c>
      <c r="T623" t="s">
        <v>41</v>
      </c>
      <c r="U623" t="s">
        <v>33</v>
      </c>
      <c r="V623" t="s">
        <v>32</v>
      </c>
      <c r="X623" s="3" t="str" cm="1">
        <f t="array" ref="X623">_xlfn.LET(_xlpm.r,IFERROR(INDEX(Sheet1!B:B,MATCH(1,(Sheet1!A:A=Updated!K623)*(Sheet1!M:M=Updated!L623)*(Sheet1!C:C=Updated!B623),0)),""),_xlpm.u,Updated!F623,IF(AND(_xlpm.r&lt;&gt;"",_xlpm.r&lt;&gt;0,NOT(IFERROR(LOWER(_xlpm.r)="tba",FALSE))),_xlpm.r,IF(AND(_xlpm.u&lt;&gt;"",_xlpm.u&lt;&gt;0,NOT(IFERROR(LOWER(_xlpm.u)="tba",FALSE))),_xlpm.u,"")))</f>
        <v>8-9AM</v>
      </c>
      <c r="Y623" s="3" t="str" cm="1">
        <f t="array" ref="Y623">_xlfn.LET(_xlpm.r,IFERROR(INDEX(Sheet1!G:G,MATCH(1,(Sheet1!A:A=Updated!K623)*(Sheet1!M:M=Updated!L623)*(Sheet1!C:C=Updated!B623),0)),""),_xlpm.u,Updated!G623,IF(AND(_xlpm.r&lt;&gt;"",_xlpm.r&lt;&gt;0,NOT(IFERROR(LOWER(_xlpm.r)="tba",FALSE))),_xlpm.r,IF(AND(_xlpm.u&lt;&gt;"",_xlpm.u&lt;&gt;0,NOT(IFERROR(LOWER(_xlpm.u)="tba",FALSE))),_xlpm.u,"")))</f>
        <v>1st</v>
      </c>
      <c r="Z623">
        <f t="shared" si="18"/>
        <v>0</v>
      </c>
      <c r="AA623">
        <f t="shared" si="19"/>
        <v>0</v>
      </c>
    </row>
    <row r="624" spans="1:27">
      <c r="A624" t="s">
        <v>128</v>
      </c>
      <c r="B624" t="s">
        <v>610</v>
      </c>
      <c r="C624" t="s">
        <v>611</v>
      </c>
      <c r="D624">
        <v>3</v>
      </c>
      <c r="E624" t="s">
        <v>99</v>
      </c>
      <c r="F624" t="s">
        <v>107</v>
      </c>
      <c r="G624" t="s">
        <v>101</v>
      </c>
      <c r="H624">
        <v>1</v>
      </c>
      <c r="I624" t="s">
        <v>165</v>
      </c>
      <c r="J624" t="s">
        <v>627</v>
      </c>
      <c r="K624" t="s">
        <v>627</v>
      </c>
      <c r="L624" t="s">
        <v>619</v>
      </c>
      <c r="M624" t="s">
        <v>128</v>
      </c>
      <c r="O624" t="s">
        <v>152</v>
      </c>
      <c r="Q624" t="s">
        <v>32</v>
      </c>
      <c r="R624" t="s">
        <v>33</v>
      </c>
      <c r="S624" t="s">
        <v>41</v>
      </c>
      <c r="T624" t="s">
        <v>41</v>
      </c>
      <c r="U624" t="s">
        <v>33</v>
      </c>
      <c r="V624" t="s">
        <v>32</v>
      </c>
      <c r="X624" s="3" t="str" cm="1">
        <f t="array" ref="X624">_xlfn.LET(_xlpm.r,IFERROR(INDEX(Sheet1!B:B,MATCH(1,(Sheet1!A:A=Updated!K624)*(Sheet1!M:M=Updated!L624)*(Sheet1!C:C=Updated!B624),0)),""),_xlpm.u,Updated!F624,IF(AND(_xlpm.r&lt;&gt;"",_xlpm.r&lt;&gt;0,NOT(IFERROR(LOWER(_xlpm.r)="tba",FALSE))),_xlpm.r,IF(AND(_xlpm.u&lt;&gt;"",_xlpm.u&lt;&gt;0,NOT(IFERROR(LOWER(_xlpm.u)="tba",FALSE))),_xlpm.u,"")))</f>
        <v>11-12NN</v>
      </c>
      <c r="Y624" s="3" t="str" cm="1">
        <f t="array" ref="Y624">_xlfn.LET(_xlpm.r,IFERROR(INDEX(Sheet1!G:G,MATCH(1,(Sheet1!A:A=Updated!K624)*(Sheet1!M:M=Updated!L624)*(Sheet1!C:C=Updated!B624),0)),""),_xlpm.u,Updated!G624,IF(AND(_xlpm.r&lt;&gt;"",_xlpm.r&lt;&gt;0,NOT(IFERROR(LOWER(_xlpm.r)="tba",FALSE))),_xlpm.r,IF(AND(_xlpm.u&lt;&gt;"",_xlpm.u&lt;&gt;0,NOT(IFERROR(LOWER(_xlpm.u)="tba",FALSE))),_xlpm.u,"")))</f>
        <v>1st</v>
      </c>
      <c r="Z624">
        <f t="shared" si="18"/>
        <v>0</v>
      </c>
      <c r="AA624">
        <f t="shared" si="19"/>
        <v>0</v>
      </c>
    </row>
    <row r="625" spans="1:27">
      <c r="A625" t="s">
        <v>128</v>
      </c>
      <c r="B625" t="s">
        <v>584</v>
      </c>
      <c r="C625" t="s">
        <v>585</v>
      </c>
      <c r="D625">
        <v>3</v>
      </c>
      <c r="E625" t="s">
        <v>99</v>
      </c>
      <c r="F625" t="s">
        <v>155</v>
      </c>
      <c r="G625" t="s">
        <v>101</v>
      </c>
      <c r="H625">
        <v>2</v>
      </c>
      <c r="I625" t="s">
        <v>165</v>
      </c>
      <c r="J625" t="s">
        <v>627</v>
      </c>
      <c r="K625" t="s">
        <v>627</v>
      </c>
      <c r="L625" t="s">
        <v>613</v>
      </c>
      <c r="M625" t="s">
        <v>128</v>
      </c>
      <c r="O625" t="s">
        <v>152</v>
      </c>
      <c r="Q625" t="s">
        <v>32</v>
      </c>
      <c r="R625" t="s">
        <v>40</v>
      </c>
      <c r="S625" t="s">
        <v>41</v>
      </c>
      <c r="T625" t="s">
        <v>41</v>
      </c>
      <c r="U625" t="s">
        <v>40</v>
      </c>
      <c r="V625" t="s">
        <v>32</v>
      </c>
      <c r="X625" s="3" t="str" cm="1">
        <f t="array" ref="X625">_xlfn.LET(_xlpm.r,IFERROR(INDEX(Sheet1!B:B,MATCH(1,(Sheet1!A:A=Updated!K625)*(Sheet1!M:M=Updated!L625)*(Sheet1!C:C=Updated!B625),0)),""),_xlpm.u,Updated!F625,IF(AND(_xlpm.r&lt;&gt;"",_xlpm.r&lt;&gt;0,NOT(IFERROR(LOWER(_xlpm.r)="tba",FALSE))),_xlpm.r,IF(AND(_xlpm.u&lt;&gt;"",_xlpm.u&lt;&gt;0,NOT(IFERROR(LOWER(_xlpm.u)="tba",FALSE))),_xlpm.u,"")))</f>
        <v>1-2PM</v>
      </c>
      <c r="Y625" s="3" t="str" cm="1">
        <f t="array" ref="Y625">_xlfn.LET(_xlpm.r,IFERROR(INDEX(Sheet1!G:G,MATCH(1,(Sheet1!A:A=Updated!K625)*(Sheet1!M:M=Updated!L625)*(Sheet1!C:C=Updated!B625),0)),""),_xlpm.u,Updated!G625,IF(AND(_xlpm.r&lt;&gt;"",_xlpm.r&lt;&gt;0,NOT(IFERROR(LOWER(_xlpm.r)="tba",FALSE))),_xlpm.r,IF(AND(_xlpm.u&lt;&gt;"",_xlpm.u&lt;&gt;0,NOT(IFERROR(LOWER(_xlpm.u)="tba",FALSE))),_xlpm.u,"")))</f>
        <v>1st</v>
      </c>
      <c r="Z625">
        <f t="shared" si="18"/>
        <v>0</v>
      </c>
      <c r="AA625">
        <f t="shared" si="19"/>
        <v>0</v>
      </c>
    </row>
    <row r="626" spans="1:27">
      <c r="A626" t="s">
        <v>128</v>
      </c>
      <c r="B626" t="s">
        <v>519</v>
      </c>
      <c r="C626" t="s">
        <v>255</v>
      </c>
      <c r="D626">
        <v>3</v>
      </c>
      <c r="E626" t="s">
        <v>99</v>
      </c>
      <c r="F626" t="s">
        <v>155</v>
      </c>
      <c r="G626" t="s">
        <v>118</v>
      </c>
      <c r="H626">
        <v>2</v>
      </c>
      <c r="I626" t="s">
        <v>165</v>
      </c>
      <c r="J626" t="s">
        <v>627</v>
      </c>
      <c r="K626" t="s">
        <v>627</v>
      </c>
      <c r="L626" t="s">
        <v>613</v>
      </c>
      <c r="M626" t="s">
        <v>128</v>
      </c>
      <c r="O626" t="s">
        <v>152</v>
      </c>
      <c r="Q626" t="s">
        <v>32</v>
      </c>
      <c r="R626" t="s">
        <v>40</v>
      </c>
      <c r="S626" t="s">
        <v>41</v>
      </c>
      <c r="T626" t="s">
        <v>41</v>
      </c>
      <c r="U626" t="s">
        <v>40</v>
      </c>
      <c r="V626" t="s">
        <v>32</v>
      </c>
      <c r="X626" s="3" t="str" cm="1">
        <f t="array" ref="X626">_xlfn.LET(_xlpm.r,IFERROR(INDEX(Sheet1!B:B,MATCH(1,(Sheet1!A:A=Updated!K626)*(Sheet1!M:M=Updated!L626)*(Sheet1!C:C=Updated!B626),0)),""),_xlpm.u,Updated!F626,IF(AND(_xlpm.r&lt;&gt;"",_xlpm.r&lt;&gt;0,NOT(IFERROR(LOWER(_xlpm.r)="tba",FALSE))),_xlpm.r,IF(AND(_xlpm.u&lt;&gt;"",_xlpm.u&lt;&gt;0,NOT(IFERROR(LOWER(_xlpm.u)="tba",FALSE))),_xlpm.u,"")))</f>
        <v>1-2PM</v>
      </c>
      <c r="Y626" s="3" t="str" cm="1">
        <f t="array" ref="Y626">_xlfn.LET(_xlpm.r,IFERROR(INDEX(Sheet1!G:G,MATCH(1,(Sheet1!A:A=Updated!K626)*(Sheet1!M:M=Updated!L626)*(Sheet1!C:C=Updated!B626),0)),""),_xlpm.u,Updated!G626,IF(AND(_xlpm.r&lt;&gt;"",_xlpm.r&lt;&gt;0,NOT(IFERROR(LOWER(_xlpm.r)="tba",FALSE))),_xlpm.r,IF(AND(_xlpm.u&lt;&gt;"",_xlpm.u&lt;&gt;0,NOT(IFERROR(LOWER(_xlpm.u)="tba",FALSE))),_xlpm.u,"")))</f>
        <v>2nd</v>
      </c>
      <c r="Z626">
        <f t="shared" si="18"/>
        <v>0</v>
      </c>
      <c r="AA626">
        <f t="shared" si="19"/>
        <v>0</v>
      </c>
    </row>
    <row r="627" spans="1:27">
      <c r="A627" t="s">
        <v>128</v>
      </c>
      <c r="B627" t="s">
        <v>610</v>
      </c>
      <c r="C627" t="s">
        <v>611</v>
      </c>
      <c r="D627">
        <v>3</v>
      </c>
      <c r="E627" t="s">
        <v>99</v>
      </c>
      <c r="F627" t="s">
        <v>212</v>
      </c>
      <c r="G627" t="s">
        <v>101</v>
      </c>
      <c r="H627">
        <v>3</v>
      </c>
      <c r="I627" t="s">
        <v>165</v>
      </c>
      <c r="J627" t="s">
        <v>627</v>
      </c>
      <c r="K627" t="s">
        <v>627</v>
      </c>
      <c r="L627" t="s">
        <v>520</v>
      </c>
      <c r="M627" t="s">
        <v>128</v>
      </c>
      <c r="O627" t="s">
        <v>152</v>
      </c>
      <c r="Q627" t="s">
        <v>75</v>
      </c>
      <c r="R627" t="s">
        <v>43</v>
      </c>
      <c r="S627" t="s">
        <v>35</v>
      </c>
      <c r="T627" t="s">
        <v>35</v>
      </c>
      <c r="U627" t="s">
        <v>43</v>
      </c>
      <c r="V627" t="s">
        <v>75</v>
      </c>
      <c r="X627" s="3" t="str" cm="1">
        <f t="array" ref="X627">_xlfn.LET(_xlpm.r,IFERROR(INDEX(Sheet1!B:B,MATCH(1,(Sheet1!A:A=Updated!K627)*(Sheet1!M:M=Updated!L627)*(Sheet1!C:C=Updated!B627),0)),""),_xlpm.u,Updated!F627,IF(AND(_xlpm.r&lt;&gt;"",_xlpm.r&lt;&gt;0,NOT(IFERROR(LOWER(_xlpm.r)="tba",FALSE))),_xlpm.r,IF(AND(_xlpm.u&lt;&gt;"",_xlpm.u&lt;&gt;0,NOT(IFERROR(LOWER(_xlpm.u)="tba",FALSE))),_xlpm.u,"")))</f>
        <v>8-9PM</v>
      </c>
      <c r="Y627" s="3" t="str" cm="1">
        <f t="array" ref="Y627">_xlfn.LET(_xlpm.r,IFERROR(INDEX(Sheet1!G:G,MATCH(1,(Sheet1!A:A=Updated!K627)*(Sheet1!M:M=Updated!L627)*(Sheet1!C:C=Updated!B627),0)),""),_xlpm.u,Updated!G627,IF(AND(_xlpm.r&lt;&gt;"",_xlpm.r&lt;&gt;0,NOT(IFERROR(LOWER(_xlpm.r)="tba",FALSE))),_xlpm.r,IF(AND(_xlpm.u&lt;&gt;"",_xlpm.u&lt;&gt;0,NOT(IFERROR(LOWER(_xlpm.u)="tba",FALSE))),_xlpm.u,"")))</f>
        <v>1st</v>
      </c>
      <c r="Z627">
        <f t="shared" si="18"/>
        <v>0</v>
      </c>
      <c r="AA627">
        <f t="shared" si="19"/>
        <v>0</v>
      </c>
    </row>
    <row r="628" spans="1:27">
      <c r="A628" t="s">
        <v>128</v>
      </c>
      <c r="B628" t="s">
        <v>628</v>
      </c>
      <c r="C628" t="s">
        <v>629</v>
      </c>
      <c r="D628">
        <v>3</v>
      </c>
      <c r="E628" t="s">
        <v>99</v>
      </c>
      <c r="F628" t="s">
        <v>100</v>
      </c>
      <c r="G628" t="s">
        <v>118</v>
      </c>
      <c r="H628">
        <v>1</v>
      </c>
      <c r="I628" t="s">
        <v>108</v>
      </c>
      <c r="J628" t="s">
        <v>627</v>
      </c>
      <c r="K628" t="s">
        <v>627</v>
      </c>
      <c r="L628" t="s">
        <v>362</v>
      </c>
      <c r="M628" t="s">
        <v>128</v>
      </c>
      <c r="O628" t="s">
        <v>152</v>
      </c>
      <c r="Q628" t="s">
        <v>124</v>
      </c>
      <c r="R628" t="s">
        <v>33</v>
      </c>
      <c r="S628" t="s">
        <v>41</v>
      </c>
      <c r="T628" t="s">
        <v>41</v>
      </c>
      <c r="U628" t="s">
        <v>33</v>
      </c>
      <c r="V628" t="s">
        <v>124</v>
      </c>
      <c r="X628" s="3" t="str" cm="1">
        <f t="array" ref="X628">_xlfn.LET(_xlpm.r,IFERROR(INDEX(Sheet1!B:B,MATCH(1,(Sheet1!A:A=Updated!K628)*(Sheet1!M:M=Updated!L628)*(Sheet1!C:C=Updated!B628),0)),""),_xlpm.u,Updated!F628,IF(AND(_xlpm.r&lt;&gt;"",_xlpm.r&lt;&gt;0,NOT(IFERROR(LOWER(_xlpm.r)="tba",FALSE))),_xlpm.r,IF(AND(_xlpm.u&lt;&gt;"",_xlpm.u&lt;&gt;0,NOT(IFERROR(LOWER(_xlpm.u)="tba",FALSE))),_xlpm.u,"")))</f>
        <v>9-10AM</v>
      </c>
      <c r="Y628" s="3" t="str" cm="1">
        <f t="array" ref="Y628">_xlfn.LET(_xlpm.r,IFERROR(INDEX(Sheet1!G:G,MATCH(1,(Sheet1!A:A=Updated!K628)*(Sheet1!M:M=Updated!L628)*(Sheet1!C:C=Updated!B628),0)),""),_xlpm.u,Updated!G628,IF(AND(_xlpm.r&lt;&gt;"",_xlpm.r&lt;&gt;0,NOT(IFERROR(LOWER(_xlpm.r)="tba",FALSE))),_xlpm.r,IF(AND(_xlpm.u&lt;&gt;"",_xlpm.u&lt;&gt;0,NOT(IFERROR(LOWER(_xlpm.u)="tba",FALSE))),_xlpm.u,"")))</f>
        <v>2nd</v>
      </c>
      <c r="Z628">
        <f t="shared" si="18"/>
        <v>0</v>
      </c>
      <c r="AA628">
        <f t="shared" si="19"/>
        <v>0</v>
      </c>
    </row>
    <row r="629" spans="1:27">
      <c r="A629" t="s">
        <v>128</v>
      </c>
      <c r="B629" t="s">
        <v>628</v>
      </c>
      <c r="C629" t="s">
        <v>629</v>
      </c>
      <c r="D629">
        <v>3</v>
      </c>
      <c r="E629" t="s">
        <v>99</v>
      </c>
      <c r="F629" t="s">
        <v>157</v>
      </c>
      <c r="G629" t="s">
        <v>118</v>
      </c>
      <c r="H629">
        <v>2</v>
      </c>
      <c r="I629" t="s">
        <v>108</v>
      </c>
      <c r="J629" t="s">
        <v>627</v>
      </c>
      <c r="K629" t="s">
        <v>627</v>
      </c>
      <c r="L629" t="s">
        <v>363</v>
      </c>
      <c r="M629" t="s">
        <v>128</v>
      </c>
      <c r="O629" t="s">
        <v>152</v>
      </c>
      <c r="Q629" t="s">
        <v>124</v>
      </c>
      <c r="R629" t="s">
        <v>40</v>
      </c>
      <c r="S629" t="s">
        <v>41</v>
      </c>
      <c r="T629" t="s">
        <v>41</v>
      </c>
      <c r="U629" t="s">
        <v>40</v>
      </c>
      <c r="V629" t="s">
        <v>124</v>
      </c>
      <c r="X629" s="3" t="str" cm="1">
        <f t="array" ref="X629">_xlfn.LET(_xlpm.r,IFERROR(INDEX(Sheet1!B:B,MATCH(1,(Sheet1!A:A=Updated!K629)*(Sheet1!M:M=Updated!L629)*(Sheet1!C:C=Updated!B629),0)),""),_xlpm.u,Updated!F629,IF(AND(_xlpm.r&lt;&gt;"",_xlpm.r&lt;&gt;0,NOT(IFERROR(LOWER(_xlpm.r)="tba",FALSE))),_xlpm.r,IF(AND(_xlpm.u&lt;&gt;"",_xlpm.u&lt;&gt;0,NOT(IFERROR(LOWER(_xlpm.u)="tba",FALSE))),_xlpm.u,"")))</f>
        <v>2-3PM</v>
      </c>
      <c r="Y629" s="3" t="str" cm="1">
        <f t="array" ref="Y629">_xlfn.LET(_xlpm.r,IFERROR(INDEX(Sheet1!G:G,MATCH(1,(Sheet1!A:A=Updated!K629)*(Sheet1!M:M=Updated!L629)*(Sheet1!C:C=Updated!B629),0)),""),_xlpm.u,Updated!G629,IF(AND(_xlpm.r&lt;&gt;"",_xlpm.r&lt;&gt;0,NOT(IFERROR(LOWER(_xlpm.r)="tba",FALSE))),_xlpm.r,IF(AND(_xlpm.u&lt;&gt;"",_xlpm.u&lt;&gt;0,NOT(IFERROR(LOWER(_xlpm.u)="tba",FALSE))),_xlpm.u,"")))</f>
        <v>2nd</v>
      </c>
      <c r="Z629">
        <f t="shared" si="18"/>
        <v>0</v>
      </c>
      <c r="AA629">
        <f t="shared" si="19"/>
        <v>0</v>
      </c>
    </row>
    <row r="630" spans="1:27">
      <c r="A630" t="s">
        <v>128</v>
      </c>
      <c r="B630" t="s">
        <v>628</v>
      </c>
      <c r="C630" t="s">
        <v>629</v>
      </c>
      <c r="D630">
        <v>3</v>
      </c>
      <c r="E630" t="s">
        <v>99</v>
      </c>
      <c r="F630" t="s">
        <v>217</v>
      </c>
      <c r="G630" t="s">
        <v>118</v>
      </c>
      <c r="H630">
        <v>3</v>
      </c>
      <c r="I630" t="s">
        <v>108</v>
      </c>
      <c r="J630" t="s">
        <v>627</v>
      </c>
      <c r="K630" t="s">
        <v>627</v>
      </c>
      <c r="L630" t="s">
        <v>364</v>
      </c>
      <c r="M630" t="s">
        <v>128</v>
      </c>
      <c r="O630" t="s">
        <v>152</v>
      </c>
      <c r="Q630" t="s">
        <v>77</v>
      </c>
      <c r="R630" t="s">
        <v>43</v>
      </c>
      <c r="S630" t="s">
        <v>35</v>
      </c>
      <c r="T630" t="s">
        <v>35</v>
      </c>
      <c r="U630" t="s">
        <v>43</v>
      </c>
      <c r="V630" t="s">
        <v>77</v>
      </c>
      <c r="X630" s="3" t="str" cm="1">
        <f t="array" ref="X630">_xlfn.LET(_xlpm.r,IFERROR(INDEX(Sheet1!B:B,MATCH(1,(Sheet1!A:A=Updated!K630)*(Sheet1!M:M=Updated!L630)*(Sheet1!C:C=Updated!B630),0)),""),_xlpm.u,Updated!F630,IF(AND(_xlpm.r&lt;&gt;"",_xlpm.r&lt;&gt;0,NOT(IFERROR(LOWER(_xlpm.r)="tba",FALSE))),_xlpm.r,IF(AND(_xlpm.u&lt;&gt;"",_xlpm.u&lt;&gt;0,NOT(IFERROR(LOWER(_xlpm.u)="tba",FALSE))),_xlpm.u,"")))</f>
        <v>6-7PM</v>
      </c>
      <c r="Y630" s="3" t="str" cm="1">
        <f t="array" ref="Y630">_xlfn.LET(_xlpm.r,IFERROR(INDEX(Sheet1!G:G,MATCH(1,(Sheet1!A:A=Updated!K630)*(Sheet1!M:M=Updated!L630)*(Sheet1!C:C=Updated!B630),0)),""),_xlpm.u,Updated!G630,IF(AND(_xlpm.r&lt;&gt;"",_xlpm.r&lt;&gt;0,NOT(IFERROR(LOWER(_xlpm.r)="tba",FALSE))),_xlpm.r,IF(AND(_xlpm.u&lt;&gt;"",_xlpm.u&lt;&gt;0,NOT(IFERROR(LOWER(_xlpm.u)="tba",FALSE))),_xlpm.u,"")))</f>
        <v>2nd</v>
      </c>
      <c r="Z630">
        <f t="shared" si="18"/>
        <v>0</v>
      </c>
      <c r="AA630">
        <f t="shared" si="19"/>
        <v>0</v>
      </c>
    </row>
    <row r="631" spans="1:27">
      <c r="A631" t="s">
        <v>25</v>
      </c>
      <c r="B631" t="s">
        <v>403</v>
      </c>
      <c r="C631" t="s">
        <v>404</v>
      </c>
      <c r="D631">
        <v>3</v>
      </c>
      <c r="E631" t="s">
        <v>99</v>
      </c>
      <c r="F631" t="s">
        <v>159</v>
      </c>
      <c r="G631" t="s">
        <v>118</v>
      </c>
      <c r="H631">
        <v>1</v>
      </c>
      <c r="I631" t="s">
        <v>165</v>
      </c>
      <c r="J631" t="s">
        <v>630</v>
      </c>
      <c r="K631" t="s">
        <v>630</v>
      </c>
      <c r="L631" t="s">
        <v>377</v>
      </c>
      <c r="M631" t="s">
        <v>234</v>
      </c>
      <c r="N631" t="s">
        <v>631</v>
      </c>
      <c r="O631" t="s">
        <v>152</v>
      </c>
      <c r="P631">
        <v>3</v>
      </c>
      <c r="Q631" t="s">
        <v>216</v>
      </c>
      <c r="R631" t="s">
        <v>33</v>
      </c>
      <c r="S631" t="s">
        <v>34</v>
      </c>
      <c r="T631" t="s">
        <v>41</v>
      </c>
      <c r="U631" t="s">
        <v>33</v>
      </c>
      <c r="V631" t="s">
        <v>216</v>
      </c>
      <c r="W631" t="s">
        <v>257</v>
      </c>
      <c r="X631" s="3" t="str" cm="1">
        <f t="array" ref="X631">_xlfn.LET(_xlpm.r,IFERROR(INDEX(Sheet1!B:B,MATCH(1,(Sheet1!A:A=Updated!K631)*(Sheet1!M:M=Updated!L631)*(Sheet1!C:C=Updated!B631),0)),""),_xlpm.u,Updated!F631,IF(AND(_xlpm.r&lt;&gt;"",_xlpm.r&lt;&gt;0,NOT(IFERROR(LOWER(_xlpm.r)="tba",FALSE))),_xlpm.r,IF(AND(_xlpm.u&lt;&gt;"",_xlpm.u&lt;&gt;0,NOT(IFERROR(LOWER(_xlpm.u)="tba",FALSE))),_xlpm.u,"")))</f>
        <v>10-11AM</v>
      </c>
      <c r="Y631" s="3" t="str" cm="1">
        <f t="array" ref="Y631">_xlfn.LET(_xlpm.r,IFERROR(INDEX(Sheet1!G:G,MATCH(1,(Sheet1!A:A=Updated!K631)*(Sheet1!M:M=Updated!L631)*(Sheet1!C:C=Updated!B631),0)),""),_xlpm.u,Updated!G631,IF(AND(_xlpm.r&lt;&gt;"",_xlpm.r&lt;&gt;0,NOT(IFERROR(LOWER(_xlpm.r)="tba",FALSE))),_xlpm.r,IF(AND(_xlpm.u&lt;&gt;"",_xlpm.u&lt;&gt;0,NOT(IFERROR(LOWER(_xlpm.u)="tba",FALSE))),_xlpm.u,"")))</f>
        <v>2nd</v>
      </c>
      <c r="Z631">
        <f t="shared" si="18"/>
        <v>0</v>
      </c>
      <c r="AA631">
        <f t="shared" si="19"/>
        <v>0</v>
      </c>
    </row>
    <row r="632" spans="1:27">
      <c r="A632" t="s">
        <v>25</v>
      </c>
      <c r="B632" t="s">
        <v>403</v>
      </c>
      <c r="C632" t="s">
        <v>404</v>
      </c>
      <c r="D632">
        <v>3</v>
      </c>
      <c r="E632" t="s">
        <v>99</v>
      </c>
      <c r="F632" t="s">
        <v>217</v>
      </c>
      <c r="G632" t="s">
        <v>118</v>
      </c>
      <c r="H632">
        <v>4</v>
      </c>
      <c r="I632" t="s">
        <v>165</v>
      </c>
      <c r="J632" t="s">
        <v>630</v>
      </c>
      <c r="K632" t="s">
        <v>630</v>
      </c>
      <c r="L632" t="s">
        <v>420</v>
      </c>
      <c r="M632" t="s">
        <v>234</v>
      </c>
      <c r="N632" t="s">
        <v>631</v>
      </c>
      <c r="O632" t="s">
        <v>152</v>
      </c>
      <c r="P632">
        <v>3</v>
      </c>
      <c r="Q632" t="s">
        <v>201</v>
      </c>
      <c r="R632" t="s">
        <v>43</v>
      </c>
      <c r="S632" t="s">
        <v>47</v>
      </c>
      <c r="T632" t="s">
        <v>35</v>
      </c>
      <c r="U632" t="s">
        <v>43</v>
      </c>
      <c r="V632" t="s">
        <v>201</v>
      </c>
      <c r="X632" s="3" t="str" cm="1">
        <f t="array" ref="X632">_xlfn.LET(_xlpm.r,IFERROR(INDEX(Sheet1!B:B,MATCH(1,(Sheet1!A:A=Updated!K632)*(Sheet1!M:M=Updated!L632)*(Sheet1!C:C=Updated!B632),0)),""),_xlpm.u,Updated!F632,IF(AND(_xlpm.r&lt;&gt;"",_xlpm.r&lt;&gt;0,NOT(IFERROR(LOWER(_xlpm.r)="tba",FALSE))),_xlpm.r,IF(AND(_xlpm.u&lt;&gt;"",_xlpm.u&lt;&gt;0,NOT(IFERROR(LOWER(_xlpm.u)="tba",FALSE))),_xlpm.u,"")))</f>
        <v>6-7PM</v>
      </c>
      <c r="Y632" s="3" t="str" cm="1">
        <f t="array" ref="Y632">_xlfn.LET(_xlpm.r,IFERROR(INDEX(Sheet1!G:G,MATCH(1,(Sheet1!A:A=Updated!K632)*(Sheet1!M:M=Updated!L632)*(Sheet1!C:C=Updated!B632),0)),""),_xlpm.u,Updated!G632,IF(AND(_xlpm.r&lt;&gt;"",_xlpm.r&lt;&gt;0,NOT(IFERROR(LOWER(_xlpm.r)="tba",FALSE))),_xlpm.r,IF(AND(_xlpm.u&lt;&gt;"",_xlpm.u&lt;&gt;0,NOT(IFERROR(LOWER(_xlpm.u)="tba",FALSE))),_xlpm.u,"")))</f>
        <v>2nd</v>
      </c>
      <c r="Z632">
        <f t="shared" si="18"/>
        <v>0</v>
      </c>
      <c r="AA632">
        <f t="shared" si="19"/>
        <v>0</v>
      </c>
    </row>
    <row r="633" spans="1:27">
      <c r="A633" t="s">
        <v>25</v>
      </c>
      <c r="B633" t="s">
        <v>393</v>
      </c>
      <c r="C633" t="s">
        <v>404</v>
      </c>
      <c r="D633">
        <v>3</v>
      </c>
      <c r="E633" t="s">
        <v>99</v>
      </c>
      <c r="F633" t="s">
        <v>174</v>
      </c>
      <c r="G633" t="s">
        <v>118</v>
      </c>
      <c r="H633">
        <v>1</v>
      </c>
      <c r="I633" t="s">
        <v>108</v>
      </c>
      <c r="J633" t="s">
        <v>630</v>
      </c>
      <c r="K633" t="s">
        <v>630</v>
      </c>
      <c r="L633" t="s">
        <v>318</v>
      </c>
      <c r="M633" t="s">
        <v>234</v>
      </c>
      <c r="N633" t="s">
        <v>631</v>
      </c>
      <c r="O633" t="s">
        <v>152</v>
      </c>
      <c r="P633">
        <v>3</v>
      </c>
      <c r="Q633" t="s">
        <v>216</v>
      </c>
      <c r="R633" t="s">
        <v>40</v>
      </c>
      <c r="S633" t="s">
        <v>41</v>
      </c>
      <c r="T633" t="s">
        <v>41</v>
      </c>
      <c r="U633" t="s">
        <v>40</v>
      </c>
      <c r="V633" t="s">
        <v>216</v>
      </c>
      <c r="X633" s="3" t="str" cm="1">
        <f t="array" ref="X633">_xlfn.LET(_xlpm.r,IFERROR(INDEX(Sheet1!B:B,MATCH(1,(Sheet1!A:A=Updated!K633)*(Sheet1!M:M=Updated!L633)*(Sheet1!C:C=Updated!B633),0)),""),_xlpm.u,Updated!F633,IF(AND(_xlpm.r&lt;&gt;"",_xlpm.r&lt;&gt;0,NOT(IFERROR(LOWER(_xlpm.r)="tba",FALSE))),_xlpm.r,IF(AND(_xlpm.u&lt;&gt;"",_xlpm.u&lt;&gt;0,NOT(IFERROR(LOWER(_xlpm.u)="tba",FALSE))),_xlpm.u,"")))</f>
        <v>4-5PM</v>
      </c>
      <c r="Y633" s="3" t="str" cm="1">
        <f t="array" ref="Y633">_xlfn.LET(_xlpm.r,IFERROR(INDEX(Sheet1!G:G,MATCH(1,(Sheet1!A:A=Updated!K633)*(Sheet1!M:M=Updated!L633)*(Sheet1!C:C=Updated!B633),0)),""),_xlpm.u,Updated!G633,IF(AND(_xlpm.r&lt;&gt;"",_xlpm.r&lt;&gt;0,NOT(IFERROR(LOWER(_xlpm.r)="tba",FALSE))),_xlpm.r,IF(AND(_xlpm.u&lt;&gt;"",_xlpm.u&lt;&gt;0,NOT(IFERROR(LOWER(_xlpm.u)="tba",FALSE))),_xlpm.u,"")))</f>
        <v>2nd</v>
      </c>
      <c r="Z633">
        <f t="shared" si="18"/>
        <v>0</v>
      </c>
      <c r="AA633">
        <f t="shared" si="19"/>
        <v>0</v>
      </c>
    </row>
    <row r="634" spans="1:27">
      <c r="A634" t="s">
        <v>25</v>
      </c>
      <c r="B634" t="s">
        <v>393</v>
      </c>
      <c r="C634" t="s">
        <v>404</v>
      </c>
      <c r="D634">
        <v>3</v>
      </c>
      <c r="E634" t="s">
        <v>99</v>
      </c>
      <c r="F634" t="s">
        <v>217</v>
      </c>
      <c r="G634" t="s">
        <v>118</v>
      </c>
      <c r="H634">
        <v>3</v>
      </c>
      <c r="I634" t="s">
        <v>108</v>
      </c>
      <c r="J634" t="s">
        <v>630</v>
      </c>
      <c r="K634" t="s">
        <v>630</v>
      </c>
      <c r="L634" t="s">
        <v>322</v>
      </c>
      <c r="M634" t="s">
        <v>234</v>
      </c>
      <c r="N634" t="s">
        <v>631</v>
      </c>
      <c r="O634" t="s">
        <v>152</v>
      </c>
      <c r="P634">
        <v>3</v>
      </c>
      <c r="Q634" t="s">
        <v>104</v>
      </c>
      <c r="R634" t="s">
        <v>43</v>
      </c>
      <c r="S634" t="s">
        <v>47</v>
      </c>
      <c r="T634" t="s">
        <v>35</v>
      </c>
      <c r="U634" t="s">
        <v>43</v>
      </c>
      <c r="V634" t="s">
        <v>104</v>
      </c>
      <c r="X634" s="3" t="str" cm="1">
        <f t="array" ref="X634">_xlfn.LET(_xlpm.r,IFERROR(INDEX(Sheet1!B:B,MATCH(1,(Sheet1!A:A=Updated!K634)*(Sheet1!M:M=Updated!L634)*(Sheet1!C:C=Updated!B634),0)),""),_xlpm.u,Updated!F634,IF(AND(_xlpm.r&lt;&gt;"",_xlpm.r&lt;&gt;0,NOT(IFERROR(LOWER(_xlpm.r)="tba",FALSE))),_xlpm.r,IF(AND(_xlpm.u&lt;&gt;"",_xlpm.u&lt;&gt;0,NOT(IFERROR(LOWER(_xlpm.u)="tba",FALSE))),_xlpm.u,"")))</f>
        <v>6-7PM</v>
      </c>
      <c r="Y634" s="3" t="str" cm="1">
        <f t="array" ref="Y634">_xlfn.LET(_xlpm.r,IFERROR(INDEX(Sheet1!G:G,MATCH(1,(Sheet1!A:A=Updated!K634)*(Sheet1!M:M=Updated!L634)*(Sheet1!C:C=Updated!B634),0)),""),_xlpm.u,Updated!G634,IF(AND(_xlpm.r&lt;&gt;"",_xlpm.r&lt;&gt;0,NOT(IFERROR(LOWER(_xlpm.r)="tba",FALSE))),_xlpm.r,IF(AND(_xlpm.u&lt;&gt;"",_xlpm.u&lt;&gt;0,NOT(IFERROR(LOWER(_xlpm.u)="tba",FALSE))),_xlpm.u,"")))</f>
        <v>2nd</v>
      </c>
      <c r="Z634">
        <f t="shared" si="18"/>
        <v>0</v>
      </c>
      <c r="AA634">
        <f t="shared" si="19"/>
        <v>0</v>
      </c>
    </row>
    <row r="635" spans="1:27">
      <c r="A635" t="s">
        <v>50</v>
      </c>
      <c r="B635" t="s">
        <v>632</v>
      </c>
      <c r="C635" t="s">
        <v>633</v>
      </c>
      <c r="D635">
        <v>3</v>
      </c>
      <c r="E635" t="s">
        <v>99</v>
      </c>
      <c r="F635" t="s">
        <v>217</v>
      </c>
      <c r="G635" t="s">
        <v>118</v>
      </c>
      <c r="H635">
        <v>4</v>
      </c>
      <c r="I635" t="s">
        <v>30</v>
      </c>
      <c r="J635" t="s">
        <v>630</v>
      </c>
      <c r="K635" t="s">
        <v>630</v>
      </c>
      <c r="L635" t="s">
        <v>61</v>
      </c>
      <c r="M635" t="s">
        <v>234</v>
      </c>
      <c r="N635" t="s">
        <v>631</v>
      </c>
      <c r="O635" t="s">
        <v>152</v>
      </c>
      <c r="P635">
        <v>3</v>
      </c>
      <c r="Q635" t="s">
        <v>49</v>
      </c>
      <c r="R635" t="s">
        <v>43</v>
      </c>
      <c r="S635" t="s">
        <v>59</v>
      </c>
      <c r="T635" t="s">
        <v>41</v>
      </c>
      <c r="U635" t="s">
        <v>43</v>
      </c>
      <c r="V635" t="s">
        <v>49</v>
      </c>
      <c r="X635" s="3" t="str" cm="1">
        <f t="array" ref="X635">_xlfn.LET(_xlpm.r,IFERROR(INDEX(Sheet1!B:B,MATCH(1,(Sheet1!A:A=Updated!K635)*(Sheet1!M:M=Updated!L635)*(Sheet1!C:C=Updated!B635),0)),""),_xlpm.u,Updated!F635,IF(AND(_xlpm.r&lt;&gt;"",_xlpm.r&lt;&gt;0,NOT(IFERROR(LOWER(_xlpm.r)="tba",FALSE))),_xlpm.r,IF(AND(_xlpm.u&lt;&gt;"",_xlpm.u&lt;&gt;0,NOT(IFERROR(LOWER(_xlpm.u)="tba",FALSE))),_xlpm.u,"")))</f>
        <v>6-7PM</v>
      </c>
      <c r="Y635" s="3" t="str" cm="1">
        <f t="array" ref="Y635">_xlfn.LET(_xlpm.r,IFERROR(INDEX(Sheet1!G:G,MATCH(1,(Sheet1!A:A=Updated!K635)*(Sheet1!M:M=Updated!L635)*(Sheet1!C:C=Updated!B635),0)),""),_xlpm.u,Updated!G635,IF(AND(_xlpm.r&lt;&gt;"",_xlpm.r&lt;&gt;0,NOT(IFERROR(LOWER(_xlpm.r)="tba",FALSE))),_xlpm.r,IF(AND(_xlpm.u&lt;&gt;"",_xlpm.u&lt;&gt;0,NOT(IFERROR(LOWER(_xlpm.u)="tba",FALSE))),_xlpm.u,"")))</f>
        <v>2nd</v>
      </c>
      <c r="Z635">
        <f t="shared" si="18"/>
        <v>0</v>
      </c>
      <c r="AA635">
        <f t="shared" si="19"/>
        <v>0</v>
      </c>
    </row>
    <row r="636" spans="1:27">
      <c r="A636" t="s">
        <v>50</v>
      </c>
      <c r="B636" t="s">
        <v>632</v>
      </c>
      <c r="C636" t="s">
        <v>633</v>
      </c>
      <c r="D636">
        <v>3</v>
      </c>
      <c r="E636" t="s">
        <v>99</v>
      </c>
      <c r="F636" t="s">
        <v>226</v>
      </c>
      <c r="G636" t="s">
        <v>118</v>
      </c>
      <c r="H636">
        <v>5</v>
      </c>
      <c r="I636" t="s">
        <v>30</v>
      </c>
      <c r="J636" t="s">
        <v>630</v>
      </c>
      <c r="K636" t="s">
        <v>630</v>
      </c>
      <c r="L636" t="s">
        <v>62</v>
      </c>
      <c r="M636" t="s">
        <v>234</v>
      </c>
      <c r="N636" t="s">
        <v>631</v>
      </c>
      <c r="O636" t="s">
        <v>152</v>
      </c>
      <c r="P636">
        <v>3</v>
      </c>
      <c r="Q636" t="s">
        <v>63</v>
      </c>
      <c r="R636" t="s">
        <v>43</v>
      </c>
      <c r="S636" t="s">
        <v>59</v>
      </c>
      <c r="T636" t="s">
        <v>41</v>
      </c>
      <c r="U636" t="s">
        <v>43</v>
      </c>
      <c r="V636" t="s">
        <v>63</v>
      </c>
      <c r="X636" s="3" t="str" cm="1">
        <f t="array" ref="X636">_xlfn.LET(_xlpm.r,IFERROR(INDEX(Sheet1!B:B,MATCH(1,(Sheet1!A:A=Updated!K636)*(Sheet1!M:M=Updated!L636)*(Sheet1!C:C=Updated!B636),0)),""),_xlpm.u,Updated!F636,IF(AND(_xlpm.r&lt;&gt;"",_xlpm.r&lt;&gt;0,NOT(IFERROR(LOWER(_xlpm.r)="tba",FALSE))),_xlpm.r,IF(AND(_xlpm.u&lt;&gt;"",_xlpm.u&lt;&gt;0,NOT(IFERROR(LOWER(_xlpm.u)="tba",FALSE))),_xlpm.u,"")))</f>
        <v>7-8PM</v>
      </c>
      <c r="Y636" s="3" t="str" cm="1">
        <f t="array" ref="Y636">_xlfn.LET(_xlpm.r,IFERROR(INDEX(Sheet1!G:G,MATCH(1,(Sheet1!A:A=Updated!K636)*(Sheet1!M:M=Updated!L636)*(Sheet1!C:C=Updated!B636),0)),""),_xlpm.u,Updated!G636,IF(AND(_xlpm.r&lt;&gt;"",_xlpm.r&lt;&gt;0,NOT(IFERROR(LOWER(_xlpm.r)="tba",FALSE))),_xlpm.r,IF(AND(_xlpm.u&lt;&gt;"",_xlpm.u&lt;&gt;0,NOT(IFERROR(LOWER(_xlpm.u)="tba",FALSE))),_xlpm.u,"")))</f>
        <v>2nd</v>
      </c>
      <c r="Z636">
        <f t="shared" si="18"/>
        <v>0</v>
      </c>
      <c r="AA636">
        <f t="shared" si="19"/>
        <v>0</v>
      </c>
    </row>
    <row r="637" spans="1:27">
      <c r="A637" t="s">
        <v>66</v>
      </c>
      <c r="B637" t="s">
        <v>183</v>
      </c>
      <c r="C637" t="s">
        <v>260</v>
      </c>
      <c r="D637">
        <v>3</v>
      </c>
      <c r="E637" t="s">
        <v>99</v>
      </c>
      <c r="F637" t="s">
        <v>155</v>
      </c>
      <c r="G637" t="s">
        <v>101</v>
      </c>
      <c r="H637">
        <v>2</v>
      </c>
      <c r="I637" t="s">
        <v>102</v>
      </c>
      <c r="J637" t="s">
        <v>630</v>
      </c>
      <c r="K637" t="s">
        <v>630</v>
      </c>
      <c r="L637" t="s">
        <v>330</v>
      </c>
      <c r="M637" t="s">
        <v>234</v>
      </c>
      <c r="N637" t="s">
        <v>631</v>
      </c>
      <c r="O637" t="s">
        <v>152</v>
      </c>
      <c r="P637">
        <v>3</v>
      </c>
      <c r="Q637" t="s">
        <v>201</v>
      </c>
      <c r="R637" t="s">
        <v>40</v>
      </c>
      <c r="S637" t="s">
        <v>41</v>
      </c>
      <c r="T637" t="s">
        <v>41</v>
      </c>
      <c r="U637" t="s">
        <v>40</v>
      </c>
      <c r="V637" t="s">
        <v>201</v>
      </c>
      <c r="X637" s="3" t="str" cm="1">
        <f t="array" ref="X637">_xlfn.LET(_xlpm.r,IFERROR(INDEX(Sheet1!B:B,MATCH(1,(Sheet1!A:A=Updated!K637)*(Sheet1!M:M=Updated!L637)*(Sheet1!C:C=Updated!B637),0)),""),_xlpm.u,Updated!F637,IF(AND(_xlpm.r&lt;&gt;"",_xlpm.r&lt;&gt;0,NOT(IFERROR(LOWER(_xlpm.r)="tba",FALSE))),_xlpm.r,IF(AND(_xlpm.u&lt;&gt;"",_xlpm.u&lt;&gt;0,NOT(IFERROR(LOWER(_xlpm.u)="tba",FALSE))),_xlpm.u,"")))</f>
        <v>1-2PM</v>
      </c>
      <c r="Y637" s="3" t="str" cm="1">
        <f t="array" ref="Y637">_xlfn.LET(_xlpm.r,IFERROR(INDEX(Sheet1!G:G,MATCH(1,(Sheet1!A:A=Updated!K637)*(Sheet1!M:M=Updated!L637)*(Sheet1!C:C=Updated!B637),0)),""),_xlpm.u,Updated!G637,IF(AND(_xlpm.r&lt;&gt;"",_xlpm.r&lt;&gt;0,NOT(IFERROR(LOWER(_xlpm.r)="tba",FALSE))),_xlpm.r,IF(AND(_xlpm.u&lt;&gt;"",_xlpm.u&lt;&gt;0,NOT(IFERROR(LOWER(_xlpm.u)="tba",FALSE))),_xlpm.u,"")))</f>
        <v>1st</v>
      </c>
      <c r="Z637">
        <f t="shared" si="18"/>
        <v>0</v>
      </c>
      <c r="AA637">
        <f t="shared" si="19"/>
        <v>0</v>
      </c>
    </row>
    <row r="638" spans="1:27">
      <c r="A638" t="s">
        <v>78</v>
      </c>
      <c r="B638" t="s">
        <v>634</v>
      </c>
      <c r="C638" t="s">
        <v>633</v>
      </c>
      <c r="D638">
        <v>3</v>
      </c>
      <c r="E638" t="s">
        <v>99</v>
      </c>
      <c r="F638" t="s">
        <v>226</v>
      </c>
      <c r="G638" t="s">
        <v>101</v>
      </c>
      <c r="H638">
        <v>4</v>
      </c>
      <c r="I638" t="s">
        <v>30</v>
      </c>
      <c r="J638" t="s">
        <v>630</v>
      </c>
      <c r="K638" t="s">
        <v>630</v>
      </c>
      <c r="L638" t="s">
        <v>85</v>
      </c>
      <c r="M638" t="s">
        <v>234</v>
      </c>
      <c r="N638" t="s">
        <v>631</v>
      </c>
      <c r="O638" t="s">
        <v>152</v>
      </c>
      <c r="P638">
        <v>3</v>
      </c>
      <c r="Q638" t="s">
        <v>73</v>
      </c>
      <c r="R638" t="s">
        <v>43</v>
      </c>
      <c r="S638" t="s">
        <v>82</v>
      </c>
      <c r="T638" t="s">
        <v>83</v>
      </c>
      <c r="U638" t="s">
        <v>43</v>
      </c>
      <c r="V638" t="s">
        <v>73</v>
      </c>
      <c r="X638" s="3" t="str" cm="1">
        <f t="array" ref="X638">_xlfn.LET(_xlpm.r,IFERROR(INDEX(Sheet1!B:B,MATCH(1,(Sheet1!A:A=Updated!K638)*(Sheet1!M:M=Updated!L638)*(Sheet1!C:C=Updated!B638),0)),""),_xlpm.u,Updated!F638,IF(AND(_xlpm.r&lt;&gt;"",_xlpm.r&lt;&gt;0,NOT(IFERROR(LOWER(_xlpm.r)="tba",FALSE))),_xlpm.r,IF(AND(_xlpm.u&lt;&gt;"",_xlpm.u&lt;&gt;0,NOT(IFERROR(LOWER(_xlpm.u)="tba",FALSE))),_xlpm.u,"")))</f>
        <v>7-8PM</v>
      </c>
      <c r="Y638" s="3" t="str" cm="1">
        <f t="array" ref="Y638">_xlfn.LET(_xlpm.r,IFERROR(INDEX(Sheet1!G:G,MATCH(1,(Sheet1!A:A=Updated!K638)*(Sheet1!M:M=Updated!L638)*(Sheet1!C:C=Updated!B638),0)),""),_xlpm.u,Updated!G638,IF(AND(_xlpm.r&lt;&gt;"",_xlpm.r&lt;&gt;0,NOT(IFERROR(LOWER(_xlpm.r)="tba",FALSE))),_xlpm.r,IF(AND(_xlpm.u&lt;&gt;"",_xlpm.u&lt;&gt;0,NOT(IFERROR(LOWER(_xlpm.u)="tba",FALSE))),_xlpm.u,"")))</f>
        <v>1st</v>
      </c>
      <c r="Z638">
        <f t="shared" si="18"/>
        <v>0</v>
      </c>
      <c r="AA638">
        <f t="shared" si="19"/>
        <v>0</v>
      </c>
    </row>
    <row r="639" spans="1:27">
      <c r="A639" t="s">
        <v>78</v>
      </c>
      <c r="B639" t="s">
        <v>634</v>
      </c>
      <c r="C639" t="s">
        <v>633</v>
      </c>
      <c r="D639">
        <v>3</v>
      </c>
      <c r="E639" t="s">
        <v>99</v>
      </c>
      <c r="F639" t="s">
        <v>217</v>
      </c>
      <c r="G639" t="s">
        <v>101</v>
      </c>
      <c r="H639">
        <v>5</v>
      </c>
      <c r="I639" t="s">
        <v>30</v>
      </c>
      <c r="J639" t="s">
        <v>630</v>
      </c>
      <c r="K639" t="s">
        <v>630</v>
      </c>
      <c r="L639" t="s">
        <v>86</v>
      </c>
      <c r="M639" t="s">
        <v>234</v>
      </c>
      <c r="N639" t="s">
        <v>631</v>
      </c>
      <c r="O639" t="s">
        <v>152</v>
      </c>
      <c r="P639">
        <v>3</v>
      </c>
      <c r="Q639" t="s">
        <v>75</v>
      </c>
      <c r="R639" t="s">
        <v>43</v>
      </c>
      <c r="S639" t="s">
        <v>82</v>
      </c>
      <c r="T639" t="s">
        <v>83</v>
      </c>
      <c r="U639" t="s">
        <v>43</v>
      </c>
      <c r="V639" t="s">
        <v>75</v>
      </c>
      <c r="X639" s="3" t="str" cm="1">
        <f t="array" ref="X639">_xlfn.LET(_xlpm.r,IFERROR(INDEX(Sheet1!B:B,MATCH(1,(Sheet1!A:A=Updated!K639)*(Sheet1!M:M=Updated!L639)*(Sheet1!C:C=Updated!B639),0)),""),_xlpm.u,Updated!F639,IF(AND(_xlpm.r&lt;&gt;"",_xlpm.r&lt;&gt;0,NOT(IFERROR(LOWER(_xlpm.r)="tba",FALSE))),_xlpm.r,IF(AND(_xlpm.u&lt;&gt;"",_xlpm.u&lt;&gt;0,NOT(IFERROR(LOWER(_xlpm.u)="tba",FALSE))),_xlpm.u,"")))</f>
        <v>6-7PM</v>
      </c>
      <c r="Y639" s="3" t="str" cm="1">
        <f t="array" ref="Y639">_xlfn.LET(_xlpm.r,IFERROR(INDEX(Sheet1!G:G,MATCH(1,(Sheet1!A:A=Updated!K639)*(Sheet1!M:M=Updated!L639)*(Sheet1!C:C=Updated!B639),0)),""),_xlpm.u,Updated!G639,IF(AND(_xlpm.r&lt;&gt;"",_xlpm.r&lt;&gt;0,NOT(IFERROR(LOWER(_xlpm.r)="tba",FALSE))),_xlpm.r,IF(AND(_xlpm.u&lt;&gt;"",_xlpm.u&lt;&gt;0,NOT(IFERROR(LOWER(_xlpm.u)="tba",FALSE))),_xlpm.u,"")))</f>
        <v>1st</v>
      </c>
      <c r="Z639">
        <f t="shared" si="18"/>
        <v>0</v>
      </c>
      <c r="AA639">
        <f t="shared" si="19"/>
        <v>0</v>
      </c>
    </row>
    <row r="640" spans="1:27">
      <c r="A640" t="s">
        <v>88</v>
      </c>
      <c r="B640" t="s">
        <v>97</v>
      </c>
      <c r="C640" t="s">
        <v>98</v>
      </c>
      <c r="D640">
        <v>3</v>
      </c>
      <c r="E640" t="s">
        <v>99</v>
      </c>
      <c r="F640" t="s">
        <v>159</v>
      </c>
      <c r="G640" t="s">
        <v>101</v>
      </c>
      <c r="H640">
        <v>7</v>
      </c>
      <c r="I640" t="s">
        <v>102</v>
      </c>
      <c r="J640" t="s">
        <v>630</v>
      </c>
      <c r="K640" t="s">
        <v>630</v>
      </c>
      <c r="L640" t="s">
        <v>368</v>
      </c>
      <c r="M640" t="s">
        <v>234</v>
      </c>
      <c r="N640" t="s">
        <v>631</v>
      </c>
      <c r="O640" t="s">
        <v>152</v>
      </c>
      <c r="P640">
        <v>3</v>
      </c>
      <c r="Q640" t="s">
        <v>246</v>
      </c>
      <c r="R640" t="s">
        <v>33</v>
      </c>
      <c r="S640" t="s">
        <v>82</v>
      </c>
      <c r="T640" t="s">
        <v>83</v>
      </c>
      <c r="U640" t="s">
        <v>33</v>
      </c>
      <c r="V640" t="s">
        <v>246</v>
      </c>
      <c r="X640" s="3" t="str" cm="1">
        <f t="array" ref="X640">_xlfn.LET(_xlpm.r,IFERROR(INDEX(Sheet1!B:B,MATCH(1,(Sheet1!A:A=Updated!K640)*(Sheet1!M:M=Updated!L640)*(Sheet1!C:C=Updated!B640),0)),""),_xlpm.u,Updated!F640,IF(AND(_xlpm.r&lt;&gt;"",_xlpm.r&lt;&gt;0,NOT(IFERROR(LOWER(_xlpm.r)="tba",FALSE))),_xlpm.r,IF(AND(_xlpm.u&lt;&gt;"",_xlpm.u&lt;&gt;0,NOT(IFERROR(LOWER(_xlpm.u)="tba",FALSE))),_xlpm.u,"")))</f>
        <v>10-11AM</v>
      </c>
      <c r="Y640" s="3" t="str" cm="1">
        <f t="array" ref="Y640">_xlfn.LET(_xlpm.r,IFERROR(INDEX(Sheet1!G:G,MATCH(1,(Sheet1!A:A=Updated!K640)*(Sheet1!M:M=Updated!L640)*(Sheet1!C:C=Updated!B640),0)),""),_xlpm.u,Updated!G640,IF(AND(_xlpm.r&lt;&gt;"",_xlpm.r&lt;&gt;0,NOT(IFERROR(LOWER(_xlpm.r)="tba",FALSE))),_xlpm.r,IF(AND(_xlpm.u&lt;&gt;"",_xlpm.u&lt;&gt;0,NOT(IFERROR(LOWER(_xlpm.u)="tba",FALSE))),_xlpm.u,"")))</f>
        <v>1st</v>
      </c>
      <c r="Z640">
        <f t="shared" si="18"/>
        <v>0</v>
      </c>
      <c r="AA640">
        <f t="shared" si="19"/>
        <v>0</v>
      </c>
    </row>
    <row r="641" spans="1:27">
      <c r="A641" t="s">
        <v>110</v>
      </c>
      <c r="B641" t="s">
        <v>455</v>
      </c>
      <c r="C641" t="s">
        <v>260</v>
      </c>
      <c r="D641">
        <v>3</v>
      </c>
      <c r="E641" t="s">
        <v>99</v>
      </c>
      <c r="F641" t="s">
        <v>107</v>
      </c>
      <c r="G641" t="s">
        <v>101</v>
      </c>
      <c r="H641">
        <v>1</v>
      </c>
      <c r="I641" t="s">
        <v>102</v>
      </c>
      <c r="J641" t="s">
        <v>630</v>
      </c>
      <c r="K641" t="s">
        <v>630</v>
      </c>
      <c r="L641" t="s">
        <v>185</v>
      </c>
      <c r="M641" t="s">
        <v>234</v>
      </c>
      <c r="N641" t="s">
        <v>631</v>
      </c>
      <c r="O641" t="s">
        <v>152</v>
      </c>
      <c r="P641">
        <v>3</v>
      </c>
      <c r="Q641" t="s">
        <v>49</v>
      </c>
      <c r="R641" t="s">
        <v>33</v>
      </c>
      <c r="S641" t="s">
        <v>112</v>
      </c>
      <c r="T641" t="s">
        <v>35</v>
      </c>
      <c r="U641" t="s">
        <v>33</v>
      </c>
      <c r="V641" t="s">
        <v>49</v>
      </c>
      <c r="X641" s="3" t="str" cm="1">
        <f t="array" ref="X641">_xlfn.LET(_xlpm.r,IFERROR(INDEX(Sheet1!B:B,MATCH(1,(Sheet1!A:A=Updated!K641)*(Sheet1!M:M=Updated!L641)*(Sheet1!C:C=Updated!B641),0)),""),_xlpm.u,Updated!F641,IF(AND(_xlpm.r&lt;&gt;"",_xlpm.r&lt;&gt;0,NOT(IFERROR(LOWER(_xlpm.r)="tba",FALSE))),_xlpm.r,IF(AND(_xlpm.u&lt;&gt;"",_xlpm.u&lt;&gt;0,NOT(IFERROR(LOWER(_xlpm.u)="tba",FALSE))),_xlpm.u,"")))</f>
        <v>11-12NN</v>
      </c>
      <c r="Y641" s="3" t="str" cm="1">
        <f t="array" ref="Y641">_xlfn.LET(_xlpm.r,IFERROR(INDEX(Sheet1!G:G,MATCH(1,(Sheet1!A:A=Updated!K641)*(Sheet1!M:M=Updated!L641)*(Sheet1!C:C=Updated!B641),0)),""),_xlpm.u,Updated!G641,IF(AND(_xlpm.r&lt;&gt;"",_xlpm.r&lt;&gt;0,NOT(IFERROR(LOWER(_xlpm.r)="tba",FALSE))),_xlpm.r,IF(AND(_xlpm.u&lt;&gt;"",_xlpm.u&lt;&gt;0,NOT(IFERROR(LOWER(_xlpm.u)="tba",FALSE))),_xlpm.u,"")))</f>
        <v>1st</v>
      </c>
      <c r="Z641">
        <f t="shared" si="18"/>
        <v>0</v>
      </c>
      <c r="AA641">
        <f t="shared" si="19"/>
        <v>0</v>
      </c>
    </row>
    <row r="642" spans="1:27">
      <c r="A642" t="s">
        <v>110</v>
      </c>
      <c r="B642" t="s">
        <v>183</v>
      </c>
      <c r="C642" t="s">
        <v>260</v>
      </c>
      <c r="D642">
        <v>3</v>
      </c>
      <c r="E642" t="s">
        <v>99</v>
      </c>
      <c r="F642" t="s">
        <v>174</v>
      </c>
      <c r="G642" t="s">
        <v>101</v>
      </c>
      <c r="H642">
        <v>2</v>
      </c>
      <c r="I642" t="s">
        <v>102</v>
      </c>
      <c r="J642" t="s">
        <v>630</v>
      </c>
      <c r="K642" t="s">
        <v>630</v>
      </c>
      <c r="L642" t="s">
        <v>191</v>
      </c>
      <c r="M642" t="s">
        <v>234</v>
      </c>
      <c r="N642" t="s">
        <v>631</v>
      </c>
      <c r="O642" t="s">
        <v>152</v>
      </c>
      <c r="P642">
        <v>3</v>
      </c>
      <c r="Q642" t="s">
        <v>49</v>
      </c>
      <c r="R642" t="s">
        <v>40</v>
      </c>
      <c r="S642" t="s">
        <v>112</v>
      </c>
      <c r="T642" t="s">
        <v>35</v>
      </c>
      <c r="U642" t="s">
        <v>40</v>
      </c>
      <c r="V642" t="s">
        <v>49</v>
      </c>
      <c r="X642" s="3" t="str" cm="1">
        <f t="array" ref="X642">_xlfn.LET(_xlpm.r,IFERROR(INDEX(Sheet1!B:B,MATCH(1,(Sheet1!A:A=Updated!K642)*(Sheet1!M:M=Updated!L642)*(Sheet1!C:C=Updated!B642),0)),""),_xlpm.u,Updated!F642,IF(AND(_xlpm.r&lt;&gt;"",_xlpm.r&lt;&gt;0,NOT(IFERROR(LOWER(_xlpm.r)="tba",FALSE))),_xlpm.r,IF(AND(_xlpm.u&lt;&gt;"",_xlpm.u&lt;&gt;0,NOT(IFERROR(LOWER(_xlpm.u)="tba",FALSE))),_xlpm.u,"")))</f>
        <v>4-5PM</v>
      </c>
      <c r="Y642" s="3" t="str" cm="1">
        <f t="array" ref="Y642">_xlfn.LET(_xlpm.r,IFERROR(INDEX(Sheet1!G:G,MATCH(1,(Sheet1!A:A=Updated!K642)*(Sheet1!M:M=Updated!L642)*(Sheet1!C:C=Updated!B642),0)),""),_xlpm.u,Updated!G642,IF(AND(_xlpm.r&lt;&gt;"",_xlpm.r&lt;&gt;0,NOT(IFERROR(LOWER(_xlpm.r)="tba",FALSE))),_xlpm.r,IF(AND(_xlpm.u&lt;&gt;"",_xlpm.u&lt;&gt;0,NOT(IFERROR(LOWER(_xlpm.u)="tba",FALSE))),_xlpm.u,"")))</f>
        <v>1st</v>
      </c>
      <c r="Z642">
        <f t="shared" si="18"/>
        <v>0</v>
      </c>
      <c r="AA642">
        <f t="shared" si="19"/>
        <v>0</v>
      </c>
    </row>
    <row r="643" spans="1:27">
      <c r="A643" t="s">
        <v>122</v>
      </c>
      <c r="B643" t="s">
        <v>183</v>
      </c>
      <c r="C643" t="s">
        <v>260</v>
      </c>
      <c r="D643">
        <v>3</v>
      </c>
      <c r="E643" t="s">
        <v>99</v>
      </c>
      <c r="F643" t="s">
        <v>148</v>
      </c>
      <c r="G643" t="s">
        <v>101</v>
      </c>
      <c r="H643">
        <v>1</v>
      </c>
      <c r="I643" t="s">
        <v>102</v>
      </c>
      <c r="J643" t="s">
        <v>630</v>
      </c>
      <c r="K643" t="s">
        <v>630</v>
      </c>
      <c r="L643" t="s">
        <v>537</v>
      </c>
      <c r="M643" t="s">
        <v>234</v>
      </c>
      <c r="N643" t="s">
        <v>631</v>
      </c>
      <c r="O643" t="s">
        <v>152</v>
      </c>
      <c r="P643">
        <v>3</v>
      </c>
      <c r="Q643" t="s">
        <v>216</v>
      </c>
      <c r="R643" t="s">
        <v>33</v>
      </c>
      <c r="S643" t="s">
        <v>112</v>
      </c>
      <c r="T643" t="s">
        <v>35</v>
      </c>
      <c r="U643" t="s">
        <v>33</v>
      </c>
      <c r="V643" t="s">
        <v>216</v>
      </c>
      <c r="X643" s="3" t="str" cm="1">
        <f t="array" ref="X643">_xlfn.LET(_xlpm.r,IFERROR(INDEX(Sheet1!B:B,MATCH(1,(Sheet1!A:A=Updated!K643)*(Sheet1!M:M=Updated!L643)*(Sheet1!C:C=Updated!B643),0)),""),_xlpm.u,Updated!F643,IF(AND(_xlpm.r&lt;&gt;"",_xlpm.r&lt;&gt;0,NOT(IFERROR(LOWER(_xlpm.r)="tba",FALSE))),_xlpm.r,IF(AND(_xlpm.u&lt;&gt;"",_xlpm.u&lt;&gt;0,NOT(IFERROR(LOWER(_xlpm.u)="tba",FALSE))),_xlpm.u,"")))</f>
        <v>8-9AM</v>
      </c>
      <c r="Y643" s="3" t="str" cm="1">
        <f t="array" ref="Y643">_xlfn.LET(_xlpm.r,IFERROR(INDEX(Sheet1!G:G,MATCH(1,(Sheet1!A:A=Updated!K643)*(Sheet1!M:M=Updated!L643)*(Sheet1!C:C=Updated!B643),0)),""),_xlpm.u,Updated!G643,IF(AND(_xlpm.r&lt;&gt;"",_xlpm.r&lt;&gt;0,NOT(IFERROR(LOWER(_xlpm.r)="tba",FALSE))),_xlpm.r,IF(AND(_xlpm.u&lt;&gt;"",_xlpm.u&lt;&gt;0,NOT(IFERROR(LOWER(_xlpm.u)="tba",FALSE))),_xlpm.u,"")))</f>
        <v>1st</v>
      </c>
      <c r="Z643">
        <f t="shared" ref="Z643:Z706" si="20">IF(F643=X643,0,1)</f>
        <v>0</v>
      </c>
      <c r="AA643">
        <f t="shared" ref="AA643:AA706" si="21">IF(G643=Y643,0,1)</f>
        <v>0</v>
      </c>
    </row>
    <row r="644" spans="1:27">
      <c r="A644" t="s">
        <v>125</v>
      </c>
      <c r="B644" t="s">
        <v>183</v>
      </c>
      <c r="C644" t="s">
        <v>260</v>
      </c>
      <c r="D644">
        <v>3</v>
      </c>
      <c r="E644" t="s">
        <v>99</v>
      </c>
      <c r="F644" t="s">
        <v>148</v>
      </c>
      <c r="G644" t="s">
        <v>118</v>
      </c>
      <c r="H644">
        <v>1</v>
      </c>
      <c r="I644" t="s">
        <v>102</v>
      </c>
      <c r="J644" t="s">
        <v>630</v>
      </c>
      <c r="K644" t="s">
        <v>630</v>
      </c>
      <c r="L644" t="s">
        <v>293</v>
      </c>
      <c r="M644" t="s">
        <v>234</v>
      </c>
      <c r="N644" t="s">
        <v>631</v>
      </c>
      <c r="O644" t="s">
        <v>152</v>
      </c>
      <c r="P644">
        <v>3</v>
      </c>
      <c r="Q644" t="s">
        <v>73</v>
      </c>
      <c r="R644" t="s">
        <v>33</v>
      </c>
      <c r="S644" t="s">
        <v>112</v>
      </c>
      <c r="T644" t="s">
        <v>35</v>
      </c>
      <c r="U644" t="s">
        <v>33</v>
      </c>
      <c r="V644" t="s">
        <v>73</v>
      </c>
      <c r="X644" s="3" t="str" cm="1">
        <f t="array" ref="X644">_xlfn.LET(_xlpm.r,IFERROR(INDEX(Sheet1!B:B,MATCH(1,(Sheet1!A:A=Updated!K644)*(Sheet1!M:M=Updated!L644)*(Sheet1!C:C=Updated!B644),0)),""),_xlpm.u,Updated!F644,IF(AND(_xlpm.r&lt;&gt;"",_xlpm.r&lt;&gt;0,NOT(IFERROR(LOWER(_xlpm.r)="tba",FALSE))),_xlpm.r,IF(AND(_xlpm.u&lt;&gt;"",_xlpm.u&lt;&gt;0,NOT(IFERROR(LOWER(_xlpm.u)="tba",FALSE))),_xlpm.u,"")))</f>
        <v>8-9AM</v>
      </c>
      <c r="Y644" s="3" t="str" cm="1">
        <f t="array" ref="Y644">_xlfn.LET(_xlpm.r,IFERROR(INDEX(Sheet1!G:G,MATCH(1,(Sheet1!A:A=Updated!K644)*(Sheet1!M:M=Updated!L644)*(Sheet1!C:C=Updated!B644),0)),""),_xlpm.u,Updated!G644,IF(AND(_xlpm.r&lt;&gt;"",_xlpm.r&lt;&gt;0,NOT(IFERROR(LOWER(_xlpm.r)="tba",FALSE))),_xlpm.r,IF(AND(_xlpm.u&lt;&gt;"",_xlpm.u&lt;&gt;0,NOT(IFERROR(LOWER(_xlpm.u)="tba",FALSE))),_xlpm.u,"")))</f>
        <v>2nd</v>
      </c>
      <c r="Z644">
        <f t="shared" si="20"/>
        <v>0</v>
      </c>
      <c r="AA644">
        <f t="shared" si="21"/>
        <v>0</v>
      </c>
    </row>
    <row r="645" spans="1:27">
      <c r="A645" t="s">
        <v>125</v>
      </c>
      <c r="B645" t="s">
        <v>183</v>
      </c>
      <c r="C645" t="s">
        <v>260</v>
      </c>
      <c r="D645">
        <v>3</v>
      </c>
      <c r="E645" t="s">
        <v>99</v>
      </c>
      <c r="F645" t="s">
        <v>157</v>
      </c>
      <c r="G645" t="s">
        <v>101</v>
      </c>
      <c r="H645">
        <v>2</v>
      </c>
      <c r="I645" t="s">
        <v>102</v>
      </c>
      <c r="J645" t="s">
        <v>630</v>
      </c>
      <c r="K645" t="s">
        <v>630</v>
      </c>
      <c r="L645" t="s">
        <v>398</v>
      </c>
      <c r="M645" t="s">
        <v>234</v>
      </c>
      <c r="N645" t="s">
        <v>631</v>
      </c>
      <c r="O645" t="s">
        <v>152</v>
      </c>
      <c r="P645">
        <v>3</v>
      </c>
      <c r="Q645" t="s">
        <v>73</v>
      </c>
      <c r="R645" t="s">
        <v>40</v>
      </c>
      <c r="S645" t="s">
        <v>112</v>
      </c>
      <c r="T645" t="s">
        <v>35</v>
      </c>
      <c r="U645" t="s">
        <v>40</v>
      </c>
      <c r="V645" t="s">
        <v>73</v>
      </c>
      <c r="X645" s="3" t="str" cm="1">
        <f t="array" ref="X645">_xlfn.LET(_xlpm.r,IFERROR(INDEX(Sheet1!B:B,MATCH(1,(Sheet1!A:A=Updated!K645)*(Sheet1!M:M=Updated!L645)*(Sheet1!C:C=Updated!B645),0)),""),_xlpm.u,Updated!F645,IF(AND(_xlpm.r&lt;&gt;"",_xlpm.r&lt;&gt;0,NOT(IFERROR(LOWER(_xlpm.r)="tba",FALSE))),_xlpm.r,IF(AND(_xlpm.u&lt;&gt;"",_xlpm.u&lt;&gt;0,NOT(IFERROR(LOWER(_xlpm.u)="tba",FALSE))),_xlpm.u,"")))</f>
        <v>2-3PM</v>
      </c>
      <c r="Y645" s="3" t="str" cm="1">
        <f t="array" ref="Y645">_xlfn.LET(_xlpm.r,IFERROR(INDEX(Sheet1!G:G,MATCH(1,(Sheet1!A:A=Updated!K645)*(Sheet1!M:M=Updated!L645)*(Sheet1!C:C=Updated!B645),0)),""),_xlpm.u,Updated!G645,IF(AND(_xlpm.r&lt;&gt;"",_xlpm.r&lt;&gt;0,NOT(IFERROR(LOWER(_xlpm.r)="tba",FALSE))),_xlpm.r,IF(AND(_xlpm.u&lt;&gt;"",_xlpm.u&lt;&gt;0,NOT(IFERROR(LOWER(_xlpm.u)="tba",FALSE))),_xlpm.u,"")))</f>
        <v>1st</v>
      </c>
      <c r="Z645">
        <f t="shared" si="20"/>
        <v>0</v>
      </c>
      <c r="AA645">
        <f t="shared" si="21"/>
        <v>0</v>
      </c>
    </row>
    <row r="646" spans="1:27">
      <c r="A646" t="s">
        <v>128</v>
      </c>
      <c r="B646" t="s">
        <v>183</v>
      </c>
      <c r="C646" t="s">
        <v>497</v>
      </c>
      <c r="D646">
        <v>3</v>
      </c>
      <c r="E646" t="s">
        <v>99</v>
      </c>
      <c r="F646" t="s">
        <v>100</v>
      </c>
      <c r="G646" t="s">
        <v>101</v>
      </c>
      <c r="H646">
        <v>1</v>
      </c>
      <c r="I646" t="s">
        <v>102</v>
      </c>
      <c r="J646" t="s">
        <v>630</v>
      </c>
      <c r="K646" t="s">
        <v>630</v>
      </c>
      <c r="L646" t="s">
        <v>382</v>
      </c>
      <c r="M646" t="s">
        <v>234</v>
      </c>
      <c r="N646" t="s">
        <v>631</v>
      </c>
      <c r="O646" t="s">
        <v>152</v>
      </c>
      <c r="P646">
        <v>3</v>
      </c>
      <c r="Q646" t="s">
        <v>140</v>
      </c>
      <c r="R646" t="s">
        <v>33</v>
      </c>
      <c r="S646" t="s">
        <v>41</v>
      </c>
      <c r="T646" t="s">
        <v>41</v>
      </c>
      <c r="U646" t="s">
        <v>33</v>
      </c>
      <c r="V646" t="s">
        <v>140</v>
      </c>
      <c r="X646" s="3" t="str" cm="1">
        <f t="array" ref="X646">_xlfn.LET(_xlpm.r,IFERROR(INDEX(Sheet1!B:B,MATCH(1,(Sheet1!A:A=Updated!K646)*(Sheet1!M:M=Updated!L646)*(Sheet1!C:C=Updated!B646),0)),""),_xlpm.u,Updated!F646,IF(AND(_xlpm.r&lt;&gt;"",_xlpm.r&lt;&gt;0,NOT(IFERROR(LOWER(_xlpm.r)="tba",FALSE))),_xlpm.r,IF(AND(_xlpm.u&lt;&gt;"",_xlpm.u&lt;&gt;0,NOT(IFERROR(LOWER(_xlpm.u)="tba",FALSE))),_xlpm.u,"")))</f>
        <v>9-10AM</v>
      </c>
      <c r="Y646" s="3" t="str" cm="1">
        <f t="array" ref="Y646">_xlfn.LET(_xlpm.r,IFERROR(INDEX(Sheet1!G:G,MATCH(1,(Sheet1!A:A=Updated!K646)*(Sheet1!M:M=Updated!L646)*(Sheet1!C:C=Updated!B646),0)),""),_xlpm.u,Updated!G646,IF(AND(_xlpm.r&lt;&gt;"",_xlpm.r&lt;&gt;0,NOT(IFERROR(LOWER(_xlpm.r)="tba",FALSE))),_xlpm.r,IF(AND(_xlpm.u&lt;&gt;"",_xlpm.u&lt;&gt;0,NOT(IFERROR(LOWER(_xlpm.u)="tba",FALSE))),_xlpm.u,"")))</f>
        <v>1st</v>
      </c>
      <c r="Z646">
        <f t="shared" si="20"/>
        <v>0</v>
      </c>
      <c r="AA646">
        <f t="shared" si="21"/>
        <v>0</v>
      </c>
    </row>
    <row r="647" spans="1:27">
      <c r="A647" t="s">
        <v>142</v>
      </c>
      <c r="B647" t="s">
        <v>183</v>
      </c>
      <c r="C647" t="s">
        <v>260</v>
      </c>
      <c r="D647">
        <v>3</v>
      </c>
      <c r="E647" t="s">
        <v>99</v>
      </c>
      <c r="F647" t="s">
        <v>100</v>
      </c>
      <c r="G647" t="s">
        <v>118</v>
      </c>
      <c r="H647">
        <v>1</v>
      </c>
      <c r="I647" t="s">
        <v>102</v>
      </c>
      <c r="J647" t="s">
        <v>630</v>
      </c>
      <c r="K647" t="s">
        <v>630</v>
      </c>
      <c r="L647" t="s">
        <v>452</v>
      </c>
      <c r="M647" t="s">
        <v>234</v>
      </c>
      <c r="N647" t="s">
        <v>631</v>
      </c>
      <c r="O647" t="s">
        <v>152</v>
      </c>
      <c r="P647">
        <v>3</v>
      </c>
      <c r="Q647" t="s">
        <v>140</v>
      </c>
      <c r="R647" t="s">
        <v>33</v>
      </c>
      <c r="S647" t="s">
        <v>112</v>
      </c>
      <c r="T647" t="s">
        <v>35</v>
      </c>
      <c r="U647" t="s">
        <v>33</v>
      </c>
      <c r="V647" t="s">
        <v>140</v>
      </c>
      <c r="X647" s="3" t="str" cm="1">
        <f t="array" ref="X647">_xlfn.LET(_xlpm.r,IFERROR(INDEX(Sheet1!B:B,MATCH(1,(Sheet1!A:A=Updated!K647)*(Sheet1!M:M=Updated!L647)*(Sheet1!C:C=Updated!B647),0)),""),_xlpm.u,Updated!F647,IF(AND(_xlpm.r&lt;&gt;"",_xlpm.r&lt;&gt;0,NOT(IFERROR(LOWER(_xlpm.r)="tba",FALSE))),_xlpm.r,IF(AND(_xlpm.u&lt;&gt;"",_xlpm.u&lt;&gt;0,NOT(IFERROR(LOWER(_xlpm.u)="tba",FALSE))),_xlpm.u,"")))</f>
        <v>9-10AM</v>
      </c>
      <c r="Y647" s="3" t="str" cm="1">
        <f t="array" ref="Y647">_xlfn.LET(_xlpm.r,IFERROR(INDEX(Sheet1!G:G,MATCH(1,(Sheet1!A:A=Updated!K647)*(Sheet1!M:M=Updated!L647)*(Sheet1!C:C=Updated!B647),0)),""),_xlpm.u,Updated!G647,IF(AND(_xlpm.r&lt;&gt;"",_xlpm.r&lt;&gt;0,NOT(IFERROR(LOWER(_xlpm.r)="tba",FALSE))),_xlpm.r,IF(AND(_xlpm.u&lt;&gt;"",_xlpm.u&lt;&gt;0,NOT(IFERROR(LOWER(_xlpm.u)="tba",FALSE))),_xlpm.u,"")))</f>
        <v>2nd</v>
      </c>
      <c r="Z647">
        <f t="shared" si="20"/>
        <v>0</v>
      </c>
      <c r="AA647">
        <f t="shared" si="21"/>
        <v>0</v>
      </c>
    </row>
    <row r="648" spans="1:27">
      <c r="A648" t="s">
        <v>142</v>
      </c>
      <c r="B648" t="s">
        <v>183</v>
      </c>
      <c r="C648" t="s">
        <v>260</v>
      </c>
      <c r="D648">
        <v>3</v>
      </c>
      <c r="E648" t="s">
        <v>99</v>
      </c>
      <c r="F648" t="s">
        <v>157</v>
      </c>
      <c r="G648" t="s">
        <v>118</v>
      </c>
      <c r="H648">
        <v>2</v>
      </c>
      <c r="I648" t="s">
        <v>102</v>
      </c>
      <c r="J648" t="s">
        <v>630</v>
      </c>
      <c r="K648" t="s">
        <v>630</v>
      </c>
      <c r="L648" t="s">
        <v>454</v>
      </c>
      <c r="M648" t="s">
        <v>234</v>
      </c>
      <c r="N648" t="s">
        <v>631</v>
      </c>
      <c r="O648" t="s">
        <v>152</v>
      </c>
      <c r="P648">
        <v>3</v>
      </c>
      <c r="Q648" t="s">
        <v>140</v>
      </c>
      <c r="R648" t="s">
        <v>40</v>
      </c>
      <c r="S648" t="s">
        <v>112</v>
      </c>
      <c r="T648" t="s">
        <v>35</v>
      </c>
      <c r="U648" t="s">
        <v>40</v>
      </c>
      <c r="V648" t="s">
        <v>140</v>
      </c>
      <c r="X648" s="3" t="str" cm="1">
        <f t="array" ref="X648">_xlfn.LET(_xlpm.r,IFERROR(INDEX(Sheet1!B:B,MATCH(1,(Sheet1!A:A=Updated!K648)*(Sheet1!M:M=Updated!L648)*(Sheet1!C:C=Updated!B648),0)),""),_xlpm.u,Updated!F648,IF(AND(_xlpm.r&lt;&gt;"",_xlpm.r&lt;&gt;0,NOT(IFERROR(LOWER(_xlpm.r)="tba",FALSE))),_xlpm.r,IF(AND(_xlpm.u&lt;&gt;"",_xlpm.u&lt;&gt;0,NOT(IFERROR(LOWER(_xlpm.u)="tba",FALSE))),_xlpm.u,"")))</f>
        <v>2-3PM</v>
      </c>
      <c r="Y648" s="3" t="str" cm="1">
        <f t="array" ref="Y648">_xlfn.LET(_xlpm.r,IFERROR(INDEX(Sheet1!G:G,MATCH(1,(Sheet1!A:A=Updated!K648)*(Sheet1!M:M=Updated!L648)*(Sheet1!C:C=Updated!B648),0)),""),_xlpm.u,Updated!G648,IF(AND(_xlpm.r&lt;&gt;"",_xlpm.r&lt;&gt;0,NOT(IFERROR(LOWER(_xlpm.r)="tba",FALSE))),_xlpm.r,IF(AND(_xlpm.u&lt;&gt;"",_xlpm.u&lt;&gt;0,NOT(IFERROR(LOWER(_xlpm.u)="tba",FALSE))),_xlpm.u,"")))</f>
        <v>2nd</v>
      </c>
      <c r="Z648">
        <f t="shared" si="20"/>
        <v>0</v>
      </c>
      <c r="AA648">
        <f t="shared" si="21"/>
        <v>0</v>
      </c>
    </row>
    <row r="649" spans="1:27">
      <c r="A649" t="s">
        <v>50</v>
      </c>
      <c r="B649" t="s">
        <v>528</v>
      </c>
      <c r="C649" t="s">
        <v>228</v>
      </c>
      <c r="D649">
        <v>3</v>
      </c>
      <c r="E649" t="s">
        <v>99</v>
      </c>
      <c r="F649" t="s">
        <v>159</v>
      </c>
      <c r="G649" t="s">
        <v>118</v>
      </c>
      <c r="H649">
        <v>1</v>
      </c>
      <c r="I649" t="s">
        <v>108</v>
      </c>
      <c r="J649" t="s">
        <v>635</v>
      </c>
      <c r="K649" t="s">
        <v>635</v>
      </c>
      <c r="L649" t="s">
        <v>636</v>
      </c>
      <c r="M649" t="s">
        <v>181</v>
      </c>
      <c r="O649" t="s">
        <v>152</v>
      </c>
      <c r="Q649" t="s">
        <v>65</v>
      </c>
      <c r="R649" t="s">
        <v>33</v>
      </c>
      <c r="S649" t="s">
        <v>41</v>
      </c>
      <c r="T649" t="s">
        <v>41</v>
      </c>
      <c r="U649" t="s">
        <v>33</v>
      </c>
      <c r="V649" t="s">
        <v>65</v>
      </c>
      <c r="X649" s="3" t="str" cm="1">
        <f t="array" ref="X649">_xlfn.LET(_xlpm.r,IFERROR(INDEX(Sheet1!B:B,MATCH(1,(Sheet1!A:A=Updated!K649)*(Sheet1!M:M=Updated!L649)*(Sheet1!C:C=Updated!B649),0)),""),_xlpm.u,Updated!F649,IF(AND(_xlpm.r&lt;&gt;"",_xlpm.r&lt;&gt;0,NOT(IFERROR(LOWER(_xlpm.r)="tba",FALSE))),_xlpm.r,IF(AND(_xlpm.u&lt;&gt;"",_xlpm.u&lt;&gt;0,NOT(IFERROR(LOWER(_xlpm.u)="tba",FALSE))),_xlpm.u,"")))</f>
        <v>10-11AM</v>
      </c>
      <c r="Y649" s="3" t="str" cm="1">
        <f t="array" ref="Y649">_xlfn.LET(_xlpm.r,IFERROR(INDEX(Sheet1!G:G,MATCH(1,(Sheet1!A:A=Updated!K649)*(Sheet1!M:M=Updated!L649)*(Sheet1!C:C=Updated!B649),0)),""),_xlpm.u,Updated!G649,IF(AND(_xlpm.r&lt;&gt;"",_xlpm.r&lt;&gt;0,NOT(IFERROR(LOWER(_xlpm.r)="tba",FALSE))),_xlpm.r,IF(AND(_xlpm.u&lt;&gt;"",_xlpm.u&lt;&gt;0,NOT(IFERROR(LOWER(_xlpm.u)="tba",FALSE))),_xlpm.u,"")))</f>
        <v>2nd</v>
      </c>
      <c r="Z649">
        <f t="shared" si="20"/>
        <v>0</v>
      </c>
      <c r="AA649">
        <f t="shared" si="21"/>
        <v>0</v>
      </c>
    </row>
    <row r="650" spans="1:27">
      <c r="A650" t="s">
        <v>66</v>
      </c>
      <c r="B650" t="s">
        <v>219</v>
      </c>
      <c r="C650" t="s">
        <v>390</v>
      </c>
      <c r="D650">
        <v>3</v>
      </c>
      <c r="E650" t="s">
        <v>99</v>
      </c>
      <c r="F650" t="s">
        <v>155</v>
      </c>
      <c r="G650" t="s">
        <v>101</v>
      </c>
      <c r="H650">
        <v>2</v>
      </c>
      <c r="I650" t="s">
        <v>30</v>
      </c>
      <c r="J650" t="s">
        <v>635</v>
      </c>
      <c r="K650" t="s">
        <v>635</v>
      </c>
      <c r="L650" t="s">
        <v>69</v>
      </c>
      <c r="M650" t="s">
        <v>181</v>
      </c>
      <c r="O650" t="s">
        <v>152</v>
      </c>
      <c r="Q650" t="s">
        <v>68</v>
      </c>
      <c r="R650" t="s">
        <v>40</v>
      </c>
      <c r="S650" t="s">
        <v>41</v>
      </c>
      <c r="T650" t="s">
        <v>41</v>
      </c>
      <c r="U650" t="s">
        <v>40</v>
      </c>
      <c r="V650" t="s">
        <v>68</v>
      </c>
      <c r="X650" s="3" t="str" cm="1">
        <f t="array" ref="X650">_xlfn.LET(_xlpm.r,IFERROR(INDEX(Sheet1!B:B,MATCH(1,(Sheet1!A:A=Updated!K650)*(Sheet1!M:M=Updated!L650)*(Sheet1!C:C=Updated!B650),0)),""),_xlpm.u,Updated!F650,IF(AND(_xlpm.r&lt;&gt;"",_xlpm.r&lt;&gt;0,NOT(IFERROR(LOWER(_xlpm.r)="tba",FALSE))),_xlpm.r,IF(AND(_xlpm.u&lt;&gt;"",_xlpm.u&lt;&gt;0,NOT(IFERROR(LOWER(_xlpm.u)="tba",FALSE))),_xlpm.u,"")))</f>
        <v>1-2PM</v>
      </c>
      <c r="Y650" s="3" t="str" cm="1">
        <f t="array" ref="Y650">_xlfn.LET(_xlpm.r,IFERROR(INDEX(Sheet1!G:G,MATCH(1,(Sheet1!A:A=Updated!K650)*(Sheet1!M:M=Updated!L650)*(Sheet1!C:C=Updated!B650),0)),""),_xlpm.u,Updated!G650,IF(AND(_xlpm.r&lt;&gt;"",_xlpm.r&lt;&gt;0,NOT(IFERROR(LOWER(_xlpm.r)="tba",FALSE))),_xlpm.r,IF(AND(_xlpm.u&lt;&gt;"",_xlpm.u&lt;&gt;0,NOT(IFERROR(LOWER(_xlpm.u)="tba",FALSE))),_xlpm.u,"")))</f>
        <v>1st</v>
      </c>
      <c r="Z650">
        <f t="shared" si="20"/>
        <v>0</v>
      </c>
      <c r="AA650">
        <f t="shared" si="21"/>
        <v>0</v>
      </c>
    </row>
    <row r="651" spans="1:27">
      <c r="A651" t="s">
        <v>66</v>
      </c>
      <c r="B651" t="s">
        <v>287</v>
      </c>
      <c r="C651" t="s">
        <v>286</v>
      </c>
      <c r="D651">
        <v>3</v>
      </c>
      <c r="E651" t="s">
        <v>99</v>
      </c>
      <c r="F651" t="s">
        <v>100</v>
      </c>
      <c r="G651" t="s">
        <v>101</v>
      </c>
      <c r="H651">
        <v>1</v>
      </c>
      <c r="I651" t="s">
        <v>102</v>
      </c>
      <c r="J651" t="s">
        <v>635</v>
      </c>
      <c r="K651" t="s">
        <v>635</v>
      </c>
      <c r="L651" t="s">
        <v>480</v>
      </c>
      <c r="M651" t="s">
        <v>181</v>
      </c>
      <c r="O651" t="s">
        <v>152</v>
      </c>
      <c r="Q651" t="s">
        <v>201</v>
      </c>
      <c r="R651" t="s">
        <v>33</v>
      </c>
      <c r="S651" t="s">
        <v>41</v>
      </c>
      <c r="T651" t="s">
        <v>41</v>
      </c>
      <c r="U651" t="s">
        <v>33</v>
      </c>
      <c r="V651" t="s">
        <v>201</v>
      </c>
      <c r="X651" s="3" t="str" cm="1">
        <f t="array" ref="X651">_xlfn.LET(_xlpm.r,IFERROR(INDEX(Sheet1!B:B,MATCH(1,(Sheet1!A:A=Updated!K651)*(Sheet1!M:M=Updated!L651)*(Sheet1!C:C=Updated!B651),0)),""),_xlpm.u,Updated!F651,IF(AND(_xlpm.r&lt;&gt;"",_xlpm.r&lt;&gt;0,NOT(IFERROR(LOWER(_xlpm.r)="tba",FALSE))),_xlpm.r,IF(AND(_xlpm.u&lt;&gt;"",_xlpm.u&lt;&gt;0,NOT(IFERROR(LOWER(_xlpm.u)="tba",FALSE))),_xlpm.u,"")))</f>
        <v>9-10AM</v>
      </c>
      <c r="Y651" s="3" t="str" cm="1">
        <f t="array" ref="Y651">_xlfn.LET(_xlpm.r,IFERROR(INDEX(Sheet1!G:G,MATCH(1,(Sheet1!A:A=Updated!K651)*(Sheet1!M:M=Updated!L651)*(Sheet1!C:C=Updated!B651),0)),""),_xlpm.u,Updated!G651,IF(AND(_xlpm.r&lt;&gt;"",_xlpm.r&lt;&gt;0,NOT(IFERROR(LOWER(_xlpm.r)="tba",FALSE))),_xlpm.r,IF(AND(_xlpm.u&lt;&gt;"",_xlpm.u&lt;&gt;0,NOT(IFERROR(LOWER(_xlpm.u)="tba",FALSE))),_xlpm.u,"")))</f>
        <v>1st</v>
      </c>
      <c r="Z651">
        <f t="shared" si="20"/>
        <v>0</v>
      </c>
      <c r="AA651">
        <f t="shared" si="21"/>
        <v>0</v>
      </c>
    </row>
    <row r="652" spans="1:27">
      <c r="A652" t="s">
        <v>66</v>
      </c>
      <c r="B652" t="s">
        <v>287</v>
      </c>
      <c r="C652" t="s">
        <v>286</v>
      </c>
      <c r="D652">
        <v>3</v>
      </c>
      <c r="E652" t="s">
        <v>99</v>
      </c>
      <c r="F652" t="s">
        <v>209</v>
      </c>
      <c r="G652" t="s">
        <v>101</v>
      </c>
      <c r="H652">
        <v>3</v>
      </c>
      <c r="I652" t="s">
        <v>102</v>
      </c>
      <c r="J652" t="s">
        <v>635</v>
      </c>
      <c r="K652" t="s">
        <v>635</v>
      </c>
      <c r="L652" t="s">
        <v>481</v>
      </c>
      <c r="M652" t="s">
        <v>181</v>
      </c>
      <c r="O652" t="s">
        <v>152</v>
      </c>
      <c r="Q652" t="s">
        <v>130</v>
      </c>
      <c r="R652" t="s">
        <v>43</v>
      </c>
      <c r="S652" t="s">
        <v>59</v>
      </c>
      <c r="T652" t="s">
        <v>41</v>
      </c>
      <c r="U652" t="s">
        <v>43</v>
      </c>
      <c r="V652" t="s">
        <v>130</v>
      </c>
      <c r="X652" s="3" t="str" cm="1">
        <f t="array" ref="X652">_xlfn.LET(_xlpm.r,IFERROR(INDEX(Sheet1!B:B,MATCH(1,(Sheet1!A:A=Updated!K652)*(Sheet1!M:M=Updated!L652)*(Sheet1!C:C=Updated!B652),0)),""),_xlpm.u,Updated!F652,IF(AND(_xlpm.r&lt;&gt;"",_xlpm.r&lt;&gt;0,NOT(IFERROR(LOWER(_xlpm.r)="tba",FALSE))),_xlpm.r,IF(AND(_xlpm.u&lt;&gt;"",_xlpm.u&lt;&gt;0,NOT(IFERROR(LOWER(_xlpm.u)="tba",FALSE))),_xlpm.u,"")))</f>
        <v>5-6PM</v>
      </c>
      <c r="Y652" s="3" t="str" cm="1">
        <f t="array" ref="Y652">_xlfn.LET(_xlpm.r,IFERROR(INDEX(Sheet1!G:G,MATCH(1,(Sheet1!A:A=Updated!K652)*(Sheet1!M:M=Updated!L652)*(Sheet1!C:C=Updated!B652),0)),""),_xlpm.u,Updated!G652,IF(AND(_xlpm.r&lt;&gt;"",_xlpm.r&lt;&gt;0,NOT(IFERROR(LOWER(_xlpm.r)="tba",FALSE))),_xlpm.r,IF(AND(_xlpm.u&lt;&gt;"",_xlpm.u&lt;&gt;0,NOT(IFERROR(LOWER(_xlpm.u)="tba",FALSE))),_xlpm.u,"")))</f>
        <v>1st</v>
      </c>
      <c r="Z652">
        <f t="shared" si="20"/>
        <v>0</v>
      </c>
      <c r="AA652">
        <f t="shared" si="21"/>
        <v>0</v>
      </c>
    </row>
    <row r="653" spans="1:27">
      <c r="A653" t="s">
        <v>78</v>
      </c>
      <c r="B653" t="s">
        <v>227</v>
      </c>
      <c r="C653" t="s">
        <v>228</v>
      </c>
      <c r="D653">
        <v>3</v>
      </c>
      <c r="E653" t="s">
        <v>99</v>
      </c>
      <c r="F653" t="s">
        <v>174</v>
      </c>
      <c r="G653" t="s">
        <v>118</v>
      </c>
      <c r="H653">
        <v>2</v>
      </c>
      <c r="I653" t="s">
        <v>108</v>
      </c>
      <c r="J653" t="s">
        <v>635</v>
      </c>
      <c r="K653" t="s">
        <v>635</v>
      </c>
      <c r="L653" t="s">
        <v>535</v>
      </c>
      <c r="M653" t="s">
        <v>181</v>
      </c>
      <c r="O653" t="s">
        <v>152</v>
      </c>
      <c r="Q653" t="s">
        <v>77</v>
      </c>
      <c r="R653" t="s">
        <v>40</v>
      </c>
      <c r="S653" t="s">
        <v>41</v>
      </c>
      <c r="T653" t="s">
        <v>41</v>
      </c>
      <c r="U653" t="s">
        <v>40</v>
      </c>
      <c r="V653" t="s">
        <v>77</v>
      </c>
      <c r="X653" s="3" t="str" cm="1">
        <f t="array" ref="X653">_xlfn.LET(_xlpm.r,IFERROR(INDEX(Sheet1!B:B,MATCH(1,(Sheet1!A:A=Updated!K653)*(Sheet1!M:M=Updated!L653)*(Sheet1!C:C=Updated!B653),0)),""),_xlpm.u,Updated!F653,IF(AND(_xlpm.r&lt;&gt;"",_xlpm.r&lt;&gt;0,NOT(IFERROR(LOWER(_xlpm.r)="tba",FALSE))),_xlpm.r,IF(AND(_xlpm.u&lt;&gt;"",_xlpm.u&lt;&gt;0,NOT(IFERROR(LOWER(_xlpm.u)="tba",FALSE))),_xlpm.u,"")))</f>
        <v>4-5PM</v>
      </c>
      <c r="Y653" s="3" t="str" cm="1">
        <f t="array" ref="Y653">_xlfn.LET(_xlpm.r,IFERROR(INDEX(Sheet1!G:G,MATCH(1,(Sheet1!A:A=Updated!K653)*(Sheet1!M:M=Updated!L653)*(Sheet1!C:C=Updated!B653),0)),""),_xlpm.u,Updated!G653,IF(AND(_xlpm.r&lt;&gt;"",_xlpm.r&lt;&gt;0,NOT(IFERROR(LOWER(_xlpm.r)="tba",FALSE))),_xlpm.r,IF(AND(_xlpm.u&lt;&gt;"",_xlpm.u&lt;&gt;0,NOT(IFERROR(LOWER(_xlpm.u)="tba",FALSE))),_xlpm.u,"")))</f>
        <v>2nd</v>
      </c>
      <c r="Z653">
        <f t="shared" si="20"/>
        <v>0</v>
      </c>
      <c r="AA653">
        <f t="shared" si="21"/>
        <v>0</v>
      </c>
    </row>
    <row r="654" spans="1:27">
      <c r="A654" t="s">
        <v>88</v>
      </c>
      <c r="B654" t="s">
        <v>219</v>
      </c>
      <c r="C654" t="s">
        <v>220</v>
      </c>
      <c r="D654">
        <v>3</v>
      </c>
      <c r="E654" t="s">
        <v>99</v>
      </c>
      <c r="F654" t="s">
        <v>174</v>
      </c>
      <c r="G654" t="s">
        <v>101</v>
      </c>
      <c r="H654">
        <v>4</v>
      </c>
      <c r="I654" t="s">
        <v>30</v>
      </c>
      <c r="J654" t="s">
        <v>635</v>
      </c>
      <c r="K654" t="s">
        <v>635</v>
      </c>
      <c r="L654" t="s">
        <v>94</v>
      </c>
      <c r="M654" t="s">
        <v>181</v>
      </c>
      <c r="O654" t="s">
        <v>152</v>
      </c>
      <c r="Q654" t="s">
        <v>49</v>
      </c>
      <c r="R654" t="s">
        <v>40</v>
      </c>
      <c r="S654" t="s">
        <v>82</v>
      </c>
      <c r="T654" t="s">
        <v>83</v>
      </c>
      <c r="U654" t="s">
        <v>40</v>
      </c>
      <c r="V654" t="s">
        <v>49</v>
      </c>
      <c r="X654" s="3" t="str" cm="1">
        <f t="array" ref="X654">_xlfn.LET(_xlpm.r,IFERROR(INDEX(Sheet1!B:B,MATCH(1,(Sheet1!A:A=Updated!K654)*(Sheet1!M:M=Updated!L654)*(Sheet1!C:C=Updated!B654),0)),""),_xlpm.u,Updated!F654,IF(AND(_xlpm.r&lt;&gt;"",_xlpm.r&lt;&gt;0,NOT(IFERROR(LOWER(_xlpm.r)="tba",FALSE))),_xlpm.r,IF(AND(_xlpm.u&lt;&gt;"",_xlpm.u&lt;&gt;0,NOT(IFERROR(LOWER(_xlpm.u)="tba",FALSE))),_xlpm.u,"")))</f>
        <v>4-5PM</v>
      </c>
      <c r="Y654" s="3" t="str" cm="1">
        <f t="array" ref="Y654">_xlfn.LET(_xlpm.r,IFERROR(INDEX(Sheet1!G:G,MATCH(1,(Sheet1!A:A=Updated!K654)*(Sheet1!M:M=Updated!L654)*(Sheet1!C:C=Updated!B654),0)),""),_xlpm.u,Updated!G654,IF(AND(_xlpm.r&lt;&gt;"",_xlpm.r&lt;&gt;0,NOT(IFERROR(LOWER(_xlpm.r)="tba",FALSE))),_xlpm.r,IF(AND(_xlpm.u&lt;&gt;"",_xlpm.u&lt;&gt;0,NOT(IFERROR(LOWER(_xlpm.u)="tba",FALSE))),_xlpm.u,"")))</f>
        <v>1st</v>
      </c>
      <c r="Z654">
        <f t="shared" si="20"/>
        <v>0</v>
      </c>
      <c r="AA654">
        <f t="shared" si="21"/>
        <v>0</v>
      </c>
    </row>
    <row r="655" spans="1:27">
      <c r="A655" t="s">
        <v>88</v>
      </c>
      <c r="B655" t="s">
        <v>504</v>
      </c>
      <c r="C655" t="s">
        <v>501</v>
      </c>
      <c r="D655">
        <v>3</v>
      </c>
      <c r="E655" t="s">
        <v>99</v>
      </c>
      <c r="F655" t="s">
        <v>100</v>
      </c>
      <c r="G655" t="s">
        <v>118</v>
      </c>
      <c r="H655">
        <v>5</v>
      </c>
      <c r="I655" t="s">
        <v>108</v>
      </c>
      <c r="J655" t="s">
        <v>635</v>
      </c>
      <c r="K655" t="s">
        <v>635</v>
      </c>
      <c r="L655" t="s">
        <v>160</v>
      </c>
      <c r="M655" t="s">
        <v>181</v>
      </c>
      <c r="O655" t="s">
        <v>152</v>
      </c>
      <c r="Q655" t="s">
        <v>140</v>
      </c>
      <c r="R655" t="s">
        <v>33</v>
      </c>
      <c r="S655" t="s">
        <v>82</v>
      </c>
      <c r="T655" t="s">
        <v>83</v>
      </c>
      <c r="U655" t="s">
        <v>33</v>
      </c>
      <c r="V655" t="s">
        <v>140</v>
      </c>
      <c r="X655" s="3" t="str" cm="1">
        <f t="array" ref="X655">_xlfn.LET(_xlpm.r,IFERROR(INDEX(Sheet1!B:B,MATCH(1,(Sheet1!A:A=Updated!K655)*(Sheet1!M:M=Updated!L655)*(Sheet1!C:C=Updated!B655),0)),""),_xlpm.u,Updated!F655,IF(AND(_xlpm.r&lt;&gt;"",_xlpm.r&lt;&gt;0,NOT(IFERROR(LOWER(_xlpm.r)="tba",FALSE))),_xlpm.r,IF(AND(_xlpm.u&lt;&gt;"",_xlpm.u&lt;&gt;0,NOT(IFERROR(LOWER(_xlpm.u)="tba",FALSE))),_xlpm.u,"")))</f>
        <v>9-10AM</v>
      </c>
      <c r="Y655" s="3" t="str" cm="1">
        <f t="array" ref="Y655">_xlfn.LET(_xlpm.r,IFERROR(INDEX(Sheet1!G:G,MATCH(1,(Sheet1!A:A=Updated!K655)*(Sheet1!M:M=Updated!L655)*(Sheet1!C:C=Updated!B655),0)),""),_xlpm.u,Updated!G655,IF(AND(_xlpm.r&lt;&gt;"",_xlpm.r&lt;&gt;0,NOT(IFERROR(LOWER(_xlpm.r)="tba",FALSE))),_xlpm.r,IF(AND(_xlpm.u&lt;&gt;"",_xlpm.u&lt;&gt;0,NOT(IFERROR(LOWER(_xlpm.u)="tba",FALSE))),_xlpm.u,"")))</f>
        <v>2nd</v>
      </c>
      <c r="Z655">
        <f t="shared" si="20"/>
        <v>0</v>
      </c>
      <c r="AA655">
        <f t="shared" si="21"/>
        <v>0</v>
      </c>
    </row>
    <row r="656" spans="1:27">
      <c r="A656" t="s">
        <v>88</v>
      </c>
      <c r="B656" t="s">
        <v>504</v>
      </c>
      <c r="C656" t="s">
        <v>501</v>
      </c>
      <c r="D656">
        <v>3</v>
      </c>
      <c r="E656" t="s">
        <v>99</v>
      </c>
      <c r="F656" t="s">
        <v>157</v>
      </c>
      <c r="G656" t="s">
        <v>118</v>
      </c>
      <c r="H656">
        <v>6</v>
      </c>
      <c r="I656" t="s">
        <v>108</v>
      </c>
      <c r="J656" t="s">
        <v>635</v>
      </c>
      <c r="K656" t="s">
        <v>635</v>
      </c>
      <c r="L656" t="s">
        <v>162</v>
      </c>
      <c r="M656" t="s">
        <v>181</v>
      </c>
      <c r="O656" t="s">
        <v>152</v>
      </c>
      <c r="Q656" t="s">
        <v>140</v>
      </c>
      <c r="R656" t="s">
        <v>40</v>
      </c>
      <c r="S656" t="s">
        <v>82</v>
      </c>
      <c r="T656" t="s">
        <v>83</v>
      </c>
      <c r="U656" t="s">
        <v>40</v>
      </c>
      <c r="V656" t="s">
        <v>140</v>
      </c>
      <c r="X656" s="3" t="str" cm="1">
        <f t="array" ref="X656">_xlfn.LET(_xlpm.r,IFERROR(INDEX(Sheet1!B:B,MATCH(1,(Sheet1!A:A=Updated!K656)*(Sheet1!M:M=Updated!L656)*(Sheet1!C:C=Updated!B656),0)),""),_xlpm.u,Updated!F656,IF(AND(_xlpm.r&lt;&gt;"",_xlpm.r&lt;&gt;0,NOT(IFERROR(LOWER(_xlpm.r)="tba",FALSE))),_xlpm.r,IF(AND(_xlpm.u&lt;&gt;"",_xlpm.u&lt;&gt;0,NOT(IFERROR(LOWER(_xlpm.u)="tba",FALSE))),_xlpm.u,"")))</f>
        <v>2-3PM</v>
      </c>
      <c r="Y656" s="3" t="str" cm="1">
        <f t="array" ref="Y656">_xlfn.LET(_xlpm.r,IFERROR(INDEX(Sheet1!G:G,MATCH(1,(Sheet1!A:A=Updated!K656)*(Sheet1!M:M=Updated!L656)*(Sheet1!C:C=Updated!B656),0)),""),_xlpm.u,Updated!G656,IF(AND(_xlpm.r&lt;&gt;"",_xlpm.r&lt;&gt;0,NOT(IFERROR(LOWER(_xlpm.r)="tba",FALSE))),_xlpm.r,IF(AND(_xlpm.u&lt;&gt;"",_xlpm.u&lt;&gt;0,NOT(IFERROR(LOWER(_xlpm.u)="tba",FALSE))),_xlpm.u,"")))</f>
        <v>2nd</v>
      </c>
      <c r="Z656">
        <f t="shared" si="20"/>
        <v>0</v>
      </c>
      <c r="AA656">
        <f t="shared" si="21"/>
        <v>0</v>
      </c>
    </row>
    <row r="657" spans="1:27">
      <c r="A657" t="s">
        <v>110</v>
      </c>
      <c r="B657" t="s">
        <v>219</v>
      </c>
      <c r="C657" t="s">
        <v>390</v>
      </c>
      <c r="D657">
        <v>3</v>
      </c>
      <c r="E657" t="s">
        <v>99</v>
      </c>
      <c r="F657" t="s">
        <v>148</v>
      </c>
      <c r="G657" t="s">
        <v>101</v>
      </c>
      <c r="H657">
        <v>1</v>
      </c>
      <c r="I657" t="s">
        <v>30</v>
      </c>
      <c r="J657" t="s">
        <v>635</v>
      </c>
      <c r="K657" t="s">
        <v>635</v>
      </c>
      <c r="L657" t="s">
        <v>111</v>
      </c>
      <c r="M657" t="s">
        <v>181</v>
      </c>
      <c r="O657" t="s">
        <v>152</v>
      </c>
      <c r="Q657" t="s">
        <v>46</v>
      </c>
      <c r="R657" t="s">
        <v>33</v>
      </c>
      <c r="S657" t="s">
        <v>112</v>
      </c>
      <c r="T657" t="s">
        <v>35</v>
      </c>
      <c r="U657" t="s">
        <v>33</v>
      </c>
      <c r="V657" t="s">
        <v>46</v>
      </c>
      <c r="X657" s="3" t="str" cm="1">
        <f t="array" ref="X657">_xlfn.LET(_xlpm.r,IFERROR(INDEX(Sheet1!B:B,MATCH(1,(Sheet1!A:A=Updated!K657)*(Sheet1!M:M=Updated!L657)*(Sheet1!C:C=Updated!B657),0)),""),_xlpm.u,Updated!F657,IF(AND(_xlpm.r&lt;&gt;"",_xlpm.r&lt;&gt;0,NOT(IFERROR(LOWER(_xlpm.r)="tba",FALSE))),_xlpm.r,IF(AND(_xlpm.u&lt;&gt;"",_xlpm.u&lt;&gt;0,NOT(IFERROR(LOWER(_xlpm.u)="tba",FALSE))),_xlpm.u,"")))</f>
        <v>8-9AM</v>
      </c>
      <c r="Y657" s="3" t="str" cm="1">
        <f t="array" ref="Y657">_xlfn.LET(_xlpm.r,IFERROR(INDEX(Sheet1!G:G,MATCH(1,(Sheet1!A:A=Updated!K657)*(Sheet1!M:M=Updated!L657)*(Sheet1!C:C=Updated!B657),0)),""),_xlpm.u,Updated!G657,IF(AND(_xlpm.r&lt;&gt;"",_xlpm.r&lt;&gt;0,NOT(IFERROR(LOWER(_xlpm.r)="tba",FALSE))),_xlpm.r,IF(AND(_xlpm.u&lt;&gt;"",_xlpm.u&lt;&gt;0,NOT(IFERROR(LOWER(_xlpm.u)="tba",FALSE))),_xlpm.u,"")))</f>
        <v>1st</v>
      </c>
      <c r="Z657">
        <f t="shared" si="20"/>
        <v>0</v>
      </c>
      <c r="AA657">
        <f t="shared" si="21"/>
        <v>0</v>
      </c>
    </row>
    <row r="658" spans="1:27">
      <c r="A658" t="s">
        <v>110</v>
      </c>
      <c r="B658" t="s">
        <v>219</v>
      </c>
      <c r="C658" t="s">
        <v>390</v>
      </c>
      <c r="D658">
        <v>3</v>
      </c>
      <c r="E658" t="s">
        <v>99</v>
      </c>
      <c r="F658" t="s">
        <v>157</v>
      </c>
      <c r="G658" t="s">
        <v>101</v>
      </c>
      <c r="H658">
        <v>2</v>
      </c>
      <c r="I658" t="s">
        <v>30</v>
      </c>
      <c r="J658" t="s">
        <v>635</v>
      </c>
      <c r="K658" t="s">
        <v>635</v>
      </c>
      <c r="L658" t="s">
        <v>113</v>
      </c>
      <c r="M658" t="s">
        <v>181</v>
      </c>
      <c r="O658" t="s">
        <v>152</v>
      </c>
      <c r="Q658" t="s">
        <v>46</v>
      </c>
      <c r="R658" t="s">
        <v>40</v>
      </c>
      <c r="S658" t="s">
        <v>112</v>
      </c>
      <c r="T658" t="s">
        <v>35</v>
      </c>
      <c r="U658" t="s">
        <v>40</v>
      </c>
      <c r="V658" t="s">
        <v>46</v>
      </c>
      <c r="X658" s="3" t="str" cm="1">
        <f t="array" ref="X658">_xlfn.LET(_xlpm.r,IFERROR(INDEX(Sheet1!B:B,MATCH(1,(Sheet1!A:A=Updated!K658)*(Sheet1!M:M=Updated!L658)*(Sheet1!C:C=Updated!B658),0)),""),_xlpm.u,Updated!F658,IF(AND(_xlpm.r&lt;&gt;"",_xlpm.r&lt;&gt;0,NOT(IFERROR(LOWER(_xlpm.r)="tba",FALSE))),_xlpm.r,IF(AND(_xlpm.u&lt;&gt;"",_xlpm.u&lt;&gt;0,NOT(IFERROR(LOWER(_xlpm.u)="tba",FALSE))),_xlpm.u,"")))</f>
        <v>2-3PM</v>
      </c>
      <c r="Y658" s="3" t="str" cm="1">
        <f t="array" ref="Y658">_xlfn.LET(_xlpm.r,IFERROR(INDEX(Sheet1!G:G,MATCH(1,(Sheet1!A:A=Updated!K658)*(Sheet1!M:M=Updated!L658)*(Sheet1!C:C=Updated!B658),0)),""),_xlpm.u,Updated!G658,IF(AND(_xlpm.r&lt;&gt;"",_xlpm.r&lt;&gt;0,NOT(IFERROR(LOWER(_xlpm.r)="tba",FALSE))),_xlpm.r,IF(AND(_xlpm.u&lt;&gt;"",_xlpm.u&lt;&gt;0,NOT(IFERROR(LOWER(_xlpm.u)="tba",FALSE))),_xlpm.u,"")))</f>
        <v>1st</v>
      </c>
      <c r="Z658">
        <f t="shared" si="20"/>
        <v>0</v>
      </c>
      <c r="AA658">
        <f t="shared" si="21"/>
        <v>0</v>
      </c>
    </row>
    <row r="659" spans="1:27">
      <c r="A659" t="s">
        <v>125</v>
      </c>
      <c r="B659" t="s">
        <v>219</v>
      </c>
      <c r="C659" t="s">
        <v>390</v>
      </c>
      <c r="D659">
        <v>3</v>
      </c>
      <c r="E659" t="s">
        <v>99</v>
      </c>
      <c r="F659" t="s">
        <v>159</v>
      </c>
      <c r="G659" t="s">
        <v>101</v>
      </c>
      <c r="H659">
        <v>1</v>
      </c>
      <c r="I659" t="s">
        <v>30</v>
      </c>
      <c r="J659" t="s">
        <v>635</v>
      </c>
      <c r="K659" t="s">
        <v>635</v>
      </c>
      <c r="L659" t="s">
        <v>126</v>
      </c>
      <c r="M659" t="s">
        <v>181</v>
      </c>
      <c r="O659" t="s">
        <v>152</v>
      </c>
      <c r="Q659" t="s">
        <v>71</v>
      </c>
      <c r="R659" t="s">
        <v>33</v>
      </c>
      <c r="S659" t="s">
        <v>112</v>
      </c>
      <c r="T659" t="s">
        <v>35</v>
      </c>
      <c r="U659" t="s">
        <v>33</v>
      </c>
      <c r="V659" t="s">
        <v>71</v>
      </c>
      <c r="X659" s="3" t="str" cm="1">
        <f t="array" ref="X659">_xlfn.LET(_xlpm.r,IFERROR(INDEX(Sheet1!B:B,MATCH(1,(Sheet1!A:A=Updated!K659)*(Sheet1!M:M=Updated!L659)*(Sheet1!C:C=Updated!B659),0)),""),_xlpm.u,Updated!F659,IF(AND(_xlpm.r&lt;&gt;"",_xlpm.r&lt;&gt;0,NOT(IFERROR(LOWER(_xlpm.r)="tba",FALSE))),_xlpm.r,IF(AND(_xlpm.u&lt;&gt;"",_xlpm.u&lt;&gt;0,NOT(IFERROR(LOWER(_xlpm.u)="tba",FALSE))),_xlpm.u,"")))</f>
        <v>10-11AM</v>
      </c>
      <c r="Y659" s="3" t="str" cm="1">
        <f t="array" ref="Y659">_xlfn.LET(_xlpm.r,IFERROR(INDEX(Sheet1!G:G,MATCH(1,(Sheet1!A:A=Updated!K659)*(Sheet1!M:M=Updated!L659)*(Sheet1!C:C=Updated!B659),0)),""),_xlpm.u,Updated!G659,IF(AND(_xlpm.r&lt;&gt;"",_xlpm.r&lt;&gt;0,NOT(IFERROR(LOWER(_xlpm.r)="tba",FALSE))),_xlpm.r,IF(AND(_xlpm.u&lt;&gt;"",_xlpm.u&lt;&gt;0,NOT(IFERROR(LOWER(_xlpm.u)="tba",FALSE))),_xlpm.u,"")))</f>
        <v>1st</v>
      </c>
      <c r="Z659">
        <f t="shared" si="20"/>
        <v>0</v>
      </c>
      <c r="AA659">
        <f t="shared" si="21"/>
        <v>0</v>
      </c>
    </row>
    <row r="660" spans="1:27">
      <c r="A660" t="s">
        <v>128</v>
      </c>
      <c r="B660" t="s">
        <v>287</v>
      </c>
      <c r="C660" t="s">
        <v>501</v>
      </c>
      <c r="D660">
        <v>3</v>
      </c>
      <c r="E660" t="s">
        <v>99</v>
      </c>
      <c r="F660" t="s">
        <v>148</v>
      </c>
      <c r="G660" t="s">
        <v>118</v>
      </c>
      <c r="H660">
        <v>1</v>
      </c>
      <c r="I660" t="s">
        <v>30</v>
      </c>
      <c r="J660" t="s">
        <v>635</v>
      </c>
      <c r="K660" t="s">
        <v>635</v>
      </c>
      <c r="L660" t="s">
        <v>129</v>
      </c>
      <c r="M660" t="s">
        <v>181</v>
      </c>
      <c r="O660" t="s">
        <v>152</v>
      </c>
      <c r="Q660" t="s">
        <v>130</v>
      </c>
      <c r="R660" t="s">
        <v>33</v>
      </c>
      <c r="S660" t="s">
        <v>41</v>
      </c>
      <c r="T660" t="s">
        <v>41</v>
      </c>
      <c r="U660" t="s">
        <v>33</v>
      </c>
      <c r="V660" t="s">
        <v>130</v>
      </c>
      <c r="X660" s="3" t="str" cm="1">
        <f t="array" ref="X660">_xlfn.LET(_xlpm.r,IFERROR(INDEX(Sheet1!B:B,MATCH(1,(Sheet1!A:A=Updated!K660)*(Sheet1!M:M=Updated!L660)*(Sheet1!C:C=Updated!B660),0)),""),_xlpm.u,Updated!F660,IF(AND(_xlpm.r&lt;&gt;"",_xlpm.r&lt;&gt;0,NOT(IFERROR(LOWER(_xlpm.r)="tba",FALSE))),_xlpm.r,IF(AND(_xlpm.u&lt;&gt;"",_xlpm.u&lt;&gt;0,NOT(IFERROR(LOWER(_xlpm.u)="tba",FALSE))),_xlpm.u,"")))</f>
        <v>8-9AM</v>
      </c>
      <c r="Y660" s="3" t="str" cm="1">
        <f t="array" ref="Y660">_xlfn.LET(_xlpm.r,IFERROR(INDEX(Sheet1!G:G,MATCH(1,(Sheet1!A:A=Updated!K660)*(Sheet1!M:M=Updated!L660)*(Sheet1!C:C=Updated!B660),0)),""),_xlpm.u,Updated!G660,IF(AND(_xlpm.r&lt;&gt;"",_xlpm.r&lt;&gt;0,NOT(IFERROR(LOWER(_xlpm.r)="tba",FALSE))),_xlpm.r,IF(AND(_xlpm.u&lt;&gt;"",_xlpm.u&lt;&gt;0,NOT(IFERROR(LOWER(_xlpm.u)="tba",FALSE))),_xlpm.u,"")))</f>
        <v>2nd</v>
      </c>
      <c r="Z660">
        <f t="shared" si="20"/>
        <v>0</v>
      </c>
      <c r="AA660">
        <f t="shared" si="21"/>
        <v>0</v>
      </c>
    </row>
    <row r="661" spans="1:27">
      <c r="A661" t="s">
        <v>128</v>
      </c>
      <c r="B661" t="s">
        <v>287</v>
      </c>
      <c r="C661" t="s">
        <v>501</v>
      </c>
      <c r="D661">
        <v>3</v>
      </c>
      <c r="E661" t="s">
        <v>99</v>
      </c>
      <c r="F661" t="s">
        <v>155</v>
      </c>
      <c r="G661" t="s">
        <v>118</v>
      </c>
      <c r="H661">
        <v>2</v>
      </c>
      <c r="I661" t="s">
        <v>30</v>
      </c>
      <c r="J661" t="s">
        <v>635</v>
      </c>
      <c r="K661" t="s">
        <v>635</v>
      </c>
      <c r="L661" t="s">
        <v>131</v>
      </c>
      <c r="M661" t="s">
        <v>181</v>
      </c>
      <c r="O661" t="s">
        <v>152</v>
      </c>
      <c r="Q661" t="s">
        <v>130</v>
      </c>
      <c r="R661" t="s">
        <v>40</v>
      </c>
      <c r="S661" t="s">
        <v>41</v>
      </c>
      <c r="T661" t="s">
        <v>41</v>
      </c>
      <c r="U661" t="s">
        <v>40</v>
      </c>
      <c r="V661" t="s">
        <v>130</v>
      </c>
      <c r="X661" s="3" t="str" cm="1">
        <f t="array" ref="X661">_xlfn.LET(_xlpm.r,IFERROR(INDEX(Sheet1!B:B,MATCH(1,(Sheet1!A:A=Updated!K661)*(Sheet1!M:M=Updated!L661)*(Sheet1!C:C=Updated!B661),0)),""),_xlpm.u,Updated!F661,IF(AND(_xlpm.r&lt;&gt;"",_xlpm.r&lt;&gt;0,NOT(IFERROR(LOWER(_xlpm.r)="tba",FALSE))),_xlpm.r,IF(AND(_xlpm.u&lt;&gt;"",_xlpm.u&lt;&gt;0,NOT(IFERROR(LOWER(_xlpm.u)="tba",FALSE))),_xlpm.u,"")))</f>
        <v>1-2PM</v>
      </c>
      <c r="Y661" s="3" t="str" cm="1">
        <f t="array" ref="Y661">_xlfn.LET(_xlpm.r,IFERROR(INDEX(Sheet1!G:G,MATCH(1,(Sheet1!A:A=Updated!K661)*(Sheet1!M:M=Updated!L661)*(Sheet1!C:C=Updated!B661),0)),""),_xlpm.u,Updated!G661,IF(AND(_xlpm.r&lt;&gt;"",_xlpm.r&lt;&gt;0,NOT(IFERROR(LOWER(_xlpm.r)="tba",FALSE))),_xlpm.r,IF(AND(_xlpm.u&lt;&gt;"",_xlpm.u&lt;&gt;0,NOT(IFERROR(LOWER(_xlpm.u)="tba",FALSE))),_xlpm.u,"")))</f>
        <v>2nd</v>
      </c>
      <c r="Z661">
        <f t="shared" si="20"/>
        <v>0</v>
      </c>
      <c r="AA661">
        <f t="shared" si="21"/>
        <v>0</v>
      </c>
    </row>
    <row r="662" spans="1:27">
      <c r="A662" t="s">
        <v>128</v>
      </c>
      <c r="B662" t="s">
        <v>287</v>
      </c>
      <c r="C662" t="s">
        <v>501</v>
      </c>
      <c r="D662">
        <v>3</v>
      </c>
      <c r="E662" t="s">
        <v>99</v>
      </c>
      <c r="F662" t="s">
        <v>209</v>
      </c>
      <c r="G662" t="s">
        <v>118</v>
      </c>
      <c r="H662">
        <v>3</v>
      </c>
      <c r="I662" t="s">
        <v>30</v>
      </c>
      <c r="J662" t="s">
        <v>635</v>
      </c>
      <c r="K662" t="s">
        <v>635</v>
      </c>
      <c r="L662" t="s">
        <v>133</v>
      </c>
      <c r="M662" t="s">
        <v>181</v>
      </c>
      <c r="O662" t="s">
        <v>152</v>
      </c>
      <c r="Q662" t="s">
        <v>71</v>
      </c>
      <c r="R662" t="s">
        <v>43</v>
      </c>
      <c r="S662" t="s">
        <v>35</v>
      </c>
      <c r="T662" t="s">
        <v>35</v>
      </c>
      <c r="U662" t="s">
        <v>43</v>
      </c>
      <c r="V662" t="s">
        <v>71</v>
      </c>
      <c r="X662" s="3" t="str" cm="1">
        <f t="array" ref="X662">_xlfn.LET(_xlpm.r,IFERROR(INDEX(Sheet1!B:B,MATCH(1,(Sheet1!A:A=Updated!K662)*(Sheet1!M:M=Updated!L662)*(Sheet1!C:C=Updated!B662),0)),""),_xlpm.u,Updated!F662,IF(AND(_xlpm.r&lt;&gt;"",_xlpm.r&lt;&gt;0,NOT(IFERROR(LOWER(_xlpm.r)="tba",FALSE))),_xlpm.r,IF(AND(_xlpm.u&lt;&gt;"",_xlpm.u&lt;&gt;0,NOT(IFERROR(LOWER(_xlpm.u)="tba",FALSE))),_xlpm.u,"")))</f>
        <v>5-6PM</v>
      </c>
      <c r="Y662" s="3" t="str" cm="1">
        <f t="array" ref="Y662">_xlfn.LET(_xlpm.r,IFERROR(INDEX(Sheet1!G:G,MATCH(1,(Sheet1!A:A=Updated!K662)*(Sheet1!M:M=Updated!L662)*(Sheet1!C:C=Updated!B662),0)),""),_xlpm.u,Updated!G662,IF(AND(_xlpm.r&lt;&gt;"",_xlpm.r&lt;&gt;0,NOT(IFERROR(LOWER(_xlpm.r)="tba",FALSE))),_xlpm.r,IF(AND(_xlpm.u&lt;&gt;"",_xlpm.u&lt;&gt;0,NOT(IFERROR(LOWER(_xlpm.u)="tba",FALSE))),_xlpm.u,"")))</f>
        <v>2nd</v>
      </c>
      <c r="Z662">
        <f t="shared" si="20"/>
        <v>0</v>
      </c>
      <c r="AA662">
        <f t="shared" si="21"/>
        <v>0</v>
      </c>
    </row>
    <row r="663" spans="1:27">
      <c r="A663" t="s">
        <v>50</v>
      </c>
      <c r="B663" t="s">
        <v>637</v>
      </c>
      <c r="C663" t="s">
        <v>638</v>
      </c>
      <c r="D663">
        <v>3</v>
      </c>
      <c r="E663" t="s">
        <v>99</v>
      </c>
      <c r="F663" t="s">
        <v>100</v>
      </c>
      <c r="G663" t="s">
        <v>118</v>
      </c>
      <c r="H663">
        <v>1</v>
      </c>
      <c r="I663" t="s">
        <v>102</v>
      </c>
      <c r="J663" t="s">
        <v>639</v>
      </c>
      <c r="K663" t="s">
        <v>639</v>
      </c>
      <c r="L663" t="s">
        <v>233</v>
      </c>
      <c r="M663" t="s">
        <v>468</v>
      </c>
      <c r="N663" t="s">
        <v>640</v>
      </c>
      <c r="O663" t="s">
        <v>152</v>
      </c>
      <c r="P663">
        <v>6</v>
      </c>
      <c r="Q663" t="s">
        <v>49</v>
      </c>
      <c r="R663" t="s">
        <v>33</v>
      </c>
      <c r="S663" t="s">
        <v>41</v>
      </c>
      <c r="T663" t="s">
        <v>41</v>
      </c>
      <c r="U663" t="s">
        <v>33</v>
      </c>
      <c r="V663" t="s">
        <v>49</v>
      </c>
      <c r="X663" s="3" t="str" cm="1">
        <f t="array" ref="X663">_xlfn.LET(_xlpm.r,IFERROR(INDEX(Sheet1!B:B,MATCH(1,(Sheet1!A:A=Updated!K663)*(Sheet1!M:M=Updated!L663)*(Sheet1!C:C=Updated!B663),0)),""),_xlpm.u,Updated!F663,IF(AND(_xlpm.r&lt;&gt;"",_xlpm.r&lt;&gt;0,NOT(IFERROR(LOWER(_xlpm.r)="tba",FALSE))),_xlpm.r,IF(AND(_xlpm.u&lt;&gt;"",_xlpm.u&lt;&gt;0,NOT(IFERROR(LOWER(_xlpm.u)="tba",FALSE))),_xlpm.u,"")))</f>
        <v>9-10AM</v>
      </c>
      <c r="Y663" s="3" t="str" cm="1">
        <f t="array" ref="Y663">_xlfn.LET(_xlpm.r,IFERROR(INDEX(Sheet1!G:G,MATCH(1,(Sheet1!A:A=Updated!K663)*(Sheet1!M:M=Updated!L663)*(Sheet1!C:C=Updated!B663),0)),""),_xlpm.u,Updated!G663,IF(AND(_xlpm.r&lt;&gt;"",_xlpm.r&lt;&gt;0,NOT(IFERROR(LOWER(_xlpm.r)="tba",FALSE))),_xlpm.r,IF(AND(_xlpm.u&lt;&gt;"",_xlpm.u&lt;&gt;0,NOT(IFERROR(LOWER(_xlpm.u)="tba",FALSE))),_xlpm.u,"")))</f>
        <v>2nd</v>
      </c>
      <c r="Z663">
        <f t="shared" si="20"/>
        <v>0</v>
      </c>
      <c r="AA663">
        <f t="shared" si="21"/>
        <v>0</v>
      </c>
    </row>
    <row r="664" spans="1:27">
      <c r="A664" t="s">
        <v>50</v>
      </c>
      <c r="B664" t="s">
        <v>637</v>
      </c>
      <c r="C664" t="s">
        <v>638</v>
      </c>
      <c r="D664">
        <v>3</v>
      </c>
      <c r="E664" t="s">
        <v>99</v>
      </c>
      <c r="F664" t="s">
        <v>217</v>
      </c>
      <c r="G664" t="s">
        <v>118</v>
      </c>
      <c r="H664">
        <v>3</v>
      </c>
      <c r="I664" t="s">
        <v>102</v>
      </c>
      <c r="J664" t="s">
        <v>639</v>
      </c>
      <c r="K664" t="s">
        <v>639</v>
      </c>
      <c r="L664" t="s">
        <v>284</v>
      </c>
      <c r="M664" t="s">
        <v>468</v>
      </c>
      <c r="N664" t="s">
        <v>640</v>
      </c>
      <c r="O664" t="s">
        <v>152</v>
      </c>
      <c r="P664">
        <v>6</v>
      </c>
      <c r="Q664" t="s">
        <v>68</v>
      </c>
      <c r="R664" t="s">
        <v>43</v>
      </c>
      <c r="S664" t="s">
        <v>59</v>
      </c>
      <c r="T664" t="s">
        <v>41</v>
      </c>
      <c r="U664" t="s">
        <v>43</v>
      </c>
      <c r="V664" t="s">
        <v>68</v>
      </c>
      <c r="X664" s="3" t="str" cm="1">
        <f t="array" ref="X664">_xlfn.LET(_xlpm.r,IFERROR(INDEX(Sheet1!B:B,MATCH(1,(Sheet1!A:A=Updated!K664)*(Sheet1!M:M=Updated!L664)*(Sheet1!C:C=Updated!B664),0)),""),_xlpm.u,Updated!F664,IF(AND(_xlpm.r&lt;&gt;"",_xlpm.r&lt;&gt;0,NOT(IFERROR(LOWER(_xlpm.r)="tba",FALSE))),_xlpm.r,IF(AND(_xlpm.u&lt;&gt;"",_xlpm.u&lt;&gt;0,NOT(IFERROR(LOWER(_xlpm.u)="tba",FALSE))),_xlpm.u,"")))</f>
        <v>6-7PM</v>
      </c>
      <c r="Y664" s="3" t="str" cm="1">
        <f t="array" ref="Y664">_xlfn.LET(_xlpm.r,IFERROR(INDEX(Sheet1!G:G,MATCH(1,(Sheet1!A:A=Updated!K664)*(Sheet1!M:M=Updated!L664)*(Sheet1!C:C=Updated!B664),0)),""),_xlpm.u,Updated!G664,IF(AND(_xlpm.r&lt;&gt;"",_xlpm.r&lt;&gt;0,NOT(IFERROR(LOWER(_xlpm.r)="tba",FALSE))),_xlpm.r,IF(AND(_xlpm.u&lt;&gt;"",_xlpm.u&lt;&gt;0,NOT(IFERROR(LOWER(_xlpm.u)="tba",FALSE))),_xlpm.u,"")))</f>
        <v>2nd</v>
      </c>
      <c r="Z664">
        <f t="shared" si="20"/>
        <v>0</v>
      </c>
      <c r="AA664">
        <f t="shared" si="21"/>
        <v>0</v>
      </c>
    </row>
    <row r="665" spans="1:27">
      <c r="A665" t="s">
        <v>50</v>
      </c>
      <c r="B665" t="s">
        <v>641</v>
      </c>
      <c r="C665" t="s">
        <v>642</v>
      </c>
      <c r="D665">
        <v>3</v>
      </c>
      <c r="E665" t="s">
        <v>99</v>
      </c>
      <c r="F665" t="s">
        <v>148</v>
      </c>
      <c r="G665" t="s">
        <v>101</v>
      </c>
      <c r="H665">
        <v>1</v>
      </c>
      <c r="I665" t="s">
        <v>165</v>
      </c>
      <c r="J665" t="s">
        <v>639</v>
      </c>
      <c r="K665" t="s">
        <v>639</v>
      </c>
      <c r="L665" t="s">
        <v>490</v>
      </c>
      <c r="M665" t="s">
        <v>468</v>
      </c>
      <c r="N665" t="s">
        <v>640</v>
      </c>
      <c r="O665" t="s">
        <v>152</v>
      </c>
      <c r="P665">
        <v>6</v>
      </c>
      <c r="Q665" t="s">
        <v>63</v>
      </c>
      <c r="R665" t="s">
        <v>33</v>
      </c>
      <c r="S665" t="s">
        <v>41</v>
      </c>
      <c r="T665" t="s">
        <v>41</v>
      </c>
      <c r="U665" t="s">
        <v>33</v>
      </c>
      <c r="V665" t="s">
        <v>63</v>
      </c>
      <c r="X665" s="3" t="str" cm="1">
        <f t="array" ref="X665">_xlfn.LET(_xlpm.r,IFERROR(INDEX(Sheet1!B:B,MATCH(1,(Sheet1!A:A=Updated!K665)*(Sheet1!M:M=Updated!L665)*(Sheet1!C:C=Updated!B665),0)),""),_xlpm.u,Updated!F665,IF(AND(_xlpm.r&lt;&gt;"",_xlpm.r&lt;&gt;0,NOT(IFERROR(LOWER(_xlpm.r)="tba",FALSE))),_xlpm.r,IF(AND(_xlpm.u&lt;&gt;"",_xlpm.u&lt;&gt;0,NOT(IFERROR(LOWER(_xlpm.u)="tba",FALSE))),_xlpm.u,"")))</f>
        <v>8-9AM</v>
      </c>
      <c r="Y665" s="3" t="str" cm="1">
        <f t="array" ref="Y665">_xlfn.LET(_xlpm.r,IFERROR(INDEX(Sheet1!G:G,MATCH(1,(Sheet1!A:A=Updated!K665)*(Sheet1!M:M=Updated!L665)*(Sheet1!C:C=Updated!B665),0)),""),_xlpm.u,Updated!G665,IF(AND(_xlpm.r&lt;&gt;"",_xlpm.r&lt;&gt;0,NOT(IFERROR(LOWER(_xlpm.r)="tba",FALSE))),_xlpm.r,IF(AND(_xlpm.u&lt;&gt;"",_xlpm.u&lt;&gt;0,NOT(IFERROR(LOWER(_xlpm.u)="tba",FALSE))),_xlpm.u,"")))</f>
        <v>1st</v>
      </c>
      <c r="Z665">
        <f t="shared" si="20"/>
        <v>0</v>
      </c>
      <c r="AA665">
        <f t="shared" si="21"/>
        <v>0</v>
      </c>
    </row>
    <row r="666" spans="1:27">
      <c r="A666" t="s">
        <v>50</v>
      </c>
      <c r="B666" t="s">
        <v>549</v>
      </c>
      <c r="C666" t="s">
        <v>550</v>
      </c>
      <c r="D666">
        <v>3</v>
      </c>
      <c r="E666" t="s">
        <v>99</v>
      </c>
      <c r="F666" t="s">
        <v>100</v>
      </c>
      <c r="G666" t="s">
        <v>101</v>
      </c>
      <c r="H666">
        <v>1</v>
      </c>
      <c r="I666" t="s">
        <v>165</v>
      </c>
      <c r="J666" t="s">
        <v>639</v>
      </c>
      <c r="K666" t="s">
        <v>639</v>
      </c>
      <c r="L666" t="s">
        <v>490</v>
      </c>
      <c r="M666" t="s">
        <v>468</v>
      </c>
      <c r="N666" t="s">
        <v>640</v>
      </c>
      <c r="O666" t="s">
        <v>152</v>
      </c>
      <c r="P666">
        <v>6</v>
      </c>
      <c r="Q666" t="s">
        <v>63</v>
      </c>
      <c r="R666" t="s">
        <v>33</v>
      </c>
      <c r="S666" t="s">
        <v>41</v>
      </c>
      <c r="T666" t="s">
        <v>41</v>
      </c>
      <c r="U666" t="s">
        <v>33</v>
      </c>
      <c r="V666" t="s">
        <v>63</v>
      </c>
      <c r="X666" s="3" t="str" cm="1">
        <f t="array" ref="X666">_xlfn.LET(_xlpm.r,IFERROR(INDEX(Sheet1!B:B,MATCH(1,(Sheet1!A:A=Updated!K666)*(Sheet1!M:M=Updated!L666)*(Sheet1!C:C=Updated!B666),0)),""),_xlpm.u,Updated!F666,IF(AND(_xlpm.r&lt;&gt;"",_xlpm.r&lt;&gt;0,NOT(IFERROR(LOWER(_xlpm.r)="tba",FALSE))),_xlpm.r,IF(AND(_xlpm.u&lt;&gt;"",_xlpm.u&lt;&gt;0,NOT(IFERROR(LOWER(_xlpm.u)="tba",FALSE))),_xlpm.u,"")))</f>
        <v>9-10AM</v>
      </c>
      <c r="Y666" s="3" t="str" cm="1">
        <f t="array" ref="Y666">_xlfn.LET(_xlpm.r,IFERROR(INDEX(Sheet1!G:G,MATCH(1,(Sheet1!A:A=Updated!K666)*(Sheet1!M:M=Updated!L666)*(Sheet1!C:C=Updated!B666),0)),""),_xlpm.u,Updated!G666,IF(AND(_xlpm.r&lt;&gt;"",_xlpm.r&lt;&gt;0,NOT(IFERROR(LOWER(_xlpm.r)="tba",FALSE))),_xlpm.r,IF(AND(_xlpm.u&lt;&gt;"",_xlpm.u&lt;&gt;0,NOT(IFERROR(LOWER(_xlpm.u)="tba",FALSE))),_xlpm.u,"")))</f>
        <v>1st</v>
      </c>
      <c r="Z666">
        <f t="shared" si="20"/>
        <v>0</v>
      </c>
      <c r="AA666">
        <f t="shared" si="21"/>
        <v>0</v>
      </c>
    </row>
    <row r="667" spans="1:27">
      <c r="A667" t="s">
        <v>50</v>
      </c>
      <c r="B667" t="s">
        <v>641</v>
      </c>
      <c r="C667" t="s">
        <v>642</v>
      </c>
      <c r="D667">
        <v>3</v>
      </c>
      <c r="E667" t="s">
        <v>99</v>
      </c>
      <c r="F667" t="s">
        <v>155</v>
      </c>
      <c r="G667" t="s">
        <v>101</v>
      </c>
      <c r="H667">
        <v>2</v>
      </c>
      <c r="I667" t="s">
        <v>165</v>
      </c>
      <c r="J667" t="s">
        <v>639</v>
      </c>
      <c r="K667" t="s">
        <v>639</v>
      </c>
      <c r="L667" t="s">
        <v>522</v>
      </c>
      <c r="M667" t="s">
        <v>468</v>
      </c>
      <c r="N667" t="s">
        <v>640</v>
      </c>
      <c r="O667" t="s">
        <v>152</v>
      </c>
      <c r="P667">
        <v>6</v>
      </c>
      <c r="Q667" t="s">
        <v>63</v>
      </c>
      <c r="R667" t="s">
        <v>40</v>
      </c>
      <c r="S667" t="s">
        <v>41</v>
      </c>
      <c r="T667" t="s">
        <v>41</v>
      </c>
      <c r="U667" t="s">
        <v>40</v>
      </c>
      <c r="V667" t="s">
        <v>63</v>
      </c>
      <c r="X667" s="3" t="str" cm="1">
        <f t="array" ref="X667">_xlfn.LET(_xlpm.r,IFERROR(INDEX(Sheet1!B:B,MATCH(1,(Sheet1!A:A=Updated!K667)*(Sheet1!M:M=Updated!L667)*(Sheet1!C:C=Updated!B667),0)),""),_xlpm.u,Updated!F667,IF(AND(_xlpm.r&lt;&gt;"",_xlpm.r&lt;&gt;0,NOT(IFERROR(LOWER(_xlpm.r)="tba",FALSE))),_xlpm.r,IF(AND(_xlpm.u&lt;&gt;"",_xlpm.u&lt;&gt;0,NOT(IFERROR(LOWER(_xlpm.u)="tba",FALSE))),_xlpm.u,"")))</f>
        <v>1-2PM</v>
      </c>
      <c r="Y667" s="3" t="str" cm="1">
        <f t="array" ref="Y667">_xlfn.LET(_xlpm.r,IFERROR(INDEX(Sheet1!G:G,MATCH(1,(Sheet1!A:A=Updated!K667)*(Sheet1!M:M=Updated!L667)*(Sheet1!C:C=Updated!B667),0)),""),_xlpm.u,Updated!G667,IF(AND(_xlpm.r&lt;&gt;"",_xlpm.r&lt;&gt;0,NOT(IFERROR(LOWER(_xlpm.r)="tba",FALSE))),_xlpm.r,IF(AND(_xlpm.u&lt;&gt;"",_xlpm.u&lt;&gt;0,NOT(IFERROR(LOWER(_xlpm.u)="tba",FALSE))),_xlpm.u,"")))</f>
        <v>1st</v>
      </c>
      <c r="Z667">
        <f t="shared" si="20"/>
        <v>0</v>
      </c>
      <c r="AA667">
        <f t="shared" si="21"/>
        <v>0</v>
      </c>
    </row>
    <row r="668" spans="1:27">
      <c r="A668" t="s">
        <v>50</v>
      </c>
      <c r="B668" t="s">
        <v>549</v>
      </c>
      <c r="C668" t="s">
        <v>550</v>
      </c>
      <c r="D668">
        <v>3</v>
      </c>
      <c r="E668" t="s">
        <v>99</v>
      </c>
      <c r="F668" t="s">
        <v>157</v>
      </c>
      <c r="G668" t="s">
        <v>101</v>
      </c>
      <c r="H668">
        <v>2</v>
      </c>
      <c r="I668" t="s">
        <v>165</v>
      </c>
      <c r="J668" t="s">
        <v>639</v>
      </c>
      <c r="K668" t="s">
        <v>639</v>
      </c>
      <c r="L668" t="s">
        <v>522</v>
      </c>
      <c r="M668" t="s">
        <v>468</v>
      </c>
      <c r="N668" t="s">
        <v>640</v>
      </c>
      <c r="O668" t="s">
        <v>152</v>
      </c>
      <c r="P668">
        <v>6</v>
      </c>
      <c r="Q668" t="s">
        <v>63</v>
      </c>
      <c r="R668" t="s">
        <v>40</v>
      </c>
      <c r="S668" t="s">
        <v>41</v>
      </c>
      <c r="T668" t="s">
        <v>41</v>
      </c>
      <c r="U668" t="s">
        <v>40</v>
      </c>
      <c r="V668" t="s">
        <v>63</v>
      </c>
      <c r="X668" s="3" t="str" cm="1">
        <f t="array" ref="X668">_xlfn.LET(_xlpm.r,IFERROR(INDEX(Sheet1!B:B,MATCH(1,(Sheet1!A:A=Updated!K668)*(Sheet1!M:M=Updated!L668)*(Sheet1!C:C=Updated!B668),0)),""),_xlpm.u,Updated!F668,IF(AND(_xlpm.r&lt;&gt;"",_xlpm.r&lt;&gt;0,NOT(IFERROR(LOWER(_xlpm.r)="tba",FALSE))),_xlpm.r,IF(AND(_xlpm.u&lt;&gt;"",_xlpm.u&lt;&gt;0,NOT(IFERROR(LOWER(_xlpm.u)="tba",FALSE))),_xlpm.u,"")))</f>
        <v>2-3PM</v>
      </c>
      <c r="Y668" s="3" t="str" cm="1">
        <f t="array" ref="Y668">_xlfn.LET(_xlpm.r,IFERROR(INDEX(Sheet1!G:G,MATCH(1,(Sheet1!A:A=Updated!K668)*(Sheet1!M:M=Updated!L668)*(Sheet1!C:C=Updated!B668),0)),""),_xlpm.u,Updated!G668,IF(AND(_xlpm.r&lt;&gt;"",_xlpm.r&lt;&gt;0,NOT(IFERROR(LOWER(_xlpm.r)="tba",FALSE))),_xlpm.r,IF(AND(_xlpm.u&lt;&gt;"",_xlpm.u&lt;&gt;0,NOT(IFERROR(LOWER(_xlpm.u)="tba",FALSE))),_xlpm.u,"")))</f>
        <v>1st</v>
      </c>
      <c r="Z668">
        <f t="shared" si="20"/>
        <v>0</v>
      </c>
      <c r="AA668">
        <f t="shared" si="21"/>
        <v>0</v>
      </c>
    </row>
    <row r="669" spans="1:27">
      <c r="A669" t="s">
        <v>50</v>
      </c>
      <c r="B669" t="s">
        <v>643</v>
      </c>
      <c r="C669" t="s">
        <v>644</v>
      </c>
      <c r="D669">
        <v>3</v>
      </c>
      <c r="E669" t="s">
        <v>99</v>
      </c>
      <c r="F669" t="s">
        <v>107</v>
      </c>
      <c r="G669" t="s">
        <v>101</v>
      </c>
      <c r="H669">
        <v>1</v>
      </c>
      <c r="I669" t="s">
        <v>108</v>
      </c>
      <c r="J669" t="s">
        <v>639</v>
      </c>
      <c r="K669" t="s">
        <v>639</v>
      </c>
      <c r="L669" t="s">
        <v>636</v>
      </c>
      <c r="M669" t="s">
        <v>468</v>
      </c>
      <c r="N669" t="s">
        <v>640</v>
      </c>
      <c r="O669" t="s">
        <v>152</v>
      </c>
      <c r="P669">
        <v>6</v>
      </c>
      <c r="Q669" t="s">
        <v>65</v>
      </c>
      <c r="R669" t="s">
        <v>33</v>
      </c>
      <c r="S669" t="s">
        <v>41</v>
      </c>
      <c r="T669" t="s">
        <v>41</v>
      </c>
      <c r="U669" t="s">
        <v>33</v>
      </c>
      <c r="V669" t="s">
        <v>65</v>
      </c>
      <c r="X669" s="3" t="str" cm="1">
        <f t="array" ref="X669">_xlfn.LET(_xlpm.r,IFERROR(INDEX(Sheet1!B:B,MATCH(1,(Sheet1!A:A=Updated!K669)*(Sheet1!M:M=Updated!L669)*(Sheet1!C:C=Updated!B669),0)),""),_xlpm.u,Updated!F669,IF(AND(_xlpm.r&lt;&gt;"",_xlpm.r&lt;&gt;0,NOT(IFERROR(LOWER(_xlpm.r)="tba",FALSE))),_xlpm.r,IF(AND(_xlpm.u&lt;&gt;"",_xlpm.u&lt;&gt;0,NOT(IFERROR(LOWER(_xlpm.u)="tba",FALSE))),_xlpm.u,"")))</f>
        <v>11-12NN</v>
      </c>
      <c r="Y669" s="3" t="str" cm="1">
        <f t="array" ref="Y669">_xlfn.LET(_xlpm.r,IFERROR(INDEX(Sheet1!G:G,MATCH(1,(Sheet1!A:A=Updated!K669)*(Sheet1!M:M=Updated!L669)*(Sheet1!C:C=Updated!B669),0)),""),_xlpm.u,Updated!G669,IF(AND(_xlpm.r&lt;&gt;"",_xlpm.r&lt;&gt;0,NOT(IFERROR(LOWER(_xlpm.r)="tba",FALSE))),_xlpm.r,IF(AND(_xlpm.u&lt;&gt;"",_xlpm.u&lt;&gt;0,NOT(IFERROR(LOWER(_xlpm.u)="tba",FALSE))),_xlpm.u,"")))</f>
        <v>1st</v>
      </c>
      <c r="Z669">
        <f t="shared" si="20"/>
        <v>0</v>
      </c>
      <c r="AA669">
        <f t="shared" si="21"/>
        <v>0</v>
      </c>
    </row>
    <row r="670" spans="1:27">
      <c r="A670" t="s">
        <v>50</v>
      </c>
      <c r="B670" t="s">
        <v>643</v>
      </c>
      <c r="C670" t="s">
        <v>644</v>
      </c>
      <c r="D670">
        <v>3</v>
      </c>
      <c r="E670" t="s">
        <v>99</v>
      </c>
      <c r="F670" t="s">
        <v>174</v>
      </c>
      <c r="G670" t="s">
        <v>101</v>
      </c>
      <c r="H670">
        <v>2</v>
      </c>
      <c r="I670" t="s">
        <v>108</v>
      </c>
      <c r="J670" t="s">
        <v>639</v>
      </c>
      <c r="K670" t="s">
        <v>639</v>
      </c>
      <c r="L670" t="s">
        <v>645</v>
      </c>
      <c r="M670" t="s">
        <v>468</v>
      </c>
      <c r="N670" t="s">
        <v>640</v>
      </c>
      <c r="O670" t="s">
        <v>152</v>
      </c>
      <c r="P670">
        <v>6</v>
      </c>
      <c r="Q670" t="s">
        <v>65</v>
      </c>
      <c r="R670" t="s">
        <v>40</v>
      </c>
      <c r="S670" t="s">
        <v>41</v>
      </c>
      <c r="T670" t="s">
        <v>41</v>
      </c>
      <c r="U670" t="s">
        <v>40</v>
      </c>
      <c r="V670" t="s">
        <v>65</v>
      </c>
      <c r="X670" s="3" t="str" cm="1">
        <f t="array" ref="X670">_xlfn.LET(_xlpm.r,IFERROR(INDEX(Sheet1!B:B,MATCH(1,(Sheet1!A:A=Updated!K670)*(Sheet1!M:M=Updated!L670)*(Sheet1!C:C=Updated!B670),0)),""),_xlpm.u,Updated!F670,IF(AND(_xlpm.r&lt;&gt;"",_xlpm.r&lt;&gt;0,NOT(IFERROR(LOWER(_xlpm.r)="tba",FALSE))),_xlpm.r,IF(AND(_xlpm.u&lt;&gt;"",_xlpm.u&lt;&gt;0,NOT(IFERROR(LOWER(_xlpm.u)="tba",FALSE))),_xlpm.u,"")))</f>
        <v>4-5PM</v>
      </c>
      <c r="Y670" s="3" t="str" cm="1">
        <f t="array" ref="Y670">_xlfn.LET(_xlpm.r,IFERROR(INDEX(Sheet1!G:G,MATCH(1,(Sheet1!A:A=Updated!K670)*(Sheet1!M:M=Updated!L670)*(Sheet1!C:C=Updated!B670),0)),""),_xlpm.u,Updated!G670,IF(AND(_xlpm.r&lt;&gt;"",_xlpm.r&lt;&gt;0,NOT(IFERROR(LOWER(_xlpm.r)="tba",FALSE))),_xlpm.r,IF(AND(_xlpm.u&lt;&gt;"",_xlpm.u&lt;&gt;0,NOT(IFERROR(LOWER(_xlpm.u)="tba",FALSE))),_xlpm.u,"")))</f>
        <v>1st</v>
      </c>
      <c r="Z670">
        <f t="shared" si="20"/>
        <v>0</v>
      </c>
      <c r="AA670">
        <f t="shared" si="21"/>
        <v>0</v>
      </c>
    </row>
    <row r="671" spans="1:27">
      <c r="A671" t="s">
        <v>50</v>
      </c>
      <c r="B671" t="s">
        <v>643</v>
      </c>
      <c r="C671" t="s">
        <v>644</v>
      </c>
      <c r="D671">
        <v>3</v>
      </c>
      <c r="E671" t="s">
        <v>99</v>
      </c>
      <c r="F671" t="s">
        <v>217</v>
      </c>
      <c r="G671" t="s">
        <v>101</v>
      </c>
      <c r="H671">
        <v>3</v>
      </c>
      <c r="I671" t="s">
        <v>108</v>
      </c>
      <c r="J671" t="s">
        <v>639</v>
      </c>
      <c r="K671" t="s">
        <v>639</v>
      </c>
      <c r="L671" t="s">
        <v>646</v>
      </c>
      <c r="M671" t="s">
        <v>468</v>
      </c>
      <c r="N671" t="s">
        <v>640</v>
      </c>
      <c r="O671" t="s">
        <v>152</v>
      </c>
      <c r="P671">
        <v>6</v>
      </c>
      <c r="Q671" t="s">
        <v>39</v>
      </c>
      <c r="R671" t="s">
        <v>43</v>
      </c>
      <c r="S671" t="s">
        <v>59</v>
      </c>
      <c r="T671" t="s">
        <v>41</v>
      </c>
      <c r="U671" t="s">
        <v>43</v>
      </c>
      <c r="V671" t="s">
        <v>39</v>
      </c>
      <c r="X671" s="3" t="str" cm="1">
        <f t="array" ref="X671">_xlfn.LET(_xlpm.r,IFERROR(INDEX(Sheet1!B:B,MATCH(1,(Sheet1!A:A=Updated!K671)*(Sheet1!M:M=Updated!L671)*(Sheet1!C:C=Updated!B671),0)),""),_xlpm.u,Updated!F671,IF(AND(_xlpm.r&lt;&gt;"",_xlpm.r&lt;&gt;0,NOT(IFERROR(LOWER(_xlpm.r)="tba",FALSE))),_xlpm.r,IF(AND(_xlpm.u&lt;&gt;"",_xlpm.u&lt;&gt;0,NOT(IFERROR(LOWER(_xlpm.u)="tba",FALSE))),_xlpm.u,"")))</f>
        <v>6-7PM</v>
      </c>
      <c r="Y671" s="3" t="str" cm="1">
        <f t="array" ref="Y671">_xlfn.LET(_xlpm.r,IFERROR(INDEX(Sheet1!G:G,MATCH(1,(Sheet1!A:A=Updated!K671)*(Sheet1!M:M=Updated!L671)*(Sheet1!C:C=Updated!B671),0)),""),_xlpm.u,Updated!G671,IF(AND(_xlpm.r&lt;&gt;"",_xlpm.r&lt;&gt;0,NOT(IFERROR(LOWER(_xlpm.r)="tba",FALSE))),_xlpm.r,IF(AND(_xlpm.u&lt;&gt;"",_xlpm.u&lt;&gt;0,NOT(IFERROR(LOWER(_xlpm.u)="tba",FALSE))),_xlpm.u,"")))</f>
        <v>1st</v>
      </c>
      <c r="Z671">
        <f t="shared" si="20"/>
        <v>0</v>
      </c>
      <c r="AA671">
        <f t="shared" si="21"/>
        <v>0</v>
      </c>
    </row>
    <row r="672" spans="1:27">
      <c r="A672" t="s">
        <v>66</v>
      </c>
      <c r="B672" t="s">
        <v>643</v>
      </c>
      <c r="C672" t="s">
        <v>644</v>
      </c>
      <c r="D672">
        <v>3</v>
      </c>
      <c r="E672" t="s">
        <v>99</v>
      </c>
      <c r="F672" t="s">
        <v>148</v>
      </c>
      <c r="G672" t="s">
        <v>118</v>
      </c>
      <c r="H672">
        <v>1</v>
      </c>
      <c r="I672" t="s">
        <v>108</v>
      </c>
      <c r="J672" t="s">
        <v>639</v>
      </c>
      <c r="K672" t="s">
        <v>639</v>
      </c>
      <c r="L672" t="s">
        <v>474</v>
      </c>
      <c r="M672" t="s">
        <v>468</v>
      </c>
      <c r="N672" t="s">
        <v>640</v>
      </c>
      <c r="O672" t="s">
        <v>152</v>
      </c>
      <c r="P672">
        <v>6</v>
      </c>
      <c r="Q672" t="s">
        <v>104</v>
      </c>
      <c r="R672" t="s">
        <v>33</v>
      </c>
      <c r="S672" t="s">
        <v>41</v>
      </c>
      <c r="T672" t="s">
        <v>41</v>
      </c>
      <c r="U672" t="s">
        <v>33</v>
      </c>
      <c r="V672" t="s">
        <v>104</v>
      </c>
      <c r="X672" s="3" t="str" cm="1">
        <f t="array" ref="X672">_xlfn.LET(_xlpm.r,IFERROR(INDEX(Sheet1!B:B,MATCH(1,(Sheet1!A:A=Updated!K672)*(Sheet1!M:M=Updated!L672)*(Sheet1!C:C=Updated!B672),0)),""),_xlpm.u,Updated!F672,IF(AND(_xlpm.r&lt;&gt;"",_xlpm.r&lt;&gt;0,NOT(IFERROR(LOWER(_xlpm.r)="tba",FALSE))),_xlpm.r,IF(AND(_xlpm.u&lt;&gt;"",_xlpm.u&lt;&gt;0,NOT(IFERROR(LOWER(_xlpm.u)="tba",FALSE))),_xlpm.u,"")))</f>
        <v>8-9AM</v>
      </c>
      <c r="Y672" s="3" t="str" cm="1">
        <f t="array" ref="Y672">_xlfn.LET(_xlpm.r,IFERROR(INDEX(Sheet1!G:G,MATCH(1,(Sheet1!A:A=Updated!K672)*(Sheet1!M:M=Updated!L672)*(Sheet1!C:C=Updated!B672),0)),""),_xlpm.u,Updated!G672,IF(AND(_xlpm.r&lt;&gt;"",_xlpm.r&lt;&gt;0,NOT(IFERROR(LOWER(_xlpm.r)="tba",FALSE))),_xlpm.r,IF(AND(_xlpm.u&lt;&gt;"",_xlpm.u&lt;&gt;0,NOT(IFERROR(LOWER(_xlpm.u)="tba",FALSE))),_xlpm.u,"")))</f>
        <v>2nd</v>
      </c>
      <c r="Z672">
        <f t="shared" si="20"/>
        <v>0</v>
      </c>
      <c r="AA672">
        <f t="shared" si="21"/>
        <v>0</v>
      </c>
    </row>
    <row r="673" spans="1:27">
      <c r="A673" t="s">
        <v>78</v>
      </c>
      <c r="B673" t="s">
        <v>647</v>
      </c>
      <c r="C673" t="s">
        <v>648</v>
      </c>
      <c r="D673">
        <v>3</v>
      </c>
      <c r="E673" t="s">
        <v>99</v>
      </c>
      <c r="F673" t="s">
        <v>159</v>
      </c>
      <c r="G673" t="s">
        <v>118</v>
      </c>
      <c r="H673">
        <v>1</v>
      </c>
      <c r="I673" t="s">
        <v>165</v>
      </c>
      <c r="J673" t="s">
        <v>639</v>
      </c>
      <c r="K673" t="s">
        <v>639</v>
      </c>
      <c r="L673" t="s">
        <v>494</v>
      </c>
      <c r="M673" t="s">
        <v>468</v>
      </c>
      <c r="N673" t="s">
        <v>640</v>
      </c>
      <c r="O673" t="s">
        <v>152</v>
      </c>
      <c r="P673">
        <v>6</v>
      </c>
      <c r="Q673" t="s">
        <v>75</v>
      </c>
      <c r="R673" t="s">
        <v>33</v>
      </c>
      <c r="S673" t="s">
        <v>41</v>
      </c>
      <c r="T673" t="s">
        <v>41</v>
      </c>
      <c r="U673" t="s">
        <v>33</v>
      </c>
      <c r="V673" t="s">
        <v>75</v>
      </c>
      <c r="X673" s="3" t="str" cm="1">
        <f t="array" ref="X673">_xlfn.LET(_xlpm.r,IFERROR(INDEX(Sheet1!B:B,MATCH(1,(Sheet1!A:A=Updated!K673)*(Sheet1!M:M=Updated!L673)*(Sheet1!C:C=Updated!B673),0)),""),_xlpm.u,Updated!F673,IF(AND(_xlpm.r&lt;&gt;"",_xlpm.r&lt;&gt;0,NOT(IFERROR(LOWER(_xlpm.r)="tba",FALSE))),_xlpm.r,IF(AND(_xlpm.u&lt;&gt;"",_xlpm.u&lt;&gt;0,NOT(IFERROR(LOWER(_xlpm.u)="tba",FALSE))),_xlpm.u,"")))</f>
        <v>10-11AM</v>
      </c>
      <c r="Y673" s="3" t="str" cm="1">
        <f t="array" ref="Y673">_xlfn.LET(_xlpm.r,IFERROR(INDEX(Sheet1!G:G,MATCH(1,(Sheet1!A:A=Updated!K673)*(Sheet1!M:M=Updated!L673)*(Sheet1!C:C=Updated!B673),0)),""),_xlpm.u,Updated!G673,IF(AND(_xlpm.r&lt;&gt;"",_xlpm.r&lt;&gt;0,NOT(IFERROR(LOWER(_xlpm.r)="tba",FALSE))),_xlpm.r,IF(AND(_xlpm.u&lt;&gt;"",_xlpm.u&lt;&gt;0,NOT(IFERROR(LOWER(_xlpm.u)="tba",FALSE))),_xlpm.u,"")))</f>
        <v>2nd</v>
      </c>
      <c r="Z673">
        <f t="shared" si="20"/>
        <v>0</v>
      </c>
      <c r="AA673">
        <f t="shared" si="21"/>
        <v>0</v>
      </c>
    </row>
    <row r="674" spans="1:27">
      <c r="A674" t="s">
        <v>78</v>
      </c>
      <c r="B674" t="s">
        <v>647</v>
      </c>
      <c r="C674" t="s">
        <v>648</v>
      </c>
      <c r="D674">
        <v>3</v>
      </c>
      <c r="E674" t="s">
        <v>99</v>
      </c>
      <c r="F674" t="s">
        <v>161</v>
      </c>
      <c r="G674" t="s">
        <v>118</v>
      </c>
      <c r="H674">
        <v>2</v>
      </c>
      <c r="I674" t="s">
        <v>165</v>
      </c>
      <c r="J674" t="s">
        <v>639</v>
      </c>
      <c r="K674" t="s">
        <v>639</v>
      </c>
      <c r="L674" t="s">
        <v>495</v>
      </c>
      <c r="M674" t="s">
        <v>468</v>
      </c>
      <c r="N674" t="s">
        <v>640</v>
      </c>
      <c r="O674" t="s">
        <v>152</v>
      </c>
      <c r="P674">
        <v>6</v>
      </c>
      <c r="Q674" t="s">
        <v>75</v>
      </c>
      <c r="R674" t="s">
        <v>40</v>
      </c>
      <c r="S674" t="s">
        <v>41</v>
      </c>
      <c r="T674" t="s">
        <v>41</v>
      </c>
      <c r="U674" t="s">
        <v>40</v>
      </c>
      <c r="V674" t="s">
        <v>75</v>
      </c>
      <c r="X674" s="3" t="str" cm="1">
        <f t="array" ref="X674">_xlfn.LET(_xlpm.r,IFERROR(INDEX(Sheet1!B:B,MATCH(1,(Sheet1!A:A=Updated!K674)*(Sheet1!M:M=Updated!L674)*(Sheet1!C:C=Updated!B674),0)),""),_xlpm.u,Updated!F674,IF(AND(_xlpm.r&lt;&gt;"",_xlpm.r&lt;&gt;0,NOT(IFERROR(LOWER(_xlpm.r)="tba",FALSE))),_xlpm.r,IF(AND(_xlpm.u&lt;&gt;"",_xlpm.u&lt;&gt;0,NOT(IFERROR(LOWER(_xlpm.u)="tba",FALSE))),_xlpm.u,"")))</f>
        <v>3-4PM</v>
      </c>
      <c r="Y674" s="3" t="str" cm="1">
        <f t="array" ref="Y674">_xlfn.LET(_xlpm.r,IFERROR(INDEX(Sheet1!G:G,MATCH(1,(Sheet1!A:A=Updated!K674)*(Sheet1!M:M=Updated!L674)*(Sheet1!C:C=Updated!B674),0)),""),_xlpm.u,Updated!G674,IF(AND(_xlpm.r&lt;&gt;"",_xlpm.r&lt;&gt;0,NOT(IFERROR(LOWER(_xlpm.r)="tba",FALSE))),_xlpm.r,IF(AND(_xlpm.u&lt;&gt;"",_xlpm.u&lt;&gt;0,NOT(IFERROR(LOWER(_xlpm.u)="tba",FALSE))),_xlpm.u,"")))</f>
        <v>2nd</v>
      </c>
      <c r="Z674">
        <f t="shared" si="20"/>
        <v>0</v>
      </c>
      <c r="AA674">
        <f t="shared" si="21"/>
        <v>0</v>
      </c>
    </row>
    <row r="675" spans="1:27">
      <c r="A675" t="s">
        <v>78</v>
      </c>
      <c r="B675" t="s">
        <v>647</v>
      </c>
      <c r="C675" t="s">
        <v>648</v>
      </c>
      <c r="D675">
        <v>3</v>
      </c>
      <c r="E675" t="s">
        <v>99</v>
      </c>
      <c r="F675" t="s">
        <v>226</v>
      </c>
      <c r="G675" t="s">
        <v>118</v>
      </c>
      <c r="H675">
        <v>3</v>
      </c>
      <c r="I675" t="s">
        <v>165</v>
      </c>
      <c r="J675" t="s">
        <v>639</v>
      </c>
      <c r="K675" t="s">
        <v>639</v>
      </c>
      <c r="L675" t="s">
        <v>276</v>
      </c>
      <c r="M675" t="s">
        <v>468</v>
      </c>
      <c r="N675" t="s">
        <v>640</v>
      </c>
      <c r="O675" t="s">
        <v>152</v>
      </c>
      <c r="P675">
        <v>6</v>
      </c>
      <c r="Q675" t="s">
        <v>32</v>
      </c>
      <c r="R675" t="s">
        <v>43</v>
      </c>
      <c r="S675" t="s">
        <v>82</v>
      </c>
      <c r="T675" t="s">
        <v>83</v>
      </c>
      <c r="U675" t="s">
        <v>43</v>
      </c>
      <c r="V675" t="s">
        <v>32</v>
      </c>
      <c r="X675" s="3" t="str" cm="1">
        <f t="array" ref="X675">_xlfn.LET(_xlpm.r,IFERROR(INDEX(Sheet1!B:B,MATCH(1,(Sheet1!A:A=Updated!K675)*(Sheet1!M:M=Updated!L675)*(Sheet1!C:C=Updated!B675),0)),""),_xlpm.u,Updated!F675,IF(AND(_xlpm.r&lt;&gt;"",_xlpm.r&lt;&gt;0,NOT(IFERROR(LOWER(_xlpm.r)="tba",FALSE))),_xlpm.r,IF(AND(_xlpm.u&lt;&gt;"",_xlpm.u&lt;&gt;0,NOT(IFERROR(LOWER(_xlpm.u)="tba",FALSE))),_xlpm.u,"")))</f>
        <v>7-8PM</v>
      </c>
      <c r="Y675" s="3" t="str" cm="1">
        <f t="array" ref="Y675">_xlfn.LET(_xlpm.r,IFERROR(INDEX(Sheet1!G:G,MATCH(1,(Sheet1!A:A=Updated!K675)*(Sheet1!M:M=Updated!L675)*(Sheet1!C:C=Updated!B675),0)),""),_xlpm.u,Updated!G675,IF(AND(_xlpm.r&lt;&gt;"",_xlpm.r&lt;&gt;0,NOT(IFERROR(LOWER(_xlpm.r)="tba",FALSE))),_xlpm.r,IF(AND(_xlpm.u&lt;&gt;"",_xlpm.u&lt;&gt;0,NOT(IFERROR(LOWER(_xlpm.u)="tba",FALSE))),_xlpm.u,"")))</f>
        <v>2nd</v>
      </c>
      <c r="Z675">
        <f t="shared" si="20"/>
        <v>0</v>
      </c>
      <c r="AA675">
        <f t="shared" si="21"/>
        <v>0</v>
      </c>
    </row>
    <row r="676" spans="1:27">
      <c r="A676" t="s">
        <v>50</v>
      </c>
      <c r="B676" t="s">
        <v>649</v>
      </c>
      <c r="C676" t="s">
        <v>650</v>
      </c>
      <c r="D676">
        <v>3</v>
      </c>
      <c r="E676" t="s">
        <v>99</v>
      </c>
      <c r="F676" t="s">
        <v>159</v>
      </c>
      <c r="G676" t="s">
        <v>101</v>
      </c>
      <c r="H676">
        <v>1</v>
      </c>
      <c r="I676" t="s">
        <v>108</v>
      </c>
      <c r="J676" t="s">
        <v>651</v>
      </c>
      <c r="K676" t="s">
        <v>651</v>
      </c>
      <c r="L676" t="s">
        <v>636</v>
      </c>
      <c r="M676" t="s">
        <v>468</v>
      </c>
      <c r="O676" t="s">
        <v>152</v>
      </c>
      <c r="Q676" t="s">
        <v>65</v>
      </c>
      <c r="R676" t="s">
        <v>33</v>
      </c>
      <c r="S676" t="s">
        <v>41</v>
      </c>
      <c r="T676" t="s">
        <v>41</v>
      </c>
      <c r="U676" t="s">
        <v>33</v>
      </c>
      <c r="V676" t="s">
        <v>65</v>
      </c>
      <c r="X676" s="3" t="str" cm="1">
        <f t="array" ref="X676">_xlfn.LET(_xlpm.r,IFERROR(INDEX(Sheet1!B:B,MATCH(1,(Sheet1!A:A=Updated!K676)*(Sheet1!M:M=Updated!L676)*(Sheet1!C:C=Updated!B676),0)),""),_xlpm.u,Updated!F676,IF(AND(_xlpm.r&lt;&gt;"",_xlpm.r&lt;&gt;0,NOT(IFERROR(LOWER(_xlpm.r)="tba",FALSE))),_xlpm.r,IF(AND(_xlpm.u&lt;&gt;"",_xlpm.u&lt;&gt;0,NOT(IFERROR(LOWER(_xlpm.u)="tba",FALSE))),_xlpm.u,"")))</f>
        <v>10-11AM</v>
      </c>
      <c r="Y676" s="3" t="str" cm="1">
        <f t="array" ref="Y676">_xlfn.LET(_xlpm.r,IFERROR(INDEX(Sheet1!G:G,MATCH(1,(Sheet1!A:A=Updated!K676)*(Sheet1!M:M=Updated!L676)*(Sheet1!C:C=Updated!B676),0)),""),_xlpm.u,Updated!G676,IF(AND(_xlpm.r&lt;&gt;"",_xlpm.r&lt;&gt;0,NOT(IFERROR(LOWER(_xlpm.r)="tba",FALSE))),_xlpm.r,IF(AND(_xlpm.u&lt;&gt;"",_xlpm.u&lt;&gt;0,NOT(IFERROR(LOWER(_xlpm.u)="tba",FALSE))),_xlpm.u,"")))</f>
        <v>1st</v>
      </c>
      <c r="Z676">
        <f t="shared" si="20"/>
        <v>0</v>
      </c>
      <c r="AA676">
        <f t="shared" si="21"/>
        <v>0</v>
      </c>
    </row>
    <row r="677" spans="1:27">
      <c r="A677" t="s">
        <v>50</v>
      </c>
      <c r="B677" t="s">
        <v>649</v>
      </c>
      <c r="C677" t="s">
        <v>650</v>
      </c>
      <c r="D677">
        <v>3</v>
      </c>
      <c r="E677" t="s">
        <v>99</v>
      </c>
      <c r="F677" t="s">
        <v>161</v>
      </c>
      <c r="G677" t="s">
        <v>101</v>
      </c>
      <c r="H677">
        <v>2</v>
      </c>
      <c r="I677" t="s">
        <v>108</v>
      </c>
      <c r="J677" t="s">
        <v>651</v>
      </c>
      <c r="K677" t="s">
        <v>651</v>
      </c>
      <c r="L677" t="s">
        <v>645</v>
      </c>
      <c r="M677" t="s">
        <v>468</v>
      </c>
      <c r="O677" t="s">
        <v>152</v>
      </c>
      <c r="Q677" t="s">
        <v>65</v>
      </c>
      <c r="R677" t="s">
        <v>40</v>
      </c>
      <c r="S677" t="s">
        <v>41</v>
      </c>
      <c r="T677" t="s">
        <v>41</v>
      </c>
      <c r="U677" t="s">
        <v>40</v>
      </c>
      <c r="V677" t="s">
        <v>65</v>
      </c>
      <c r="X677" s="3" t="str" cm="1">
        <f t="array" ref="X677">_xlfn.LET(_xlpm.r,IFERROR(INDEX(Sheet1!B:B,MATCH(1,(Sheet1!A:A=Updated!K677)*(Sheet1!M:M=Updated!L677)*(Sheet1!C:C=Updated!B677),0)),""),_xlpm.u,Updated!F677,IF(AND(_xlpm.r&lt;&gt;"",_xlpm.r&lt;&gt;0,NOT(IFERROR(LOWER(_xlpm.r)="tba",FALSE))),_xlpm.r,IF(AND(_xlpm.u&lt;&gt;"",_xlpm.u&lt;&gt;0,NOT(IFERROR(LOWER(_xlpm.u)="tba",FALSE))),_xlpm.u,"")))</f>
        <v>3-4PM</v>
      </c>
      <c r="Y677" s="3" t="str" cm="1">
        <f t="array" ref="Y677">_xlfn.LET(_xlpm.r,IFERROR(INDEX(Sheet1!G:G,MATCH(1,(Sheet1!A:A=Updated!K677)*(Sheet1!M:M=Updated!L677)*(Sheet1!C:C=Updated!B677),0)),""),_xlpm.u,Updated!G677,IF(AND(_xlpm.r&lt;&gt;"",_xlpm.r&lt;&gt;0,NOT(IFERROR(LOWER(_xlpm.r)="tba",FALSE))),_xlpm.r,IF(AND(_xlpm.u&lt;&gt;"",_xlpm.u&lt;&gt;0,NOT(IFERROR(LOWER(_xlpm.u)="tba",FALSE))),_xlpm.u,"")))</f>
        <v>1st</v>
      </c>
      <c r="Z677">
        <f t="shared" si="20"/>
        <v>0</v>
      </c>
      <c r="AA677">
        <f t="shared" si="21"/>
        <v>0</v>
      </c>
    </row>
    <row r="678" spans="1:27">
      <c r="A678" t="s">
        <v>50</v>
      </c>
      <c r="B678" t="s">
        <v>649</v>
      </c>
      <c r="C678" t="s">
        <v>650</v>
      </c>
      <c r="D678">
        <v>3</v>
      </c>
      <c r="E678" t="s">
        <v>99</v>
      </c>
      <c r="F678" t="s">
        <v>226</v>
      </c>
      <c r="G678" t="s">
        <v>101</v>
      </c>
      <c r="H678">
        <v>3</v>
      </c>
      <c r="I678" t="s">
        <v>108</v>
      </c>
      <c r="J678" t="s">
        <v>651</v>
      </c>
      <c r="K678" t="s">
        <v>651</v>
      </c>
      <c r="L678" t="s">
        <v>646</v>
      </c>
      <c r="M678" t="s">
        <v>468</v>
      </c>
      <c r="O678" t="s">
        <v>152</v>
      </c>
      <c r="Q678" t="s">
        <v>39</v>
      </c>
      <c r="R678" t="s">
        <v>43</v>
      </c>
      <c r="S678" t="s">
        <v>59</v>
      </c>
      <c r="T678" t="s">
        <v>41</v>
      </c>
      <c r="U678" t="s">
        <v>43</v>
      </c>
      <c r="V678" t="s">
        <v>39</v>
      </c>
      <c r="X678" s="3" t="str" cm="1">
        <f t="array" ref="X678">_xlfn.LET(_xlpm.r,IFERROR(INDEX(Sheet1!B:B,MATCH(1,(Sheet1!A:A=Updated!K678)*(Sheet1!M:M=Updated!L678)*(Sheet1!C:C=Updated!B678),0)),""),_xlpm.u,Updated!F678,IF(AND(_xlpm.r&lt;&gt;"",_xlpm.r&lt;&gt;0,NOT(IFERROR(LOWER(_xlpm.r)="tba",FALSE))),_xlpm.r,IF(AND(_xlpm.u&lt;&gt;"",_xlpm.u&lt;&gt;0,NOT(IFERROR(LOWER(_xlpm.u)="tba",FALSE))),_xlpm.u,"")))</f>
        <v>7-8PM</v>
      </c>
      <c r="Y678" s="3" t="str" cm="1">
        <f t="array" ref="Y678">_xlfn.LET(_xlpm.r,IFERROR(INDEX(Sheet1!G:G,MATCH(1,(Sheet1!A:A=Updated!K678)*(Sheet1!M:M=Updated!L678)*(Sheet1!C:C=Updated!B678),0)),""),_xlpm.u,Updated!G678,IF(AND(_xlpm.r&lt;&gt;"",_xlpm.r&lt;&gt;0,NOT(IFERROR(LOWER(_xlpm.r)="tba",FALSE))),_xlpm.r,IF(AND(_xlpm.u&lt;&gt;"",_xlpm.u&lt;&gt;0,NOT(IFERROR(LOWER(_xlpm.u)="tba",FALSE))),_xlpm.u,"")))</f>
        <v>1st</v>
      </c>
      <c r="Z678">
        <f t="shared" si="20"/>
        <v>0</v>
      </c>
      <c r="AA678">
        <f t="shared" si="21"/>
        <v>0</v>
      </c>
    </row>
    <row r="679" spans="1:27">
      <c r="A679" t="s">
        <v>78</v>
      </c>
      <c r="B679" t="s">
        <v>652</v>
      </c>
      <c r="C679" t="s">
        <v>653</v>
      </c>
      <c r="D679">
        <v>3</v>
      </c>
      <c r="E679" t="s">
        <v>99</v>
      </c>
      <c r="F679" t="s">
        <v>100</v>
      </c>
      <c r="G679" t="s">
        <v>101</v>
      </c>
      <c r="H679">
        <v>1</v>
      </c>
      <c r="I679" t="s">
        <v>102</v>
      </c>
      <c r="J679" t="s">
        <v>651</v>
      </c>
      <c r="K679" t="s">
        <v>651</v>
      </c>
      <c r="L679" t="s">
        <v>288</v>
      </c>
      <c r="M679" t="s">
        <v>468</v>
      </c>
      <c r="O679" t="s">
        <v>152</v>
      </c>
      <c r="Q679" t="s">
        <v>73</v>
      </c>
      <c r="R679" t="s">
        <v>33</v>
      </c>
      <c r="S679" t="s">
        <v>41</v>
      </c>
      <c r="T679" t="s">
        <v>41</v>
      </c>
      <c r="U679" t="s">
        <v>33</v>
      </c>
      <c r="V679" t="s">
        <v>73</v>
      </c>
      <c r="X679" s="3" t="str" cm="1">
        <f t="array" ref="X679">_xlfn.LET(_xlpm.r,IFERROR(INDEX(Sheet1!B:B,MATCH(1,(Sheet1!A:A=Updated!K679)*(Sheet1!M:M=Updated!L679)*(Sheet1!C:C=Updated!B679),0)),""),_xlpm.u,Updated!F679,IF(AND(_xlpm.r&lt;&gt;"",_xlpm.r&lt;&gt;0,NOT(IFERROR(LOWER(_xlpm.r)="tba",FALSE))),_xlpm.r,IF(AND(_xlpm.u&lt;&gt;"",_xlpm.u&lt;&gt;0,NOT(IFERROR(LOWER(_xlpm.u)="tba",FALSE))),_xlpm.u,"")))</f>
        <v>9-10AM</v>
      </c>
      <c r="Y679" s="3" t="str" cm="1">
        <f t="array" ref="Y679">_xlfn.LET(_xlpm.r,IFERROR(INDEX(Sheet1!G:G,MATCH(1,(Sheet1!A:A=Updated!K679)*(Sheet1!M:M=Updated!L679)*(Sheet1!C:C=Updated!B679),0)),""),_xlpm.u,Updated!G679,IF(AND(_xlpm.r&lt;&gt;"",_xlpm.r&lt;&gt;0,NOT(IFERROR(LOWER(_xlpm.r)="tba",FALSE))),_xlpm.r,IF(AND(_xlpm.u&lt;&gt;"",_xlpm.u&lt;&gt;0,NOT(IFERROR(LOWER(_xlpm.u)="tba",FALSE))),_xlpm.u,"")))</f>
        <v>1st</v>
      </c>
      <c r="Z679">
        <f t="shared" si="20"/>
        <v>0</v>
      </c>
      <c r="AA679">
        <f t="shared" si="21"/>
        <v>0</v>
      </c>
    </row>
    <row r="680" spans="1:27">
      <c r="A680" t="s">
        <v>78</v>
      </c>
      <c r="B680" t="s">
        <v>652</v>
      </c>
      <c r="C680" t="s">
        <v>653</v>
      </c>
      <c r="D680">
        <v>3</v>
      </c>
      <c r="E680" t="s">
        <v>99</v>
      </c>
      <c r="F680" t="s">
        <v>157</v>
      </c>
      <c r="G680" t="s">
        <v>101</v>
      </c>
      <c r="H680">
        <v>2</v>
      </c>
      <c r="I680" t="s">
        <v>102</v>
      </c>
      <c r="J680" t="s">
        <v>651</v>
      </c>
      <c r="K680" t="s">
        <v>651</v>
      </c>
      <c r="L680" t="s">
        <v>289</v>
      </c>
      <c r="M680" t="s">
        <v>468</v>
      </c>
      <c r="O680" t="s">
        <v>152</v>
      </c>
      <c r="Q680" t="s">
        <v>73</v>
      </c>
      <c r="R680" t="s">
        <v>40</v>
      </c>
      <c r="S680" t="s">
        <v>41</v>
      </c>
      <c r="T680" t="s">
        <v>41</v>
      </c>
      <c r="U680" t="s">
        <v>40</v>
      </c>
      <c r="V680" t="s">
        <v>73</v>
      </c>
      <c r="X680" s="3" t="str" cm="1">
        <f t="array" ref="X680">_xlfn.LET(_xlpm.r,IFERROR(INDEX(Sheet1!B:B,MATCH(1,(Sheet1!A:A=Updated!K680)*(Sheet1!M:M=Updated!L680)*(Sheet1!C:C=Updated!B680),0)),""),_xlpm.u,Updated!F680,IF(AND(_xlpm.r&lt;&gt;"",_xlpm.r&lt;&gt;0,NOT(IFERROR(LOWER(_xlpm.r)="tba",FALSE))),_xlpm.r,IF(AND(_xlpm.u&lt;&gt;"",_xlpm.u&lt;&gt;0,NOT(IFERROR(LOWER(_xlpm.u)="tba",FALSE))),_xlpm.u,"")))</f>
        <v>2-3PM</v>
      </c>
      <c r="Y680" s="3" t="str" cm="1">
        <f t="array" ref="Y680">_xlfn.LET(_xlpm.r,IFERROR(INDEX(Sheet1!G:G,MATCH(1,(Sheet1!A:A=Updated!K680)*(Sheet1!M:M=Updated!L680)*(Sheet1!C:C=Updated!B680),0)),""),_xlpm.u,Updated!G680,IF(AND(_xlpm.r&lt;&gt;"",_xlpm.r&lt;&gt;0,NOT(IFERROR(LOWER(_xlpm.r)="tba",FALSE))),_xlpm.r,IF(AND(_xlpm.u&lt;&gt;"",_xlpm.u&lt;&gt;0,NOT(IFERROR(LOWER(_xlpm.u)="tba",FALSE))),_xlpm.u,"")))</f>
        <v>1st</v>
      </c>
      <c r="Z680">
        <f t="shared" si="20"/>
        <v>0</v>
      </c>
      <c r="AA680">
        <f t="shared" si="21"/>
        <v>0</v>
      </c>
    </row>
    <row r="681" spans="1:27">
      <c r="A681" t="s">
        <v>78</v>
      </c>
      <c r="B681" t="s">
        <v>652</v>
      </c>
      <c r="C681" t="s">
        <v>653</v>
      </c>
      <c r="D681">
        <v>3</v>
      </c>
      <c r="E681" t="s">
        <v>99</v>
      </c>
      <c r="F681" t="s">
        <v>217</v>
      </c>
      <c r="G681" t="s">
        <v>101</v>
      </c>
      <c r="H681">
        <v>3</v>
      </c>
      <c r="I681" t="s">
        <v>102</v>
      </c>
      <c r="J681" t="s">
        <v>651</v>
      </c>
      <c r="K681" t="s">
        <v>651</v>
      </c>
      <c r="L681" t="s">
        <v>441</v>
      </c>
      <c r="M681" t="s">
        <v>468</v>
      </c>
      <c r="O681" t="s">
        <v>152</v>
      </c>
      <c r="Q681" t="s">
        <v>130</v>
      </c>
      <c r="R681" t="s">
        <v>43</v>
      </c>
      <c r="S681" t="s">
        <v>82</v>
      </c>
      <c r="T681" t="s">
        <v>83</v>
      </c>
      <c r="U681" t="s">
        <v>43</v>
      </c>
      <c r="V681" t="s">
        <v>130</v>
      </c>
      <c r="X681" s="3" t="str" cm="1">
        <f t="array" ref="X681">_xlfn.LET(_xlpm.r,IFERROR(INDEX(Sheet1!B:B,MATCH(1,(Sheet1!A:A=Updated!K681)*(Sheet1!M:M=Updated!L681)*(Sheet1!C:C=Updated!B681),0)),""),_xlpm.u,Updated!F681,IF(AND(_xlpm.r&lt;&gt;"",_xlpm.r&lt;&gt;0,NOT(IFERROR(LOWER(_xlpm.r)="tba",FALSE))),_xlpm.r,IF(AND(_xlpm.u&lt;&gt;"",_xlpm.u&lt;&gt;0,NOT(IFERROR(LOWER(_xlpm.u)="tba",FALSE))),_xlpm.u,"")))</f>
        <v>6-7PM</v>
      </c>
      <c r="Y681" s="3" t="str" cm="1">
        <f t="array" ref="Y681">_xlfn.LET(_xlpm.r,IFERROR(INDEX(Sheet1!G:G,MATCH(1,(Sheet1!A:A=Updated!K681)*(Sheet1!M:M=Updated!L681)*(Sheet1!C:C=Updated!B681),0)),""),_xlpm.u,Updated!G681,IF(AND(_xlpm.r&lt;&gt;"",_xlpm.r&lt;&gt;0,NOT(IFERROR(LOWER(_xlpm.r)="tba",FALSE))),_xlpm.r,IF(AND(_xlpm.u&lt;&gt;"",_xlpm.u&lt;&gt;0,NOT(IFERROR(LOWER(_xlpm.u)="tba",FALSE))),_xlpm.u,"")))</f>
        <v>1st</v>
      </c>
      <c r="Z681">
        <f t="shared" si="20"/>
        <v>0</v>
      </c>
      <c r="AA681">
        <f t="shared" si="21"/>
        <v>0</v>
      </c>
    </row>
    <row r="682" spans="1:27">
      <c r="A682" t="s">
        <v>78</v>
      </c>
      <c r="B682" t="s">
        <v>654</v>
      </c>
      <c r="C682" t="s">
        <v>655</v>
      </c>
      <c r="D682">
        <v>3</v>
      </c>
      <c r="E682" t="s">
        <v>99</v>
      </c>
      <c r="F682" t="s">
        <v>148</v>
      </c>
      <c r="G682" t="s">
        <v>118</v>
      </c>
      <c r="H682">
        <v>1</v>
      </c>
      <c r="I682" t="s">
        <v>165</v>
      </c>
      <c r="J682" t="s">
        <v>651</v>
      </c>
      <c r="K682" t="s">
        <v>651</v>
      </c>
      <c r="L682" t="s">
        <v>494</v>
      </c>
      <c r="M682" t="s">
        <v>468</v>
      </c>
      <c r="O682" t="s">
        <v>152</v>
      </c>
      <c r="Q682" t="s">
        <v>75</v>
      </c>
      <c r="R682" t="s">
        <v>33</v>
      </c>
      <c r="S682" t="s">
        <v>41</v>
      </c>
      <c r="T682" t="s">
        <v>41</v>
      </c>
      <c r="U682" t="s">
        <v>33</v>
      </c>
      <c r="V682" t="s">
        <v>75</v>
      </c>
      <c r="X682" s="3" t="str" cm="1">
        <f t="array" ref="X682">_xlfn.LET(_xlpm.r,IFERROR(INDEX(Sheet1!B:B,MATCH(1,(Sheet1!A:A=Updated!K682)*(Sheet1!M:M=Updated!L682)*(Sheet1!C:C=Updated!B682),0)),""),_xlpm.u,Updated!F682,IF(AND(_xlpm.r&lt;&gt;"",_xlpm.r&lt;&gt;0,NOT(IFERROR(LOWER(_xlpm.r)="tba",FALSE))),_xlpm.r,IF(AND(_xlpm.u&lt;&gt;"",_xlpm.u&lt;&gt;0,NOT(IFERROR(LOWER(_xlpm.u)="tba",FALSE))),_xlpm.u,"")))</f>
        <v>8-9AM</v>
      </c>
      <c r="Y682" s="3" t="str" cm="1">
        <f t="array" ref="Y682">_xlfn.LET(_xlpm.r,IFERROR(INDEX(Sheet1!G:G,MATCH(1,(Sheet1!A:A=Updated!K682)*(Sheet1!M:M=Updated!L682)*(Sheet1!C:C=Updated!B682),0)),""),_xlpm.u,Updated!G682,IF(AND(_xlpm.r&lt;&gt;"",_xlpm.r&lt;&gt;0,NOT(IFERROR(LOWER(_xlpm.r)="tba",FALSE))),_xlpm.r,IF(AND(_xlpm.u&lt;&gt;"",_xlpm.u&lt;&gt;0,NOT(IFERROR(LOWER(_xlpm.u)="tba",FALSE))),_xlpm.u,"")))</f>
        <v>2nd</v>
      </c>
      <c r="Z682">
        <f t="shared" si="20"/>
        <v>0</v>
      </c>
      <c r="AA682">
        <f t="shared" si="21"/>
        <v>0</v>
      </c>
    </row>
    <row r="683" spans="1:27">
      <c r="A683" t="s">
        <v>78</v>
      </c>
      <c r="B683" t="s">
        <v>656</v>
      </c>
      <c r="C683" t="s">
        <v>657</v>
      </c>
      <c r="D683">
        <v>3</v>
      </c>
      <c r="E683" t="s">
        <v>99</v>
      </c>
      <c r="F683" t="s">
        <v>100</v>
      </c>
      <c r="G683" t="s">
        <v>118</v>
      </c>
      <c r="H683">
        <v>1</v>
      </c>
      <c r="I683" t="s">
        <v>165</v>
      </c>
      <c r="J683" t="s">
        <v>651</v>
      </c>
      <c r="K683" t="s">
        <v>651</v>
      </c>
      <c r="L683" t="s">
        <v>494</v>
      </c>
      <c r="M683" t="s">
        <v>468</v>
      </c>
      <c r="O683" t="s">
        <v>152</v>
      </c>
      <c r="Q683" t="s">
        <v>75</v>
      </c>
      <c r="R683" t="s">
        <v>33</v>
      </c>
      <c r="S683" t="s">
        <v>41</v>
      </c>
      <c r="T683" t="s">
        <v>41</v>
      </c>
      <c r="U683" t="s">
        <v>33</v>
      </c>
      <c r="V683" t="s">
        <v>75</v>
      </c>
      <c r="X683" s="3" t="str" cm="1">
        <f t="array" ref="X683">_xlfn.LET(_xlpm.r,IFERROR(INDEX(Sheet1!B:B,MATCH(1,(Sheet1!A:A=Updated!K683)*(Sheet1!M:M=Updated!L683)*(Sheet1!C:C=Updated!B683),0)),""),_xlpm.u,Updated!F683,IF(AND(_xlpm.r&lt;&gt;"",_xlpm.r&lt;&gt;0,NOT(IFERROR(LOWER(_xlpm.r)="tba",FALSE))),_xlpm.r,IF(AND(_xlpm.u&lt;&gt;"",_xlpm.u&lt;&gt;0,NOT(IFERROR(LOWER(_xlpm.u)="tba",FALSE))),_xlpm.u,"")))</f>
        <v>9-10AM</v>
      </c>
      <c r="Y683" s="3" t="str" cm="1">
        <f t="array" ref="Y683">_xlfn.LET(_xlpm.r,IFERROR(INDEX(Sheet1!G:G,MATCH(1,(Sheet1!A:A=Updated!K683)*(Sheet1!M:M=Updated!L683)*(Sheet1!C:C=Updated!B683),0)),""),_xlpm.u,Updated!G683,IF(AND(_xlpm.r&lt;&gt;"",_xlpm.r&lt;&gt;0,NOT(IFERROR(LOWER(_xlpm.r)="tba",FALSE))),_xlpm.r,IF(AND(_xlpm.u&lt;&gt;"",_xlpm.u&lt;&gt;0,NOT(IFERROR(LOWER(_xlpm.u)="tba",FALSE))),_xlpm.u,"")))</f>
        <v>2nd</v>
      </c>
      <c r="Z683">
        <f t="shared" si="20"/>
        <v>0</v>
      </c>
      <c r="AA683">
        <f t="shared" si="21"/>
        <v>0</v>
      </c>
    </row>
    <row r="684" spans="1:27">
      <c r="A684" t="s">
        <v>78</v>
      </c>
      <c r="B684" t="s">
        <v>654</v>
      </c>
      <c r="C684" t="s">
        <v>655</v>
      </c>
      <c r="D684">
        <v>3</v>
      </c>
      <c r="E684" t="s">
        <v>99</v>
      </c>
      <c r="F684" t="s">
        <v>155</v>
      </c>
      <c r="G684" t="s">
        <v>118</v>
      </c>
      <c r="H684">
        <v>2</v>
      </c>
      <c r="I684" t="s">
        <v>165</v>
      </c>
      <c r="J684" t="s">
        <v>651</v>
      </c>
      <c r="K684" t="s">
        <v>651</v>
      </c>
      <c r="L684" t="s">
        <v>495</v>
      </c>
      <c r="M684" t="s">
        <v>468</v>
      </c>
      <c r="O684" t="s">
        <v>152</v>
      </c>
      <c r="Q684" t="s">
        <v>75</v>
      </c>
      <c r="R684" t="s">
        <v>40</v>
      </c>
      <c r="S684" t="s">
        <v>41</v>
      </c>
      <c r="T684" t="s">
        <v>41</v>
      </c>
      <c r="U684" t="s">
        <v>40</v>
      </c>
      <c r="V684" t="s">
        <v>75</v>
      </c>
      <c r="X684" s="3" t="str" cm="1">
        <f t="array" ref="X684">_xlfn.LET(_xlpm.r,IFERROR(INDEX(Sheet1!B:B,MATCH(1,(Sheet1!A:A=Updated!K684)*(Sheet1!M:M=Updated!L684)*(Sheet1!C:C=Updated!B684),0)),""),_xlpm.u,Updated!F684,IF(AND(_xlpm.r&lt;&gt;"",_xlpm.r&lt;&gt;0,NOT(IFERROR(LOWER(_xlpm.r)="tba",FALSE))),_xlpm.r,IF(AND(_xlpm.u&lt;&gt;"",_xlpm.u&lt;&gt;0,NOT(IFERROR(LOWER(_xlpm.u)="tba",FALSE))),_xlpm.u,"")))</f>
        <v>1-2PM</v>
      </c>
      <c r="Y684" s="3" t="str" cm="1">
        <f t="array" ref="Y684">_xlfn.LET(_xlpm.r,IFERROR(INDEX(Sheet1!G:G,MATCH(1,(Sheet1!A:A=Updated!K684)*(Sheet1!M:M=Updated!L684)*(Sheet1!C:C=Updated!B684),0)),""),_xlpm.u,Updated!G684,IF(AND(_xlpm.r&lt;&gt;"",_xlpm.r&lt;&gt;0,NOT(IFERROR(LOWER(_xlpm.r)="tba",FALSE))),_xlpm.r,IF(AND(_xlpm.u&lt;&gt;"",_xlpm.u&lt;&gt;0,NOT(IFERROR(LOWER(_xlpm.u)="tba",FALSE))),_xlpm.u,"")))</f>
        <v>2nd</v>
      </c>
      <c r="Z684">
        <f t="shared" si="20"/>
        <v>0</v>
      </c>
      <c r="AA684">
        <f t="shared" si="21"/>
        <v>0</v>
      </c>
    </row>
    <row r="685" spans="1:27">
      <c r="A685" t="s">
        <v>78</v>
      </c>
      <c r="B685" t="s">
        <v>656</v>
      </c>
      <c r="C685" t="s">
        <v>657</v>
      </c>
      <c r="D685">
        <v>3</v>
      </c>
      <c r="E685" t="s">
        <v>99</v>
      </c>
      <c r="F685" t="s">
        <v>157</v>
      </c>
      <c r="G685" t="s">
        <v>118</v>
      </c>
      <c r="H685">
        <v>2</v>
      </c>
      <c r="I685" t="s">
        <v>165</v>
      </c>
      <c r="J685" t="s">
        <v>651</v>
      </c>
      <c r="K685" t="s">
        <v>651</v>
      </c>
      <c r="L685" t="s">
        <v>495</v>
      </c>
      <c r="M685" t="s">
        <v>468</v>
      </c>
      <c r="O685" t="s">
        <v>152</v>
      </c>
      <c r="Q685" t="s">
        <v>75</v>
      </c>
      <c r="R685" t="s">
        <v>40</v>
      </c>
      <c r="S685" t="s">
        <v>41</v>
      </c>
      <c r="T685" t="s">
        <v>41</v>
      </c>
      <c r="U685" t="s">
        <v>40</v>
      </c>
      <c r="V685" t="s">
        <v>75</v>
      </c>
      <c r="X685" s="3" t="str" cm="1">
        <f t="array" ref="X685">_xlfn.LET(_xlpm.r,IFERROR(INDEX(Sheet1!B:B,MATCH(1,(Sheet1!A:A=Updated!K685)*(Sheet1!M:M=Updated!L685)*(Sheet1!C:C=Updated!B685),0)),""),_xlpm.u,Updated!F685,IF(AND(_xlpm.r&lt;&gt;"",_xlpm.r&lt;&gt;0,NOT(IFERROR(LOWER(_xlpm.r)="tba",FALSE))),_xlpm.r,IF(AND(_xlpm.u&lt;&gt;"",_xlpm.u&lt;&gt;0,NOT(IFERROR(LOWER(_xlpm.u)="tba",FALSE))),_xlpm.u,"")))</f>
        <v>2-3PM</v>
      </c>
      <c r="Y685" s="3" t="str" cm="1">
        <f t="array" ref="Y685">_xlfn.LET(_xlpm.r,IFERROR(INDEX(Sheet1!G:G,MATCH(1,(Sheet1!A:A=Updated!K685)*(Sheet1!M:M=Updated!L685)*(Sheet1!C:C=Updated!B685),0)),""),_xlpm.u,Updated!G685,IF(AND(_xlpm.r&lt;&gt;"",_xlpm.r&lt;&gt;0,NOT(IFERROR(LOWER(_xlpm.r)="tba",FALSE))),_xlpm.r,IF(AND(_xlpm.u&lt;&gt;"",_xlpm.u&lt;&gt;0,NOT(IFERROR(LOWER(_xlpm.u)="tba",FALSE))),_xlpm.u,"")))</f>
        <v>2nd</v>
      </c>
      <c r="Z685">
        <f t="shared" si="20"/>
        <v>0</v>
      </c>
      <c r="AA685">
        <f t="shared" si="21"/>
        <v>0</v>
      </c>
    </row>
    <row r="686" spans="1:27">
      <c r="A686" t="s">
        <v>78</v>
      </c>
      <c r="B686" t="s">
        <v>654</v>
      </c>
      <c r="C686" t="s">
        <v>655</v>
      </c>
      <c r="D686">
        <v>3</v>
      </c>
      <c r="E686" t="s">
        <v>99</v>
      </c>
      <c r="F686" t="s">
        <v>209</v>
      </c>
      <c r="G686" t="s">
        <v>118</v>
      </c>
      <c r="H686">
        <v>3</v>
      </c>
      <c r="I686" t="s">
        <v>165</v>
      </c>
      <c r="J686" t="s">
        <v>651</v>
      </c>
      <c r="K686" t="s">
        <v>651</v>
      </c>
      <c r="L686" t="s">
        <v>276</v>
      </c>
      <c r="M686" t="s">
        <v>468</v>
      </c>
      <c r="O686" t="s">
        <v>152</v>
      </c>
      <c r="Q686" t="s">
        <v>32</v>
      </c>
      <c r="R686" t="s">
        <v>43</v>
      </c>
      <c r="S686" t="s">
        <v>82</v>
      </c>
      <c r="T686" t="s">
        <v>83</v>
      </c>
      <c r="U686" t="s">
        <v>43</v>
      </c>
      <c r="V686" t="s">
        <v>32</v>
      </c>
      <c r="X686" s="3" t="str" cm="1">
        <f t="array" ref="X686">_xlfn.LET(_xlpm.r,IFERROR(INDEX(Sheet1!B:B,MATCH(1,(Sheet1!A:A=Updated!K686)*(Sheet1!M:M=Updated!L686)*(Sheet1!C:C=Updated!B686),0)),""),_xlpm.u,Updated!F686,IF(AND(_xlpm.r&lt;&gt;"",_xlpm.r&lt;&gt;0,NOT(IFERROR(LOWER(_xlpm.r)="tba",FALSE))),_xlpm.r,IF(AND(_xlpm.u&lt;&gt;"",_xlpm.u&lt;&gt;0,NOT(IFERROR(LOWER(_xlpm.u)="tba",FALSE))),_xlpm.u,"")))</f>
        <v>5-6PM</v>
      </c>
      <c r="Y686" s="3" t="str" cm="1">
        <f t="array" ref="Y686">_xlfn.LET(_xlpm.r,IFERROR(INDEX(Sheet1!G:G,MATCH(1,(Sheet1!A:A=Updated!K686)*(Sheet1!M:M=Updated!L686)*(Sheet1!C:C=Updated!B686),0)),""),_xlpm.u,Updated!G686,IF(AND(_xlpm.r&lt;&gt;"",_xlpm.r&lt;&gt;0,NOT(IFERROR(LOWER(_xlpm.r)="tba",FALSE))),_xlpm.r,IF(AND(_xlpm.u&lt;&gt;"",_xlpm.u&lt;&gt;0,NOT(IFERROR(LOWER(_xlpm.u)="tba",FALSE))),_xlpm.u,"")))</f>
        <v>2nd</v>
      </c>
      <c r="Z686">
        <f t="shared" si="20"/>
        <v>0</v>
      </c>
      <c r="AA686">
        <f t="shared" si="21"/>
        <v>0</v>
      </c>
    </row>
    <row r="687" spans="1:27">
      <c r="A687" t="s">
        <v>78</v>
      </c>
      <c r="B687" t="s">
        <v>656</v>
      </c>
      <c r="C687" t="s">
        <v>657</v>
      </c>
      <c r="D687">
        <v>3</v>
      </c>
      <c r="E687" t="s">
        <v>99</v>
      </c>
      <c r="F687" t="s">
        <v>217</v>
      </c>
      <c r="G687" t="s">
        <v>118</v>
      </c>
      <c r="H687">
        <v>3</v>
      </c>
      <c r="I687" t="s">
        <v>165</v>
      </c>
      <c r="J687" t="s">
        <v>651</v>
      </c>
      <c r="K687" t="s">
        <v>651</v>
      </c>
      <c r="L687" t="s">
        <v>276</v>
      </c>
      <c r="M687" t="s">
        <v>468</v>
      </c>
      <c r="O687" t="s">
        <v>152</v>
      </c>
      <c r="Q687" t="s">
        <v>32</v>
      </c>
      <c r="R687" t="s">
        <v>43</v>
      </c>
      <c r="S687" t="s">
        <v>82</v>
      </c>
      <c r="T687" t="s">
        <v>83</v>
      </c>
      <c r="U687" t="s">
        <v>43</v>
      </c>
      <c r="V687" t="s">
        <v>32</v>
      </c>
      <c r="X687" s="3" t="str" cm="1">
        <f t="array" ref="X687">_xlfn.LET(_xlpm.r,IFERROR(INDEX(Sheet1!B:B,MATCH(1,(Sheet1!A:A=Updated!K687)*(Sheet1!M:M=Updated!L687)*(Sheet1!C:C=Updated!B687),0)),""),_xlpm.u,Updated!F687,IF(AND(_xlpm.r&lt;&gt;"",_xlpm.r&lt;&gt;0,NOT(IFERROR(LOWER(_xlpm.r)="tba",FALSE))),_xlpm.r,IF(AND(_xlpm.u&lt;&gt;"",_xlpm.u&lt;&gt;0,NOT(IFERROR(LOWER(_xlpm.u)="tba",FALSE))),_xlpm.u,"")))</f>
        <v>6-7PM</v>
      </c>
      <c r="Y687" s="3" t="str" cm="1">
        <f t="array" ref="Y687">_xlfn.LET(_xlpm.r,IFERROR(INDEX(Sheet1!G:G,MATCH(1,(Sheet1!A:A=Updated!K687)*(Sheet1!M:M=Updated!L687)*(Sheet1!C:C=Updated!B687),0)),""),_xlpm.u,Updated!G687,IF(AND(_xlpm.r&lt;&gt;"",_xlpm.r&lt;&gt;0,NOT(IFERROR(LOWER(_xlpm.r)="tba",FALSE))),_xlpm.r,IF(AND(_xlpm.u&lt;&gt;"",_xlpm.u&lt;&gt;0,NOT(IFERROR(LOWER(_xlpm.u)="tba",FALSE))),_xlpm.u,"")))</f>
        <v>2nd</v>
      </c>
      <c r="Z687">
        <f t="shared" si="20"/>
        <v>0</v>
      </c>
      <c r="AA687">
        <f t="shared" si="21"/>
        <v>0</v>
      </c>
    </row>
    <row r="688" spans="1:27">
      <c r="A688" t="s">
        <v>78</v>
      </c>
      <c r="B688" t="s">
        <v>643</v>
      </c>
      <c r="C688" t="s">
        <v>644</v>
      </c>
      <c r="D688">
        <v>3</v>
      </c>
      <c r="E688" t="s">
        <v>99</v>
      </c>
      <c r="F688" t="s">
        <v>107</v>
      </c>
      <c r="G688" t="s">
        <v>101</v>
      </c>
      <c r="H688">
        <v>1</v>
      </c>
      <c r="I688" t="s">
        <v>108</v>
      </c>
      <c r="J688" t="s">
        <v>651</v>
      </c>
      <c r="K688" t="s">
        <v>651</v>
      </c>
      <c r="L688" t="s">
        <v>658</v>
      </c>
      <c r="M688" t="s">
        <v>468</v>
      </c>
      <c r="O688" t="s">
        <v>152</v>
      </c>
      <c r="Q688" t="s">
        <v>77</v>
      </c>
      <c r="R688" t="s">
        <v>33</v>
      </c>
      <c r="S688" t="s">
        <v>41</v>
      </c>
      <c r="T688" t="s">
        <v>41</v>
      </c>
      <c r="U688" t="s">
        <v>33</v>
      </c>
      <c r="V688" t="s">
        <v>77</v>
      </c>
      <c r="X688" s="3" t="str" cm="1">
        <f t="array" ref="X688">_xlfn.LET(_xlpm.r,IFERROR(INDEX(Sheet1!B:B,MATCH(1,(Sheet1!A:A=Updated!K688)*(Sheet1!M:M=Updated!L688)*(Sheet1!C:C=Updated!B688),0)),""),_xlpm.u,Updated!F688,IF(AND(_xlpm.r&lt;&gt;"",_xlpm.r&lt;&gt;0,NOT(IFERROR(LOWER(_xlpm.r)="tba",FALSE))),_xlpm.r,IF(AND(_xlpm.u&lt;&gt;"",_xlpm.u&lt;&gt;0,NOT(IFERROR(LOWER(_xlpm.u)="tba",FALSE))),_xlpm.u,"")))</f>
        <v>11-12NN</v>
      </c>
      <c r="Y688" s="3" t="str" cm="1">
        <f t="array" ref="Y688">_xlfn.LET(_xlpm.r,IFERROR(INDEX(Sheet1!G:G,MATCH(1,(Sheet1!A:A=Updated!K688)*(Sheet1!M:M=Updated!L688)*(Sheet1!C:C=Updated!B688),0)),""),_xlpm.u,Updated!G688,IF(AND(_xlpm.r&lt;&gt;"",_xlpm.r&lt;&gt;0,NOT(IFERROR(LOWER(_xlpm.r)="tba",FALSE))),_xlpm.r,IF(AND(_xlpm.u&lt;&gt;"",_xlpm.u&lt;&gt;0,NOT(IFERROR(LOWER(_xlpm.u)="tba",FALSE))),_xlpm.u,"")))</f>
        <v>1st</v>
      </c>
      <c r="Z688">
        <f t="shared" si="20"/>
        <v>0</v>
      </c>
      <c r="AA688">
        <f t="shared" si="21"/>
        <v>0</v>
      </c>
    </row>
    <row r="689" spans="1:27">
      <c r="A689" t="s">
        <v>78</v>
      </c>
      <c r="B689" t="s">
        <v>643</v>
      </c>
      <c r="C689" t="s">
        <v>644</v>
      </c>
      <c r="D689">
        <v>3</v>
      </c>
      <c r="E689" t="s">
        <v>99</v>
      </c>
      <c r="F689" t="s">
        <v>174</v>
      </c>
      <c r="G689" t="s">
        <v>101</v>
      </c>
      <c r="H689">
        <v>2</v>
      </c>
      <c r="I689" t="s">
        <v>108</v>
      </c>
      <c r="J689" t="s">
        <v>651</v>
      </c>
      <c r="K689" t="s">
        <v>651</v>
      </c>
      <c r="L689" t="s">
        <v>535</v>
      </c>
      <c r="M689" t="s">
        <v>468</v>
      </c>
      <c r="O689" t="s">
        <v>152</v>
      </c>
      <c r="Q689" t="s">
        <v>77</v>
      </c>
      <c r="R689" t="s">
        <v>40</v>
      </c>
      <c r="S689" t="s">
        <v>41</v>
      </c>
      <c r="T689" t="s">
        <v>41</v>
      </c>
      <c r="U689" t="s">
        <v>40</v>
      </c>
      <c r="V689" t="s">
        <v>77</v>
      </c>
      <c r="X689" s="3" t="str" cm="1">
        <f t="array" ref="X689">_xlfn.LET(_xlpm.r,IFERROR(INDEX(Sheet1!B:B,MATCH(1,(Sheet1!A:A=Updated!K689)*(Sheet1!M:M=Updated!L689)*(Sheet1!C:C=Updated!B689),0)),""),_xlpm.u,Updated!F689,IF(AND(_xlpm.r&lt;&gt;"",_xlpm.r&lt;&gt;0,NOT(IFERROR(LOWER(_xlpm.r)="tba",FALSE))),_xlpm.r,IF(AND(_xlpm.u&lt;&gt;"",_xlpm.u&lt;&gt;0,NOT(IFERROR(LOWER(_xlpm.u)="tba",FALSE))),_xlpm.u,"")))</f>
        <v>4-5PM</v>
      </c>
      <c r="Y689" s="3" t="str" cm="1">
        <f t="array" ref="Y689">_xlfn.LET(_xlpm.r,IFERROR(INDEX(Sheet1!G:G,MATCH(1,(Sheet1!A:A=Updated!K689)*(Sheet1!M:M=Updated!L689)*(Sheet1!C:C=Updated!B689),0)),""),_xlpm.u,Updated!G689,IF(AND(_xlpm.r&lt;&gt;"",_xlpm.r&lt;&gt;0,NOT(IFERROR(LOWER(_xlpm.r)="tba",FALSE))),_xlpm.r,IF(AND(_xlpm.u&lt;&gt;"",_xlpm.u&lt;&gt;0,NOT(IFERROR(LOWER(_xlpm.u)="tba",FALSE))),_xlpm.u,"")))</f>
        <v>1st</v>
      </c>
      <c r="Z689">
        <f t="shared" si="20"/>
        <v>0</v>
      </c>
      <c r="AA689">
        <f t="shared" si="21"/>
        <v>0</v>
      </c>
    </row>
    <row r="690" spans="1:27">
      <c r="A690" t="s">
        <v>78</v>
      </c>
      <c r="B690" t="s">
        <v>643</v>
      </c>
      <c r="C690" t="s">
        <v>644</v>
      </c>
      <c r="D690">
        <v>3</v>
      </c>
      <c r="E690" t="s">
        <v>99</v>
      </c>
      <c r="F690" t="s">
        <v>217</v>
      </c>
      <c r="G690" t="s">
        <v>101</v>
      </c>
      <c r="H690">
        <v>3</v>
      </c>
      <c r="I690" t="s">
        <v>108</v>
      </c>
      <c r="J690" t="s">
        <v>651</v>
      </c>
      <c r="K690" t="s">
        <v>651</v>
      </c>
      <c r="L690" t="s">
        <v>229</v>
      </c>
      <c r="M690" t="s">
        <v>468</v>
      </c>
      <c r="O690" t="s">
        <v>152</v>
      </c>
      <c r="Q690" t="s">
        <v>216</v>
      </c>
      <c r="R690" t="s">
        <v>43</v>
      </c>
      <c r="S690" t="s">
        <v>82</v>
      </c>
      <c r="T690" t="s">
        <v>83</v>
      </c>
      <c r="U690" t="s">
        <v>43</v>
      </c>
      <c r="V690" t="s">
        <v>216</v>
      </c>
      <c r="X690" s="3" t="str" cm="1">
        <f t="array" ref="X690">_xlfn.LET(_xlpm.r,IFERROR(INDEX(Sheet1!B:B,MATCH(1,(Sheet1!A:A=Updated!K690)*(Sheet1!M:M=Updated!L690)*(Sheet1!C:C=Updated!B690),0)),""),_xlpm.u,Updated!F690,IF(AND(_xlpm.r&lt;&gt;"",_xlpm.r&lt;&gt;0,NOT(IFERROR(LOWER(_xlpm.r)="tba",FALSE))),_xlpm.r,IF(AND(_xlpm.u&lt;&gt;"",_xlpm.u&lt;&gt;0,NOT(IFERROR(LOWER(_xlpm.u)="tba",FALSE))),_xlpm.u,"")))</f>
        <v>6-7PM</v>
      </c>
      <c r="Y690" s="3" t="str" cm="1">
        <f t="array" ref="Y690">_xlfn.LET(_xlpm.r,IFERROR(INDEX(Sheet1!G:G,MATCH(1,(Sheet1!A:A=Updated!K690)*(Sheet1!M:M=Updated!L690)*(Sheet1!C:C=Updated!B690),0)),""),_xlpm.u,Updated!G690,IF(AND(_xlpm.r&lt;&gt;"",_xlpm.r&lt;&gt;0,NOT(IFERROR(LOWER(_xlpm.r)="tba",FALSE))),_xlpm.r,IF(AND(_xlpm.u&lt;&gt;"",_xlpm.u&lt;&gt;0,NOT(IFERROR(LOWER(_xlpm.u)="tba",FALSE))),_xlpm.u,"")))</f>
        <v>1st</v>
      </c>
      <c r="Z690">
        <f t="shared" si="20"/>
        <v>0</v>
      </c>
      <c r="AA690">
        <f t="shared" si="21"/>
        <v>0</v>
      </c>
    </row>
    <row r="691" spans="1:27">
      <c r="A691" t="s">
        <v>128</v>
      </c>
      <c r="B691" t="s">
        <v>183</v>
      </c>
      <c r="C691" t="s">
        <v>497</v>
      </c>
      <c r="D691">
        <v>3</v>
      </c>
      <c r="E691" t="s">
        <v>99</v>
      </c>
      <c r="F691" t="s">
        <v>174</v>
      </c>
      <c r="G691" t="s">
        <v>101</v>
      </c>
      <c r="H691">
        <v>2</v>
      </c>
      <c r="I691" t="s">
        <v>102</v>
      </c>
      <c r="J691" t="s">
        <v>651</v>
      </c>
      <c r="K691" t="s">
        <v>651</v>
      </c>
      <c r="L691" t="s">
        <v>540</v>
      </c>
      <c r="M691" t="s">
        <v>468</v>
      </c>
      <c r="O691" t="s">
        <v>152</v>
      </c>
      <c r="Q691" t="s">
        <v>140</v>
      </c>
      <c r="R691" t="s">
        <v>40</v>
      </c>
      <c r="S691" t="s">
        <v>41</v>
      </c>
      <c r="T691" t="s">
        <v>41</v>
      </c>
      <c r="U691" t="s">
        <v>40</v>
      </c>
      <c r="V691" t="s">
        <v>140</v>
      </c>
      <c r="X691" s="3" t="str" cm="1">
        <f t="array" ref="X691">_xlfn.LET(_xlpm.r,IFERROR(INDEX(Sheet1!B:B,MATCH(1,(Sheet1!A:A=Updated!K691)*(Sheet1!M:M=Updated!L691)*(Sheet1!C:C=Updated!B691),0)),""),_xlpm.u,Updated!F691,IF(AND(_xlpm.r&lt;&gt;"",_xlpm.r&lt;&gt;0,NOT(IFERROR(LOWER(_xlpm.r)="tba",FALSE))),_xlpm.r,IF(AND(_xlpm.u&lt;&gt;"",_xlpm.u&lt;&gt;0,NOT(IFERROR(LOWER(_xlpm.u)="tba",FALSE))),_xlpm.u,"")))</f>
        <v>4-5PM</v>
      </c>
      <c r="Y691" s="3" t="str" cm="1">
        <f t="array" ref="Y691">_xlfn.LET(_xlpm.r,IFERROR(INDEX(Sheet1!G:G,MATCH(1,(Sheet1!A:A=Updated!K691)*(Sheet1!M:M=Updated!L691)*(Sheet1!C:C=Updated!B691),0)),""),_xlpm.u,Updated!G691,IF(AND(_xlpm.r&lt;&gt;"",_xlpm.r&lt;&gt;0,NOT(IFERROR(LOWER(_xlpm.r)="tba",FALSE))),_xlpm.r,IF(AND(_xlpm.u&lt;&gt;"",_xlpm.u&lt;&gt;0,NOT(IFERROR(LOWER(_xlpm.u)="tba",FALSE))),_xlpm.u,"")))</f>
        <v>1st</v>
      </c>
      <c r="Z691">
        <f t="shared" si="20"/>
        <v>0</v>
      </c>
      <c r="AA691">
        <f t="shared" si="21"/>
        <v>0</v>
      </c>
    </row>
    <row r="692" spans="1:27">
      <c r="A692" t="s">
        <v>128</v>
      </c>
      <c r="B692" t="s">
        <v>659</v>
      </c>
      <c r="C692" t="s">
        <v>660</v>
      </c>
      <c r="D692">
        <v>3</v>
      </c>
      <c r="E692" t="s">
        <v>99</v>
      </c>
      <c r="F692" t="s">
        <v>159</v>
      </c>
      <c r="G692" t="s">
        <v>118</v>
      </c>
      <c r="H692">
        <v>1</v>
      </c>
      <c r="I692" t="s">
        <v>165</v>
      </c>
      <c r="J692" t="s">
        <v>661</v>
      </c>
      <c r="K692" t="s">
        <v>661</v>
      </c>
      <c r="L692" t="s">
        <v>619</v>
      </c>
      <c r="M692" t="s">
        <v>516</v>
      </c>
      <c r="O692" t="s">
        <v>152</v>
      </c>
      <c r="Q692" t="s">
        <v>32</v>
      </c>
      <c r="R692" t="s">
        <v>33</v>
      </c>
      <c r="S692" t="s">
        <v>41</v>
      </c>
      <c r="T692" t="s">
        <v>41</v>
      </c>
      <c r="U692" t="s">
        <v>33</v>
      </c>
      <c r="V692" t="s">
        <v>32</v>
      </c>
      <c r="X692" s="3" t="str" cm="1">
        <f t="array" ref="X692">_xlfn.LET(_xlpm.r,IFERROR(INDEX(Sheet1!B:B,MATCH(1,(Sheet1!A:A=Updated!K692)*(Sheet1!M:M=Updated!L692)*(Sheet1!C:C=Updated!B692),0)),""),_xlpm.u,Updated!F692,IF(AND(_xlpm.r&lt;&gt;"",_xlpm.r&lt;&gt;0,NOT(IFERROR(LOWER(_xlpm.r)="tba",FALSE))),_xlpm.r,IF(AND(_xlpm.u&lt;&gt;"",_xlpm.u&lt;&gt;0,NOT(IFERROR(LOWER(_xlpm.u)="tba",FALSE))),_xlpm.u,"")))</f>
        <v>10-11AM</v>
      </c>
      <c r="Y692" s="3" t="str" cm="1">
        <f t="array" ref="Y692">_xlfn.LET(_xlpm.r,IFERROR(INDEX(Sheet1!G:G,MATCH(1,(Sheet1!A:A=Updated!K692)*(Sheet1!M:M=Updated!L692)*(Sheet1!C:C=Updated!B692),0)),""),_xlpm.u,Updated!G692,IF(AND(_xlpm.r&lt;&gt;"",_xlpm.r&lt;&gt;0,NOT(IFERROR(LOWER(_xlpm.r)="tba",FALSE))),_xlpm.r,IF(AND(_xlpm.u&lt;&gt;"",_xlpm.u&lt;&gt;0,NOT(IFERROR(LOWER(_xlpm.u)="tba",FALSE))),_xlpm.u,"")))</f>
        <v>2nd</v>
      </c>
      <c r="Z692">
        <f t="shared" si="20"/>
        <v>0</v>
      </c>
      <c r="AA692">
        <f t="shared" si="21"/>
        <v>0</v>
      </c>
    </row>
    <row r="693" spans="1:27">
      <c r="A693" t="s">
        <v>128</v>
      </c>
      <c r="B693" t="s">
        <v>659</v>
      </c>
      <c r="C693" t="s">
        <v>660</v>
      </c>
      <c r="D693">
        <v>3</v>
      </c>
      <c r="E693" t="s">
        <v>99</v>
      </c>
      <c r="F693" t="s">
        <v>174</v>
      </c>
      <c r="G693" t="s">
        <v>118</v>
      </c>
      <c r="H693">
        <v>2</v>
      </c>
      <c r="I693" t="s">
        <v>165</v>
      </c>
      <c r="J693" t="s">
        <v>661</v>
      </c>
      <c r="K693" t="s">
        <v>661</v>
      </c>
      <c r="L693" t="s">
        <v>613</v>
      </c>
      <c r="M693" t="s">
        <v>516</v>
      </c>
      <c r="O693" t="s">
        <v>152</v>
      </c>
      <c r="Q693" t="s">
        <v>32</v>
      </c>
      <c r="R693" t="s">
        <v>40</v>
      </c>
      <c r="S693" t="s">
        <v>41</v>
      </c>
      <c r="T693" t="s">
        <v>41</v>
      </c>
      <c r="U693" t="s">
        <v>40</v>
      </c>
      <c r="V693" t="s">
        <v>32</v>
      </c>
      <c r="X693" s="3" t="str" cm="1">
        <f t="array" ref="X693">_xlfn.LET(_xlpm.r,IFERROR(INDEX(Sheet1!B:B,MATCH(1,(Sheet1!A:A=Updated!K693)*(Sheet1!M:M=Updated!L693)*(Sheet1!C:C=Updated!B693),0)),""),_xlpm.u,Updated!F693,IF(AND(_xlpm.r&lt;&gt;"",_xlpm.r&lt;&gt;0,NOT(IFERROR(LOWER(_xlpm.r)="tba",FALSE))),_xlpm.r,IF(AND(_xlpm.u&lt;&gt;"",_xlpm.u&lt;&gt;0,NOT(IFERROR(LOWER(_xlpm.u)="tba",FALSE))),_xlpm.u,"")))</f>
        <v>4-5PM</v>
      </c>
      <c r="Y693" s="3" t="str" cm="1">
        <f t="array" ref="Y693">_xlfn.LET(_xlpm.r,IFERROR(INDEX(Sheet1!G:G,MATCH(1,(Sheet1!A:A=Updated!K693)*(Sheet1!M:M=Updated!L693)*(Sheet1!C:C=Updated!B693),0)),""),_xlpm.u,Updated!G693,IF(AND(_xlpm.r&lt;&gt;"",_xlpm.r&lt;&gt;0,NOT(IFERROR(LOWER(_xlpm.r)="tba",FALSE))),_xlpm.r,IF(AND(_xlpm.u&lt;&gt;"",_xlpm.u&lt;&gt;0,NOT(IFERROR(LOWER(_xlpm.u)="tba",FALSE))),_xlpm.u,"")))</f>
        <v>2nd</v>
      </c>
      <c r="Z693">
        <f t="shared" si="20"/>
        <v>0</v>
      </c>
      <c r="AA693">
        <f t="shared" si="21"/>
        <v>0</v>
      </c>
    </row>
    <row r="694" spans="1:27">
      <c r="A694" t="s">
        <v>128</v>
      </c>
      <c r="B694" t="s">
        <v>659</v>
      </c>
      <c r="C694" t="s">
        <v>660</v>
      </c>
      <c r="D694">
        <v>3</v>
      </c>
      <c r="E694" t="s">
        <v>99</v>
      </c>
      <c r="F694" t="s">
        <v>209</v>
      </c>
      <c r="G694" t="s">
        <v>118</v>
      </c>
      <c r="H694">
        <v>3</v>
      </c>
      <c r="I694" t="s">
        <v>165</v>
      </c>
      <c r="J694" t="s">
        <v>661</v>
      </c>
      <c r="K694" t="s">
        <v>661</v>
      </c>
      <c r="L694" t="s">
        <v>520</v>
      </c>
      <c r="M694" t="s">
        <v>516</v>
      </c>
      <c r="O694" t="s">
        <v>152</v>
      </c>
      <c r="Q694" t="s">
        <v>75</v>
      </c>
      <c r="R694" t="s">
        <v>43</v>
      </c>
      <c r="S694" t="s">
        <v>35</v>
      </c>
      <c r="T694" t="s">
        <v>35</v>
      </c>
      <c r="U694" t="s">
        <v>43</v>
      </c>
      <c r="V694" t="s">
        <v>75</v>
      </c>
      <c r="X694" s="3" t="str" cm="1">
        <f t="array" ref="X694">_xlfn.LET(_xlpm.r,IFERROR(INDEX(Sheet1!B:B,MATCH(1,(Sheet1!A:A=Updated!K694)*(Sheet1!M:M=Updated!L694)*(Sheet1!C:C=Updated!B694),0)),""),_xlpm.u,Updated!F694,IF(AND(_xlpm.r&lt;&gt;"",_xlpm.r&lt;&gt;0,NOT(IFERROR(LOWER(_xlpm.r)="tba",FALSE))),_xlpm.r,IF(AND(_xlpm.u&lt;&gt;"",_xlpm.u&lt;&gt;0,NOT(IFERROR(LOWER(_xlpm.u)="tba",FALSE))),_xlpm.u,"")))</f>
        <v>5-6PM</v>
      </c>
      <c r="Y694" s="3" t="str" cm="1">
        <f t="array" ref="Y694">_xlfn.LET(_xlpm.r,IFERROR(INDEX(Sheet1!G:G,MATCH(1,(Sheet1!A:A=Updated!K694)*(Sheet1!M:M=Updated!L694)*(Sheet1!C:C=Updated!B694),0)),""),_xlpm.u,Updated!G694,IF(AND(_xlpm.r&lt;&gt;"",_xlpm.r&lt;&gt;0,NOT(IFERROR(LOWER(_xlpm.r)="tba",FALSE))),_xlpm.r,IF(AND(_xlpm.u&lt;&gt;"",_xlpm.u&lt;&gt;0,NOT(IFERROR(LOWER(_xlpm.u)="tba",FALSE))),_xlpm.u,"")))</f>
        <v>2nd</v>
      </c>
      <c r="Z694">
        <f t="shared" si="20"/>
        <v>0</v>
      </c>
      <c r="AA694">
        <f t="shared" si="21"/>
        <v>0</v>
      </c>
    </row>
    <row r="695" spans="1:27">
      <c r="A695" t="s">
        <v>142</v>
      </c>
      <c r="B695" t="s">
        <v>662</v>
      </c>
      <c r="C695" t="s">
        <v>663</v>
      </c>
      <c r="D695">
        <v>3</v>
      </c>
      <c r="E695" t="s">
        <v>99</v>
      </c>
      <c r="F695" t="s">
        <v>100</v>
      </c>
      <c r="G695" t="s">
        <v>101</v>
      </c>
      <c r="H695">
        <v>1</v>
      </c>
      <c r="I695" t="s">
        <v>102</v>
      </c>
      <c r="J695" t="s">
        <v>661</v>
      </c>
      <c r="K695" t="s">
        <v>661</v>
      </c>
      <c r="L695" t="s">
        <v>452</v>
      </c>
      <c r="M695" t="s">
        <v>516</v>
      </c>
      <c r="O695" t="s">
        <v>152</v>
      </c>
      <c r="Q695" t="s">
        <v>140</v>
      </c>
      <c r="R695" t="s">
        <v>33</v>
      </c>
      <c r="S695" t="s">
        <v>112</v>
      </c>
      <c r="T695" t="s">
        <v>35</v>
      </c>
      <c r="U695" t="s">
        <v>33</v>
      </c>
      <c r="V695" t="s">
        <v>140</v>
      </c>
      <c r="X695" s="3" t="str" cm="1">
        <f t="array" ref="X695">_xlfn.LET(_xlpm.r,IFERROR(INDEX(Sheet1!B:B,MATCH(1,(Sheet1!A:A=Updated!K695)*(Sheet1!M:M=Updated!L695)*(Sheet1!C:C=Updated!B695),0)),""),_xlpm.u,Updated!F695,IF(AND(_xlpm.r&lt;&gt;"",_xlpm.r&lt;&gt;0,NOT(IFERROR(LOWER(_xlpm.r)="tba",FALSE))),_xlpm.r,IF(AND(_xlpm.u&lt;&gt;"",_xlpm.u&lt;&gt;0,NOT(IFERROR(LOWER(_xlpm.u)="tba",FALSE))),_xlpm.u,"")))</f>
        <v>9-10AM</v>
      </c>
      <c r="Y695" s="3" t="str" cm="1">
        <f t="array" ref="Y695">_xlfn.LET(_xlpm.r,IFERROR(INDEX(Sheet1!G:G,MATCH(1,(Sheet1!A:A=Updated!K695)*(Sheet1!M:M=Updated!L695)*(Sheet1!C:C=Updated!B695),0)),""),_xlpm.u,Updated!G695,IF(AND(_xlpm.r&lt;&gt;"",_xlpm.r&lt;&gt;0,NOT(IFERROR(LOWER(_xlpm.r)="tba",FALSE))),_xlpm.r,IF(AND(_xlpm.u&lt;&gt;"",_xlpm.u&lt;&gt;0,NOT(IFERROR(LOWER(_xlpm.u)="tba",FALSE))),_xlpm.u,"")))</f>
        <v>1st</v>
      </c>
      <c r="Z695">
        <f t="shared" si="20"/>
        <v>0</v>
      </c>
      <c r="AA695">
        <f t="shared" si="21"/>
        <v>0</v>
      </c>
    </row>
    <row r="696" spans="1:27">
      <c r="A696" t="s">
        <v>142</v>
      </c>
      <c r="B696" t="s">
        <v>662</v>
      </c>
      <c r="C696" t="s">
        <v>663</v>
      </c>
      <c r="D696">
        <v>3</v>
      </c>
      <c r="E696" t="s">
        <v>99</v>
      </c>
      <c r="F696" t="s">
        <v>157</v>
      </c>
      <c r="G696" t="s">
        <v>101</v>
      </c>
      <c r="H696">
        <v>2</v>
      </c>
      <c r="I696" t="s">
        <v>102</v>
      </c>
      <c r="J696" t="s">
        <v>661</v>
      </c>
      <c r="K696" t="s">
        <v>661</v>
      </c>
      <c r="L696" t="s">
        <v>454</v>
      </c>
      <c r="M696" t="s">
        <v>516</v>
      </c>
      <c r="O696" t="s">
        <v>152</v>
      </c>
      <c r="Q696" t="s">
        <v>140</v>
      </c>
      <c r="R696" t="s">
        <v>40</v>
      </c>
      <c r="S696" t="s">
        <v>112</v>
      </c>
      <c r="T696" t="s">
        <v>35</v>
      </c>
      <c r="U696" t="s">
        <v>40</v>
      </c>
      <c r="V696" t="s">
        <v>140</v>
      </c>
      <c r="X696" s="3" t="str" cm="1">
        <f t="array" ref="X696">_xlfn.LET(_xlpm.r,IFERROR(INDEX(Sheet1!B:B,MATCH(1,(Sheet1!A:A=Updated!K696)*(Sheet1!M:M=Updated!L696)*(Sheet1!C:C=Updated!B696),0)),""),_xlpm.u,Updated!F696,IF(AND(_xlpm.r&lt;&gt;"",_xlpm.r&lt;&gt;0,NOT(IFERROR(LOWER(_xlpm.r)="tba",FALSE))),_xlpm.r,IF(AND(_xlpm.u&lt;&gt;"",_xlpm.u&lt;&gt;0,NOT(IFERROR(LOWER(_xlpm.u)="tba",FALSE))),_xlpm.u,"")))</f>
        <v>2-3PM</v>
      </c>
      <c r="Y696" s="3" t="str" cm="1">
        <f t="array" ref="Y696">_xlfn.LET(_xlpm.r,IFERROR(INDEX(Sheet1!G:G,MATCH(1,(Sheet1!A:A=Updated!K696)*(Sheet1!M:M=Updated!L696)*(Sheet1!C:C=Updated!B696),0)),""),_xlpm.u,Updated!G696,IF(AND(_xlpm.r&lt;&gt;"",_xlpm.r&lt;&gt;0,NOT(IFERROR(LOWER(_xlpm.r)="tba",FALSE))),_xlpm.r,IF(AND(_xlpm.u&lt;&gt;"",_xlpm.u&lt;&gt;0,NOT(IFERROR(LOWER(_xlpm.u)="tba",FALSE))),_xlpm.u,"")))</f>
        <v>1st</v>
      </c>
      <c r="Z696">
        <f t="shared" si="20"/>
        <v>0</v>
      </c>
      <c r="AA696">
        <f t="shared" si="21"/>
        <v>0</v>
      </c>
    </row>
    <row r="697" spans="1:27">
      <c r="A697" t="s">
        <v>142</v>
      </c>
      <c r="B697" t="s">
        <v>664</v>
      </c>
      <c r="C697" t="s">
        <v>665</v>
      </c>
      <c r="D697">
        <v>3</v>
      </c>
      <c r="E697" t="s">
        <v>99</v>
      </c>
      <c r="F697" t="s">
        <v>100</v>
      </c>
      <c r="G697" t="s">
        <v>118</v>
      </c>
      <c r="H697">
        <v>1</v>
      </c>
      <c r="I697" t="s">
        <v>165</v>
      </c>
      <c r="J697" t="s">
        <v>661</v>
      </c>
      <c r="K697" t="s">
        <v>661</v>
      </c>
      <c r="L697" t="s">
        <v>249</v>
      </c>
      <c r="M697" t="s">
        <v>516</v>
      </c>
      <c r="O697" t="s">
        <v>152</v>
      </c>
      <c r="Q697" t="s">
        <v>32</v>
      </c>
      <c r="R697" t="s">
        <v>33</v>
      </c>
      <c r="S697" t="s">
        <v>112</v>
      </c>
      <c r="T697" t="s">
        <v>35</v>
      </c>
      <c r="U697" t="s">
        <v>33</v>
      </c>
      <c r="V697" t="s">
        <v>32</v>
      </c>
      <c r="X697" s="3" t="str" cm="1">
        <f t="array" ref="X697">_xlfn.LET(_xlpm.r,IFERROR(INDEX(Sheet1!B:B,MATCH(1,(Sheet1!A:A=Updated!K697)*(Sheet1!M:M=Updated!L697)*(Sheet1!C:C=Updated!B697),0)),""),_xlpm.u,Updated!F697,IF(AND(_xlpm.r&lt;&gt;"",_xlpm.r&lt;&gt;0,NOT(IFERROR(LOWER(_xlpm.r)="tba",FALSE))),_xlpm.r,IF(AND(_xlpm.u&lt;&gt;"",_xlpm.u&lt;&gt;0,NOT(IFERROR(LOWER(_xlpm.u)="tba",FALSE))),_xlpm.u,"")))</f>
        <v>9-10AM</v>
      </c>
      <c r="Y697" s="3" t="str" cm="1">
        <f t="array" ref="Y697">_xlfn.LET(_xlpm.r,IFERROR(INDEX(Sheet1!G:G,MATCH(1,(Sheet1!A:A=Updated!K697)*(Sheet1!M:M=Updated!L697)*(Sheet1!C:C=Updated!B697),0)),""),_xlpm.u,Updated!G697,IF(AND(_xlpm.r&lt;&gt;"",_xlpm.r&lt;&gt;0,NOT(IFERROR(LOWER(_xlpm.r)="tba",FALSE))),_xlpm.r,IF(AND(_xlpm.u&lt;&gt;"",_xlpm.u&lt;&gt;0,NOT(IFERROR(LOWER(_xlpm.u)="tba",FALSE))),_xlpm.u,"")))</f>
        <v>2nd</v>
      </c>
      <c r="Z697">
        <f t="shared" si="20"/>
        <v>0</v>
      </c>
      <c r="AA697">
        <f t="shared" si="21"/>
        <v>0</v>
      </c>
    </row>
    <row r="698" spans="1:27">
      <c r="A698" t="s">
        <v>142</v>
      </c>
      <c r="B698" t="s">
        <v>666</v>
      </c>
      <c r="C698" t="s">
        <v>667</v>
      </c>
      <c r="D698">
        <v>3</v>
      </c>
      <c r="E698" t="s">
        <v>99</v>
      </c>
      <c r="F698" t="s">
        <v>159</v>
      </c>
      <c r="G698" t="s">
        <v>118</v>
      </c>
      <c r="H698">
        <v>1</v>
      </c>
      <c r="I698" t="s">
        <v>165</v>
      </c>
      <c r="J698" t="s">
        <v>661</v>
      </c>
      <c r="K698" t="s">
        <v>661</v>
      </c>
      <c r="L698" t="s">
        <v>249</v>
      </c>
      <c r="M698" t="s">
        <v>516</v>
      </c>
      <c r="O698" t="s">
        <v>152</v>
      </c>
      <c r="Q698" t="s">
        <v>32</v>
      </c>
      <c r="R698" t="s">
        <v>33</v>
      </c>
      <c r="S698" t="s">
        <v>112</v>
      </c>
      <c r="T698" t="s">
        <v>35</v>
      </c>
      <c r="U698" t="s">
        <v>33</v>
      </c>
      <c r="V698" t="s">
        <v>32</v>
      </c>
      <c r="X698" s="3" t="str" cm="1">
        <f t="array" ref="X698">_xlfn.LET(_xlpm.r,IFERROR(INDEX(Sheet1!B:B,MATCH(1,(Sheet1!A:A=Updated!K698)*(Sheet1!M:M=Updated!L698)*(Sheet1!C:C=Updated!B698),0)),""),_xlpm.u,Updated!F698,IF(AND(_xlpm.r&lt;&gt;"",_xlpm.r&lt;&gt;0,NOT(IFERROR(LOWER(_xlpm.r)="tba",FALSE))),_xlpm.r,IF(AND(_xlpm.u&lt;&gt;"",_xlpm.u&lt;&gt;0,NOT(IFERROR(LOWER(_xlpm.u)="tba",FALSE))),_xlpm.u,"")))</f>
        <v>10-11AM</v>
      </c>
      <c r="Y698" s="3" t="str" cm="1">
        <f t="array" ref="Y698">_xlfn.LET(_xlpm.r,IFERROR(INDEX(Sheet1!G:G,MATCH(1,(Sheet1!A:A=Updated!K698)*(Sheet1!M:M=Updated!L698)*(Sheet1!C:C=Updated!B698),0)),""),_xlpm.u,Updated!G698,IF(AND(_xlpm.r&lt;&gt;"",_xlpm.r&lt;&gt;0,NOT(IFERROR(LOWER(_xlpm.r)="tba",FALSE))),_xlpm.r,IF(AND(_xlpm.u&lt;&gt;"",_xlpm.u&lt;&gt;0,NOT(IFERROR(LOWER(_xlpm.u)="tba",FALSE))),_xlpm.u,"")))</f>
        <v>2nd</v>
      </c>
      <c r="Z698">
        <f t="shared" si="20"/>
        <v>0</v>
      </c>
      <c r="AA698">
        <f t="shared" si="21"/>
        <v>0</v>
      </c>
    </row>
    <row r="699" spans="1:27">
      <c r="A699" t="s">
        <v>142</v>
      </c>
      <c r="B699" t="s">
        <v>666</v>
      </c>
      <c r="C699" t="s">
        <v>667</v>
      </c>
      <c r="D699">
        <v>3</v>
      </c>
      <c r="E699" t="s">
        <v>99</v>
      </c>
      <c r="F699" t="s">
        <v>157</v>
      </c>
      <c r="G699" t="s">
        <v>118</v>
      </c>
      <c r="H699">
        <v>2</v>
      </c>
      <c r="I699" t="s">
        <v>165</v>
      </c>
      <c r="J699" t="s">
        <v>661</v>
      </c>
      <c r="K699" t="s">
        <v>661</v>
      </c>
      <c r="L699" t="s">
        <v>250</v>
      </c>
      <c r="M699" t="s">
        <v>516</v>
      </c>
      <c r="O699" t="s">
        <v>152</v>
      </c>
      <c r="Q699" t="s">
        <v>32</v>
      </c>
      <c r="R699" t="s">
        <v>40</v>
      </c>
      <c r="S699" t="s">
        <v>112</v>
      </c>
      <c r="T699" t="s">
        <v>35</v>
      </c>
      <c r="U699" t="s">
        <v>40</v>
      </c>
      <c r="V699" t="s">
        <v>32</v>
      </c>
      <c r="X699" s="3" t="str" cm="1">
        <f t="array" ref="X699">_xlfn.LET(_xlpm.r,IFERROR(INDEX(Sheet1!B:B,MATCH(1,(Sheet1!A:A=Updated!K699)*(Sheet1!M:M=Updated!L699)*(Sheet1!C:C=Updated!B699),0)),""),_xlpm.u,Updated!F699,IF(AND(_xlpm.r&lt;&gt;"",_xlpm.r&lt;&gt;0,NOT(IFERROR(LOWER(_xlpm.r)="tba",FALSE))),_xlpm.r,IF(AND(_xlpm.u&lt;&gt;"",_xlpm.u&lt;&gt;0,NOT(IFERROR(LOWER(_xlpm.u)="tba",FALSE))),_xlpm.u,"")))</f>
        <v>2-3PM</v>
      </c>
      <c r="Y699" s="3" t="str" cm="1">
        <f t="array" ref="Y699">_xlfn.LET(_xlpm.r,IFERROR(INDEX(Sheet1!G:G,MATCH(1,(Sheet1!A:A=Updated!K699)*(Sheet1!M:M=Updated!L699)*(Sheet1!C:C=Updated!B699),0)),""),_xlpm.u,Updated!G699,IF(AND(_xlpm.r&lt;&gt;"",_xlpm.r&lt;&gt;0,NOT(IFERROR(LOWER(_xlpm.r)="tba",FALSE))),_xlpm.r,IF(AND(_xlpm.u&lt;&gt;"",_xlpm.u&lt;&gt;0,NOT(IFERROR(LOWER(_xlpm.u)="tba",FALSE))),_xlpm.u,"")))</f>
        <v>2nd</v>
      </c>
      <c r="Z699">
        <f t="shared" si="20"/>
        <v>0</v>
      </c>
      <c r="AA699">
        <f t="shared" si="21"/>
        <v>0</v>
      </c>
    </row>
    <row r="700" spans="1:27">
      <c r="A700" t="s">
        <v>142</v>
      </c>
      <c r="B700" t="s">
        <v>664</v>
      </c>
      <c r="C700" t="s">
        <v>665</v>
      </c>
      <c r="D700">
        <v>3</v>
      </c>
      <c r="E700" t="s">
        <v>99</v>
      </c>
      <c r="F700" t="s">
        <v>161</v>
      </c>
      <c r="G700" t="s">
        <v>118</v>
      </c>
      <c r="H700">
        <v>2</v>
      </c>
      <c r="I700" t="s">
        <v>165</v>
      </c>
      <c r="J700" t="s">
        <v>661</v>
      </c>
      <c r="K700" t="s">
        <v>661</v>
      </c>
      <c r="L700" t="s">
        <v>250</v>
      </c>
      <c r="M700" t="s">
        <v>516</v>
      </c>
      <c r="O700" t="s">
        <v>152</v>
      </c>
      <c r="Q700" t="s">
        <v>32</v>
      </c>
      <c r="R700" t="s">
        <v>40</v>
      </c>
      <c r="S700" t="s">
        <v>112</v>
      </c>
      <c r="T700" t="s">
        <v>35</v>
      </c>
      <c r="U700" t="s">
        <v>40</v>
      </c>
      <c r="V700" t="s">
        <v>32</v>
      </c>
      <c r="X700" s="3" t="str" cm="1">
        <f t="array" ref="X700">_xlfn.LET(_xlpm.r,IFERROR(INDEX(Sheet1!B:B,MATCH(1,(Sheet1!A:A=Updated!K700)*(Sheet1!M:M=Updated!L700)*(Sheet1!C:C=Updated!B700),0)),""),_xlpm.u,Updated!F700,IF(AND(_xlpm.r&lt;&gt;"",_xlpm.r&lt;&gt;0,NOT(IFERROR(LOWER(_xlpm.r)="tba",FALSE))),_xlpm.r,IF(AND(_xlpm.u&lt;&gt;"",_xlpm.u&lt;&gt;0,NOT(IFERROR(LOWER(_xlpm.u)="tba",FALSE))),_xlpm.u,"")))</f>
        <v>3-4PM</v>
      </c>
      <c r="Y700" s="3" t="str" cm="1">
        <f t="array" ref="Y700">_xlfn.LET(_xlpm.r,IFERROR(INDEX(Sheet1!G:G,MATCH(1,(Sheet1!A:A=Updated!K700)*(Sheet1!M:M=Updated!L700)*(Sheet1!C:C=Updated!B700),0)),""),_xlpm.u,Updated!G700,IF(AND(_xlpm.r&lt;&gt;"",_xlpm.r&lt;&gt;0,NOT(IFERROR(LOWER(_xlpm.r)="tba",FALSE))),_xlpm.r,IF(AND(_xlpm.u&lt;&gt;"",_xlpm.u&lt;&gt;0,NOT(IFERROR(LOWER(_xlpm.u)="tba",FALSE))),_xlpm.u,"")))</f>
        <v>2nd</v>
      </c>
      <c r="Z700">
        <f t="shared" si="20"/>
        <v>0</v>
      </c>
      <c r="AA700">
        <f t="shared" si="21"/>
        <v>0</v>
      </c>
    </row>
    <row r="701" spans="1:27">
      <c r="A701" t="s">
        <v>142</v>
      </c>
      <c r="B701" t="s">
        <v>198</v>
      </c>
      <c r="C701" t="s">
        <v>668</v>
      </c>
      <c r="D701">
        <v>3</v>
      </c>
      <c r="E701" t="s">
        <v>99</v>
      </c>
      <c r="G701" t="s">
        <v>101</v>
      </c>
      <c r="H701">
        <v>1</v>
      </c>
      <c r="I701" t="s">
        <v>108</v>
      </c>
      <c r="J701" t="s">
        <v>661</v>
      </c>
      <c r="K701" t="s">
        <v>661</v>
      </c>
      <c r="L701" t="s">
        <v>669</v>
      </c>
      <c r="M701" t="s">
        <v>516</v>
      </c>
      <c r="O701" t="s">
        <v>152</v>
      </c>
      <c r="Q701" t="s">
        <v>104</v>
      </c>
      <c r="R701" t="s">
        <v>33</v>
      </c>
      <c r="S701" t="s">
        <v>112</v>
      </c>
      <c r="T701" t="s">
        <v>35</v>
      </c>
      <c r="U701" t="s">
        <v>33</v>
      </c>
      <c r="V701" t="s">
        <v>104</v>
      </c>
      <c r="X701" s="3" t="str" cm="1">
        <f t="array" ref="X701">_xlfn.LET(_xlpm.r,IFERROR(INDEX(Sheet1!B:B,MATCH(1,(Sheet1!A:A=Updated!K701)*(Sheet1!M:M=Updated!L701)*(Sheet1!C:C=Updated!B701),0)),""),_xlpm.u,Updated!F701,IF(AND(_xlpm.r&lt;&gt;"",_xlpm.r&lt;&gt;0,NOT(IFERROR(LOWER(_xlpm.r)="tba",FALSE))),_xlpm.r,IF(AND(_xlpm.u&lt;&gt;"",_xlpm.u&lt;&gt;0,NOT(IFERROR(LOWER(_xlpm.u)="tba",FALSE))),_xlpm.u,"")))</f>
        <v/>
      </c>
      <c r="Y701" s="3" t="str" cm="1">
        <f t="array" ref="Y701">_xlfn.LET(_xlpm.r,IFERROR(INDEX(Sheet1!G:G,MATCH(1,(Sheet1!A:A=Updated!K701)*(Sheet1!M:M=Updated!L701)*(Sheet1!C:C=Updated!B701),0)),""),_xlpm.u,Updated!G701,IF(AND(_xlpm.r&lt;&gt;"",_xlpm.r&lt;&gt;0,NOT(IFERROR(LOWER(_xlpm.r)="tba",FALSE))),_xlpm.r,IF(AND(_xlpm.u&lt;&gt;"",_xlpm.u&lt;&gt;0,NOT(IFERROR(LOWER(_xlpm.u)="tba",FALSE))),_xlpm.u,"")))</f>
        <v>1st</v>
      </c>
      <c r="Z701">
        <f t="shared" si="20"/>
        <v>0</v>
      </c>
      <c r="AA701">
        <f t="shared" si="21"/>
        <v>0</v>
      </c>
    </row>
    <row r="702" spans="1:27">
      <c r="A702" t="s">
        <v>142</v>
      </c>
      <c r="B702" t="s">
        <v>202</v>
      </c>
      <c r="C702" t="s">
        <v>670</v>
      </c>
      <c r="D702">
        <v>3</v>
      </c>
      <c r="E702" t="s">
        <v>99</v>
      </c>
      <c r="G702" t="s">
        <v>118</v>
      </c>
      <c r="H702">
        <v>1</v>
      </c>
      <c r="I702" t="s">
        <v>108</v>
      </c>
      <c r="J702" t="s">
        <v>661</v>
      </c>
      <c r="K702" t="s">
        <v>661</v>
      </c>
      <c r="L702" t="s">
        <v>669</v>
      </c>
      <c r="M702" t="s">
        <v>516</v>
      </c>
      <c r="O702" t="s">
        <v>152</v>
      </c>
      <c r="Q702" t="s">
        <v>104</v>
      </c>
      <c r="R702" t="s">
        <v>33</v>
      </c>
      <c r="S702" t="s">
        <v>112</v>
      </c>
      <c r="T702" t="s">
        <v>35</v>
      </c>
      <c r="U702" t="s">
        <v>33</v>
      </c>
      <c r="V702" t="s">
        <v>104</v>
      </c>
      <c r="X702" s="3" t="str" cm="1">
        <f t="array" ref="X702">_xlfn.LET(_xlpm.r,IFERROR(INDEX(Sheet1!B:B,MATCH(1,(Sheet1!A:A=Updated!K702)*(Sheet1!M:M=Updated!L702)*(Sheet1!C:C=Updated!B702),0)),""),_xlpm.u,Updated!F702,IF(AND(_xlpm.r&lt;&gt;"",_xlpm.r&lt;&gt;0,NOT(IFERROR(LOWER(_xlpm.r)="tba",FALSE))),_xlpm.r,IF(AND(_xlpm.u&lt;&gt;"",_xlpm.u&lt;&gt;0,NOT(IFERROR(LOWER(_xlpm.u)="tba",FALSE))),_xlpm.u,"")))</f>
        <v/>
      </c>
      <c r="Y702" s="3" t="str" cm="1">
        <f t="array" ref="Y702">_xlfn.LET(_xlpm.r,IFERROR(INDEX(Sheet1!G:G,MATCH(1,(Sheet1!A:A=Updated!K702)*(Sheet1!M:M=Updated!L702)*(Sheet1!C:C=Updated!B702),0)),""),_xlpm.u,Updated!G702,IF(AND(_xlpm.r&lt;&gt;"",_xlpm.r&lt;&gt;0,NOT(IFERROR(LOWER(_xlpm.r)="tba",FALSE))),_xlpm.r,IF(AND(_xlpm.u&lt;&gt;"",_xlpm.u&lt;&gt;0,NOT(IFERROR(LOWER(_xlpm.u)="tba",FALSE))),_xlpm.u,"")))</f>
        <v>2nd</v>
      </c>
      <c r="Z702">
        <f t="shared" si="20"/>
        <v>0</v>
      </c>
      <c r="AA702">
        <f t="shared" si="21"/>
        <v>0</v>
      </c>
    </row>
    <row r="703" spans="1:27">
      <c r="A703" t="s">
        <v>142</v>
      </c>
      <c r="B703" t="s">
        <v>198</v>
      </c>
      <c r="C703" t="s">
        <v>668</v>
      </c>
      <c r="D703">
        <v>3</v>
      </c>
      <c r="E703" t="s">
        <v>99</v>
      </c>
      <c r="G703" t="s">
        <v>101</v>
      </c>
      <c r="H703">
        <v>2</v>
      </c>
      <c r="I703" t="s">
        <v>108</v>
      </c>
      <c r="J703" t="s">
        <v>661</v>
      </c>
      <c r="K703" t="s">
        <v>661</v>
      </c>
      <c r="L703" t="s">
        <v>671</v>
      </c>
      <c r="M703" t="s">
        <v>516</v>
      </c>
      <c r="O703" t="s">
        <v>152</v>
      </c>
      <c r="Q703" t="s">
        <v>246</v>
      </c>
      <c r="R703" t="s">
        <v>40</v>
      </c>
      <c r="S703" t="s">
        <v>112</v>
      </c>
      <c r="T703" t="s">
        <v>35</v>
      </c>
      <c r="U703" t="s">
        <v>40</v>
      </c>
      <c r="V703" t="s">
        <v>246</v>
      </c>
      <c r="X703" s="3" t="str" cm="1">
        <f t="array" ref="X703">_xlfn.LET(_xlpm.r,IFERROR(INDEX(Sheet1!B:B,MATCH(1,(Sheet1!A:A=Updated!K703)*(Sheet1!M:M=Updated!L703)*(Sheet1!C:C=Updated!B703),0)),""),_xlpm.u,Updated!F703,IF(AND(_xlpm.r&lt;&gt;"",_xlpm.r&lt;&gt;0,NOT(IFERROR(LOWER(_xlpm.r)="tba",FALSE))),_xlpm.r,IF(AND(_xlpm.u&lt;&gt;"",_xlpm.u&lt;&gt;0,NOT(IFERROR(LOWER(_xlpm.u)="tba",FALSE))),_xlpm.u,"")))</f>
        <v/>
      </c>
      <c r="Y703" s="3" t="str" cm="1">
        <f t="array" ref="Y703">_xlfn.LET(_xlpm.r,IFERROR(INDEX(Sheet1!G:G,MATCH(1,(Sheet1!A:A=Updated!K703)*(Sheet1!M:M=Updated!L703)*(Sheet1!C:C=Updated!B703),0)),""),_xlpm.u,Updated!G703,IF(AND(_xlpm.r&lt;&gt;"",_xlpm.r&lt;&gt;0,NOT(IFERROR(LOWER(_xlpm.r)="tba",FALSE))),_xlpm.r,IF(AND(_xlpm.u&lt;&gt;"",_xlpm.u&lt;&gt;0,NOT(IFERROR(LOWER(_xlpm.u)="tba",FALSE))),_xlpm.u,"")))</f>
        <v>1st</v>
      </c>
      <c r="Z703">
        <f t="shared" si="20"/>
        <v>0</v>
      </c>
      <c r="AA703">
        <f t="shared" si="21"/>
        <v>0</v>
      </c>
    </row>
    <row r="704" spans="1:27">
      <c r="A704" t="s">
        <v>142</v>
      </c>
      <c r="B704" t="s">
        <v>202</v>
      </c>
      <c r="C704" t="s">
        <v>672</v>
      </c>
      <c r="D704">
        <v>3</v>
      </c>
      <c r="E704" t="s">
        <v>99</v>
      </c>
      <c r="G704" t="s">
        <v>118</v>
      </c>
      <c r="H704">
        <v>2</v>
      </c>
      <c r="I704" t="s">
        <v>108</v>
      </c>
      <c r="J704" t="s">
        <v>661</v>
      </c>
      <c r="K704" t="s">
        <v>661</v>
      </c>
      <c r="L704" t="s">
        <v>671</v>
      </c>
      <c r="M704" t="s">
        <v>516</v>
      </c>
      <c r="O704" t="s">
        <v>152</v>
      </c>
      <c r="Q704" t="s">
        <v>246</v>
      </c>
      <c r="R704" t="s">
        <v>40</v>
      </c>
      <c r="S704" t="s">
        <v>112</v>
      </c>
      <c r="T704" t="s">
        <v>35</v>
      </c>
      <c r="U704" t="s">
        <v>40</v>
      </c>
      <c r="V704" t="s">
        <v>246</v>
      </c>
      <c r="X704" s="3" t="str" cm="1">
        <f t="array" ref="X704">_xlfn.LET(_xlpm.r,IFERROR(INDEX(Sheet1!B:B,MATCH(1,(Sheet1!A:A=Updated!K704)*(Sheet1!M:M=Updated!L704)*(Sheet1!C:C=Updated!B704),0)),""),_xlpm.u,Updated!F704,IF(AND(_xlpm.r&lt;&gt;"",_xlpm.r&lt;&gt;0,NOT(IFERROR(LOWER(_xlpm.r)="tba",FALSE))),_xlpm.r,IF(AND(_xlpm.u&lt;&gt;"",_xlpm.u&lt;&gt;0,NOT(IFERROR(LOWER(_xlpm.u)="tba",FALSE))),_xlpm.u,"")))</f>
        <v/>
      </c>
      <c r="Y704" s="3" t="str" cm="1">
        <f t="array" ref="Y704">_xlfn.LET(_xlpm.r,IFERROR(INDEX(Sheet1!G:G,MATCH(1,(Sheet1!A:A=Updated!K704)*(Sheet1!M:M=Updated!L704)*(Sheet1!C:C=Updated!B704),0)),""),_xlpm.u,Updated!G704,IF(AND(_xlpm.r&lt;&gt;"",_xlpm.r&lt;&gt;0,NOT(IFERROR(LOWER(_xlpm.r)="tba",FALSE))),_xlpm.r,IF(AND(_xlpm.u&lt;&gt;"",_xlpm.u&lt;&gt;0,NOT(IFERROR(LOWER(_xlpm.u)="tba",FALSE))),_xlpm.u,"")))</f>
        <v>2nd</v>
      </c>
      <c r="Z704">
        <f t="shared" si="20"/>
        <v>0</v>
      </c>
      <c r="AA704">
        <f t="shared" si="21"/>
        <v>0</v>
      </c>
    </row>
    <row r="705" spans="1:27">
      <c r="A705" t="s">
        <v>25</v>
      </c>
      <c r="B705" t="s">
        <v>673</v>
      </c>
      <c r="C705" t="s">
        <v>674</v>
      </c>
      <c r="D705">
        <v>3</v>
      </c>
      <c r="E705" t="s">
        <v>99</v>
      </c>
      <c r="F705" t="s">
        <v>107</v>
      </c>
      <c r="G705" t="s">
        <v>118</v>
      </c>
      <c r="H705">
        <v>1</v>
      </c>
      <c r="I705" t="s">
        <v>102</v>
      </c>
      <c r="J705" t="s">
        <v>675</v>
      </c>
      <c r="K705" t="s">
        <v>675</v>
      </c>
      <c r="L705" t="s">
        <v>310</v>
      </c>
      <c r="M705" t="s">
        <v>222</v>
      </c>
      <c r="O705" t="s">
        <v>224</v>
      </c>
      <c r="Q705" t="s">
        <v>124</v>
      </c>
      <c r="R705" t="s">
        <v>33</v>
      </c>
      <c r="S705" t="s">
        <v>34</v>
      </c>
      <c r="T705" t="s">
        <v>41</v>
      </c>
      <c r="U705" t="s">
        <v>33</v>
      </c>
      <c r="V705" t="s">
        <v>44</v>
      </c>
      <c r="W705" t="s">
        <v>37</v>
      </c>
      <c r="X705" s="3" t="str" cm="1">
        <f t="array" ref="X705">_xlfn.LET(_xlpm.r,IFERROR(INDEX(Sheet1!B:B,MATCH(1,(Sheet1!A:A=Updated!K705)*(Sheet1!M:M=Updated!L705)*(Sheet1!C:C=Updated!B705),0)),""),_xlpm.u,Updated!F705,IF(AND(_xlpm.r&lt;&gt;"",_xlpm.r&lt;&gt;0,NOT(IFERROR(LOWER(_xlpm.r)="tba",FALSE))),_xlpm.r,IF(AND(_xlpm.u&lt;&gt;"",_xlpm.u&lt;&gt;0,NOT(IFERROR(LOWER(_xlpm.u)="tba",FALSE))),_xlpm.u,"")))</f>
        <v>11-12NN</v>
      </c>
      <c r="Y705" s="3" t="str" cm="1">
        <f t="array" ref="Y705">_xlfn.LET(_xlpm.r,IFERROR(INDEX(Sheet1!G:G,MATCH(1,(Sheet1!A:A=Updated!K705)*(Sheet1!M:M=Updated!L705)*(Sheet1!C:C=Updated!B705),0)),""),_xlpm.u,Updated!G705,IF(AND(_xlpm.r&lt;&gt;"",_xlpm.r&lt;&gt;0,NOT(IFERROR(LOWER(_xlpm.r)="tba",FALSE))),_xlpm.r,IF(AND(_xlpm.u&lt;&gt;"",_xlpm.u&lt;&gt;0,NOT(IFERROR(LOWER(_xlpm.u)="tba",FALSE))),_xlpm.u,"")))</f>
        <v>2nd</v>
      </c>
      <c r="Z705">
        <f t="shared" si="20"/>
        <v>0</v>
      </c>
      <c r="AA705">
        <f t="shared" si="21"/>
        <v>0</v>
      </c>
    </row>
    <row r="706" spans="1:27">
      <c r="A706" t="s">
        <v>25</v>
      </c>
      <c r="B706" t="s">
        <v>673</v>
      </c>
      <c r="C706" t="s">
        <v>674</v>
      </c>
      <c r="D706">
        <v>3</v>
      </c>
      <c r="E706" t="s">
        <v>99</v>
      </c>
      <c r="F706" t="s">
        <v>155</v>
      </c>
      <c r="G706" t="s">
        <v>118</v>
      </c>
      <c r="H706">
        <v>2</v>
      </c>
      <c r="I706" t="s">
        <v>102</v>
      </c>
      <c r="J706" t="s">
        <v>675</v>
      </c>
      <c r="K706" t="s">
        <v>675</v>
      </c>
      <c r="L706" t="s">
        <v>311</v>
      </c>
      <c r="M706" t="s">
        <v>222</v>
      </c>
      <c r="O706" t="s">
        <v>224</v>
      </c>
      <c r="Q706" t="s">
        <v>124</v>
      </c>
      <c r="R706" t="s">
        <v>40</v>
      </c>
      <c r="S706" t="s">
        <v>34</v>
      </c>
      <c r="T706" t="s">
        <v>35</v>
      </c>
      <c r="U706" t="s">
        <v>40</v>
      </c>
      <c r="V706" t="s">
        <v>104</v>
      </c>
      <c r="W706" t="s">
        <v>37</v>
      </c>
      <c r="X706" s="3" t="str" cm="1">
        <f t="array" ref="X706">_xlfn.LET(_xlpm.r,IFERROR(INDEX(Sheet1!B:B,MATCH(1,(Sheet1!A:A=Updated!K706)*(Sheet1!M:M=Updated!L706)*(Sheet1!C:C=Updated!B706),0)),""),_xlpm.u,Updated!F706,IF(AND(_xlpm.r&lt;&gt;"",_xlpm.r&lt;&gt;0,NOT(IFERROR(LOWER(_xlpm.r)="tba",FALSE))),_xlpm.r,IF(AND(_xlpm.u&lt;&gt;"",_xlpm.u&lt;&gt;0,NOT(IFERROR(LOWER(_xlpm.u)="tba",FALSE))),_xlpm.u,"")))</f>
        <v>1-2PM</v>
      </c>
      <c r="Y706" s="3" t="str" cm="1">
        <f t="array" ref="Y706">_xlfn.LET(_xlpm.r,IFERROR(INDEX(Sheet1!G:G,MATCH(1,(Sheet1!A:A=Updated!K706)*(Sheet1!M:M=Updated!L706)*(Sheet1!C:C=Updated!B706),0)),""),_xlpm.u,Updated!G706,IF(AND(_xlpm.r&lt;&gt;"",_xlpm.r&lt;&gt;0,NOT(IFERROR(LOWER(_xlpm.r)="tba",FALSE))),_xlpm.r,IF(AND(_xlpm.u&lt;&gt;"",_xlpm.u&lt;&gt;0,NOT(IFERROR(LOWER(_xlpm.u)="tba",FALSE))),_xlpm.u,"")))</f>
        <v>2nd</v>
      </c>
      <c r="Z706">
        <f t="shared" si="20"/>
        <v>0</v>
      </c>
      <c r="AA706">
        <f t="shared" si="21"/>
        <v>0</v>
      </c>
    </row>
    <row r="707" spans="1:27">
      <c r="A707" t="s">
        <v>50</v>
      </c>
      <c r="B707" t="s">
        <v>632</v>
      </c>
      <c r="C707" t="s">
        <v>633</v>
      </c>
      <c r="D707">
        <v>3</v>
      </c>
      <c r="E707" t="s">
        <v>99</v>
      </c>
      <c r="F707" t="s">
        <v>209</v>
      </c>
      <c r="G707" t="s">
        <v>101</v>
      </c>
      <c r="H707">
        <v>3</v>
      </c>
      <c r="I707" t="s">
        <v>30</v>
      </c>
      <c r="J707" t="s">
        <v>675</v>
      </c>
      <c r="K707" t="s">
        <v>675</v>
      </c>
      <c r="L707" t="s">
        <v>58</v>
      </c>
      <c r="M707" t="s">
        <v>222</v>
      </c>
      <c r="O707" t="s">
        <v>224</v>
      </c>
      <c r="Q707" t="s">
        <v>46</v>
      </c>
      <c r="R707" t="s">
        <v>43</v>
      </c>
      <c r="S707" t="s">
        <v>59</v>
      </c>
      <c r="T707" t="s">
        <v>41</v>
      </c>
      <c r="U707" t="s">
        <v>43</v>
      </c>
      <c r="V707" t="s">
        <v>46</v>
      </c>
      <c r="X707" s="3" t="str" cm="1">
        <f t="array" ref="X707">_xlfn.LET(_xlpm.r,IFERROR(INDEX(Sheet1!B:B,MATCH(1,(Sheet1!A:A=Updated!K707)*(Sheet1!M:M=Updated!L707)*(Sheet1!C:C=Updated!B707),0)),""),_xlpm.u,Updated!F707,IF(AND(_xlpm.r&lt;&gt;"",_xlpm.r&lt;&gt;0,NOT(IFERROR(LOWER(_xlpm.r)="tba",FALSE))),_xlpm.r,IF(AND(_xlpm.u&lt;&gt;"",_xlpm.u&lt;&gt;0,NOT(IFERROR(LOWER(_xlpm.u)="tba",FALSE))),_xlpm.u,"")))</f>
        <v>5-6PM</v>
      </c>
      <c r="Y707" s="3" t="str" cm="1">
        <f t="array" ref="Y707">_xlfn.LET(_xlpm.r,IFERROR(INDEX(Sheet1!G:G,MATCH(1,(Sheet1!A:A=Updated!K707)*(Sheet1!M:M=Updated!L707)*(Sheet1!C:C=Updated!B707),0)),""),_xlpm.u,Updated!G707,IF(AND(_xlpm.r&lt;&gt;"",_xlpm.r&lt;&gt;0,NOT(IFERROR(LOWER(_xlpm.r)="tba",FALSE))),_xlpm.r,IF(AND(_xlpm.u&lt;&gt;"",_xlpm.u&lt;&gt;0,NOT(IFERROR(LOWER(_xlpm.u)="tba",FALSE))),_xlpm.u,"")))</f>
        <v>1st</v>
      </c>
      <c r="Z707">
        <f t="shared" ref="Z707:Z770" si="22">IF(F707=X707,0,1)</f>
        <v>0</v>
      </c>
      <c r="AA707">
        <f t="shared" ref="AA707:AA770" si="23">IF(G707=Y707,0,1)</f>
        <v>0</v>
      </c>
    </row>
    <row r="708" spans="1:27">
      <c r="A708" t="s">
        <v>78</v>
      </c>
      <c r="B708" t="s">
        <v>485</v>
      </c>
      <c r="C708" t="s">
        <v>291</v>
      </c>
      <c r="D708">
        <v>3</v>
      </c>
      <c r="E708" t="s">
        <v>99</v>
      </c>
      <c r="F708" t="s">
        <v>226</v>
      </c>
      <c r="G708" t="s">
        <v>118</v>
      </c>
      <c r="H708">
        <v>4</v>
      </c>
      <c r="I708" t="s">
        <v>102</v>
      </c>
      <c r="J708" t="s">
        <v>675</v>
      </c>
      <c r="K708" t="s">
        <v>675</v>
      </c>
      <c r="L708" t="s">
        <v>442</v>
      </c>
      <c r="M708" t="s">
        <v>222</v>
      </c>
      <c r="O708" t="s">
        <v>224</v>
      </c>
      <c r="Q708" t="s">
        <v>140</v>
      </c>
      <c r="R708" t="s">
        <v>43</v>
      </c>
      <c r="S708" t="s">
        <v>82</v>
      </c>
      <c r="T708" t="s">
        <v>83</v>
      </c>
      <c r="U708" t="s">
        <v>43</v>
      </c>
      <c r="V708" t="s">
        <v>140</v>
      </c>
      <c r="X708" s="3" t="str" cm="1">
        <f t="array" ref="X708">_xlfn.LET(_xlpm.r,IFERROR(INDEX(Sheet1!B:B,MATCH(1,(Sheet1!A:A=Updated!K708)*(Sheet1!M:M=Updated!L708)*(Sheet1!C:C=Updated!B708),0)),""),_xlpm.u,Updated!F708,IF(AND(_xlpm.r&lt;&gt;"",_xlpm.r&lt;&gt;0,NOT(IFERROR(LOWER(_xlpm.r)="tba",FALSE))),_xlpm.r,IF(AND(_xlpm.u&lt;&gt;"",_xlpm.u&lt;&gt;0,NOT(IFERROR(LOWER(_xlpm.u)="tba",FALSE))),_xlpm.u,"")))</f>
        <v>7-8PM</v>
      </c>
      <c r="Y708" s="3" t="str" cm="1">
        <f t="array" ref="Y708">_xlfn.LET(_xlpm.r,IFERROR(INDEX(Sheet1!G:G,MATCH(1,(Sheet1!A:A=Updated!K708)*(Sheet1!M:M=Updated!L708)*(Sheet1!C:C=Updated!B708),0)),""),_xlpm.u,Updated!G708,IF(AND(_xlpm.r&lt;&gt;"",_xlpm.r&lt;&gt;0,NOT(IFERROR(LOWER(_xlpm.r)="tba",FALSE))),_xlpm.r,IF(AND(_xlpm.u&lt;&gt;"",_xlpm.u&lt;&gt;0,NOT(IFERROR(LOWER(_xlpm.u)="tba",FALSE))),_xlpm.u,"")))</f>
        <v>2nd</v>
      </c>
      <c r="Z708">
        <f t="shared" si="22"/>
        <v>0</v>
      </c>
      <c r="AA708">
        <f t="shared" si="23"/>
        <v>0</v>
      </c>
    </row>
    <row r="709" spans="1:27">
      <c r="A709" t="s">
        <v>134</v>
      </c>
      <c r="B709" t="s">
        <v>116</v>
      </c>
      <c r="C709" t="s">
        <v>236</v>
      </c>
      <c r="D709">
        <v>3</v>
      </c>
      <c r="E709" t="s">
        <v>99</v>
      </c>
      <c r="F709" t="s">
        <v>107</v>
      </c>
      <c r="G709" t="s">
        <v>101</v>
      </c>
      <c r="H709">
        <v>1</v>
      </c>
      <c r="I709" t="s">
        <v>108</v>
      </c>
      <c r="J709" t="s">
        <v>675</v>
      </c>
      <c r="K709" t="s">
        <v>675</v>
      </c>
      <c r="L709" t="s">
        <v>243</v>
      </c>
      <c r="M709" t="s">
        <v>222</v>
      </c>
      <c r="O709" t="s">
        <v>224</v>
      </c>
      <c r="Q709" t="s">
        <v>44</v>
      </c>
      <c r="R709" t="s">
        <v>33</v>
      </c>
      <c r="S709" t="s">
        <v>83</v>
      </c>
      <c r="T709" t="s">
        <v>83</v>
      </c>
      <c r="U709" t="s">
        <v>33</v>
      </c>
      <c r="V709" t="s">
        <v>44</v>
      </c>
      <c r="X709" s="3" t="str" cm="1">
        <f t="array" ref="X709">_xlfn.LET(_xlpm.r,IFERROR(INDEX(Sheet1!B:B,MATCH(1,(Sheet1!A:A=Updated!K709)*(Sheet1!M:M=Updated!L709)*(Sheet1!C:C=Updated!B709),0)),""),_xlpm.u,Updated!F709,IF(AND(_xlpm.r&lt;&gt;"",_xlpm.r&lt;&gt;0,NOT(IFERROR(LOWER(_xlpm.r)="tba",FALSE))),_xlpm.r,IF(AND(_xlpm.u&lt;&gt;"",_xlpm.u&lt;&gt;0,NOT(IFERROR(LOWER(_xlpm.u)="tba",FALSE))),_xlpm.u,"")))</f>
        <v>11-12NN</v>
      </c>
      <c r="Y709" s="3" t="str" cm="1">
        <f t="array" ref="Y709">_xlfn.LET(_xlpm.r,IFERROR(INDEX(Sheet1!G:G,MATCH(1,(Sheet1!A:A=Updated!K709)*(Sheet1!M:M=Updated!L709)*(Sheet1!C:C=Updated!B709),0)),""),_xlpm.u,Updated!G709,IF(AND(_xlpm.r&lt;&gt;"",_xlpm.r&lt;&gt;0,NOT(IFERROR(LOWER(_xlpm.r)="tba",FALSE))),_xlpm.r,IF(AND(_xlpm.u&lt;&gt;"",_xlpm.u&lt;&gt;0,NOT(IFERROR(LOWER(_xlpm.u)="tba",FALSE))),_xlpm.u,"")))</f>
        <v>1st</v>
      </c>
      <c r="Z709">
        <f t="shared" si="22"/>
        <v>0</v>
      </c>
      <c r="AA709">
        <f t="shared" si="23"/>
        <v>0</v>
      </c>
    </row>
    <row r="710" spans="1:27">
      <c r="A710" t="s">
        <v>134</v>
      </c>
      <c r="B710" t="s">
        <v>207</v>
      </c>
      <c r="C710" t="s">
        <v>208</v>
      </c>
      <c r="D710">
        <v>3</v>
      </c>
      <c r="E710" t="s">
        <v>99</v>
      </c>
      <c r="F710" t="s">
        <v>100</v>
      </c>
      <c r="G710" t="s">
        <v>101</v>
      </c>
      <c r="H710">
        <v>1</v>
      </c>
      <c r="I710" t="s">
        <v>30</v>
      </c>
      <c r="J710" t="s">
        <v>676</v>
      </c>
      <c r="K710" t="s">
        <v>676</v>
      </c>
      <c r="L710" t="s">
        <v>136</v>
      </c>
      <c r="M710" t="s">
        <v>134</v>
      </c>
      <c r="O710" t="s">
        <v>152</v>
      </c>
      <c r="Q710" t="s">
        <v>32</v>
      </c>
      <c r="R710" t="s">
        <v>33</v>
      </c>
      <c r="S710" t="s">
        <v>83</v>
      </c>
      <c r="T710" t="s">
        <v>83</v>
      </c>
      <c r="U710" t="s">
        <v>33</v>
      </c>
      <c r="V710" t="s">
        <v>32</v>
      </c>
      <c r="X710" s="3" t="str" cm="1">
        <f t="array" ref="X710">_xlfn.LET(_xlpm.r,IFERROR(INDEX(Sheet1!B:B,MATCH(1,(Sheet1!A:A=Updated!K710)*(Sheet1!M:M=Updated!L710)*(Sheet1!C:C=Updated!B710),0)),""),_xlpm.u,Updated!F710,IF(AND(_xlpm.r&lt;&gt;"",_xlpm.r&lt;&gt;0,NOT(IFERROR(LOWER(_xlpm.r)="tba",FALSE))),_xlpm.r,IF(AND(_xlpm.u&lt;&gt;"",_xlpm.u&lt;&gt;0,NOT(IFERROR(LOWER(_xlpm.u)="tba",FALSE))),_xlpm.u,"")))</f>
        <v>9-10AM</v>
      </c>
      <c r="Y710" s="3" t="str" cm="1">
        <f t="array" ref="Y710">_xlfn.LET(_xlpm.r,IFERROR(INDEX(Sheet1!G:G,MATCH(1,(Sheet1!A:A=Updated!K710)*(Sheet1!M:M=Updated!L710)*(Sheet1!C:C=Updated!B710),0)),""),_xlpm.u,Updated!G710,IF(AND(_xlpm.r&lt;&gt;"",_xlpm.r&lt;&gt;0,NOT(IFERROR(LOWER(_xlpm.r)="tba",FALSE))),_xlpm.r,IF(AND(_xlpm.u&lt;&gt;"",_xlpm.u&lt;&gt;0,NOT(IFERROR(LOWER(_xlpm.u)="tba",FALSE))),_xlpm.u,"")))</f>
        <v>1st</v>
      </c>
      <c r="Z710">
        <f t="shared" si="22"/>
        <v>0</v>
      </c>
      <c r="AA710">
        <f t="shared" si="23"/>
        <v>0</v>
      </c>
    </row>
    <row r="711" spans="1:27">
      <c r="A711" t="s">
        <v>134</v>
      </c>
      <c r="B711" t="s">
        <v>207</v>
      </c>
      <c r="C711" t="s">
        <v>208</v>
      </c>
      <c r="D711">
        <v>3</v>
      </c>
      <c r="E711" t="s">
        <v>99</v>
      </c>
      <c r="F711" t="s">
        <v>155</v>
      </c>
      <c r="G711" t="s">
        <v>101</v>
      </c>
      <c r="H711">
        <v>2</v>
      </c>
      <c r="I711" t="s">
        <v>30</v>
      </c>
      <c r="J711" t="s">
        <v>676</v>
      </c>
      <c r="K711" t="s">
        <v>676</v>
      </c>
      <c r="L711" t="s">
        <v>137</v>
      </c>
      <c r="M711" t="s">
        <v>134</v>
      </c>
      <c r="O711" t="s">
        <v>152</v>
      </c>
      <c r="Q711" t="s">
        <v>32</v>
      </c>
      <c r="R711" t="s">
        <v>40</v>
      </c>
      <c r="S711" t="s">
        <v>83</v>
      </c>
      <c r="T711" t="s">
        <v>83</v>
      </c>
      <c r="U711" t="s">
        <v>40</v>
      </c>
      <c r="V711" t="s">
        <v>32</v>
      </c>
      <c r="X711" s="3" t="str" cm="1">
        <f t="array" ref="X711">_xlfn.LET(_xlpm.r,IFERROR(INDEX(Sheet1!B:B,MATCH(1,(Sheet1!A:A=Updated!K711)*(Sheet1!M:M=Updated!L711)*(Sheet1!C:C=Updated!B711),0)),""),_xlpm.u,Updated!F711,IF(AND(_xlpm.r&lt;&gt;"",_xlpm.r&lt;&gt;0,NOT(IFERROR(LOWER(_xlpm.r)="tba",FALSE))),_xlpm.r,IF(AND(_xlpm.u&lt;&gt;"",_xlpm.u&lt;&gt;0,NOT(IFERROR(LOWER(_xlpm.u)="tba",FALSE))),_xlpm.u,"")))</f>
        <v>1-2PM</v>
      </c>
      <c r="Y711" s="3" t="str" cm="1">
        <f t="array" ref="Y711">_xlfn.LET(_xlpm.r,IFERROR(INDEX(Sheet1!G:G,MATCH(1,(Sheet1!A:A=Updated!K711)*(Sheet1!M:M=Updated!L711)*(Sheet1!C:C=Updated!B711),0)),""),_xlpm.u,Updated!G711,IF(AND(_xlpm.r&lt;&gt;"",_xlpm.r&lt;&gt;0,NOT(IFERROR(LOWER(_xlpm.r)="tba",FALSE))),_xlpm.r,IF(AND(_xlpm.u&lt;&gt;"",_xlpm.u&lt;&gt;0,NOT(IFERROR(LOWER(_xlpm.u)="tba",FALSE))),_xlpm.u,"")))</f>
        <v>1st</v>
      </c>
      <c r="Z711">
        <f t="shared" si="22"/>
        <v>0</v>
      </c>
      <c r="AA711">
        <f t="shared" si="23"/>
        <v>0</v>
      </c>
    </row>
    <row r="712" spans="1:27">
      <c r="A712" t="s">
        <v>134</v>
      </c>
      <c r="B712" t="s">
        <v>207</v>
      </c>
      <c r="C712" t="s">
        <v>208</v>
      </c>
      <c r="D712">
        <v>3</v>
      </c>
      <c r="E712" t="s">
        <v>99</v>
      </c>
      <c r="F712" t="s">
        <v>226</v>
      </c>
      <c r="G712" t="s">
        <v>101</v>
      </c>
      <c r="H712">
        <v>4</v>
      </c>
      <c r="I712" t="s">
        <v>30</v>
      </c>
      <c r="J712" t="s">
        <v>676</v>
      </c>
      <c r="K712" t="s">
        <v>676</v>
      </c>
      <c r="L712" t="s">
        <v>139</v>
      </c>
      <c r="M712" t="s">
        <v>134</v>
      </c>
      <c r="O712" t="s">
        <v>152</v>
      </c>
      <c r="Q712" t="s">
        <v>49</v>
      </c>
      <c r="R712" t="s">
        <v>43</v>
      </c>
      <c r="S712" t="s">
        <v>83</v>
      </c>
      <c r="T712" t="s">
        <v>35</v>
      </c>
      <c r="U712" t="s">
        <v>43</v>
      </c>
      <c r="V712" t="s">
        <v>140</v>
      </c>
      <c r="X712" s="3" t="str" cm="1">
        <f t="array" ref="X712">_xlfn.LET(_xlpm.r,IFERROR(INDEX(Sheet1!B:B,MATCH(1,(Sheet1!A:A=Updated!K712)*(Sheet1!M:M=Updated!L712)*(Sheet1!C:C=Updated!B712),0)),""),_xlpm.u,Updated!F712,IF(AND(_xlpm.r&lt;&gt;"",_xlpm.r&lt;&gt;0,NOT(IFERROR(LOWER(_xlpm.r)="tba",FALSE))),_xlpm.r,IF(AND(_xlpm.u&lt;&gt;"",_xlpm.u&lt;&gt;0,NOT(IFERROR(LOWER(_xlpm.u)="tba",FALSE))),_xlpm.u,"")))</f>
        <v>7-8AM</v>
      </c>
      <c r="Y712" s="3" t="str" cm="1">
        <f t="array" ref="Y712">_xlfn.LET(_xlpm.r,IFERROR(INDEX(Sheet1!G:G,MATCH(1,(Sheet1!A:A=Updated!K712)*(Sheet1!M:M=Updated!L712)*(Sheet1!C:C=Updated!B712),0)),""),_xlpm.u,Updated!G712,IF(AND(_xlpm.r&lt;&gt;"",_xlpm.r&lt;&gt;0,NOT(IFERROR(LOWER(_xlpm.r)="tba",FALSE))),_xlpm.r,IF(AND(_xlpm.u&lt;&gt;"",_xlpm.u&lt;&gt;0,NOT(IFERROR(LOWER(_xlpm.u)="tba",FALSE))),_xlpm.u,"")))</f>
        <v>1st</v>
      </c>
      <c r="Z712">
        <f t="shared" si="22"/>
        <v>1</v>
      </c>
      <c r="AA712">
        <f t="shared" si="23"/>
        <v>0</v>
      </c>
    </row>
    <row r="713" spans="1:27">
      <c r="A713" t="s">
        <v>134</v>
      </c>
      <c r="B713" t="s">
        <v>207</v>
      </c>
      <c r="C713" t="s">
        <v>208</v>
      </c>
      <c r="D713">
        <v>3</v>
      </c>
      <c r="E713" t="s">
        <v>99</v>
      </c>
      <c r="F713" t="s">
        <v>226</v>
      </c>
      <c r="G713" t="s">
        <v>101</v>
      </c>
      <c r="H713">
        <v>4</v>
      </c>
      <c r="I713" t="s">
        <v>30</v>
      </c>
      <c r="J713" t="s">
        <v>676</v>
      </c>
      <c r="K713" t="s">
        <v>676</v>
      </c>
      <c r="L713" t="s">
        <v>139</v>
      </c>
      <c r="M713" t="s">
        <v>134</v>
      </c>
      <c r="O713" t="s">
        <v>152</v>
      </c>
      <c r="Q713" t="s">
        <v>49</v>
      </c>
      <c r="R713" t="s">
        <v>43</v>
      </c>
      <c r="S713" t="s">
        <v>83</v>
      </c>
      <c r="T713" t="s">
        <v>83</v>
      </c>
      <c r="U713" t="s">
        <v>43</v>
      </c>
      <c r="V713" t="s">
        <v>49</v>
      </c>
      <c r="X713" s="3" t="str" cm="1">
        <f t="array" ref="X713">_xlfn.LET(_xlpm.r,IFERROR(INDEX(Sheet1!B:B,MATCH(1,(Sheet1!A:A=Updated!K713)*(Sheet1!M:M=Updated!L713)*(Sheet1!C:C=Updated!B713),0)),""),_xlpm.u,Updated!F713,IF(AND(_xlpm.r&lt;&gt;"",_xlpm.r&lt;&gt;0,NOT(IFERROR(LOWER(_xlpm.r)="tba",FALSE))),_xlpm.r,IF(AND(_xlpm.u&lt;&gt;"",_xlpm.u&lt;&gt;0,NOT(IFERROR(LOWER(_xlpm.u)="tba",FALSE))),_xlpm.u,"")))</f>
        <v>7-8AM</v>
      </c>
      <c r="Y713" s="3" t="str" cm="1">
        <f t="array" ref="Y713">_xlfn.LET(_xlpm.r,IFERROR(INDEX(Sheet1!G:G,MATCH(1,(Sheet1!A:A=Updated!K713)*(Sheet1!M:M=Updated!L713)*(Sheet1!C:C=Updated!B713),0)),""),_xlpm.u,Updated!G713,IF(AND(_xlpm.r&lt;&gt;"",_xlpm.r&lt;&gt;0,NOT(IFERROR(LOWER(_xlpm.r)="tba",FALSE))),_xlpm.r,IF(AND(_xlpm.u&lt;&gt;"",_xlpm.u&lt;&gt;0,NOT(IFERROR(LOWER(_xlpm.u)="tba",FALSE))),_xlpm.u,"")))</f>
        <v>1st</v>
      </c>
      <c r="Z713">
        <f t="shared" si="22"/>
        <v>1</v>
      </c>
      <c r="AA713">
        <f t="shared" si="23"/>
        <v>0</v>
      </c>
    </row>
    <row r="714" spans="1:27">
      <c r="A714" t="s">
        <v>134</v>
      </c>
      <c r="B714" t="s">
        <v>207</v>
      </c>
      <c r="C714" t="s">
        <v>208</v>
      </c>
      <c r="D714">
        <v>3</v>
      </c>
      <c r="E714" t="s">
        <v>99</v>
      </c>
      <c r="F714" t="s">
        <v>226</v>
      </c>
      <c r="G714" t="s">
        <v>101</v>
      </c>
      <c r="H714">
        <v>4</v>
      </c>
      <c r="I714" t="s">
        <v>30</v>
      </c>
      <c r="J714" t="s">
        <v>676</v>
      </c>
      <c r="K714" t="s">
        <v>676</v>
      </c>
      <c r="L714" t="s">
        <v>139</v>
      </c>
      <c r="M714" t="s">
        <v>134</v>
      </c>
      <c r="O714" t="s">
        <v>152</v>
      </c>
      <c r="Q714" t="s">
        <v>140</v>
      </c>
      <c r="R714" t="s">
        <v>43</v>
      </c>
      <c r="S714" t="s">
        <v>35</v>
      </c>
      <c r="T714" t="s">
        <v>35</v>
      </c>
      <c r="U714" t="s">
        <v>43</v>
      </c>
      <c r="V714" t="s">
        <v>140</v>
      </c>
      <c r="X714" s="3" t="str" cm="1">
        <f t="array" ref="X714">_xlfn.LET(_xlpm.r,IFERROR(INDEX(Sheet1!B:B,MATCH(1,(Sheet1!A:A=Updated!K714)*(Sheet1!M:M=Updated!L714)*(Sheet1!C:C=Updated!B714),0)),""),_xlpm.u,Updated!F714,IF(AND(_xlpm.r&lt;&gt;"",_xlpm.r&lt;&gt;0,NOT(IFERROR(LOWER(_xlpm.r)="tba",FALSE))),_xlpm.r,IF(AND(_xlpm.u&lt;&gt;"",_xlpm.u&lt;&gt;0,NOT(IFERROR(LOWER(_xlpm.u)="tba",FALSE))),_xlpm.u,"")))</f>
        <v>7-8AM</v>
      </c>
      <c r="Y714" s="3" t="str" cm="1">
        <f t="array" ref="Y714">_xlfn.LET(_xlpm.r,IFERROR(INDEX(Sheet1!G:G,MATCH(1,(Sheet1!A:A=Updated!K714)*(Sheet1!M:M=Updated!L714)*(Sheet1!C:C=Updated!B714),0)),""),_xlpm.u,Updated!G714,IF(AND(_xlpm.r&lt;&gt;"",_xlpm.r&lt;&gt;0,NOT(IFERROR(LOWER(_xlpm.r)="tba",FALSE))),_xlpm.r,IF(AND(_xlpm.u&lt;&gt;"",_xlpm.u&lt;&gt;0,NOT(IFERROR(LOWER(_xlpm.u)="tba",FALSE))),_xlpm.u,"")))</f>
        <v>1st</v>
      </c>
      <c r="Z714">
        <f t="shared" si="22"/>
        <v>1</v>
      </c>
      <c r="AA714">
        <f t="shared" si="23"/>
        <v>0</v>
      </c>
    </row>
    <row r="715" spans="1:27">
      <c r="A715" t="s">
        <v>134</v>
      </c>
      <c r="B715" t="s">
        <v>207</v>
      </c>
      <c r="C715" t="s">
        <v>208</v>
      </c>
      <c r="D715">
        <v>3</v>
      </c>
      <c r="E715" t="s">
        <v>99</v>
      </c>
      <c r="F715" t="s">
        <v>226</v>
      </c>
      <c r="G715" t="s">
        <v>101</v>
      </c>
      <c r="H715">
        <v>4</v>
      </c>
      <c r="I715" t="s">
        <v>30</v>
      </c>
      <c r="J715" t="s">
        <v>676</v>
      </c>
      <c r="K715" t="s">
        <v>676</v>
      </c>
      <c r="L715" t="s">
        <v>139</v>
      </c>
      <c r="M715" t="s">
        <v>134</v>
      </c>
      <c r="O715" t="s">
        <v>152</v>
      </c>
      <c r="Q715" t="s">
        <v>140</v>
      </c>
      <c r="R715" t="s">
        <v>43</v>
      </c>
      <c r="S715" t="s">
        <v>35</v>
      </c>
      <c r="T715" t="s">
        <v>83</v>
      </c>
      <c r="U715" t="s">
        <v>43</v>
      </c>
      <c r="V715" t="s">
        <v>49</v>
      </c>
      <c r="X715" s="3" t="str" cm="1">
        <f t="array" ref="X715">_xlfn.LET(_xlpm.r,IFERROR(INDEX(Sheet1!B:B,MATCH(1,(Sheet1!A:A=Updated!K715)*(Sheet1!M:M=Updated!L715)*(Sheet1!C:C=Updated!B715),0)),""),_xlpm.u,Updated!F715,IF(AND(_xlpm.r&lt;&gt;"",_xlpm.r&lt;&gt;0,NOT(IFERROR(LOWER(_xlpm.r)="tba",FALSE))),_xlpm.r,IF(AND(_xlpm.u&lt;&gt;"",_xlpm.u&lt;&gt;0,NOT(IFERROR(LOWER(_xlpm.u)="tba",FALSE))),_xlpm.u,"")))</f>
        <v>7-8AM</v>
      </c>
      <c r="Y715" s="3" t="str" cm="1">
        <f t="array" ref="Y715">_xlfn.LET(_xlpm.r,IFERROR(INDEX(Sheet1!G:G,MATCH(1,(Sheet1!A:A=Updated!K715)*(Sheet1!M:M=Updated!L715)*(Sheet1!C:C=Updated!B715),0)),""),_xlpm.u,Updated!G715,IF(AND(_xlpm.r&lt;&gt;"",_xlpm.r&lt;&gt;0,NOT(IFERROR(LOWER(_xlpm.r)="tba",FALSE))),_xlpm.r,IF(AND(_xlpm.u&lt;&gt;"",_xlpm.u&lt;&gt;0,NOT(IFERROR(LOWER(_xlpm.u)="tba",FALSE))),_xlpm.u,"")))</f>
        <v>1st</v>
      </c>
      <c r="Z715">
        <f t="shared" si="22"/>
        <v>1</v>
      </c>
      <c r="AA715">
        <f t="shared" si="23"/>
        <v>0</v>
      </c>
    </row>
    <row r="716" spans="1:27">
      <c r="A716" t="s">
        <v>134</v>
      </c>
      <c r="B716" t="s">
        <v>207</v>
      </c>
      <c r="C716" t="s">
        <v>208</v>
      </c>
      <c r="D716">
        <v>3</v>
      </c>
      <c r="E716" t="s">
        <v>99</v>
      </c>
      <c r="F716" t="s">
        <v>217</v>
      </c>
      <c r="G716" t="s">
        <v>101</v>
      </c>
      <c r="H716">
        <v>5</v>
      </c>
      <c r="I716" t="s">
        <v>30</v>
      </c>
      <c r="J716" t="s">
        <v>676</v>
      </c>
      <c r="K716" t="s">
        <v>676</v>
      </c>
      <c r="L716" t="s">
        <v>141</v>
      </c>
      <c r="M716" t="s">
        <v>134</v>
      </c>
      <c r="O716" t="s">
        <v>152</v>
      </c>
      <c r="Q716" t="s">
        <v>63</v>
      </c>
      <c r="R716" t="s">
        <v>43</v>
      </c>
      <c r="S716" t="s">
        <v>83</v>
      </c>
      <c r="T716" t="s">
        <v>35</v>
      </c>
      <c r="U716" t="s">
        <v>43</v>
      </c>
      <c r="V716" t="s">
        <v>32</v>
      </c>
      <c r="X716" s="3" t="str" cm="1">
        <f t="array" ref="X716">_xlfn.LET(_xlpm.r,IFERROR(INDEX(Sheet1!B:B,MATCH(1,(Sheet1!A:A=Updated!K716)*(Sheet1!M:M=Updated!L716)*(Sheet1!C:C=Updated!B716),0)),""),_xlpm.u,Updated!F716,IF(AND(_xlpm.r&lt;&gt;"",_xlpm.r&lt;&gt;0,NOT(IFERROR(LOWER(_xlpm.r)="tba",FALSE))),_xlpm.r,IF(AND(_xlpm.u&lt;&gt;"",_xlpm.u&lt;&gt;0,NOT(IFERROR(LOWER(_xlpm.u)="tba",FALSE))),_xlpm.u,"")))</f>
        <v>6-7PM</v>
      </c>
      <c r="Y716" s="3" t="str" cm="1">
        <f t="array" ref="Y716">_xlfn.LET(_xlpm.r,IFERROR(INDEX(Sheet1!G:G,MATCH(1,(Sheet1!A:A=Updated!K716)*(Sheet1!M:M=Updated!L716)*(Sheet1!C:C=Updated!B716),0)),""),_xlpm.u,Updated!G716,IF(AND(_xlpm.r&lt;&gt;"",_xlpm.r&lt;&gt;0,NOT(IFERROR(LOWER(_xlpm.r)="tba",FALSE))),_xlpm.r,IF(AND(_xlpm.u&lt;&gt;"",_xlpm.u&lt;&gt;0,NOT(IFERROR(LOWER(_xlpm.u)="tba",FALSE))),_xlpm.u,"")))</f>
        <v>1st</v>
      </c>
      <c r="Z716">
        <f t="shared" si="22"/>
        <v>0</v>
      </c>
      <c r="AA716">
        <f t="shared" si="23"/>
        <v>0</v>
      </c>
    </row>
    <row r="717" spans="1:27">
      <c r="A717" t="s">
        <v>134</v>
      </c>
      <c r="B717" t="s">
        <v>207</v>
      </c>
      <c r="C717" t="s">
        <v>208</v>
      </c>
      <c r="D717">
        <v>3</v>
      </c>
      <c r="E717" t="s">
        <v>99</v>
      </c>
      <c r="F717" t="s">
        <v>217</v>
      </c>
      <c r="G717" t="s">
        <v>101</v>
      </c>
      <c r="H717">
        <v>5</v>
      </c>
      <c r="I717" t="s">
        <v>30</v>
      </c>
      <c r="J717" t="s">
        <v>676</v>
      </c>
      <c r="K717" t="s">
        <v>676</v>
      </c>
      <c r="L717" t="s">
        <v>141</v>
      </c>
      <c r="M717" t="s">
        <v>134</v>
      </c>
      <c r="O717" t="s">
        <v>152</v>
      </c>
      <c r="Q717" t="s">
        <v>63</v>
      </c>
      <c r="R717" t="s">
        <v>43</v>
      </c>
      <c r="S717" t="s">
        <v>83</v>
      </c>
      <c r="T717" t="s">
        <v>83</v>
      </c>
      <c r="U717" t="s">
        <v>43</v>
      </c>
      <c r="V717" t="s">
        <v>63</v>
      </c>
      <c r="X717" s="3" t="str" cm="1">
        <f t="array" ref="X717">_xlfn.LET(_xlpm.r,IFERROR(INDEX(Sheet1!B:B,MATCH(1,(Sheet1!A:A=Updated!K717)*(Sheet1!M:M=Updated!L717)*(Sheet1!C:C=Updated!B717),0)),""),_xlpm.u,Updated!F717,IF(AND(_xlpm.r&lt;&gt;"",_xlpm.r&lt;&gt;0,NOT(IFERROR(LOWER(_xlpm.r)="tba",FALSE))),_xlpm.r,IF(AND(_xlpm.u&lt;&gt;"",_xlpm.u&lt;&gt;0,NOT(IFERROR(LOWER(_xlpm.u)="tba",FALSE))),_xlpm.u,"")))</f>
        <v>6-7PM</v>
      </c>
      <c r="Y717" s="3" t="str" cm="1">
        <f t="array" ref="Y717">_xlfn.LET(_xlpm.r,IFERROR(INDEX(Sheet1!G:G,MATCH(1,(Sheet1!A:A=Updated!K717)*(Sheet1!M:M=Updated!L717)*(Sheet1!C:C=Updated!B717),0)),""),_xlpm.u,Updated!G717,IF(AND(_xlpm.r&lt;&gt;"",_xlpm.r&lt;&gt;0,NOT(IFERROR(LOWER(_xlpm.r)="tba",FALSE))),_xlpm.r,IF(AND(_xlpm.u&lt;&gt;"",_xlpm.u&lt;&gt;0,NOT(IFERROR(LOWER(_xlpm.u)="tba",FALSE))),_xlpm.u,"")))</f>
        <v>1st</v>
      </c>
      <c r="Z717">
        <f t="shared" si="22"/>
        <v>0</v>
      </c>
      <c r="AA717">
        <f t="shared" si="23"/>
        <v>0</v>
      </c>
    </row>
    <row r="718" spans="1:27">
      <c r="A718" t="s">
        <v>134</v>
      </c>
      <c r="B718" t="s">
        <v>207</v>
      </c>
      <c r="C718" t="s">
        <v>208</v>
      </c>
      <c r="D718">
        <v>3</v>
      </c>
      <c r="E718" t="s">
        <v>99</v>
      </c>
      <c r="F718" t="s">
        <v>217</v>
      </c>
      <c r="G718" t="s">
        <v>101</v>
      </c>
      <c r="H718">
        <v>5</v>
      </c>
      <c r="I718" t="s">
        <v>30</v>
      </c>
      <c r="J718" t="s">
        <v>676</v>
      </c>
      <c r="K718" t="s">
        <v>676</v>
      </c>
      <c r="L718" t="s">
        <v>141</v>
      </c>
      <c r="M718" t="s">
        <v>134</v>
      </c>
      <c r="O718" t="s">
        <v>152</v>
      </c>
      <c r="Q718" t="s">
        <v>32</v>
      </c>
      <c r="R718" t="s">
        <v>43</v>
      </c>
      <c r="S718" t="s">
        <v>35</v>
      </c>
      <c r="T718" t="s">
        <v>35</v>
      </c>
      <c r="U718" t="s">
        <v>43</v>
      </c>
      <c r="V718" t="s">
        <v>32</v>
      </c>
      <c r="X718" s="3" t="str" cm="1">
        <f t="array" ref="X718">_xlfn.LET(_xlpm.r,IFERROR(INDEX(Sheet1!B:B,MATCH(1,(Sheet1!A:A=Updated!K718)*(Sheet1!M:M=Updated!L718)*(Sheet1!C:C=Updated!B718),0)),""),_xlpm.u,Updated!F718,IF(AND(_xlpm.r&lt;&gt;"",_xlpm.r&lt;&gt;0,NOT(IFERROR(LOWER(_xlpm.r)="tba",FALSE))),_xlpm.r,IF(AND(_xlpm.u&lt;&gt;"",_xlpm.u&lt;&gt;0,NOT(IFERROR(LOWER(_xlpm.u)="tba",FALSE))),_xlpm.u,"")))</f>
        <v>6-7PM</v>
      </c>
      <c r="Y718" s="3" t="str" cm="1">
        <f t="array" ref="Y718">_xlfn.LET(_xlpm.r,IFERROR(INDEX(Sheet1!G:G,MATCH(1,(Sheet1!A:A=Updated!K718)*(Sheet1!M:M=Updated!L718)*(Sheet1!C:C=Updated!B718),0)),""),_xlpm.u,Updated!G718,IF(AND(_xlpm.r&lt;&gt;"",_xlpm.r&lt;&gt;0,NOT(IFERROR(LOWER(_xlpm.r)="tba",FALSE))),_xlpm.r,IF(AND(_xlpm.u&lt;&gt;"",_xlpm.u&lt;&gt;0,NOT(IFERROR(LOWER(_xlpm.u)="tba",FALSE))),_xlpm.u,"")))</f>
        <v>1st</v>
      </c>
      <c r="Z718">
        <f t="shared" si="22"/>
        <v>0</v>
      </c>
      <c r="AA718">
        <f t="shared" si="23"/>
        <v>0</v>
      </c>
    </row>
    <row r="719" spans="1:27">
      <c r="A719" t="s">
        <v>134</v>
      </c>
      <c r="B719" t="s">
        <v>207</v>
      </c>
      <c r="C719" t="s">
        <v>208</v>
      </c>
      <c r="D719">
        <v>3</v>
      </c>
      <c r="E719" t="s">
        <v>99</v>
      </c>
      <c r="F719" t="s">
        <v>217</v>
      </c>
      <c r="G719" t="s">
        <v>101</v>
      </c>
      <c r="H719">
        <v>5</v>
      </c>
      <c r="I719" t="s">
        <v>30</v>
      </c>
      <c r="J719" t="s">
        <v>676</v>
      </c>
      <c r="K719" t="s">
        <v>676</v>
      </c>
      <c r="L719" t="s">
        <v>141</v>
      </c>
      <c r="M719" t="s">
        <v>134</v>
      </c>
      <c r="O719" t="s">
        <v>152</v>
      </c>
      <c r="Q719" t="s">
        <v>32</v>
      </c>
      <c r="R719" t="s">
        <v>43</v>
      </c>
      <c r="S719" t="s">
        <v>35</v>
      </c>
      <c r="T719" t="s">
        <v>83</v>
      </c>
      <c r="U719" t="s">
        <v>43</v>
      </c>
      <c r="V719" t="s">
        <v>63</v>
      </c>
      <c r="X719" s="3" t="str" cm="1">
        <f t="array" ref="X719">_xlfn.LET(_xlpm.r,IFERROR(INDEX(Sheet1!B:B,MATCH(1,(Sheet1!A:A=Updated!K719)*(Sheet1!M:M=Updated!L719)*(Sheet1!C:C=Updated!B719),0)),""),_xlpm.u,Updated!F719,IF(AND(_xlpm.r&lt;&gt;"",_xlpm.r&lt;&gt;0,NOT(IFERROR(LOWER(_xlpm.r)="tba",FALSE))),_xlpm.r,IF(AND(_xlpm.u&lt;&gt;"",_xlpm.u&lt;&gt;0,NOT(IFERROR(LOWER(_xlpm.u)="tba",FALSE))),_xlpm.u,"")))</f>
        <v>6-7PM</v>
      </c>
      <c r="Y719" s="3" t="str" cm="1">
        <f t="array" ref="Y719">_xlfn.LET(_xlpm.r,IFERROR(INDEX(Sheet1!G:G,MATCH(1,(Sheet1!A:A=Updated!K719)*(Sheet1!M:M=Updated!L719)*(Sheet1!C:C=Updated!B719),0)),""),_xlpm.u,Updated!G719,IF(AND(_xlpm.r&lt;&gt;"",_xlpm.r&lt;&gt;0,NOT(IFERROR(LOWER(_xlpm.r)="tba",FALSE))),_xlpm.r,IF(AND(_xlpm.u&lt;&gt;"",_xlpm.u&lt;&gt;0,NOT(IFERROR(LOWER(_xlpm.u)="tba",FALSE))),_xlpm.u,"")))</f>
        <v>1st</v>
      </c>
      <c r="Z719">
        <f t="shared" si="22"/>
        <v>0</v>
      </c>
      <c r="AA719">
        <f t="shared" si="23"/>
        <v>0</v>
      </c>
    </row>
    <row r="720" spans="1:27">
      <c r="A720" t="s">
        <v>134</v>
      </c>
      <c r="B720" t="s">
        <v>677</v>
      </c>
      <c r="C720" t="s">
        <v>678</v>
      </c>
      <c r="D720">
        <v>3</v>
      </c>
      <c r="E720" t="s">
        <v>99</v>
      </c>
      <c r="F720" t="s">
        <v>159</v>
      </c>
      <c r="G720" t="s">
        <v>118</v>
      </c>
      <c r="H720">
        <v>1</v>
      </c>
      <c r="I720" t="s">
        <v>102</v>
      </c>
      <c r="J720" t="s">
        <v>676</v>
      </c>
      <c r="K720" t="s">
        <v>676</v>
      </c>
      <c r="L720" t="s">
        <v>240</v>
      </c>
      <c r="M720" t="s">
        <v>134</v>
      </c>
      <c r="O720" t="s">
        <v>152</v>
      </c>
      <c r="Q720" t="s">
        <v>124</v>
      </c>
      <c r="R720" t="s">
        <v>33</v>
      </c>
      <c r="S720" t="s">
        <v>83</v>
      </c>
      <c r="T720" t="s">
        <v>83</v>
      </c>
      <c r="U720" t="s">
        <v>33</v>
      </c>
      <c r="V720" t="s">
        <v>124</v>
      </c>
      <c r="X720" s="3" t="str" cm="1">
        <f t="array" ref="X720">_xlfn.LET(_xlpm.r,IFERROR(INDEX(Sheet1!B:B,MATCH(1,(Sheet1!A:A=Updated!K720)*(Sheet1!M:M=Updated!L720)*(Sheet1!C:C=Updated!B720),0)),""),_xlpm.u,Updated!F720,IF(AND(_xlpm.r&lt;&gt;"",_xlpm.r&lt;&gt;0,NOT(IFERROR(LOWER(_xlpm.r)="tba",FALSE))),_xlpm.r,IF(AND(_xlpm.u&lt;&gt;"",_xlpm.u&lt;&gt;0,NOT(IFERROR(LOWER(_xlpm.u)="tba",FALSE))),_xlpm.u,"")))</f>
        <v>10-11AM</v>
      </c>
      <c r="Y720" s="3" t="str" cm="1">
        <f t="array" ref="Y720">_xlfn.LET(_xlpm.r,IFERROR(INDEX(Sheet1!G:G,MATCH(1,(Sheet1!A:A=Updated!K720)*(Sheet1!M:M=Updated!L720)*(Sheet1!C:C=Updated!B720),0)),""),_xlpm.u,Updated!G720,IF(AND(_xlpm.r&lt;&gt;"",_xlpm.r&lt;&gt;0,NOT(IFERROR(LOWER(_xlpm.r)="tba",FALSE))),_xlpm.r,IF(AND(_xlpm.u&lt;&gt;"",_xlpm.u&lt;&gt;0,NOT(IFERROR(LOWER(_xlpm.u)="tba",FALSE))),_xlpm.u,"")))</f>
        <v>2nd</v>
      </c>
      <c r="Z720">
        <f t="shared" si="22"/>
        <v>0</v>
      </c>
      <c r="AA720">
        <f t="shared" si="23"/>
        <v>0</v>
      </c>
    </row>
    <row r="721" spans="1:27">
      <c r="A721" t="s">
        <v>134</v>
      </c>
      <c r="B721" t="s">
        <v>677</v>
      </c>
      <c r="C721" t="s">
        <v>678</v>
      </c>
      <c r="D721">
        <v>3</v>
      </c>
      <c r="E721" t="s">
        <v>99</v>
      </c>
      <c r="F721" t="s">
        <v>174</v>
      </c>
      <c r="G721" t="s">
        <v>118</v>
      </c>
      <c r="H721">
        <v>2</v>
      </c>
      <c r="I721" t="s">
        <v>102</v>
      </c>
      <c r="J721" t="s">
        <v>676</v>
      </c>
      <c r="K721" t="s">
        <v>676</v>
      </c>
      <c r="L721" t="s">
        <v>446</v>
      </c>
      <c r="M721" t="s">
        <v>134</v>
      </c>
      <c r="O721" t="s">
        <v>152</v>
      </c>
      <c r="Q721" t="s">
        <v>124</v>
      </c>
      <c r="R721" t="s">
        <v>40</v>
      </c>
      <c r="S721" t="s">
        <v>83</v>
      </c>
      <c r="T721" t="s">
        <v>83</v>
      </c>
      <c r="U721" t="s">
        <v>40</v>
      </c>
      <c r="V721" t="s">
        <v>124</v>
      </c>
      <c r="X721" s="3" t="str" cm="1">
        <f t="array" ref="X721">_xlfn.LET(_xlpm.r,IFERROR(INDEX(Sheet1!B:B,MATCH(1,(Sheet1!A:A=Updated!K721)*(Sheet1!M:M=Updated!L721)*(Sheet1!C:C=Updated!B721),0)),""),_xlpm.u,Updated!F721,IF(AND(_xlpm.r&lt;&gt;"",_xlpm.r&lt;&gt;0,NOT(IFERROR(LOWER(_xlpm.r)="tba",FALSE))),_xlpm.r,IF(AND(_xlpm.u&lt;&gt;"",_xlpm.u&lt;&gt;0,NOT(IFERROR(LOWER(_xlpm.u)="tba",FALSE))),_xlpm.u,"")))</f>
        <v>4-5PM</v>
      </c>
      <c r="Y721" s="3" t="str" cm="1">
        <f t="array" ref="Y721">_xlfn.LET(_xlpm.r,IFERROR(INDEX(Sheet1!G:G,MATCH(1,(Sheet1!A:A=Updated!K721)*(Sheet1!M:M=Updated!L721)*(Sheet1!C:C=Updated!B721),0)),""),_xlpm.u,Updated!G721,IF(AND(_xlpm.r&lt;&gt;"",_xlpm.r&lt;&gt;0,NOT(IFERROR(LOWER(_xlpm.r)="tba",FALSE))),_xlpm.r,IF(AND(_xlpm.u&lt;&gt;"",_xlpm.u&lt;&gt;0,NOT(IFERROR(LOWER(_xlpm.u)="tba",FALSE))),_xlpm.u,"")))</f>
        <v>2nd</v>
      </c>
      <c r="Z721">
        <f t="shared" si="22"/>
        <v>0</v>
      </c>
      <c r="AA721">
        <f t="shared" si="23"/>
        <v>0</v>
      </c>
    </row>
    <row r="722" spans="1:27">
      <c r="A722" t="s">
        <v>134</v>
      </c>
      <c r="B722" t="s">
        <v>677</v>
      </c>
      <c r="C722" t="s">
        <v>678</v>
      </c>
      <c r="D722">
        <v>3</v>
      </c>
      <c r="E722" t="s">
        <v>99</v>
      </c>
      <c r="F722" t="s">
        <v>217</v>
      </c>
      <c r="G722" t="s">
        <v>118</v>
      </c>
      <c r="H722">
        <v>3</v>
      </c>
      <c r="I722" t="s">
        <v>102</v>
      </c>
      <c r="J722" t="s">
        <v>676</v>
      </c>
      <c r="K722" t="s">
        <v>676</v>
      </c>
      <c r="L722" t="s">
        <v>447</v>
      </c>
      <c r="M722" t="s">
        <v>134</v>
      </c>
      <c r="O722" t="s">
        <v>152</v>
      </c>
      <c r="Q722" t="s">
        <v>65</v>
      </c>
      <c r="R722" t="s">
        <v>43</v>
      </c>
      <c r="S722" t="s">
        <v>83</v>
      </c>
      <c r="T722" t="s">
        <v>35</v>
      </c>
      <c r="U722" t="s">
        <v>43</v>
      </c>
      <c r="V722" t="s">
        <v>124</v>
      </c>
      <c r="X722" s="3" t="str" cm="1">
        <f t="array" ref="X722">_xlfn.LET(_xlpm.r,IFERROR(INDEX(Sheet1!B:B,MATCH(1,(Sheet1!A:A=Updated!K722)*(Sheet1!M:M=Updated!L722)*(Sheet1!C:C=Updated!B722),0)),""),_xlpm.u,Updated!F722,IF(AND(_xlpm.r&lt;&gt;"",_xlpm.r&lt;&gt;0,NOT(IFERROR(LOWER(_xlpm.r)="tba",FALSE))),_xlpm.r,IF(AND(_xlpm.u&lt;&gt;"",_xlpm.u&lt;&gt;0,NOT(IFERROR(LOWER(_xlpm.u)="tba",FALSE))),_xlpm.u,"")))</f>
        <v>6-7PM</v>
      </c>
      <c r="Y722" s="3" t="str" cm="1">
        <f t="array" ref="Y722">_xlfn.LET(_xlpm.r,IFERROR(INDEX(Sheet1!G:G,MATCH(1,(Sheet1!A:A=Updated!K722)*(Sheet1!M:M=Updated!L722)*(Sheet1!C:C=Updated!B722),0)),""),_xlpm.u,Updated!G722,IF(AND(_xlpm.r&lt;&gt;"",_xlpm.r&lt;&gt;0,NOT(IFERROR(LOWER(_xlpm.r)="tba",FALSE))),_xlpm.r,IF(AND(_xlpm.u&lt;&gt;"",_xlpm.u&lt;&gt;0,NOT(IFERROR(LOWER(_xlpm.u)="tba",FALSE))),_xlpm.u,"")))</f>
        <v>2nd</v>
      </c>
      <c r="Z722">
        <f t="shared" si="22"/>
        <v>0</v>
      </c>
      <c r="AA722">
        <f t="shared" si="23"/>
        <v>0</v>
      </c>
    </row>
    <row r="723" spans="1:27">
      <c r="A723" t="s">
        <v>134</v>
      </c>
      <c r="B723" t="s">
        <v>677</v>
      </c>
      <c r="C723" t="s">
        <v>678</v>
      </c>
      <c r="D723">
        <v>3</v>
      </c>
      <c r="E723" t="s">
        <v>99</v>
      </c>
      <c r="F723" t="s">
        <v>217</v>
      </c>
      <c r="G723" t="s">
        <v>118</v>
      </c>
      <c r="H723">
        <v>3</v>
      </c>
      <c r="I723" t="s">
        <v>102</v>
      </c>
      <c r="J723" t="s">
        <v>676</v>
      </c>
      <c r="K723" t="s">
        <v>676</v>
      </c>
      <c r="L723" t="s">
        <v>447</v>
      </c>
      <c r="M723" t="s">
        <v>134</v>
      </c>
      <c r="O723" t="s">
        <v>152</v>
      </c>
      <c r="Q723" t="s">
        <v>65</v>
      </c>
      <c r="R723" t="s">
        <v>43</v>
      </c>
      <c r="S723" t="s">
        <v>83</v>
      </c>
      <c r="T723" t="s">
        <v>83</v>
      </c>
      <c r="U723" t="s">
        <v>43</v>
      </c>
      <c r="V723" t="s">
        <v>65</v>
      </c>
      <c r="X723" s="3" t="str" cm="1">
        <f t="array" ref="X723">_xlfn.LET(_xlpm.r,IFERROR(INDEX(Sheet1!B:B,MATCH(1,(Sheet1!A:A=Updated!K723)*(Sheet1!M:M=Updated!L723)*(Sheet1!C:C=Updated!B723),0)),""),_xlpm.u,Updated!F723,IF(AND(_xlpm.r&lt;&gt;"",_xlpm.r&lt;&gt;0,NOT(IFERROR(LOWER(_xlpm.r)="tba",FALSE))),_xlpm.r,IF(AND(_xlpm.u&lt;&gt;"",_xlpm.u&lt;&gt;0,NOT(IFERROR(LOWER(_xlpm.u)="tba",FALSE))),_xlpm.u,"")))</f>
        <v>6-7PM</v>
      </c>
      <c r="Y723" s="3" t="str" cm="1">
        <f t="array" ref="Y723">_xlfn.LET(_xlpm.r,IFERROR(INDEX(Sheet1!G:G,MATCH(1,(Sheet1!A:A=Updated!K723)*(Sheet1!M:M=Updated!L723)*(Sheet1!C:C=Updated!B723),0)),""),_xlpm.u,Updated!G723,IF(AND(_xlpm.r&lt;&gt;"",_xlpm.r&lt;&gt;0,NOT(IFERROR(LOWER(_xlpm.r)="tba",FALSE))),_xlpm.r,IF(AND(_xlpm.u&lt;&gt;"",_xlpm.u&lt;&gt;0,NOT(IFERROR(LOWER(_xlpm.u)="tba",FALSE))),_xlpm.u,"")))</f>
        <v>2nd</v>
      </c>
      <c r="Z723">
        <f t="shared" si="22"/>
        <v>0</v>
      </c>
      <c r="AA723">
        <f t="shared" si="23"/>
        <v>0</v>
      </c>
    </row>
    <row r="724" spans="1:27">
      <c r="A724" t="s">
        <v>134</v>
      </c>
      <c r="B724" t="s">
        <v>677</v>
      </c>
      <c r="C724" t="s">
        <v>678</v>
      </c>
      <c r="D724">
        <v>3</v>
      </c>
      <c r="E724" t="s">
        <v>99</v>
      </c>
      <c r="F724" t="s">
        <v>217</v>
      </c>
      <c r="G724" t="s">
        <v>118</v>
      </c>
      <c r="H724">
        <v>3</v>
      </c>
      <c r="I724" t="s">
        <v>102</v>
      </c>
      <c r="J724" t="s">
        <v>676</v>
      </c>
      <c r="K724" t="s">
        <v>676</v>
      </c>
      <c r="L724" t="s">
        <v>447</v>
      </c>
      <c r="M724" t="s">
        <v>134</v>
      </c>
      <c r="O724" t="s">
        <v>152</v>
      </c>
      <c r="Q724" t="s">
        <v>124</v>
      </c>
      <c r="R724" t="s">
        <v>43</v>
      </c>
      <c r="S724" t="s">
        <v>35</v>
      </c>
      <c r="T724" t="s">
        <v>35</v>
      </c>
      <c r="U724" t="s">
        <v>43</v>
      </c>
      <c r="V724" t="s">
        <v>124</v>
      </c>
      <c r="X724" s="3" t="str" cm="1">
        <f t="array" ref="X724">_xlfn.LET(_xlpm.r,IFERROR(INDEX(Sheet1!B:B,MATCH(1,(Sheet1!A:A=Updated!K724)*(Sheet1!M:M=Updated!L724)*(Sheet1!C:C=Updated!B724),0)),""),_xlpm.u,Updated!F724,IF(AND(_xlpm.r&lt;&gt;"",_xlpm.r&lt;&gt;0,NOT(IFERROR(LOWER(_xlpm.r)="tba",FALSE))),_xlpm.r,IF(AND(_xlpm.u&lt;&gt;"",_xlpm.u&lt;&gt;0,NOT(IFERROR(LOWER(_xlpm.u)="tba",FALSE))),_xlpm.u,"")))</f>
        <v>6-7PM</v>
      </c>
      <c r="Y724" s="3" t="str" cm="1">
        <f t="array" ref="Y724">_xlfn.LET(_xlpm.r,IFERROR(INDEX(Sheet1!G:G,MATCH(1,(Sheet1!A:A=Updated!K724)*(Sheet1!M:M=Updated!L724)*(Sheet1!C:C=Updated!B724),0)),""),_xlpm.u,Updated!G724,IF(AND(_xlpm.r&lt;&gt;"",_xlpm.r&lt;&gt;0,NOT(IFERROR(LOWER(_xlpm.r)="tba",FALSE))),_xlpm.r,IF(AND(_xlpm.u&lt;&gt;"",_xlpm.u&lt;&gt;0,NOT(IFERROR(LOWER(_xlpm.u)="tba",FALSE))),_xlpm.u,"")))</f>
        <v>2nd</v>
      </c>
      <c r="Z724">
        <f t="shared" si="22"/>
        <v>0</v>
      </c>
      <c r="AA724">
        <f t="shared" si="23"/>
        <v>0</v>
      </c>
    </row>
    <row r="725" spans="1:27">
      <c r="A725" t="s">
        <v>134</v>
      </c>
      <c r="B725" t="s">
        <v>677</v>
      </c>
      <c r="C725" t="s">
        <v>678</v>
      </c>
      <c r="D725">
        <v>3</v>
      </c>
      <c r="E725" t="s">
        <v>99</v>
      </c>
      <c r="F725" t="s">
        <v>217</v>
      </c>
      <c r="G725" t="s">
        <v>118</v>
      </c>
      <c r="H725">
        <v>3</v>
      </c>
      <c r="I725" t="s">
        <v>102</v>
      </c>
      <c r="J725" t="s">
        <v>676</v>
      </c>
      <c r="K725" t="s">
        <v>676</v>
      </c>
      <c r="L725" t="s">
        <v>447</v>
      </c>
      <c r="M725" t="s">
        <v>134</v>
      </c>
      <c r="O725" t="s">
        <v>152</v>
      </c>
      <c r="Q725" t="s">
        <v>124</v>
      </c>
      <c r="R725" t="s">
        <v>43</v>
      </c>
      <c r="S725" t="s">
        <v>35</v>
      </c>
      <c r="T725" t="s">
        <v>83</v>
      </c>
      <c r="U725" t="s">
        <v>43</v>
      </c>
      <c r="V725" t="s">
        <v>65</v>
      </c>
      <c r="X725" s="3" t="str" cm="1">
        <f t="array" ref="X725">_xlfn.LET(_xlpm.r,IFERROR(INDEX(Sheet1!B:B,MATCH(1,(Sheet1!A:A=Updated!K725)*(Sheet1!M:M=Updated!L725)*(Sheet1!C:C=Updated!B725),0)),""),_xlpm.u,Updated!F725,IF(AND(_xlpm.r&lt;&gt;"",_xlpm.r&lt;&gt;0,NOT(IFERROR(LOWER(_xlpm.r)="tba",FALSE))),_xlpm.r,IF(AND(_xlpm.u&lt;&gt;"",_xlpm.u&lt;&gt;0,NOT(IFERROR(LOWER(_xlpm.u)="tba",FALSE))),_xlpm.u,"")))</f>
        <v>6-7PM</v>
      </c>
      <c r="Y725" s="3" t="str" cm="1">
        <f t="array" ref="Y725">_xlfn.LET(_xlpm.r,IFERROR(INDEX(Sheet1!G:G,MATCH(1,(Sheet1!A:A=Updated!K725)*(Sheet1!M:M=Updated!L725)*(Sheet1!C:C=Updated!B725),0)),""),_xlpm.u,Updated!G725,IF(AND(_xlpm.r&lt;&gt;"",_xlpm.r&lt;&gt;0,NOT(IFERROR(LOWER(_xlpm.r)="tba",FALSE))),_xlpm.r,IF(AND(_xlpm.u&lt;&gt;"",_xlpm.u&lt;&gt;0,NOT(IFERROR(LOWER(_xlpm.u)="tba",FALSE))),_xlpm.u,"")))</f>
        <v>2nd</v>
      </c>
      <c r="Z725">
        <f t="shared" si="22"/>
        <v>0</v>
      </c>
      <c r="AA725">
        <f t="shared" si="23"/>
        <v>0</v>
      </c>
    </row>
    <row r="726" spans="1:27">
      <c r="A726" t="s">
        <v>134</v>
      </c>
      <c r="B726" t="s">
        <v>677</v>
      </c>
      <c r="C726" t="s">
        <v>678</v>
      </c>
      <c r="D726">
        <v>3</v>
      </c>
      <c r="E726" t="s">
        <v>99</v>
      </c>
      <c r="F726" t="s">
        <v>100</v>
      </c>
      <c r="G726" t="s">
        <v>118</v>
      </c>
      <c r="H726">
        <v>4</v>
      </c>
      <c r="I726" t="s">
        <v>102</v>
      </c>
      <c r="J726" t="s">
        <v>676</v>
      </c>
      <c r="K726" t="s">
        <v>676</v>
      </c>
      <c r="L726" t="s">
        <v>295</v>
      </c>
      <c r="M726" t="s">
        <v>134</v>
      </c>
      <c r="O726" t="s">
        <v>152</v>
      </c>
      <c r="Q726" t="s">
        <v>216</v>
      </c>
      <c r="R726" t="s">
        <v>33</v>
      </c>
      <c r="S726" t="s">
        <v>83</v>
      </c>
      <c r="T726" t="s">
        <v>83</v>
      </c>
      <c r="U726" t="s">
        <v>33</v>
      </c>
      <c r="V726" t="s">
        <v>216</v>
      </c>
      <c r="X726" s="3" t="str" cm="1">
        <f t="array" ref="X726">_xlfn.LET(_xlpm.r,IFERROR(INDEX(Sheet1!B:B,MATCH(1,(Sheet1!A:A=Updated!K726)*(Sheet1!M:M=Updated!L726)*(Sheet1!C:C=Updated!B726),0)),""),_xlpm.u,Updated!F726,IF(AND(_xlpm.r&lt;&gt;"",_xlpm.r&lt;&gt;0,NOT(IFERROR(LOWER(_xlpm.r)="tba",FALSE))),_xlpm.r,IF(AND(_xlpm.u&lt;&gt;"",_xlpm.u&lt;&gt;0,NOT(IFERROR(LOWER(_xlpm.u)="tba",FALSE))),_xlpm.u,"")))</f>
        <v>9-10AM</v>
      </c>
      <c r="Y726" s="3" t="str" cm="1">
        <f t="array" ref="Y726">_xlfn.LET(_xlpm.r,IFERROR(INDEX(Sheet1!G:G,MATCH(1,(Sheet1!A:A=Updated!K726)*(Sheet1!M:M=Updated!L726)*(Sheet1!C:C=Updated!B726),0)),""),_xlpm.u,Updated!G726,IF(AND(_xlpm.r&lt;&gt;"",_xlpm.r&lt;&gt;0,NOT(IFERROR(LOWER(_xlpm.r)="tba",FALSE))),_xlpm.r,IF(AND(_xlpm.u&lt;&gt;"",_xlpm.u&lt;&gt;0,NOT(IFERROR(LOWER(_xlpm.u)="tba",FALSE))),_xlpm.u,"")))</f>
        <v>2nd</v>
      </c>
      <c r="Z726">
        <f t="shared" si="22"/>
        <v>0</v>
      </c>
      <c r="AA726">
        <f t="shared" si="23"/>
        <v>0</v>
      </c>
    </row>
    <row r="727" spans="1:27">
      <c r="A727" t="s">
        <v>134</v>
      </c>
      <c r="B727" t="s">
        <v>677</v>
      </c>
      <c r="C727" t="s">
        <v>678</v>
      </c>
      <c r="D727">
        <v>3</v>
      </c>
      <c r="E727" t="s">
        <v>99</v>
      </c>
      <c r="F727" t="s">
        <v>161</v>
      </c>
      <c r="G727" t="s">
        <v>118</v>
      </c>
      <c r="H727">
        <v>5</v>
      </c>
      <c r="I727" t="s">
        <v>102</v>
      </c>
      <c r="J727" t="s">
        <v>676</v>
      </c>
      <c r="K727" t="s">
        <v>676</v>
      </c>
      <c r="L727" t="s">
        <v>342</v>
      </c>
      <c r="M727" t="s">
        <v>134</v>
      </c>
      <c r="O727" t="s">
        <v>152</v>
      </c>
      <c r="Q727" t="s">
        <v>216</v>
      </c>
      <c r="R727" t="s">
        <v>40</v>
      </c>
      <c r="S727" t="s">
        <v>83</v>
      </c>
      <c r="T727" t="s">
        <v>83</v>
      </c>
      <c r="U727" t="s">
        <v>40</v>
      </c>
      <c r="V727" t="s">
        <v>216</v>
      </c>
      <c r="X727" s="3" t="str" cm="1">
        <f t="array" ref="X727">_xlfn.LET(_xlpm.r,IFERROR(INDEX(Sheet1!B:B,MATCH(1,(Sheet1!A:A=Updated!K727)*(Sheet1!M:M=Updated!L727)*(Sheet1!C:C=Updated!B727),0)),""),_xlpm.u,Updated!F727,IF(AND(_xlpm.r&lt;&gt;"",_xlpm.r&lt;&gt;0,NOT(IFERROR(LOWER(_xlpm.r)="tba",FALSE))),_xlpm.r,IF(AND(_xlpm.u&lt;&gt;"",_xlpm.u&lt;&gt;0,NOT(IFERROR(LOWER(_xlpm.u)="tba",FALSE))),_xlpm.u,"")))</f>
        <v>3-4PM</v>
      </c>
      <c r="Y727" s="3" t="str" cm="1">
        <f t="array" ref="Y727">_xlfn.LET(_xlpm.r,IFERROR(INDEX(Sheet1!G:G,MATCH(1,(Sheet1!A:A=Updated!K727)*(Sheet1!M:M=Updated!L727)*(Sheet1!C:C=Updated!B727),0)),""),_xlpm.u,Updated!G727,IF(AND(_xlpm.r&lt;&gt;"",_xlpm.r&lt;&gt;0,NOT(IFERROR(LOWER(_xlpm.r)="tba",FALSE))),_xlpm.r,IF(AND(_xlpm.u&lt;&gt;"",_xlpm.u&lt;&gt;0,NOT(IFERROR(LOWER(_xlpm.u)="tba",FALSE))),_xlpm.u,"")))</f>
        <v>2nd</v>
      </c>
      <c r="Z727">
        <f t="shared" si="22"/>
        <v>0</v>
      </c>
      <c r="AA727">
        <f t="shared" si="23"/>
        <v>0</v>
      </c>
    </row>
    <row r="728" spans="1:27">
      <c r="A728" t="s">
        <v>134</v>
      </c>
      <c r="B728" t="s">
        <v>679</v>
      </c>
      <c r="C728" t="s">
        <v>680</v>
      </c>
      <c r="D728">
        <v>3</v>
      </c>
      <c r="E728" t="s">
        <v>99</v>
      </c>
      <c r="F728" t="s">
        <v>107</v>
      </c>
      <c r="G728" t="s">
        <v>101</v>
      </c>
      <c r="H728">
        <v>1</v>
      </c>
      <c r="I728" t="s">
        <v>165</v>
      </c>
      <c r="J728" t="s">
        <v>676</v>
      </c>
      <c r="K728" t="s">
        <v>676</v>
      </c>
      <c r="L728" t="s">
        <v>261</v>
      </c>
      <c r="M728" t="s">
        <v>134</v>
      </c>
      <c r="O728" t="s">
        <v>152</v>
      </c>
      <c r="Q728" t="s">
        <v>39</v>
      </c>
      <c r="R728" t="s">
        <v>33</v>
      </c>
      <c r="S728" t="s">
        <v>83</v>
      </c>
      <c r="T728" t="s">
        <v>83</v>
      </c>
      <c r="U728" t="s">
        <v>33</v>
      </c>
      <c r="V728" t="s">
        <v>39</v>
      </c>
      <c r="X728" s="3" t="str" cm="1">
        <f t="array" ref="X728">_xlfn.LET(_xlpm.r,IFERROR(INDEX(Sheet1!B:B,MATCH(1,(Sheet1!A:A=Updated!K728)*(Sheet1!M:M=Updated!L728)*(Sheet1!C:C=Updated!B728),0)),""),_xlpm.u,Updated!F728,IF(AND(_xlpm.r&lt;&gt;"",_xlpm.r&lt;&gt;0,NOT(IFERROR(LOWER(_xlpm.r)="tba",FALSE))),_xlpm.r,IF(AND(_xlpm.u&lt;&gt;"",_xlpm.u&lt;&gt;0,NOT(IFERROR(LOWER(_xlpm.u)="tba",FALSE))),_xlpm.u,"")))</f>
        <v>11-12NN</v>
      </c>
      <c r="Y728" s="3" t="str" cm="1">
        <f t="array" ref="Y728">_xlfn.LET(_xlpm.r,IFERROR(INDEX(Sheet1!G:G,MATCH(1,(Sheet1!A:A=Updated!K728)*(Sheet1!M:M=Updated!L728)*(Sheet1!C:C=Updated!B728),0)),""),_xlpm.u,Updated!G728,IF(AND(_xlpm.r&lt;&gt;"",_xlpm.r&lt;&gt;0,NOT(IFERROR(LOWER(_xlpm.r)="tba",FALSE))),_xlpm.r,IF(AND(_xlpm.u&lt;&gt;"",_xlpm.u&lt;&gt;0,NOT(IFERROR(LOWER(_xlpm.u)="tba",FALSE))),_xlpm.u,"")))</f>
        <v>1st</v>
      </c>
      <c r="Z728">
        <f t="shared" si="22"/>
        <v>0</v>
      </c>
      <c r="AA728">
        <f t="shared" si="23"/>
        <v>0</v>
      </c>
    </row>
    <row r="729" spans="1:27">
      <c r="A729" t="s">
        <v>134</v>
      </c>
      <c r="B729" t="s">
        <v>679</v>
      </c>
      <c r="C729" t="s">
        <v>680</v>
      </c>
      <c r="D729">
        <v>3</v>
      </c>
      <c r="E729" t="s">
        <v>99</v>
      </c>
      <c r="F729" t="s">
        <v>174</v>
      </c>
      <c r="G729" t="s">
        <v>101</v>
      </c>
      <c r="H729">
        <v>2</v>
      </c>
      <c r="I729" t="s">
        <v>165</v>
      </c>
      <c r="J729" t="s">
        <v>676</v>
      </c>
      <c r="K729" t="s">
        <v>676</v>
      </c>
      <c r="L729" t="s">
        <v>532</v>
      </c>
      <c r="M729" t="s">
        <v>134</v>
      </c>
      <c r="O729" t="s">
        <v>152</v>
      </c>
      <c r="Q729" t="s">
        <v>39</v>
      </c>
      <c r="R729" t="s">
        <v>40</v>
      </c>
      <c r="S729" t="s">
        <v>83</v>
      </c>
      <c r="T729" t="s">
        <v>83</v>
      </c>
      <c r="U729" t="s">
        <v>40</v>
      </c>
      <c r="V729" t="s">
        <v>39</v>
      </c>
      <c r="X729" s="3" t="str" cm="1">
        <f t="array" ref="X729">_xlfn.LET(_xlpm.r,IFERROR(INDEX(Sheet1!B:B,MATCH(1,(Sheet1!A:A=Updated!K729)*(Sheet1!M:M=Updated!L729)*(Sheet1!C:C=Updated!B729),0)),""),_xlpm.u,Updated!F729,IF(AND(_xlpm.r&lt;&gt;"",_xlpm.r&lt;&gt;0,NOT(IFERROR(LOWER(_xlpm.r)="tba",FALSE))),_xlpm.r,IF(AND(_xlpm.u&lt;&gt;"",_xlpm.u&lt;&gt;0,NOT(IFERROR(LOWER(_xlpm.u)="tba",FALSE))),_xlpm.u,"")))</f>
        <v>4-5PM</v>
      </c>
      <c r="Y729" s="3" t="str" cm="1">
        <f t="array" ref="Y729">_xlfn.LET(_xlpm.r,IFERROR(INDEX(Sheet1!G:G,MATCH(1,(Sheet1!A:A=Updated!K729)*(Sheet1!M:M=Updated!L729)*(Sheet1!C:C=Updated!B729),0)),""),_xlpm.u,Updated!G729,IF(AND(_xlpm.r&lt;&gt;"",_xlpm.r&lt;&gt;0,NOT(IFERROR(LOWER(_xlpm.r)="tba",FALSE))),_xlpm.r,IF(AND(_xlpm.u&lt;&gt;"",_xlpm.u&lt;&gt;0,NOT(IFERROR(LOWER(_xlpm.u)="tba",FALSE))),_xlpm.u,"")))</f>
        <v>1st</v>
      </c>
      <c r="Z729">
        <f t="shared" si="22"/>
        <v>0</v>
      </c>
      <c r="AA729">
        <f t="shared" si="23"/>
        <v>0</v>
      </c>
    </row>
    <row r="730" spans="1:27">
      <c r="A730" t="s">
        <v>134</v>
      </c>
      <c r="B730" t="s">
        <v>327</v>
      </c>
      <c r="C730" t="s">
        <v>328</v>
      </c>
      <c r="D730">
        <v>3</v>
      </c>
      <c r="E730" t="s">
        <v>99</v>
      </c>
      <c r="F730" t="s">
        <v>148</v>
      </c>
      <c r="G730" t="s">
        <v>101</v>
      </c>
      <c r="H730">
        <v>1</v>
      </c>
      <c r="I730" t="s">
        <v>108</v>
      </c>
      <c r="J730" t="s">
        <v>676</v>
      </c>
      <c r="K730" t="s">
        <v>676</v>
      </c>
      <c r="L730" t="s">
        <v>243</v>
      </c>
      <c r="M730" t="s">
        <v>134</v>
      </c>
      <c r="O730" t="s">
        <v>152</v>
      </c>
      <c r="Q730" t="s">
        <v>44</v>
      </c>
      <c r="R730" t="s">
        <v>33</v>
      </c>
      <c r="S730" t="s">
        <v>83</v>
      </c>
      <c r="T730" t="s">
        <v>83</v>
      </c>
      <c r="U730" t="s">
        <v>33</v>
      </c>
      <c r="V730" t="s">
        <v>44</v>
      </c>
      <c r="X730" s="3" t="str" cm="1">
        <f t="array" ref="X730">_xlfn.LET(_xlpm.r,IFERROR(INDEX(Sheet1!B:B,MATCH(1,(Sheet1!A:A=Updated!K730)*(Sheet1!M:M=Updated!L730)*(Sheet1!C:C=Updated!B730),0)),""),_xlpm.u,Updated!F730,IF(AND(_xlpm.r&lt;&gt;"",_xlpm.r&lt;&gt;0,NOT(IFERROR(LOWER(_xlpm.r)="tba",FALSE))),_xlpm.r,IF(AND(_xlpm.u&lt;&gt;"",_xlpm.u&lt;&gt;0,NOT(IFERROR(LOWER(_xlpm.u)="tba",FALSE))),_xlpm.u,"")))</f>
        <v>8-9AM</v>
      </c>
      <c r="Y730" s="3" t="str" cm="1">
        <f t="array" ref="Y730">_xlfn.LET(_xlpm.r,IFERROR(INDEX(Sheet1!G:G,MATCH(1,(Sheet1!A:A=Updated!K730)*(Sheet1!M:M=Updated!L730)*(Sheet1!C:C=Updated!B730),0)),""),_xlpm.u,Updated!G730,IF(AND(_xlpm.r&lt;&gt;"",_xlpm.r&lt;&gt;0,NOT(IFERROR(LOWER(_xlpm.r)="tba",FALSE))),_xlpm.r,IF(AND(_xlpm.u&lt;&gt;"",_xlpm.u&lt;&gt;0,NOT(IFERROR(LOWER(_xlpm.u)="tba",FALSE))),_xlpm.u,"")))</f>
        <v>1st</v>
      </c>
      <c r="Z730">
        <f t="shared" si="22"/>
        <v>0</v>
      </c>
      <c r="AA730">
        <f t="shared" si="23"/>
        <v>0</v>
      </c>
    </row>
    <row r="731" spans="1:27">
      <c r="A731" t="s">
        <v>134</v>
      </c>
      <c r="B731" t="s">
        <v>327</v>
      </c>
      <c r="C731" t="s">
        <v>328</v>
      </c>
      <c r="D731">
        <v>3</v>
      </c>
      <c r="E731" t="s">
        <v>99</v>
      </c>
      <c r="F731" t="s">
        <v>157</v>
      </c>
      <c r="G731" t="s">
        <v>101</v>
      </c>
      <c r="H731">
        <v>2</v>
      </c>
      <c r="I731" t="s">
        <v>108</v>
      </c>
      <c r="J731" t="s">
        <v>676</v>
      </c>
      <c r="K731" t="s">
        <v>676</v>
      </c>
      <c r="L731" t="s">
        <v>244</v>
      </c>
      <c r="M731" t="s">
        <v>134</v>
      </c>
      <c r="O731" t="s">
        <v>152</v>
      </c>
      <c r="Q731" t="s">
        <v>104</v>
      </c>
      <c r="R731" t="s">
        <v>40</v>
      </c>
      <c r="S731" t="s">
        <v>83</v>
      </c>
      <c r="T731" t="s">
        <v>83</v>
      </c>
      <c r="U731" t="s">
        <v>40</v>
      </c>
      <c r="V731" t="s">
        <v>104</v>
      </c>
      <c r="X731" s="3" t="str" cm="1">
        <f t="array" ref="X731">_xlfn.LET(_xlpm.r,IFERROR(INDEX(Sheet1!B:B,MATCH(1,(Sheet1!A:A=Updated!K731)*(Sheet1!M:M=Updated!L731)*(Sheet1!C:C=Updated!B731),0)),""),_xlpm.u,Updated!F731,IF(AND(_xlpm.r&lt;&gt;"",_xlpm.r&lt;&gt;0,NOT(IFERROR(LOWER(_xlpm.r)="tba",FALSE))),_xlpm.r,IF(AND(_xlpm.u&lt;&gt;"",_xlpm.u&lt;&gt;0,NOT(IFERROR(LOWER(_xlpm.u)="tba",FALSE))),_xlpm.u,"")))</f>
        <v>2-3PM</v>
      </c>
      <c r="Y731" s="3" t="str" cm="1">
        <f t="array" ref="Y731">_xlfn.LET(_xlpm.r,IFERROR(INDEX(Sheet1!G:G,MATCH(1,(Sheet1!A:A=Updated!K731)*(Sheet1!M:M=Updated!L731)*(Sheet1!C:C=Updated!B731),0)),""),_xlpm.u,Updated!G731,IF(AND(_xlpm.r&lt;&gt;"",_xlpm.r&lt;&gt;0,NOT(IFERROR(LOWER(_xlpm.r)="tba",FALSE))),_xlpm.r,IF(AND(_xlpm.u&lt;&gt;"",_xlpm.u&lt;&gt;0,NOT(IFERROR(LOWER(_xlpm.u)="tba",FALSE))),_xlpm.u,"")))</f>
        <v>1st</v>
      </c>
      <c r="Z731">
        <f t="shared" si="22"/>
        <v>0</v>
      </c>
      <c r="AA731">
        <f t="shared" si="23"/>
        <v>0</v>
      </c>
    </row>
    <row r="732" spans="1:27">
      <c r="A732" t="s">
        <v>110</v>
      </c>
      <c r="B732" t="s">
        <v>392</v>
      </c>
      <c r="C732" t="s">
        <v>393</v>
      </c>
      <c r="D732">
        <v>3</v>
      </c>
      <c r="E732" t="s">
        <v>99</v>
      </c>
      <c r="F732" t="s">
        <v>174</v>
      </c>
      <c r="G732" t="s">
        <v>101</v>
      </c>
      <c r="H732">
        <v>3</v>
      </c>
      <c r="I732" t="s">
        <v>102</v>
      </c>
      <c r="J732" t="s">
        <v>681</v>
      </c>
      <c r="K732" t="s">
        <v>681</v>
      </c>
      <c r="L732" t="s">
        <v>192</v>
      </c>
      <c r="M732" t="s">
        <v>181</v>
      </c>
      <c r="N732" t="s">
        <v>682</v>
      </c>
      <c r="O732" t="s">
        <v>152</v>
      </c>
      <c r="P732">
        <v>9</v>
      </c>
      <c r="Q732" t="s">
        <v>63</v>
      </c>
      <c r="R732" t="s">
        <v>40</v>
      </c>
      <c r="S732" t="s">
        <v>112</v>
      </c>
      <c r="T732" t="s">
        <v>35</v>
      </c>
      <c r="U732" t="s">
        <v>40</v>
      </c>
      <c r="V732" t="s">
        <v>63</v>
      </c>
      <c r="X732" s="3" t="str" cm="1">
        <f t="array" ref="X732">_xlfn.LET(_xlpm.r,IFERROR(INDEX(Sheet1!B:B,MATCH(1,(Sheet1!A:A=Updated!K732)*(Sheet1!M:M=Updated!L732)*(Sheet1!C:C=Updated!B732),0)),""),_xlpm.u,Updated!F732,IF(AND(_xlpm.r&lt;&gt;"",_xlpm.r&lt;&gt;0,NOT(IFERROR(LOWER(_xlpm.r)="tba",FALSE))),_xlpm.r,IF(AND(_xlpm.u&lt;&gt;"",_xlpm.u&lt;&gt;0,NOT(IFERROR(LOWER(_xlpm.u)="tba",FALSE))),_xlpm.u,"")))</f>
        <v>4-5PM</v>
      </c>
      <c r="Y732" s="3" t="str" cm="1">
        <f t="array" ref="Y732">_xlfn.LET(_xlpm.r,IFERROR(INDEX(Sheet1!G:G,MATCH(1,(Sheet1!A:A=Updated!K732)*(Sheet1!M:M=Updated!L732)*(Sheet1!C:C=Updated!B732),0)),""),_xlpm.u,Updated!G732,IF(AND(_xlpm.r&lt;&gt;"",_xlpm.r&lt;&gt;0,NOT(IFERROR(LOWER(_xlpm.r)="tba",FALSE))),_xlpm.r,IF(AND(_xlpm.u&lt;&gt;"",_xlpm.u&lt;&gt;0,NOT(IFERROR(LOWER(_xlpm.u)="tba",FALSE))),_xlpm.u,"")))</f>
        <v>1st</v>
      </c>
      <c r="Z732">
        <f t="shared" si="22"/>
        <v>0</v>
      </c>
      <c r="AA732">
        <f t="shared" si="23"/>
        <v>0</v>
      </c>
    </row>
    <row r="733" spans="1:27">
      <c r="A733" t="s">
        <v>125</v>
      </c>
      <c r="B733" t="s">
        <v>683</v>
      </c>
      <c r="C733" t="s">
        <v>684</v>
      </c>
      <c r="D733">
        <v>3</v>
      </c>
      <c r="E733" t="s">
        <v>99</v>
      </c>
      <c r="F733" t="s">
        <v>100</v>
      </c>
      <c r="G733" t="s">
        <v>118</v>
      </c>
      <c r="H733">
        <v>1</v>
      </c>
      <c r="I733" t="s">
        <v>30</v>
      </c>
      <c r="J733" t="s">
        <v>681</v>
      </c>
      <c r="K733" t="s">
        <v>681</v>
      </c>
      <c r="L733" t="s">
        <v>126</v>
      </c>
      <c r="M733" t="s">
        <v>181</v>
      </c>
      <c r="N733" t="s">
        <v>682</v>
      </c>
      <c r="O733" t="s">
        <v>152</v>
      </c>
      <c r="P733">
        <v>9</v>
      </c>
      <c r="Q733" t="s">
        <v>71</v>
      </c>
      <c r="R733" t="s">
        <v>33</v>
      </c>
      <c r="S733" t="s">
        <v>112</v>
      </c>
      <c r="T733" t="s">
        <v>35</v>
      </c>
      <c r="U733" t="s">
        <v>33</v>
      </c>
      <c r="V733" t="s">
        <v>71</v>
      </c>
      <c r="X733" s="3" t="str" cm="1">
        <f t="array" ref="X733">_xlfn.LET(_xlpm.r,IFERROR(INDEX(Sheet1!B:B,MATCH(1,(Sheet1!A:A=Updated!K733)*(Sheet1!M:M=Updated!L733)*(Sheet1!C:C=Updated!B733),0)),""),_xlpm.u,Updated!F733,IF(AND(_xlpm.r&lt;&gt;"",_xlpm.r&lt;&gt;0,NOT(IFERROR(LOWER(_xlpm.r)="tba",FALSE))),_xlpm.r,IF(AND(_xlpm.u&lt;&gt;"",_xlpm.u&lt;&gt;0,NOT(IFERROR(LOWER(_xlpm.u)="tba",FALSE))),_xlpm.u,"")))</f>
        <v>9-10AM</v>
      </c>
      <c r="Y733" s="3" t="str" cm="1">
        <f t="array" ref="Y733">_xlfn.LET(_xlpm.r,IFERROR(INDEX(Sheet1!G:G,MATCH(1,(Sheet1!A:A=Updated!K733)*(Sheet1!M:M=Updated!L733)*(Sheet1!C:C=Updated!B733),0)),""),_xlpm.u,Updated!G733,IF(AND(_xlpm.r&lt;&gt;"",_xlpm.r&lt;&gt;0,NOT(IFERROR(LOWER(_xlpm.r)="tba",FALSE))),_xlpm.r,IF(AND(_xlpm.u&lt;&gt;"",_xlpm.u&lt;&gt;0,NOT(IFERROR(LOWER(_xlpm.u)="tba",FALSE))),_xlpm.u,"")))</f>
        <v>2nd</v>
      </c>
      <c r="Z733">
        <f t="shared" si="22"/>
        <v>0</v>
      </c>
      <c r="AA733">
        <f t="shared" si="23"/>
        <v>0</v>
      </c>
    </row>
    <row r="734" spans="1:27">
      <c r="A734" t="s">
        <v>125</v>
      </c>
      <c r="B734" t="s">
        <v>683</v>
      </c>
      <c r="C734" t="s">
        <v>684</v>
      </c>
      <c r="D734">
        <v>3</v>
      </c>
      <c r="E734" t="s">
        <v>99</v>
      </c>
      <c r="F734" t="s">
        <v>157</v>
      </c>
      <c r="G734" t="s">
        <v>118</v>
      </c>
      <c r="H734">
        <v>2</v>
      </c>
      <c r="I734" t="s">
        <v>30</v>
      </c>
      <c r="J734" t="s">
        <v>681</v>
      </c>
      <c r="K734" t="s">
        <v>681</v>
      </c>
      <c r="L734" t="s">
        <v>127</v>
      </c>
      <c r="M734" t="s">
        <v>181</v>
      </c>
      <c r="N734" t="s">
        <v>682</v>
      </c>
      <c r="O734" t="s">
        <v>152</v>
      </c>
      <c r="P734">
        <v>9</v>
      </c>
      <c r="Q734" t="s">
        <v>71</v>
      </c>
      <c r="R734" t="s">
        <v>40</v>
      </c>
      <c r="S734" t="s">
        <v>112</v>
      </c>
      <c r="T734" t="s">
        <v>35</v>
      </c>
      <c r="U734" t="s">
        <v>40</v>
      </c>
      <c r="V734" t="s">
        <v>71</v>
      </c>
      <c r="X734" s="3" t="str" cm="1">
        <f t="array" ref="X734">_xlfn.LET(_xlpm.r,IFERROR(INDEX(Sheet1!B:B,MATCH(1,(Sheet1!A:A=Updated!K734)*(Sheet1!M:M=Updated!L734)*(Sheet1!C:C=Updated!B734),0)),""),_xlpm.u,Updated!F734,IF(AND(_xlpm.r&lt;&gt;"",_xlpm.r&lt;&gt;0,NOT(IFERROR(LOWER(_xlpm.r)="tba",FALSE))),_xlpm.r,IF(AND(_xlpm.u&lt;&gt;"",_xlpm.u&lt;&gt;0,NOT(IFERROR(LOWER(_xlpm.u)="tba",FALSE))),_xlpm.u,"")))</f>
        <v>2-3PM</v>
      </c>
      <c r="Y734" s="3" t="str" cm="1">
        <f t="array" ref="Y734">_xlfn.LET(_xlpm.r,IFERROR(INDEX(Sheet1!G:G,MATCH(1,(Sheet1!A:A=Updated!K734)*(Sheet1!M:M=Updated!L734)*(Sheet1!C:C=Updated!B734),0)),""),_xlpm.u,Updated!G734,IF(AND(_xlpm.r&lt;&gt;"",_xlpm.r&lt;&gt;0,NOT(IFERROR(LOWER(_xlpm.r)="tba",FALSE))),_xlpm.r,IF(AND(_xlpm.u&lt;&gt;"",_xlpm.u&lt;&gt;0,NOT(IFERROR(LOWER(_xlpm.u)="tba",FALSE))),_xlpm.u,"")))</f>
        <v>2nd</v>
      </c>
      <c r="Z734">
        <f t="shared" si="22"/>
        <v>0</v>
      </c>
      <c r="AA734">
        <f t="shared" si="23"/>
        <v>0</v>
      </c>
    </row>
    <row r="735" spans="1:27">
      <c r="A735" t="s">
        <v>125</v>
      </c>
      <c r="B735" t="s">
        <v>392</v>
      </c>
      <c r="C735" t="s">
        <v>393</v>
      </c>
      <c r="D735">
        <v>3</v>
      </c>
      <c r="E735" t="s">
        <v>99</v>
      </c>
      <c r="F735" t="s">
        <v>148</v>
      </c>
      <c r="G735" t="s">
        <v>101</v>
      </c>
      <c r="H735">
        <v>1</v>
      </c>
      <c r="I735" t="s">
        <v>102</v>
      </c>
      <c r="J735" t="s">
        <v>681</v>
      </c>
      <c r="K735" t="s">
        <v>681</v>
      </c>
      <c r="L735" t="s">
        <v>293</v>
      </c>
      <c r="M735" t="s">
        <v>181</v>
      </c>
      <c r="N735" t="s">
        <v>682</v>
      </c>
      <c r="O735" t="s">
        <v>152</v>
      </c>
      <c r="P735">
        <v>9</v>
      </c>
      <c r="Q735" t="s">
        <v>73</v>
      </c>
      <c r="R735" t="s">
        <v>33</v>
      </c>
      <c r="S735" t="s">
        <v>112</v>
      </c>
      <c r="T735" t="s">
        <v>35</v>
      </c>
      <c r="U735" t="s">
        <v>33</v>
      </c>
      <c r="V735" t="s">
        <v>73</v>
      </c>
      <c r="X735" s="3" t="str" cm="1">
        <f t="array" ref="X735">_xlfn.LET(_xlpm.r,IFERROR(INDEX(Sheet1!B:B,MATCH(1,(Sheet1!A:A=Updated!K735)*(Sheet1!M:M=Updated!L735)*(Sheet1!C:C=Updated!B735),0)),""),_xlpm.u,Updated!F735,IF(AND(_xlpm.r&lt;&gt;"",_xlpm.r&lt;&gt;0,NOT(IFERROR(LOWER(_xlpm.r)="tba",FALSE))),_xlpm.r,IF(AND(_xlpm.u&lt;&gt;"",_xlpm.u&lt;&gt;0,NOT(IFERROR(LOWER(_xlpm.u)="tba",FALSE))),_xlpm.u,"")))</f>
        <v>8-9AM</v>
      </c>
      <c r="Y735" s="3" t="str" cm="1">
        <f t="array" ref="Y735">_xlfn.LET(_xlpm.r,IFERROR(INDEX(Sheet1!G:G,MATCH(1,(Sheet1!A:A=Updated!K735)*(Sheet1!M:M=Updated!L735)*(Sheet1!C:C=Updated!B735),0)),""),_xlpm.u,Updated!G735,IF(AND(_xlpm.r&lt;&gt;"",_xlpm.r&lt;&gt;0,NOT(IFERROR(LOWER(_xlpm.r)="tba",FALSE))),_xlpm.r,IF(AND(_xlpm.u&lt;&gt;"",_xlpm.u&lt;&gt;0,NOT(IFERROR(LOWER(_xlpm.u)="tba",FALSE))),_xlpm.u,"")))</f>
        <v>1st</v>
      </c>
      <c r="Z735">
        <f t="shared" si="22"/>
        <v>0</v>
      </c>
      <c r="AA735">
        <f t="shared" si="23"/>
        <v>0</v>
      </c>
    </row>
    <row r="736" spans="1:27">
      <c r="A736" t="s">
        <v>125</v>
      </c>
      <c r="B736" t="s">
        <v>685</v>
      </c>
      <c r="C736" t="s">
        <v>686</v>
      </c>
      <c r="D736">
        <v>3</v>
      </c>
      <c r="E736" t="s">
        <v>99</v>
      </c>
      <c r="F736" t="s">
        <v>100</v>
      </c>
      <c r="G736" t="s">
        <v>101</v>
      </c>
      <c r="H736">
        <v>1</v>
      </c>
      <c r="I736" t="s">
        <v>165</v>
      </c>
      <c r="J736" t="s">
        <v>681</v>
      </c>
      <c r="K736" t="s">
        <v>681</v>
      </c>
      <c r="L736" t="s">
        <v>401</v>
      </c>
      <c r="M736" t="s">
        <v>181</v>
      </c>
      <c r="N736" t="s">
        <v>682</v>
      </c>
      <c r="O736" t="s">
        <v>152</v>
      </c>
      <c r="P736">
        <v>9</v>
      </c>
      <c r="Q736" t="s">
        <v>75</v>
      </c>
      <c r="R736" t="s">
        <v>33</v>
      </c>
      <c r="S736" t="s">
        <v>112</v>
      </c>
      <c r="T736" t="s">
        <v>35</v>
      </c>
      <c r="U736" t="s">
        <v>33</v>
      </c>
      <c r="V736" t="s">
        <v>75</v>
      </c>
      <c r="X736" s="3" t="str" cm="1">
        <f t="array" ref="X736">_xlfn.LET(_xlpm.r,IFERROR(INDEX(Sheet1!B:B,MATCH(1,(Sheet1!A:A=Updated!K736)*(Sheet1!M:M=Updated!L736)*(Sheet1!C:C=Updated!B736),0)),""),_xlpm.u,Updated!F736,IF(AND(_xlpm.r&lt;&gt;"",_xlpm.r&lt;&gt;0,NOT(IFERROR(LOWER(_xlpm.r)="tba",FALSE))),_xlpm.r,IF(AND(_xlpm.u&lt;&gt;"",_xlpm.u&lt;&gt;0,NOT(IFERROR(LOWER(_xlpm.u)="tba",FALSE))),_xlpm.u,"")))</f>
        <v>9-10AM</v>
      </c>
      <c r="Y736" s="3" t="str" cm="1">
        <f t="array" ref="Y736">_xlfn.LET(_xlpm.r,IFERROR(INDEX(Sheet1!G:G,MATCH(1,(Sheet1!A:A=Updated!K736)*(Sheet1!M:M=Updated!L736)*(Sheet1!C:C=Updated!B736),0)),""),_xlpm.u,Updated!G736,IF(AND(_xlpm.r&lt;&gt;"",_xlpm.r&lt;&gt;0,NOT(IFERROR(LOWER(_xlpm.r)="tba",FALSE))),_xlpm.r,IF(AND(_xlpm.u&lt;&gt;"",_xlpm.u&lt;&gt;0,NOT(IFERROR(LOWER(_xlpm.u)="tba",FALSE))),_xlpm.u,"")))</f>
        <v>1st</v>
      </c>
      <c r="Z736">
        <f t="shared" si="22"/>
        <v>0</v>
      </c>
      <c r="AA736">
        <f t="shared" si="23"/>
        <v>0</v>
      </c>
    </row>
    <row r="737" spans="1:27">
      <c r="A737" t="s">
        <v>125</v>
      </c>
      <c r="B737" t="s">
        <v>331</v>
      </c>
      <c r="C737" t="s">
        <v>332</v>
      </c>
      <c r="D737">
        <v>3</v>
      </c>
      <c r="E737" t="s">
        <v>99</v>
      </c>
      <c r="F737" t="s">
        <v>159</v>
      </c>
      <c r="G737" t="s">
        <v>118</v>
      </c>
      <c r="H737">
        <v>1</v>
      </c>
      <c r="I737" t="s">
        <v>165</v>
      </c>
      <c r="J737" t="s">
        <v>681</v>
      </c>
      <c r="K737" t="s">
        <v>681</v>
      </c>
      <c r="L737" t="s">
        <v>401</v>
      </c>
      <c r="M737" t="s">
        <v>181</v>
      </c>
      <c r="N737" t="s">
        <v>682</v>
      </c>
      <c r="O737" t="s">
        <v>152</v>
      </c>
      <c r="P737">
        <v>9</v>
      </c>
      <c r="Q737" t="s">
        <v>75</v>
      </c>
      <c r="R737" t="s">
        <v>33</v>
      </c>
      <c r="S737" t="s">
        <v>112</v>
      </c>
      <c r="T737" t="s">
        <v>35</v>
      </c>
      <c r="U737" t="s">
        <v>33</v>
      </c>
      <c r="V737" t="s">
        <v>75</v>
      </c>
      <c r="X737" s="3" t="str" cm="1">
        <f t="array" ref="X737">_xlfn.LET(_xlpm.r,IFERROR(INDEX(Sheet1!B:B,MATCH(1,(Sheet1!A:A=Updated!K737)*(Sheet1!M:M=Updated!L737)*(Sheet1!C:C=Updated!B737),0)),""),_xlpm.u,Updated!F737,IF(AND(_xlpm.r&lt;&gt;"",_xlpm.r&lt;&gt;0,NOT(IFERROR(LOWER(_xlpm.r)="tba",FALSE))),_xlpm.r,IF(AND(_xlpm.u&lt;&gt;"",_xlpm.u&lt;&gt;0,NOT(IFERROR(LOWER(_xlpm.u)="tba",FALSE))),_xlpm.u,"")))</f>
        <v>10-11AM</v>
      </c>
      <c r="Y737" s="3" t="str" cm="1">
        <f t="array" ref="Y737">_xlfn.LET(_xlpm.r,IFERROR(INDEX(Sheet1!G:G,MATCH(1,(Sheet1!A:A=Updated!K737)*(Sheet1!M:M=Updated!L737)*(Sheet1!C:C=Updated!B737),0)),""),_xlpm.u,Updated!G737,IF(AND(_xlpm.r&lt;&gt;"",_xlpm.r&lt;&gt;0,NOT(IFERROR(LOWER(_xlpm.r)="tba",FALSE))),_xlpm.r,IF(AND(_xlpm.u&lt;&gt;"",_xlpm.u&lt;&gt;0,NOT(IFERROR(LOWER(_xlpm.u)="tba",FALSE))),_xlpm.u,"")))</f>
        <v>2nd</v>
      </c>
      <c r="Z737">
        <f t="shared" si="22"/>
        <v>0</v>
      </c>
      <c r="AA737">
        <f t="shared" si="23"/>
        <v>0</v>
      </c>
    </row>
    <row r="738" spans="1:27">
      <c r="A738" t="s">
        <v>125</v>
      </c>
      <c r="B738" t="s">
        <v>685</v>
      </c>
      <c r="C738" t="s">
        <v>686</v>
      </c>
      <c r="D738">
        <v>3</v>
      </c>
      <c r="E738" t="s">
        <v>99</v>
      </c>
      <c r="F738" t="s">
        <v>157</v>
      </c>
      <c r="G738" t="s">
        <v>101</v>
      </c>
      <c r="H738">
        <v>2</v>
      </c>
      <c r="I738" t="s">
        <v>165</v>
      </c>
      <c r="J738" t="s">
        <v>681</v>
      </c>
      <c r="K738" t="s">
        <v>681</v>
      </c>
      <c r="L738" t="s">
        <v>402</v>
      </c>
      <c r="M738" t="s">
        <v>181</v>
      </c>
      <c r="N738" t="s">
        <v>682</v>
      </c>
      <c r="O738" t="s">
        <v>152</v>
      </c>
      <c r="P738">
        <v>9</v>
      </c>
      <c r="Q738" t="s">
        <v>75</v>
      </c>
      <c r="R738" t="s">
        <v>40</v>
      </c>
      <c r="S738" t="s">
        <v>112</v>
      </c>
      <c r="T738" t="s">
        <v>35</v>
      </c>
      <c r="U738" t="s">
        <v>40</v>
      </c>
      <c r="V738" t="s">
        <v>75</v>
      </c>
      <c r="X738" s="3" t="str" cm="1">
        <f t="array" ref="X738">_xlfn.LET(_xlpm.r,IFERROR(INDEX(Sheet1!B:B,MATCH(1,(Sheet1!A:A=Updated!K738)*(Sheet1!M:M=Updated!L738)*(Sheet1!C:C=Updated!B738),0)),""),_xlpm.u,Updated!F738,IF(AND(_xlpm.r&lt;&gt;"",_xlpm.r&lt;&gt;0,NOT(IFERROR(LOWER(_xlpm.r)="tba",FALSE))),_xlpm.r,IF(AND(_xlpm.u&lt;&gt;"",_xlpm.u&lt;&gt;0,NOT(IFERROR(LOWER(_xlpm.u)="tba",FALSE))),_xlpm.u,"")))</f>
        <v>2-3PM</v>
      </c>
      <c r="Y738" s="3" t="str" cm="1">
        <f t="array" ref="Y738">_xlfn.LET(_xlpm.r,IFERROR(INDEX(Sheet1!G:G,MATCH(1,(Sheet1!A:A=Updated!K738)*(Sheet1!M:M=Updated!L738)*(Sheet1!C:C=Updated!B738),0)),""),_xlpm.u,Updated!G738,IF(AND(_xlpm.r&lt;&gt;"",_xlpm.r&lt;&gt;0,NOT(IFERROR(LOWER(_xlpm.r)="tba",FALSE))),_xlpm.r,IF(AND(_xlpm.u&lt;&gt;"",_xlpm.u&lt;&gt;0,NOT(IFERROR(LOWER(_xlpm.u)="tba",FALSE))),_xlpm.u,"")))</f>
        <v>1st</v>
      </c>
      <c r="Z738">
        <f t="shared" si="22"/>
        <v>0</v>
      </c>
      <c r="AA738">
        <f t="shared" si="23"/>
        <v>0</v>
      </c>
    </row>
    <row r="739" spans="1:27">
      <c r="A739" t="s">
        <v>125</v>
      </c>
      <c r="B739" t="s">
        <v>331</v>
      </c>
      <c r="C739" t="s">
        <v>332</v>
      </c>
      <c r="D739">
        <v>3</v>
      </c>
      <c r="E739" t="s">
        <v>99</v>
      </c>
      <c r="F739" t="s">
        <v>161</v>
      </c>
      <c r="G739" t="s">
        <v>118</v>
      </c>
      <c r="H739">
        <v>2</v>
      </c>
      <c r="I739" t="s">
        <v>165</v>
      </c>
      <c r="J739" t="s">
        <v>681</v>
      </c>
      <c r="K739" t="s">
        <v>681</v>
      </c>
      <c r="L739" t="s">
        <v>402</v>
      </c>
      <c r="M739" t="s">
        <v>181</v>
      </c>
      <c r="N739" t="s">
        <v>682</v>
      </c>
      <c r="O739" t="s">
        <v>152</v>
      </c>
      <c r="P739">
        <v>9</v>
      </c>
      <c r="Q739" t="s">
        <v>75</v>
      </c>
      <c r="R739" t="s">
        <v>40</v>
      </c>
      <c r="S739" t="s">
        <v>112</v>
      </c>
      <c r="T739" t="s">
        <v>35</v>
      </c>
      <c r="U739" t="s">
        <v>40</v>
      </c>
      <c r="V739" t="s">
        <v>75</v>
      </c>
      <c r="X739" s="3" t="str" cm="1">
        <f t="array" ref="X739">_xlfn.LET(_xlpm.r,IFERROR(INDEX(Sheet1!B:B,MATCH(1,(Sheet1!A:A=Updated!K739)*(Sheet1!M:M=Updated!L739)*(Sheet1!C:C=Updated!B739),0)),""),_xlpm.u,Updated!F739,IF(AND(_xlpm.r&lt;&gt;"",_xlpm.r&lt;&gt;0,NOT(IFERROR(LOWER(_xlpm.r)="tba",FALSE))),_xlpm.r,IF(AND(_xlpm.u&lt;&gt;"",_xlpm.u&lt;&gt;0,NOT(IFERROR(LOWER(_xlpm.u)="tba",FALSE))),_xlpm.u,"")))</f>
        <v>3-4PM</v>
      </c>
      <c r="Y739" s="3" t="str" cm="1">
        <f t="array" ref="Y739">_xlfn.LET(_xlpm.r,IFERROR(INDEX(Sheet1!G:G,MATCH(1,(Sheet1!A:A=Updated!K739)*(Sheet1!M:M=Updated!L739)*(Sheet1!C:C=Updated!B739),0)),""),_xlpm.u,Updated!G739,IF(AND(_xlpm.r&lt;&gt;"",_xlpm.r&lt;&gt;0,NOT(IFERROR(LOWER(_xlpm.r)="tba",FALSE))),_xlpm.r,IF(AND(_xlpm.u&lt;&gt;"",_xlpm.u&lt;&gt;0,NOT(IFERROR(LOWER(_xlpm.u)="tba",FALSE))),_xlpm.u,"")))</f>
        <v>2nd</v>
      </c>
      <c r="Z739">
        <f t="shared" si="22"/>
        <v>0</v>
      </c>
      <c r="AA739">
        <f t="shared" si="23"/>
        <v>0</v>
      </c>
    </row>
    <row r="740" spans="1:27">
      <c r="A740" t="s">
        <v>125</v>
      </c>
      <c r="B740" t="s">
        <v>687</v>
      </c>
      <c r="C740" t="s">
        <v>688</v>
      </c>
      <c r="D740">
        <v>3</v>
      </c>
      <c r="E740" t="s">
        <v>99</v>
      </c>
      <c r="F740" t="s">
        <v>107</v>
      </c>
      <c r="G740" t="s">
        <v>101</v>
      </c>
      <c r="H740">
        <v>1</v>
      </c>
      <c r="I740" t="s">
        <v>108</v>
      </c>
      <c r="J740" t="s">
        <v>681</v>
      </c>
      <c r="K740" t="s">
        <v>681</v>
      </c>
      <c r="L740" t="s">
        <v>508</v>
      </c>
      <c r="M740" t="s">
        <v>181</v>
      </c>
      <c r="N740" t="s">
        <v>682</v>
      </c>
      <c r="O740" t="s">
        <v>152</v>
      </c>
      <c r="P740">
        <v>9</v>
      </c>
      <c r="Q740" t="s">
        <v>77</v>
      </c>
      <c r="R740" t="s">
        <v>33</v>
      </c>
      <c r="S740" t="s">
        <v>112</v>
      </c>
      <c r="T740" t="s">
        <v>35</v>
      </c>
      <c r="U740" t="s">
        <v>33</v>
      </c>
      <c r="V740" t="s">
        <v>77</v>
      </c>
      <c r="X740" s="3" t="str" cm="1">
        <f t="array" ref="X740">_xlfn.LET(_xlpm.r,IFERROR(INDEX(Sheet1!B:B,MATCH(1,(Sheet1!A:A=Updated!K740)*(Sheet1!M:M=Updated!L740)*(Sheet1!C:C=Updated!B740),0)),""),_xlpm.u,Updated!F740,IF(AND(_xlpm.r&lt;&gt;"",_xlpm.r&lt;&gt;0,NOT(IFERROR(LOWER(_xlpm.r)="tba",FALSE))),_xlpm.r,IF(AND(_xlpm.u&lt;&gt;"",_xlpm.u&lt;&gt;0,NOT(IFERROR(LOWER(_xlpm.u)="tba",FALSE))),_xlpm.u,"")))</f>
        <v>11-12NN</v>
      </c>
      <c r="Y740" s="3" t="str" cm="1">
        <f t="array" ref="Y740">_xlfn.LET(_xlpm.r,IFERROR(INDEX(Sheet1!G:G,MATCH(1,(Sheet1!A:A=Updated!K740)*(Sheet1!M:M=Updated!L740)*(Sheet1!C:C=Updated!B740),0)),""),_xlpm.u,Updated!G740,IF(AND(_xlpm.r&lt;&gt;"",_xlpm.r&lt;&gt;0,NOT(IFERROR(LOWER(_xlpm.r)="tba",FALSE))),_xlpm.r,IF(AND(_xlpm.u&lt;&gt;"",_xlpm.u&lt;&gt;0,NOT(IFERROR(LOWER(_xlpm.u)="tba",FALSE))),_xlpm.u,"")))</f>
        <v>1st</v>
      </c>
      <c r="Z740">
        <f t="shared" si="22"/>
        <v>0</v>
      </c>
      <c r="AA740">
        <f t="shared" si="23"/>
        <v>0</v>
      </c>
    </row>
    <row r="741" spans="1:27">
      <c r="A741" t="s">
        <v>125</v>
      </c>
      <c r="B741" t="s">
        <v>198</v>
      </c>
      <c r="C741" t="s">
        <v>689</v>
      </c>
      <c r="D741">
        <v>3</v>
      </c>
      <c r="E741" t="s">
        <v>99</v>
      </c>
      <c r="G741" t="s">
        <v>101</v>
      </c>
      <c r="H741">
        <v>1</v>
      </c>
      <c r="I741" t="s">
        <v>108</v>
      </c>
      <c r="J741" t="s">
        <v>681</v>
      </c>
      <c r="K741" t="s">
        <v>681</v>
      </c>
      <c r="L741" t="s">
        <v>508</v>
      </c>
      <c r="M741" t="s">
        <v>181</v>
      </c>
      <c r="N741" t="s">
        <v>682</v>
      </c>
      <c r="O741" t="s">
        <v>152</v>
      </c>
      <c r="P741">
        <v>9</v>
      </c>
      <c r="Q741" t="s">
        <v>77</v>
      </c>
      <c r="R741" t="s">
        <v>33</v>
      </c>
      <c r="S741" t="s">
        <v>112</v>
      </c>
      <c r="T741" t="s">
        <v>35</v>
      </c>
      <c r="U741" t="s">
        <v>33</v>
      </c>
      <c r="V741" t="s">
        <v>77</v>
      </c>
      <c r="X741" s="3" t="str" cm="1">
        <f t="array" ref="X741">_xlfn.LET(_xlpm.r,IFERROR(INDEX(Sheet1!B:B,MATCH(1,(Sheet1!A:A=Updated!K741)*(Sheet1!M:M=Updated!L741)*(Sheet1!C:C=Updated!B741),0)),""),_xlpm.u,Updated!F741,IF(AND(_xlpm.r&lt;&gt;"",_xlpm.r&lt;&gt;0,NOT(IFERROR(LOWER(_xlpm.r)="tba",FALSE))),_xlpm.r,IF(AND(_xlpm.u&lt;&gt;"",_xlpm.u&lt;&gt;0,NOT(IFERROR(LOWER(_xlpm.u)="tba",FALSE))),_xlpm.u,"")))</f>
        <v/>
      </c>
      <c r="Y741" s="3" t="str" cm="1">
        <f t="array" ref="Y741">_xlfn.LET(_xlpm.r,IFERROR(INDEX(Sheet1!G:G,MATCH(1,(Sheet1!A:A=Updated!K741)*(Sheet1!M:M=Updated!L741)*(Sheet1!C:C=Updated!B741),0)),""),_xlpm.u,Updated!G741,IF(AND(_xlpm.r&lt;&gt;"",_xlpm.r&lt;&gt;0,NOT(IFERROR(LOWER(_xlpm.r)="tba",FALSE))),_xlpm.r,IF(AND(_xlpm.u&lt;&gt;"",_xlpm.u&lt;&gt;0,NOT(IFERROR(LOWER(_xlpm.u)="tba",FALSE))),_xlpm.u,"")))</f>
        <v>1st</v>
      </c>
      <c r="Z741">
        <f t="shared" si="22"/>
        <v>0</v>
      </c>
      <c r="AA741">
        <f t="shared" si="23"/>
        <v>0</v>
      </c>
    </row>
    <row r="742" spans="1:27">
      <c r="A742" t="s">
        <v>125</v>
      </c>
      <c r="B742" t="s">
        <v>202</v>
      </c>
      <c r="C742" t="s">
        <v>690</v>
      </c>
      <c r="D742">
        <v>3</v>
      </c>
      <c r="E742" t="s">
        <v>99</v>
      </c>
      <c r="G742" t="s">
        <v>118</v>
      </c>
      <c r="H742">
        <v>1</v>
      </c>
      <c r="I742" t="s">
        <v>108</v>
      </c>
      <c r="J742" t="s">
        <v>681</v>
      </c>
      <c r="K742" t="s">
        <v>681</v>
      </c>
      <c r="L742" t="s">
        <v>508</v>
      </c>
      <c r="M742" t="s">
        <v>181</v>
      </c>
      <c r="N742" t="s">
        <v>682</v>
      </c>
      <c r="O742" t="s">
        <v>152</v>
      </c>
      <c r="P742">
        <v>9</v>
      </c>
      <c r="Q742" t="s">
        <v>77</v>
      </c>
      <c r="R742" t="s">
        <v>33</v>
      </c>
      <c r="S742" t="s">
        <v>112</v>
      </c>
      <c r="T742" t="s">
        <v>35</v>
      </c>
      <c r="U742" t="s">
        <v>33</v>
      </c>
      <c r="V742" t="s">
        <v>77</v>
      </c>
      <c r="X742" s="3" t="str" cm="1">
        <f t="array" ref="X742">_xlfn.LET(_xlpm.r,IFERROR(INDEX(Sheet1!B:B,MATCH(1,(Sheet1!A:A=Updated!K742)*(Sheet1!M:M=Updated!L742)*(Sheet1!C:C=Updated!B742),0)),""),_xlpm.u,Updated!F742,IF(AND(_xlpm.r&lt;&gt;"",_xlpm.r&lt;&gt;0,NOT(IFERROR(LOWER(_xlpm.r)="tba",FALSE))),_xlpm.r,IF(AND(_xlpm.u&lt;&gt;"",_xlpm.u&lt;&gt;0,NOT(IFERROR(LOWER(_xlpm.u)="tba",FALSE))),_xlpm.u,"")))</f>
        <v/>
      </c>
      <c r="Y742" s="3" t="str" cm="1">
        <f t="array" ref="Y742">_xlfn.LET(_xlpm.r,IFERROR(INDEX(Sheet1!G:G,MATCH(1,(Sheet1!A:A=Updated!K742)*(Sheet1!M:M=Updated!L742)*(Sheet1!C:C=Updated!B742),0)),""),_xlpm.u,Updated!G742,IF(AND(_xlpm.r&lt;&gt;"",_xlpm.r&lt;&gt;0,NOT(IFERROR(LOWER(_xlpm.r)="tba",FALSE))),_xlpm.r,IF(AND(_xlpm.u&lt;&gt;"",_xlpm.u&lt;&gt;0,NOT(IFERROR(LOWER(_xlpm.u)="tba",FALSE))),_xlpm.u,"")))</f>
        <v>2nd</v>
      </c>
      <c r="Z742">
        <f t="shared" si="22"/>
        <v>0</v>
      </c>
      <c r="AA742">
        <f t="shared" si="23"/>
        <v>0</v>
      </c>
    </row>
    <row r="743" spans="1:27">
      <c r="A743" t="s">
        <v>88</v>
      </c>
      <c r="B743" t="s">
        <v>486</v>
      </c>
      <c r="C743" t="s">
        <v>422</v>
      </c>
      <c r="D743">
        <v>3</v>
      </c>
      <c r="E743" t="s">
        <v>99</v>
      </c>
      <c r="F743" t="s">
        <v>159</v>
      </c>
      <c r="G743" t="s">
        <v>101</v>
      </c>
      <c r="H743">
        <v>1</v>
      </c>
      <c r="I743" t="s">
        <v>102</v>
      </c>
      <c r="J743" t="s">
        <v>691</v>
      </c>
      <c r="K743" t="s">
        <v>691</v>
      </c>
      <c r="L743" t="s">
        <v>354</v>
      </c>
      <c r="M743" t="s">
        <v>234</v>
      </c>
      <c r="O743" t="s">
        <v>152</v>
      </c>
      <c r="Q743" t="s">
        <v>65</v>
      </c>
      <c r="R743" t="s">
        <v>33</v>
      </c>
      <c r="S743" t="s">
        <v>82</v>
      </c>
      <c r="T743" t="s">
        <v>83</v>
      </c>
      <c r="U743" t="s">
        <v>33</v>
      </c>
      <c r="V743" t="s">
        <v>65</v>
      </c>
      <c r="X743" s="3" t="str" cm="1">
        <f t="array" ref="X743">_xlfn.LET(_xlpm.r,IFERROR(INDEX(Sheet1!B:B,MATCH(1,(Sheet1!A:A=Updated!K743)*(Sheet1!M:M=Updated!L743)*(Sheet1!C:C=Updated!B743),0)),""),_xlpm.u,Updated!F743,IF(AND(_xlpm.r&lt;&gt;"",_xlpm.r&lt;&gt;0,NOT(IFERROR(LOWER(_xlpm.r)="tba",FALSE))),_xlpm.r,IF(AND(_xlpm.u&lt;&gt;"",_xlpm.u&lt;&gt;0,NOT(IFERROR(LOWER(_xlpm.u)="tba",FALSE))),_xlpm.u,"")))</f>
        <v>10-11AM</v>
      </c>
      <c r="Y743" s="3" t="str" cm="1">
        <f t="array" ref="Y743">_xlfn.LET(_xlpm.r,IFERROR(INDEX(Sheet1!G:G,MATCH(1,(Sheet1!A:A=Updated!K743)*(Sheet1!M:M=Updated!L743)*(Sheet1!C:C=Updated!B743),0)),""),_xlpm.u,Updated!G743,IF(AND(_xlpm.r&lt;&gt;"",_xlpm.r&lt;&gt;0,NOT(IFERROR(LOWER(_xlpm.r)="tba",FALSE))),_xlpm.r,IF(AND(_xlpm.u&lt;&gt;"",_xlpm.u&lt;&gt;0,NOT(IFERROR(LOWER(_xlpm.u)="tba",FALSE))),_xlpm.u,"")))</f>
        <v>1st</v>
      </c>
      <c r="Z743">
        <f t="shared" si="22"/>
        <v>0</v>
      </c>
      <c r="AA743">
        <f t="shared" si="23"/>
        <v>0</v>
      </c>
    </row>
    <row r="744" spans="1:27">
      <c r="A744" t="s">
        <v>88</v>
      </c>
      <c r="B744" t="s">
        <v>486</v>
      </c>
      <c r="C744" t="s">
        <v>422</v>
      </c>
      <c r="D744">
        <v>3</v>
      </c>
      <c r="E744" t="s">
        <v>99</v>
      </c>
      <c r="F744" t="s">
        <v>161</v>
      </c>
      <c r="G744" t="s">
        <v>118</v>
      </c>
      <c r="H744">
        <v>2</v>
      </c>
      <c r="I744" t="s">
        <v>102</v>
      </c>
      <c r="J744" t="s">
        <v>691</v>
      </c>
      <c r="K744" t="s">
        <v>691</v>
      </c>
      <c r="L744" t="s">
        <v>356</v>
      </c>
      <c r="M744" t="s">
        <v>234</v>
      </c>
      <c r="O744" t="s">
        <v>152</v>
      </c>
      <c r="Q744" t="s">
        <v>65</v>
      </c>
      <c r="R744" t="s">
        <v>40</v>
      </c>
      <c r="S744" t="s">
        <v>82</v>
      </c>
      <c r="T744" t="s">
        <v>83</v>
      </c>
      <c r="U744" t="s">
        <v>40</v>
      </c>
      <c r="V744" t="s">
        <v>65</v>
      </c>
      <c r="X744" s="3" t="str" cm="1">
        <f t="array" ref="X744">_xlfn.LET(_xlpm.r,IFERROR(INDEX(Sheet1!B:B,MATCH(1,(Sheet1!A:A=Updated!K744)*(Sheet1!M:M=Updated!L744)*(Sheet1!C:C=Updated!B744),0)),""),_xlpm.u,Updated!F744,IF(AND(_xlpm.r&lt;&gt;"",_xlpm.r&lt;&gt;0,NOT(IFERROR(LOWER(_xlpm.r)="tba",FALSE))),_xlpm.r,IF(AND(_xlpm.u&lt;&gt;"",_xlpm.u&lt;&gt;0,NOT(IFERROR(LOWER(_xlpm.u)="tba",FALSE))),_xlpm.u,"")))</f>
        <v>3-4PM</v>
      </c>
      <c r="Y744" s="3" t="str" cm="1">
        <f t="array" ref="Y744">_xlfn.LET(_xlpm.r,IFERROR(INDEX(Sheet1!G:G,MATCH(1,(Sheet1!A:A=Updated!K744)*(Sheet1!M:M=Updated!L744)*(Sheet1!C:C=Updated!B744),0)),""),_xlpm.u,Updated!G744,IF(AND(_xlpm.r&lt;&gt;"",_xlpm.r&lt;&gt;0,NOT(IFERROR(LOWER(_xlpm.r)="tba",FALSE))),_xlpm.r,IF(AND(_xlpm.u&lt;&gt;"",_xlpm.u&lt;&gt;0,NOT(IFERROR(LOWER(_xlpm.u)="tba",FALSE))),_xlpm.u,"")))</f>
        <v>2nd</v>
      </c>
      <c r="Z744">
        <f t="shared" si="22"/>
        <v>0</v>
      </c>
      <c r="AA744">
        <f t="shared" si="23"/>
        <v>0</v>
      </c>
    </row>
    <row r="745" spans="1:27">
      <c r="A745" t="s">
        <v>88</v>
      </c>
      <c r="B745" t="s">
        <v>486</v>
      </c>
      <c r="C745" t="s">
        <v>422</v>
      </c>
      <c r="D745">
        <v>3</v>
      </c>
      <c r="E745" t="s">
        <v>99</v>
      </c>
      <c r="F745" t="s">
        <v>148</v>
      </c>
      <c r="G745" t="s">
        <v>118</v>
      </c>
      <c r="H745">
        <v>3</v>
      </c>
      <c r="I745" t="s">
        <v>102</v>
      </c>
      <c r="J745" t="s">
        <v>691</v>
      </c>
      <c r="K745" t="s">
        <v>691</v>
      </c>
      <c r="L745" t="s">
        <v>357</v>
      </c>
      <c r="M745" t="s">
        <v>234</v>
      </c>
      <c r="O745" t="s">
        <v>152</v>
      </c>
      <c r="Q745" t="s">
        <v>68</v>
      </c>
      <c r="R745" t="s">
        <v>33</v>
      </c>
      <c r="S745" t="s">
        <v>82</v>
      </c>
      <c r="T745" t="s">
        <v>83</v>
      </c>
      <c r="U745" t="s">
        <v>33</v>
      </c>
      <c r="V745" t="s">
        <v>68</v>
      </c>
      <c r="X745" s="3" t="str" cm="1">
        <f t="array" ref="X745">_xlfn.LET(_xlpm.r,IFERROR(INDEX(Sheet1!B:B,MATCH(1,(Sheet1!A:A=Updated!K745)*(Sheet1!M:M=Updated!L745)*(Sheet1!C:C=Updated!B745),0)),""),_xlpm.u,Updated!F745,IF(AND(_xlpm.r&lt;&gt;"",_xlpm.r&lt;&gt;0,NOT(IFERROR(LOWER(_xlpm.r)="tba",FALSE))),_xlpm.r,IF(AND(_xlpm.u&lt;&gt;"",_xlpm.u&lt;&gt;0,NOT(IFERROR(LOWER(_xlpm.u)="tba",FALSE))),_xlpm.u,"")))</f>
        <v>8-9AM</v>
      </c>
      <c r="Y745" s="3" t="str" cm="1">
        <f t="array" ref="Y745">_xlfn.LET(_xlpm.r,IFERROR(INDEX(Sheet1!G:G,MATCH(1,(Sheet1!A:A=Updated!K745)*(Sheet1!M:M=Updated!L745)*(Sheet1!C:C=Updated!B745),0)),""),_xlpm.u,Updated!G745,IF(AND(_xlpm.r&lt;&gt;"",_xlpm.r&lt;&gt;0,NOT(IFERROR(LOWER(_xlpm.r)="tba",FALSE))),_xlpm.r,IF(AND(_xlpm.u&lt;&gt;"",_xlpm.u&lt;&gt;0,NOT(IFERROR(LOWER(_xlpm.u)="tba",FALSE))),_xlpm.u,"")))</f>
        <v>2nd</v>
      </c>
      <c r="Z745">
        <f t="shared" si="22"/>
        <v>0</v>
      </c>
      <c r="AA745">
        <f t="shared" si="23"/>
        <v>0</v>
      </c>
    </row>
    <row r="746" spans="1:27">
      <c r="A746" t="s">
        <v>88</v>
      </c>
      <c r="B746" t="s">
        <v>97</v>
      </c>
      <c r="C746" t="s">
        <v>98</v>
      </c>
      <c r="D746">
        <v>3</v>
      </c>
      <c r="E746" t="s">
        <v>99</v>
      </c>
      <c r="F746" t="s">
        <v>148</v>
      </c>
      <c r="G746" t="s">
        <v>118</v>
      </c>
      <c r="H746">
        <v>5</v>
      </c>
      <c r="I746" t="s">
        <v>102</v>
      </c>
      <c r="J746" t="s">
        <v>691</v>
      </c>
      <c r="K746" t="s">
        <v>691</v>
      </c>
      <c r="L746" t="s">
        <v>366</v>
      </c>
      <c r="M746" t="s">
        <v>234</v>
      </c>
      <c r="O746" t="s">
        <v>152</v>
      </c>
      <c r="Q746" t="s">
        <v>201</v>
      </c>
      <c r="R746" t="s">
        <v>33</v>
      </c>
      <c r="S746" t="s">
        <v>82</v>
      </c>
      <c r="T746" t="s">
        <v>83</v>
      </c>
      <c r="U746" t="s">
        <v>33</v>
      </c>
      <c r="V746" t="s">
        <v>201</v>
      </c>
      <c r="X746" s="3" t="str" cm="1">
        <f t="array" ref="X746">_xlfn.LET(_xlpm.r,IFERROR(INDEX(Sheet1!B:B,MATCH(1,(Sheet1!A:A=Updated!K746)*(Sheet1!M:M=Updated!L746)*(Sheet1!C:C=Updated!B746),0)),""),_xlpm.u,Updated!F746,IF(AND(_xlpm.r&lt;&gt;"",_xlpm.r&lt;&gt;0,NOT(IFERROR(LOWER(_xlpm.r)="tba",FALSE))),_xlpm.r,IF(AND(_xlpm.u&lt;&gt;"",_xlpm.u&lt;&gt;0,NOT(IFERROR(LOWER(_xlpm.u)="tba",FALSE))),_xlpm.u,"")))</f>
        <v>8-9AM</v>
      </c>
      <c r="Y746" s="3" t="str" cm="1">
        <f t="array" ref="Y746">_xlfn.LET(_xlpm.r,IFERROR(INDEX(Sheet1!G:G,MATCH(1,(Sheet1!A:A=Updated!K746)*(Sheet1!M:M=Updated!L746)*(Sheet1!C:C=Updated!B746),0)),""),_xlpm.u,Updated!G746,IF(AND(_xlpm.r&lt;&gt;"",_xlpm.r&lt;&gt;0,NOT(IFERROR(LOWER(_xlpm.r)="tba",FALSE))),_xlpm.r,IF(AND(_xlpm.u&lt;&gt;"",_xlpm.u&lt;&gt;0,NOT(IFERROR(LOWER(_xlpm.u)="tba",FALSE))),_xlpm.u,"")))</f>
        <v>2nd</v>
      </c>
      <c r="Z746">
        <f t="shared" si="22"/>
        <v>0</v>
      </c>
      <c r="AA746">
        <f t="shared" si="23"/>
        <v>0</v>
      </c>
    </row>
    <row r="747" spans="1:27">
      <c r="A747" t="s">
        <v>88</v>
      </c>
      <c r="B747" t="s">
        <v>97</v>
      </c>
      <c r="C747" t="s">
        <v>98</v>
      </c>
      <c r="D747">
        <v>3</v>
      </c>
      <c r="E747" t="s">
        <v>99</v>
      </c>
      <c r="F747" t="s">
        <v>155</v>
      </c>
      <c r="G747" t="s">
        <v>118</v>
      </c>
      <c r="H747">
        <v>6</v>
      </c>
      <c r="I747" t="s">
        <v>102</v>
      </c>
      <c r="J747" t="s">
        <v>691</v>
      </c>
      <c r="K747" t="s">
        <v>691</v>
      </c>
      <c r="L747" t="s">
        <v>367</v>
      </c>
      <c r="M747" t="s">
        <v>234</v>
      </c>
      <c r="O747" t="s">
        <v>152</v>
      </c>
      <c r="Q747" t="s">
        <v>201</v>
      </c>
      <c r="R747" t="s">
        <v>40</v>
      </c>
      <c r="S747" t="s">
        <v>82</v>
      </c>
      <c r="T747" t="s">
        <v>83</v>
      </c>
      <c r="U747" t="s">
        <v>40</v>
      </c>
      <c r="V747" t="s">
        <v>201</v>
      </c>
      <c r="X747" s="3" t="str" cm="1">
        <f t="array" ref="X747">_xlfn.LET(_xlpm.r,IFERROR(INDEX(Sheet1!B:B,MATCH(1,(Sheet1!A:A=Updated!K747)*(Sheet1!M:M=Updated!L747)*(Sheet1!C:C=Updated!B747),0)),""),_xlpm.u,Updated!F747,IF(AND(_xlpm.r&lt;&gt;"",_xlpm.r&lt;&gt;0,NOT(IFERROR(LOWER(_xlpm.r)="tba",FALSE))),_xlpm.r,IF(AND(_xlpm.u&lt;&gt;"",_xlpm.u&lt;&gt;0,NOT(IFERROR(LOWER(_xlpm.u)="tba",FALSE))),_xlpm.u,"")))</f>
        <v>1-2PM</v>
      </c>
      <c r="Y747" s="3" t="str" cm="1">
        <f t="array" ref="Y747">_xlfn.LET(_xlpm.r,IFERROR(INDEX(Sheet1!G:G,MATCH(1,(Sheet1!A:A=Updated!K747)*(Sheet1!M:M=Updated!L747)*(Sheet1!C:C=Updated!B747),0)),""),_xlpm.u,Updated!G747,IF(AND(_xlpm.r&lt;&gt;"",_xlpm.r&lt;&gt;0,NOT(IFERROR(LOWER(_xlpm.r)="tba",FALSE))),_xlpm.r,IF(AND(_xlpm.u&lt;&gt;"",_xlpm.u&lt;&gt;0,NOT(IFERROR(LOWER(_xlpm.u)="tba",FALSE))),_xlpm.u,"")))</f>
        <v>2nd</v>
      </c>
      <c r="Z747">
        <f t="shared" si="22"/>
        <v>0</v>
      </c>
      <c r="AA747">
        <f t="shared" si="23"/>
        <v>0</v>
      </c>
    </row>
    <row r="748" spans="1:27">
      <c r="A748" t="s">
        <v>88</v>
      </c>
      <c r="B748" t="s">
        <v>408</v>
      </c>
      <c r="C748" t="s">
        <v>409</v>
      </c>
      <c r="D748">
        <v>3</v>
      </c>
      <c r="E748" t="s">
        <v>99</v>
      </c>
      <c r="F748" t="s">
        <v>100</v>
      </c>
      <c r="G748" t="s">
        <v>101</v>
      </c>
      <c r="H748">
        <v>7</v>
      </c>
      <c r="I748" t="s">
        <v>102</v>
      </c>
      <c r="J748" t="s">
        <v>691</v>
      </c>
      <c r="K748" t="s">
        <v>691</v>
      </c>
      <c r="L748" t="s">
        <v>368</v>
      </c>
      <c r="M748" t="s">
        <v>234</v>
      </c>
      <c r="O748" t="s">
        <v>152</v>
      </c>
      <c r="Q748" t="s">
        <v>246</v>
      </c>
      <c r="R748" t="s">
        <v>33</v>
      </c>
      <c r="S748" t="s">
        <v>82</v>
      </c>
      <c r="T748" t="s">
        <v>83</v>
      </c>
      <c r="U748" t="s">
        <v>33</v>
      </c>
      <c r="V748" t="s">
        <v>246</v>
      </c>
      <c r="X748" s="3" t="str" cm="1">
        <f t="array" ref="X748">_xlfn.LET(_xlpm.r,IFERROR(INDEX(Sheet1!B:B,MATCH(1,(Sheet1!A:A=Updated!K748)*(Sheet1!M:M=Updated!L748)*(Sheet1!C:C=Updated!B748),0)),""),_xlpm.u,Updated!F748,IF(AND(_xlpm.r&lt;&gt;"",_xlpm.r&lt;&gt;0,NOT(IFERROR(LOWER(_xlpm.r)="tba",FALSE))),_xlpm.r,IF(AND(_xlpm.u&lt;&gt;"",_xlpm.u&lt;&gt;0,NOT(IFERROR(LOWER(_xlpm.u)="tba",FALSE))),_xlpm.u,"")))</f>
        <v>9-10AM</v>
      </c>
      <c r="Y748" s="3" t="str" cm="1">
        <f t="array" ref="Y748">_xlfn.LET(_xlpm.r,IFERROR(INDEX(Sheet1!G:G,MATCH(1,(Sheet1!A:A=Updated!K748)*(Sheet1!M:M=Updated!L748)*(Sheet1!C:C=Updated!B748),0)),""),_xlpm.u,Updated!G748,IF(AND(_xlpm.r&lt;&gt;"",_xlpm.r&lt;&gt;0,NOT(IFERROR(LOWER(_xlpm.r)="tba",FALSE))),_xlpm.r,IF(AND(_xlpm.u&lt;&gt;"",_xlpm.u&lt;&gt;0,NOT(IFERROR(LOWER(_xlpm.u)="tba",FALSE))),_xlpm.u,"")))</f>
        <v>1st</v>
      </c>
      <c r="Z748">
        <f t="shared" si="22"/>
        <v>0</v>
      </c>
      <c r="AA748">
        <f t="shared" si="23"/>
        <v>0</v>
      </c>
    </row>
    <row r="749" spans="1:27">
      <c r="A749" t="s">
        <v>88</v>
      </c>
      <c r="B749" t="s">
        <v>486</v>
      </c>
      <c r="C749" t="s">
        <v>422</v>
      </c>
      <c r="D749">
        <v>3</v>
      </c>
      <c r="E749" t="s">
        <v>99</v>
      </c>
      <c r="F749" t="s">
        <v>107</v>
      </c>
      <c r="G749" t="s">
        <v>118</v>
      </c>
      <c r="H749">
        <v>7</v>
      </c>
      <c r="I749" t="s">
        <v>102</v>
      </c>
      <c r="J749" t="s">
        <v>691</v>
      </c>
      <c r="K749" t="s">
        <v>691</v>
      </c>
      <c r="L749" t="s">
        <v>368</v>
      </c>
      <c r="M749" t="s">
        <v>234</v>
      </c>
      <c r="O749" t="s">
        <v>152</v>
      </c>
      <c r="Q749" t="s">
        <v>246</v>
      </c>
      <c r="R749" t="s">
        <v>33</v>
      </c>
      <c r="S749" t="s">
        <v>82</v>
      </c>
      <c r="T749" t="s">
        <v>83</v>
      </c>
      <c r="U749" t="s">
        <v>33</v>
      </c>
      <c r="V749" t="s">
        <v>246</v>
      </c>
      <c r="X749" s="3" t="str" cm="1">
        <f t="array" ref="X749">_xlfn.LET(_xlpm.r,IFERROR(INDEX(Sheet1!B:B,MATCH(1,(Sheet1!A:A=Updated!K749)*(Sheet1!M:M=Updated!L749)*(Sheet1!C:C=Updated!B749),0)),""),_xlpm.u,Updated!F749,IF(AND(_xlpm.r&lt;&gt;"",_xlpm.r&lt;&gt;0,NOT(IFERROR(LOWER(_xlpm.r)="tba",FALSE))),_xlpm.r,IF(AND(_xlpm.u&lt;&gt;"",_xlpm.u&lt;&gt;0,NOT(IFERROR(LOWER(_xlpm.u)="tba",FALSE))),_xlpm.u,"")))</f>
        <v>11-12NN</v>
      </c>
      <c r="Y749" s="3" t="str" cm="1">
        <f t="array" ref="Y749">_xlfn.LET(_xlpm.r,IFERROR(INDEX(Sheet1!G:G,MATCH(1,(Sheet1!A:A=Updated!K749)*(Sheet1!M:M=Updated!L749)*(Sheet1!C:C=Updated!B749),0)),""),_xlpm.u,Updated!G749,IF(AND(_xlpm.r&lt;&gt;"",_xlpm.r&lt;&gt;0,NOT(IFERROR(LOWER(_xlpm.r)="tba",FALSE))),_xlpm.r,IF(AND(_xlpm.u&lt;&gt;"",_xlpm.u&lt;&gt;0,NOT(IFERROR(LOWER(_xlpm.u)="tba",FALSE))),_xlpm.u,"")))</f>
        <v>2nd</v>
      </c>
      <c r="Z749">
        <f t="shared" si="22"/>
        <v>0</v>
      </c>
      <c r="AA749">
        <f t="shared" si="23"/>
        <v>0</v>
      </c>
    </row>
    <row r="750" spans="1:27">
      <c r="A750" t="s">
        <v>88</v>
      </c>
      <c r="B750" t="s">
        <v>97</v>
      </c>
      <c r="C750" t="s">
        <v>98</v>
      </c>
      <c r="D750">
        <v>3</v>
      </c>
      <c r="E750" t="s">
        <v>99</v>
      </c>
      <c r="F750" t="s">
        <v>174</v>
      </c>
      <c r="G750" t="s">
        <v>101</v>
      </c>
      <c r="H750">
        <v>8</v>
      </c>
      <c r="I750" t="s">
        <v>102</v>
      </c>
      <c r="J750" t="s">
        <v>691</v>
      </c>
      <c r="K750" t="s">
        <v>691</v>
      </c>
      <c r="L750" t="s">
        <v>369</v>
      </c>
      <c r="M750" t="s">
        <v>234</v>
      </c>
      <c r="O750" t="s">
        <v>152</v>
      </c>
      <c r="Q750" t="s">
        <v>246</v>
      </c>
      <c r="R750" t="s">
        <v>40</v>
      </c>
      <c r="S750" t="s">
        <v>82</v>
      </c>
      <c r="T750" t="s">
        <v>83</v>
      </c>
      <c r="U750" t="s">
        <v>40</v>
      </c>
      <c r="V750" t="s">
        <v>246</v>
      </c>
      <c r="X750" s="3" t="str" cm="1">
        <f t="array" ref="X750">_xlfn.LET(_xlpm.r,IFERROR(INDEX(Sheet1!B:B,MATCH(1,(Sheet1!A:A=Updated!K750)*(Sheet1!M:M=Updated!L750)*(Sheet1!C:C=Updated!B750),0)),""),_xlpm.u,Updated!F750,IF(AND(_xlpm.r&lt;&gt;"",_xlpm.r&lt;&gt;0,NOT(IFERROR(LOWER(_xlpm.r)="tba",FALSE))),_xlpm.r,IF(AND(_xlpm.u&lt;&gt;"",_xlpm.u&lt;&gt;0,NOT(IFERROR(LOWER(_xlpm.u)="tba",FALSE))),_xlpm.u,"")))</f>
        <v>4-5PM</v>
      </c>
      <c r="Y750" s="3" t="str" cm="1">
        <f t="array" ref="Y750">_xlfn.LET(_xlpm.r,IFERROR(INDEX(Sheet1!G:G,MATCH(1,(Sheet1!A:A=Updated!K750)*(Sheet1!M:M=Updated!L750)*(Sheet1!C:C=Updated!B750),0)),""),_xlpm.u,Updated!G750,IF(AND(_xlpm.r&lt;&gt;"",_xlpm.r&lt;&gt;0,NOT(IFERROR(LOWER(_xlpm.r)="tba",FALSE))),_xlpm.r,IF(AND(_xlpm.u&lt;&gt;"",_xlpm.u&lt;&gt;0,NOT(IFERROR(LOWER(_xlpm.u)="tba",FALSE))),_xlpm.u,"")))</f>
        <v>1st</v>
      </c>
      <c r="Z750">
        <f t="shared" si="22"/>
        <v>0</v>
      </c>
      <c r="AA750">
        <f t="shared" si="23"/>
        <v>0</v>
      </c>
    </row>
    <row r="751" spans="1:27">
      <c r="A751" t="s">
        <v>88</v>
      </c>
      <c r="B751" t="s">
        <v>486</v>
      </c>
      <c r="C751" t="s">
        <v>422</v>
      </c>
      <c r="D751">
        <v>3</v>
      </c>
      <c r="E751" t="s">
        <v>99</v>
      </c>
      <c r="F751" t="s">
        <v>174</v>
      </c>
      <c r="G751" t="s">
        <v>118</v>
      </c>
      <c r="H751">
        <v>8</v>
      </c>
      <c r="I751" t="s">
        <v>102</v>
      </c>
      <c r="J751" t="s">
        <v>691</v>
      </c>
      <c r="K751" t="s">
        <v>691</v>
      </c>
      <c r="L751" t="s">
        <v>369</v>
      </c>
      <c r="M751" t="s">
        <v>234</v>
      </c>
      <c r="O751" t="s">
        <v>152</v>
      </c>
      <c r="Q751" t="s">
        <v>246</v>
      </c>
      <c r="R751" t="s">
        <v>40</v>
      </c>
      <c r="S751" t="s">
        <v>82</v>
      </c>
      <c r="T751" t="s">
        <v>83</v>
      </c>
      <c r="U751" t="s">
        <v>40</v>
      </c>
      <c r="V751" t="s">
        <v>246</v>
      </c>
      <c r="X751" s="3" t="str" cm="1">
        <f t="array" ref="X751">_xlfn.LET(_xlpm.r,IFERROR(INDEX(Sheet1!B:B,MATCH(1,(Sheet1!A:A=Updated!K751)*(Sheet1!M:M=Updated!L751)*(Sheet1!C:C=Updated!B751),0)),""),_xlpm.u,Updated!F751,IF(AND(_xlpm.r&lt;&gt;"",_xlpm.r&lt;&gt;0,NOT(IFERROR(LOWER(_xlpm.r)="tba",FALSE))),_xlpm.r,IF(AND(_xlpm.u&lt;&gt;"",_xlpm.u&lt;&gt;0,NOT(IFERROR(LOWER(_xlpm.u)="tba",FALSE))),_xlpm.u,"")))</f>
        <v>4-5PM</v>
      </c>
      <c r="Y751" s="3" t="str" cm="1">
        <f t="array" ref="Y751">_xlfn.LET(_xlpm.r,IFERROR(INDEX(Sheet1!G:G,MATCH(1,(Sheet1!A:A=Updated!K751)*(Sheet1!M:M=Updated!L751)*(Sheet1!C:C=Updated!B751),0)),""),_xlpm.u,Updated!G751,IF(AND(_xlpm.r&lt;&gt;"",_xlpm.r&lt;&gt;0,NOT(IFERROR(LOWER(_xlpm.r)="tba",FALSE))),_xlpm.r,IF(AND(_xlpm.u&lt;&gt;"",_xlpm.u&lt;&gt;0,NOT(IFERROR(LOWER(_xlpm.u)="tba",FALSE))),_xlpm.u,"")))</f>
        <v>2nd</v>
      </c>
      <c r="Z751">
        <f t="shared" si="22"/>
        <v>0</v>
      </c>
      <c r="AA751">
        <f t="shared" si="23"/>
        <v>0</v>
      </c>
    </row>
    <row r="752" spans="1:27">
      <c r="A752" t="s">
        <v>88</v>
      </c>
      <c r="B752" t="s">
        <v>408</v>
      </c>
      <c r="C752" t="s">
        <v>409</v>
      </c>
      <c r="D752">
        <v>3</v>
      </c>
      <c r="E752" t="s">
        <v>99</v>
      </c>
      <c r="F752" t="s">
        <v>107</v>
      </c>
      <c r="G752" t="s">
        <v>101</v>
      </c>
      <c r="H752">
        <v>9</v>
      </c>
      <c r="I752" t="s">
        <v>102</v>
      </c>
      <c r="J752" t="s">
        <v>691</v>
      </c>
      <c r="K752" t="s">
        <v>691</v>
      </c>
      <c r="L752" t="s">
        <v>103</v>
      </c>
      <c r="M752" t="s">
        <v>234</v>
      </c>
      <c r="O752" t="s">
        <v>152</v>
      </c>
      <c r="Q752" t="s">
        <v>104</v>
      </c>
      <c r="R752" t="s">
        <v>33</v>
      </c>
      <c r="S752" t="s">
        <v>82</v>
      </c>
      <c r="T752" t="s">
        <v>83</v>
      </c>
      <c r="U752" t="s">
        <v>33</v>
      </c>
      <c r="V752" t="s">
        <v>104</v>
      </c>
      <c r="X752" s="3" t="str" cm="1">
        <f t="array" ref="X752">_xlfn.LET(_xlpm.r,IFERROR(INDEX(Sheet1!B:B,MATCH(1,(Sheet1!A:A=Updated!K752)*(Sheet1!M:M=Updated!L752)*(Sheet1!C:C=Updated!B752),0)),""),_xlpm.u,Updated!F752,IF(AND(_xlpm.r&lt;&gt;"",_xlpm.r&lt;&gt;0,NOT(IFERROR(LOWER(_xlpm.r)="tba",FALSE))),_xlpm.r,IF(AND(_xlpm.u&lt;&gt;"",_xlpm.u&lt;&gt;0,NOT(IFERROR(LOWER(_xlpm.u)="tba",FALSE))),_xlpm.u,"")))</f>
        <v>11-12NN</v>
      </c>
      <c r="Y752" s="3" t="str" cm="1">
        <f t="array" ref="Y752">_xlfn.LET(_xlpm.r,IFERROR(INDEX(Sheet1!G:G,MATCH(1,(Sheet1!A:A=Updated!K752)*(Sheet1!M:M=Updated!L752)*(Sheet1!C:C=Updated!B752),0)),""),_xlpm.u,Updated!G752,IF(AND(_xlpm.r&lt;&gt;"",_xlpm.r&lt;&gt;0,NOT(IFERROR(LOWER(_xlpm.r)="tba",FALSE))),_xlpm.r,IF(AND(_xlpm.u&lt;&gt;"",_xlpm.u&lt;&gt;0,NOT(IFERROR(LOWER(_xlpm.u)="tba",FALSE))),_xlpm.u,"")))</f>
        <v>1st</v>
      </c>
      <c r="Z752">
        <f t="shared" si="22"/>
        <v>0</v>
      </c>
      <c r="AA752">
        <f t="shared" si="23"/>
        <v>0</v>
      </c>
    </row>
    <row r="753" spans="1:27">
      <c r="A753" t="s">
        <v>50</v>
      </c>
      <c r="B753" t="s">
        <v>544</v>
      </c>
      <c r="C753" t="s">
        <v>545</v>
      </c>
      <c r="D753">
        <v>3</v>
      </c>
      <c r="E753" t="s">
        <v>99</v>
      </c>
      <c r="F753" t="s">
        <v>217</v>
      </c>
      <c r="G753" t="s">
        <v>101</v>
      </c>
      <c r="H753">
        <v>4</v>
      </c>
      <c r="I753" t="s">
        <v>102</v>
      </c>
      <c r="J753" t="s">
        <v>692</v>
      </c>
      <c r="K753" t="s">
        <v>692</v>
      </c>
      <c r="L753" t="s">
        <v>500</v>
      </c>
      <c r="M753" t="s">
        <v>468</v>
      </c>
      <c r="O753" t="s">
        <v>152</v>
      </c>
      <c r="Q753" t="s">
        <v>201</v>
      </c>
      <c r="R753" t="s">
        <v>43</v>
      </c>
      <c r="S753" t="s">
        <v>59</v>
      </c>
      <c r="T753" t="s">
        <v>41</v>
      </c>
      <c r="U753" t="s">
        <v>43</v>
      </c>
      <c r="V753" t="s">
        <v>201</v>
      </c>
      <c r="X753" s="3" t="str" cm="1">
        <f t="array" ref="X753">_xlfn.LET(_xlpm.r,IFERROR(INDEX(Sheet1!B:B,MATCH(1,(Sheet1!A:A=Updated!K753)*(Sheet1!M:M=Updated!L753)*(Sheet1!C:C=Updated!B753),0)),""),_xlpm.u,Updated!F753,IF(AND(_xlpm.r&lt;&gt;"",_xlpm.r&lt;&gt;0,NOT(IFERROR(LOWER(_xlpm.r)="tba",FALSE))),_xlpm.r,IF(AND(_xlpm.u&lt;&gt;"",_xlpm.u&lt;&gt;0,NOT(IFERROR(LOWER(_xlpm.u)="tba",FALSE))),_xlpm.u,"")))</f>
        <v>6-7PM</v>
      </c>
      <c r="Y753" s="3" t="str" cm="1">
        <f t="array" ref="Y753">_xlfn.LET(_xlpm.r,IFERROR(INDEX(Sheet1!G:G,MATCH(1,(Sheet1!A:A=Updated!K753)*(Sheet1!M:M=Updated!L753)*(Sheet1!C:C=Updated!B753),0)),""),_xlpm.u,Updated!G753,IF(AND(_xlpm.r&lt;&gt;"",_xlpm.r&lt;&gt;0,NOT(IFERROR(LOWER(_xlpm.r)="tba",FALSE))),_xlpm.r,IF(AND(_xlpm.u&lt;&gt;"",_xlpm.u&lt;&gt;0,NOT(IFERROR(LOWER(_xlpm.u)="tba",FALSE))),_xlpm.u,"")))</f>
        <v>1st</v>
      </c>
      <c r="Z753">
        <f t="shared" si="22"/>
        <v>0</v>
      </c>
      <c r="AA753">
        <f t="shared" si="23"/>
        <v>0</v>
      </c>
    </row>
    <row r="754" spans="1:27">
      <c r="A754" t="s">
        <v>50</v>
      </c>
      <c r="B754" t="s">
        <v>637</v>
      </c>
      <c r="C754" t="s">
        <v>638</v>
      </c>
      <c r="D754">
        <v>3</v>
      </c>
      <c r="E754" t="s">
        <v>99</v>
      </c>
      <c r="F754" t="s">
        <v>226</v>
      </c>
      <c r="G754" t="s">
        <v>118</v>
      </c>
      <c r="H754">
        <v>4</v>
      </c>
      <c r="I754" t="s">
        <v>102</v>
      </c>
      <c r="J754" t="s">
        <v>692</v>
      </c>
      <c r="K754" t="s">
        <v>692</v>
      </c>
      <c r="L754" t="s">
        <v>500</v>
      </c>
      <c r="M754" t="s">
        <v>468</v>
      </c>
      <c r="O754" t="s">
        <v>152</v>
      </c>
      <c r="Q754" t="s">
        <v>201</v>
      </c>
      <c r="R754" t="s">
        <v>43</v>
      </c>
      <c r="S754" t="s">
        <v>59</v>
      </c>
      <c r="T754" t="s">
        <v>41</v>
      </c>
      <c r="U754" t="s">
        <v>43</v>
      </c>
      <c r="V754" t="s">
        <v>201</v>
      </c>
      <c r="X754" s="3" t="str" cm="1">
        <f t="array" ref="X754">_xlfn.LET(_xlpm.r,IFERROR(INDEX(Sheet1!B:B,MATCH(1,(Sheet1!A:A=Updated!K754)*(Sheet1!M:M=Updated!L754)*(Sheet1!C:C=Updated!B754),0)),""),_xlpm.u,Updated!F754,IF(AND(_xlpm.r&lt;&gt;"",_xlpm.r&lt;&gt;0,NOT(IFERROR(LOWER(_xlpm.r)="tba",FALSE))),_xlpm.r,IF(AND(_xlpm.u&lt;&gt;"",_xlpm.u&lt;&gt;0,NOT(IFERROR(LOWER(_xlpm.u)="tba",FALSE))),_xlpm.u,"")))</f>
        <v>7-8PM</v>
      </c>
      <c r="Y754" s="3" t="str" cm="1">
        <f t="array" ref="Y754">_xlfn.LET(_xlpm.r,IFERROR(INDEX(Sheet1!G:G,MATCH(1,(Sheet1!A:A=Updated!K754)*(Sheet1!M:M=Updated!L754)*(Sheet1!C:C=Updated!B754),0)),""),_xlpm.u,Updated!G754,IF(AND(_xlpm.r&lt;&gt;"",_xlpm.r&lt;&gt;0,NOT(IFERROR(LOWER(_xlpm.r)="tba",FALSE))),_xlpm.r,IF(AND(_xlpm.u&lt;&gt;"",_xlpm.u&lt;&gt;0,NOT(IFERROR(LOWER(_xlpm.u)="tba",FALSE))),_xlpm.u,"")))</f>
        <v>2nd</v>
      </c>
      <c r="Z754">
        <f t="shared" si="22"/>
        <v>0</v>
      </c>
      <c r="AA754">
        <f t="shared" si="23"/>
        <v>0</v>
      </c>
    </row>
    <row r="755" spans="1:27">
      <c r="A755" t="s">
        <v>50</v>
      </c>
      <c r="B755" t="s">
        <v>464</v>
      </c>
      <c r="C755" t="s">
        <v>488</v>
      </c>
      <c r="D755">
        <v>3</v>
      </c>
      <c r="E755" t="s">
        <v>99</v>
      </c>
      <c r="F755" t="s">
        <v>161</v>
      </c>
      <c r="G755" t="s">
        <v>101</v>
      </c>
      <c r="H755">
        <v>2</v>
      </c>
      <c r="I755" t="s">
        <v>165</v>
      </c>
      <c r="J755" t="s">
        <v>692</v>
      </c>
      <c r="K755" t="s">
        <v>692</v>
      </c>
      <c r="L755" t="s">
        <v>522</v>
      </c>
      <c r="M755" t="s">
        <v>468</v>
      </c>
      <c r="O755" t="s">
        <v>152</v>
      </c>
      <c r="Q755" t="s">
        <v>63</v>
      </c>
      <c r="R755" t="s">
        <v>40</v>
      </c>
      <c r="S755" t="s">
        <v>41</v>
      </c>
      <c r="T755" t="s">
        <v>41</v>
      </c>
      <c r="U755" t="s">
        <v>40</v>
      </c>
      <c r="V755" t="s">
        <v>63</v>
      </c>
      <c r="X755" s="3" t="str" cm="1">
        <f t="array" ref="X755">_xlfn.LET(_xlpm.r,IFERROR(INDEX(Sheet1!B:B,MATCH(1,(Sheet1!A:A=Updated!K755)*(Sheet1!M:M=Updated!L755)*(Sheet1!C:C=Updated!B755),0)),""),_xlpm.u,Updated!F755,IF(AND(_xlpm.r&lt;&gt;"",_xlpm.r&lt;&gt;0,NOT(IFERROR(LOWER(_xlpm.r)="tba",FALSE))),_xlpm.r,IF(AND(_xlpm.u&lt;&gt;"",_xlpm.u&lt;&gt;0,NOT(IFERROR(LOWER(_xlpm.u)="tba",FALSE))),_xlpm.u,"")))</f>
        <v>3-4PM</v>
      </c>
      <c r="Y755" s="3" t="str" cm="1">
        <f t="array" ref="Y755">_xlfn.LET(_xlpm.r,IFERROR(INDEX(Sheet1!G:G,MATCH(1,(Sheet1!A:A=Updated!K755)*(Sheet1!M:M=Updated!L755)*(Sheet1!C:C=Updated!B755),0)),""),_xlpm.u,Updated!G755,IF(AND(_xlpm.r&lt;&gt;"",_xlpm.r&lt;&gt;0,NOT(IFERROR(LOWER(_xlpm.r)="tba",FALSE))),_xlpm.r,IF(AND(_xlpm.u&lt;&gt;"",_xlpm.u&lt;&gt;0,NOT(IFERROR(LOWER(_xlpm.u)="tba",FALSE))),_xlpm.u,"")))</f>
        <v>1st</v>
      </c>
      <c r="Z755">
        <f t="shared" si="22"/>
        <v>0</v>
      </c>
      <c r="AA755">
        <f t="shared" si="23"/>
        <v>0</v>
      </c>
    </row>
    <row r="756" spans="1:27">
      <c r="A756" t="s">
        <v>66</v>
      </c>
      <c r="B756" t="s">
        <v>464</v>
      </c>
      <c r="C756" t="s">
        <v>488</v>
      </c>
      <c r="D756">
        <v>3</v>
      </c>
      <c r="E756" t="s">
        <v>99</v>
      </c>
      <c r="F756" t="s">
        <v>209</v>
      </c>
      <c r="G756" t="s">
        <v>101</v>
      </c>
      <c r="H756">
        <v>3</v>
      </c>
      <c r="I756" t="s">
        <v>165</v>
      </c>
      <c r="J756" t="s">
        <v>692</v>
      </c>
      <c r="K756" t="s">
        <v>692</v>
      </c>
      <c r="L756" t="s">
        <v>471</v>
      </c>
      <c r="M756" t="s">
        <v>468</v>
      </c>
      <c r="O756" t="s">
        <v>152</v>
      </c>
      <c r="Q756" t="s">
        <v>32</v>
      </c>
      <c r="R756" t="s">
        <v>43</v>
      </c>
      <c r="S756" t="s">
        <v>59</v>
      </c>
      <c r="T756" t="s">
        <v>41</v>
      </c>
      <c r="U756" t="s">
        <v>43</v>
      </c>
      <c r="V756" t="s">
        <v>32</v>
      </c>
      <c r="X756" s="3" t="str" cm="1">
        <f t="array" ref="X756">_xlfn.LET(_xlpm.r,IFERROR(INDEX(Sheet1!B:B,MATCH(1,(Sheet1!A:A=Updated!K756)*(Sheet1!M:M=Updated!L756)*(Sheet1!C:C=Updated!B756),0)),""),_xlpm.u,Updated!F756,IF(AND(_xlpm.r&lt;&gt;"",_xlpm.r&lt;&gt;0,NOT(IFERROR(LOWER(_xlpm.r)="tba",FALSE))),_xlpm.r,IF(AND(_xlpm.u&lt;&gt;"",_xlpm.u&lt;&gt;0,NOT(IFERROR(LOWER(_xlpm.u)="tba",FALSE))),_xlpm.u,"")))</f>
        <v>5-6PM</v>
      </c>
      <c r="Y756" s="3" t="str" cm="1">
        <f t="array" ref="Y756">_xlfn.LET(_xlpm.r,IFERROR(INDEX(Sheet1!G:G,MATCH(1,(Sheet1!A:A=Updated!K756)*(Sheet1!M:M=Updated!L756)*(Sheet1!C:C=Updated!B756),0)),""),_xlpm.u,Updated!G756,IF(AND(_xlpm.r&lt;&gt;"",_xlpm.r&lt;&gt;0,NOT(IFERROR(LOWER(_xlpm.r)="tba",FALSE))),_xlpm.r,IF(AND(_xlpm.u&lt;&gt;"",_xlpm.u&lt;&gt;0,NOT(IFERROR(LOWER(_xlpm.u)="tba",FALSE))),_xlpm.u,"")))</f>
        <v>1st</v>
      </c>
      <c r="Z756">
        <f t="shared" si="22"/>
        <v>0</v>
      </c>
      <c r="AA756">
        <f t="shared" si="23"/>
        <v>0</v>
      </c>
    </row>
    <row r="757" spans="1:27">
      <c r="A757" t="s">
        <v>66</v>
      </c>
      <c r="B757" t="s">
        <v>525</v>
      </c>
      <c r="C757" t="s">
        <v>693</v>
      </c>
      <c r="D757">
        <v>3</v>
      </c>
      <c r="E757" t="s">
        <v>99</v>
      </c>
      <c r="F757" t="s">
        <v>212</v>
      </c>
      <c r="G757" t="s">
        <v>101</v>
      </c>
      <c r="H757">
        <v>4</v>
      </c>
      <c r="I757" t="s">
        <v>165</v>
      </c>
      <c r="J757" t="s">
        <v>692</v>
      </c>
      <c r="K757" t="s">
        <v>692</v>
      </c>
      <c r="L757" t="s">
        <v>268</v>
      </c>
      <c r="M757" t="s">
        <v>468</v>
      </c>
      <c r="O757" t="s">
        <v>152</v>
      </c>
      <c r="Q757" t="s">
        <v>124</v>
      </c>
      <c r="R757" t="s">
        <v>43</v>
      </c>
      <c r="S757" t="s">
        <v>59</v>
      </c>
      <c r="T757" t="s">
        <v>41</v>
      </c>
      <c r="U757" t="s">
        <v>43</v>
      </c>
      <c r="V757" t="s">
        <v>124</v>
      </c>
      <c r="X757" s="3" t="str" cm="1">
        <f t="array" ref="X757">_xlfn.LET(_xlpm.r,IFERROR(INDEX(Sheet1!B:B,MATCH(1,(Sheet1!A:A=Updated!K757)*(Sheet1!M:M=Updated!L757)*(Sheet1!C:C=Updated!B757),0)),""),_xlpm.u,Updated!F757,IF(AND(_xlpm.r&lt;&gt;"",_xlpm.r&lt;&gt;0,NOT(IFERROR(LOWER(_xlpm.r)="tba",FALSE))),_xlpm.r,IF(AND(_xlpm.u&lt;&gt;"",_xlpm.u&lt;&gt;0,NOT(IFERROR(LOWER(_xlpm.u)="tba",FALSE))),_xlpm.u,"")))</f>
        <v>8-9PM</v>
      </c>
      <c r="Y757" s="3" t="str" cm="1">
        <f t="array" ref="Y757">_xlfn.LET(_xlpm.r,IFERROR(INDEX(Sheet1!G:G,MATCH(1,(Sheet1!A:A=Updated!K757)*(Sheet1!M:M=Updated!L757)*(Sheet1!C:C=Updated!B757),0)),""),_xlpm.u,Updated!G757,IF(AND(_xlpm.r&lt;&gt;"",_xlpm.r&lt;&gt;0,NOT(IFERROR(LOWER(_xlpm.r)="tba",FALSE))),_xlpm.r,IF(AND(_xlpm.u&lt;&gt;"",_xlpm.u&lt;&gt;0,NOT(IFERROR(LOWER(_xlpm.u)="tba",FALSE))),_xlpm.u,"")))</f>
        <v>1st</v>
      </c>
      <c r="Z757">
        <f t="shared" si="22"/>
        <v>0</v>
      </c>
      <c r="AA757">
        <f t="shared" si="23"/>
        <v>0</v>
      </c>
    </row>
    <row r="758" spans="1:27">
      <c r="A758" t="s">
        <v>66</v>
      </c>
      <c r="B758" t="s">
        <v>523</v>
      </c>
      <c r="C758" t="s">
        <v>524</v>
      </c>
      <c r="D758">
        <v>3</v>
      </c>
      <c r="E758" t="s">
        <v>99</v>
      </c>
      <c r="F758" t="s">
        <v>212</v>
      </c>
      <c r="G758" t="s">
        <v>118</v>
      </c>
      <c r="H758">
        <v>3</v>
      </c>
      <c r="I758" t="s">
        <v>108</v>
      </c>
      <c r="J758" t="s">
        <v>692</v>
      </c>
      <c r="K758" t="s">
        <v>692</v>
      </c>
      <c r="L758" t="s">
        <v>273</v>
      </c>
      <c r="M758" t="s">
        <v>468</v>
      </c>
      <c r="O758" t="s">
        <v>152</v>
      </c>
      <c r="Q758" t="s">
        <v>216</v>
      </c>
      <c r="R758" t="s">
        <v>43</v>
      </c>
      <c r="S758" t="s">
        <v>59</v>
      </c>
      <c r="T758" t="s">
        <v>41</v>
      </c>
      <c r="U758" t="s">
        <v>43</v>
      </c>
      <c r="V758" t="s">
        <v>216</v>
      </c>
      <c r="X758" s="3" t="str" cm="1">
        <f t="array" ref="X758">_xlfn.LET(_xlpm.r,IFERROR(INDEX(Sheet1!B:B,MATCH(1,(Sheet1!A:A=Updated!K758)*(Sheet1!M:M=Updated!L758)*(Sheet1!C:C=Updated!B758),0)),""),_xlpm.u,Updated!F758,IF(AND(_xlpm.r&lt;&gt;"",_xlpm.r&lt;&gt;0,NOT(IFERROR(LOWER(_xlpm.r)="tba",FALSE))),_xlpm.r,IF(AND(_xlpm.u&lt;&gt;"",_xlpm.u&lt;&gt;0,NOT(IFERROR(LOWER(_xlpm.u)="tba",FALSE))),_xlpm.u,"")))</f>
        <v>8-9PM</v>
      </c>
      <c r="Y758" s="3" t="str" cm="1">
        <f t="array" ref="Y758">_xlfn.LET(_xlpm.r,IFERROR(INDEX(Sheet1!G:G,MATCH(1,(Sheet1!A:A=Updated!K758)*(Sheet1!M:M=Updated!L758)*(Sheet1!C:C=Updated!B758),0)),""),_xlpm.u,Updated!G758,IF(AND(_xlpm.r&lt;&gt;"",_xlpm.r&lt;&gt;0,NOT(IFERROR(LOWER(_xlpm.r)="tba",FALSE))),_xlpm.r,IF(AND(_xlpm.u&lt;&gt;"",_xlpm.u&lt;&gt;0,NOT(IFERROR(LOWER(_xlpm.u)="tba",FALSE))),_xlpm.u,"")))</f>
        <v>2nd</v>
      </c>
      <c r="Z758">
        <f t="shared" si="22"/>
        <v>0</v>
      </c>
      <c r="AA758">
        <f t="shared" si="23"/>
        <v>0</v>
      </c>
    </row>
    <row r="759" spans="1:27">
      <c r="A759" t="s">
        <v>78</v>
      </c>
      <c r="B759" t="s">
        <v>654</v>
      </c>
      <c r="C759" t="s">
        <v>655</v>
      </c>
      <c r="D759">
        <v>3</v>
      </c>
      <c r="E759" t="s">
        <v>99</v>
      </c>
      <c r="F759" t="s">
        <v>209</v>
      </c>
      <c r="G759" t="s">
        <v>118</v>
      </c>
      <c r="H759">
        <v>4</v>
      </c>
      <c r="I759" t="s">
        <v>165</v>
      </c>
      <c r="J759" t="s">
        <v>692</v>
      </c>
      <c r="K759" t="s">
        <v>692</v>
      </c>
      <c r="L759" t="s">
        <v>496</v>
      </c>
      <c r="M759" t="s">
        <v>468</v>
      </c>
      <c r="O759" t="s">
        <v>152</v>
      </c>
      <c r="Q759" t="s">
        <v>124</v>
      </c>
      <c r="R759" t="s">
        <v>43</v>
      </c>
      <c r="S759" t="s">
        <v>82</v>
      </c>
      <c r="T759" t="s">
        <v>83</v>
      </c>
      <c r="U759" t="s">
        <v>43</v>
      </c>
      <c r="V759" t="s">
        <v>124</v>
      </c>
      <c r="X759" s="3" t="str" cm="1">
        <f t="array" ref="X759">_xlfn.LET(_xlpm.r,IFERROR(INDEX(Sheet1!B:B,MATCH(1,(Sheet1!A:A=Updated!K759)*(Sheet1!M:M=Updated!L759)*(Sheet1!C:C=Updated!B759),0)),""),_xlpm.u,Updated!F759,IF(AND(_xlpm.r&lt;&gt;"",_xlpm.r&lt;&gt;0,NOT(IFERROR(LOWER(_xlpm.r)="tba",FALSE))),_xlpm.r,IF(AND(_xlpm.u&lt;&gt;"",_xlpm.u&lt;&gt;0,NOT(IFERROR(LOWER(_xlpm.u)="tba",FALSE))),_xlpm.u,"")))</f>
        <v>5-6PM</v>
      </c>
      <c r="Y759" s="3" t="str" cm="1">
        <f t="array" ref="Y759">_xlfn.LET(_xlpm.r,IFERROR(INDEX(Sheet1!G:G,MATCH(1,(Sheet1!A:A=Updated!K759)*(Sheet1!M:M=Updated!L759)*(Sheet1!C:C=Updated!B759),0)),""),_xlpm.u,Updated!G759,IF(AND(_xlpm.r&lt;&gt;"",_xlpm.r&lt;&gt;0,NOT(IFERROR(LOWER(_xlpm.r)="tba",FALSE))),_xlpm.r,IF(AND(_xlpm.u&lt;&gt;"",_xlpm.u&lt;&gt;0,NOT(IFERROR(LOWER(_xlpm.u)="tba",FALSE))),_xlpm.u,"")))</f>
        <v>2nd</v>
      </c>
      <c r="Z759">
        <f t="shared" si="22"/>
        <v>0</v>
      </c>
      <c r="AA759">
        <f t="shared" si="23"/>
        <v>0</v>
      </c>
    </row>
    <row r="760" spans="1:27">
      <c r="A760" t="s">
        <v>78</v>
      </c>
      <c r="B760" t="s">
        <v>523</v>
      </c>
      <c r="C760" t="s">
        <v>694</v>
      </c>
      <c r="D760">
        <v>3</v>
      </c>
      <c r="E760" t="s">
        <v>99</v>
      </c>
      <c r="F760" t="s">
        <v>226</v>
      </c>
      <c r="G760" t="s">
        <v>101</v>
      </c>
      <c r="H760">
        <v>3</v>
      </c>
      <c r="I760" t="s">
        <v>108</v>
      </c>
      <c r="J760" t="s">
        <v>692</v>
      </c>
      <c r="K760" t="s">
        <v>692</v>
      </c>
      <c r="L760" t="s">
        <v>229</v>
      </c>
      <c r="M760" t="s">
        <v>468</v>
      </c>
      <c r="O760" t="s">
        <v>152</v>
      </c>
      <c r="Q760" t="s">
        <v>216</v>
      </c>
      <c r="R760" t="s">
        <v>43</v>
      </c>
      <c r="S760" t="s">
        <v>82</v>
      </c>
      <c r="T760" t="s">
        <v>83</v>
      </c>
      <c r="U760" t="s">
        <v>43</v>
      </c>
      <c r="V760" t="s">
        <v>216</v>
      </c>
      <c r="X760" s="3" t="str" cm="1">
        <f t="array" ref="X760">_xlfn.LET(_xlpm.r,IFERROR(INDEX(Sheet1!B:B,MATCH(1,(Sheet1!A:A=Updated!K760)*(Sheet1!M:M=Updated!L760)*(Sheet1!C:C=Updated!B760),0)),""),_xlpm.u,Updated!F760,IF(AND(_xlpm.r&lt;&gt;"",_xlpm.r&lt;&gt;0,NOT(IFERROR(LOWER(_xlpm.r)="tba",FALSE))),_xlpm.r,IF(AND(_xlpm.u&lt;&gt;"",_xlpm.u&lt;&gt;0,NOT(IFERROR(LOWER(_xlpm.u)="tba",FALSE))),_xlpm.u,"")))</f>
        <v>7-8PM</v>
      </c>
      <c r="Y760" s="3" t="str" cm="1">
        <f t="array" ref="Y760">_xlfn.LET(_xlpm.r,IFERROR(INDEX(Sheet1!G:G,MATCH(1,(Sheet1!A:A=Updated!K760)*(Sheet1!M:M=Updated!L760)*(Sheet1!C:C=Updated!B760),0)),""),_xlpm.u,Updated!G760,IF(AND(_xlpm.r&lt;&gt;"",_xlpm.r&lt;&gt;0,NOT(IFERROR(LOWER(_xlpm.r)="tba",FALSE))),_xlpm.r,IF(AND(_xlpm.u&lt;&gt;"",_xlpm.u&lt;&gt;0,NOT(IFERROR(LOWER(_xlpm.u)="tba",FALSE))),_xlpm.u,"")))</f>
        <v>1st</v>
      </c>
      <c r="Z760">
        <f t="shared" si="22"/>
        <v>0</v>
      </c>
      <c r="AA760">
        <f t="shared" si="23"/>
        <v>0</v>
      </c>
    </row>
    <row r="761" spans="1:27">
      <c r="A761" t="s">
        <v>128</v>
      </c>
      <c r="B761" t="s">
        <v>581</v>
      </c>
      <c r="C761" t="s">
        <v>582</v>
      </c>
      <c r="D761">
        <v>3</v>
      </c>
      <c r="E761" t="s">
        <v>99</v>
      </c>
      <c r="F761" t="s">
        <v>209</v>
      </c>
      <c r="G761" t="s">
        <v>118</v>
      </c>
      <c r="H761">
        <v>3</v>
      </c>
      <c r="I761" t="s">
        <v>102</v>
      </c>
      <c r="J761" t="s">
        <v>692</v>
      </c>
      <c r="K761" t="s">
        <v>692</v>
      </c>
      <c r="L761" t="s">
        <v>383</v>
      </c>
      <c r="M761" t="s">
        <v>468</v>
      </c>
      <c r="O761" t="s">
        <v>152</v>
      </c>
      <c r="Q761" t="s">
        <v>73</v>
      </c>
      <c r="R761" t="s">
        <v>43</v>
      </c>
      <c r="S761" t="s">
        <v>35</v>
      </c>
      <c r="T761" t="s">
        <v>35</v>
      </c>
      <c r="U761" t="s">
        <v>43</v>
      </c>
      <c r="V761" t="s">
        <v>73</v>
      </c>
      <c r="X761" s="3" t="str" cm="1">
        <f t="array" ref="X761">_xlfn.LET(_xlpm.r,IFERROR(INDEX(Sheet1!B:B,MATCH(1,(Sheet1!A:A=Updated!K761)*(Sheet1!M:M=Updated!L761)*(Sheet1!C:C=Updated!B761),0)),""),_xlpm.u,Updated!F761,IF(AND(_xlpm.r&lt;&gt;"",_xlpm.r&lt;&gt;0,NOT(IFERROR(LOWER(_xlpm.r)="tba",FALSE))),_xlpm.r,IF(AND(_xlpm.u&lt;&gt;"",_xlpm.u&lt;&gt;0,NOT(IFERROR(LOWER(_xlpm.u)="tba",FALSE))),_xlpm.u,"")))</f>
        <v>5-6PM</v>
      </c>
      <c r="Y761" s="3" t="str" cm="1">
        <f t="array" ref="Y761">_xlfn.LET(_xlpm.r,IFERROR(INDEX(Sheet1!G:G,MATCH(1,(Sheet1!A:A=Updated!K761)*(Sheet1!M:M=Updated!L761)*(Sheet1!C:C=Updated!B761),0)),""),_xlpm.u,Updated!G761,IF(AND(_xlpm.r&lt;&gt;"",_xlpm.r&lt;&gt;0,NOT(IFERROR(LOWER(_xlpm.r)="tba",FALSE))),_xlpm.r,IF(AND(_xlpm.u&lt;&gt;"",_xlpm.u&lt;&gt;0,NOT(IFERROR(LOWER(_xlpm.u)="tba",FALSE))),_xlpm.u,"")))</f>
        <v>2nd</v>
      </c>
      <c r="Z761">
        <f t="shared" si="22"/>
        <v>0</v>
      </c>
      <c r="AA761">
        <f t="shared" si="23"/>
        <v>0</v>
      </c>
    </row>
    <row r="762" spans="1:27">
      <c r="A762" t="s">
        <v>134</v>
      </c>
      <c r="B762" t="s">
        <v>695</v>
      </c>
      <c r="C762" t="s">
        <v>696</v>
      </c>
      <c r="D762">
        <v>3</v>
      </c>
      <c r="E762" t="s">
        <v>99</v>
      </c>
      <c r="F762" t="s">
        <v>217</v>
      </c>
      <c r="G762" t="s">
        <v>118</v>
      </c>
      <c r="H762">
        <v>3</v>
      </c>
      <c r="I762" t="s">
        <v>165</v>
      </c>
      <c r="J762" t="s">
        <v>692</v>
      </c>
      <c r="K762" t="s">
        <v>692</v>
      </c>
      <c r="L762" t="s">
        <v>215</v>
      </c>
      <c r="M762" t="s">
        <v>468</v>
      </c>
      <c r="O762" t="s">
        <v>152</v>
      </c>
      <c r="Q762" t="s">
        <v>68</v>
      </c>
      <c r="R762" t="s">
        <v>43</v>
      </c>
      <c r="S762" t="s">
        <v>83</v>
      </c>
      <c r="T762" t="s">
        <v>35</v>
      </c>
      <c r="U762" t="s">
        <v>43</v>
      </c>
      <c r="V762" t="s">
        <v>216</v>
      </c>
      <c r="X762" s="3" t="str" cm="1">
        <f t="array" ref="X762">_xlfn.LET(_xlpm.r,IFERROR(INDEX(Sheet1!B:B,MATCH(1,(Sheet1!A:A=Updated!K762)*(Sheet1!M:M=Updated!L762)*(Sheet1!C:C=Updated!B762),0)),""),_xlpm.u,Updated!F762,IF(AND(_xlpm.r&lt;&gt;"",_xlpm.r&lt;&gt;0,NOT(IFERROR(LOWER(_xlpm.r)="tba",FALSE))),_xlpm.r,IF(AND(_xlpm.u&lt;&gt;"",_xlpm.u&lt;&gt;0,NOT(IFERROR(LOWER(_xlpm.u)="tba",FALSE))),_xlpm.u,"")))</f>
        <v>6-7PM</v>
      </c>
      <c r="Y762" s="3" t="str" cm="1">
        <f t="array" ref="Y762">_xlfn.LET(_xlpm.r,IFERROR(INDEX(Sheet1!G:G,MATCH(1,(Sheet1!A:A=Updated!K762)*(Sheet1!M:M=Updated!L762)*(Sheet1!C:C=Updated!B762),0)),""),_xlpm.u,Updated!G762,IF(AND(_xlpm.r&lt;&gt;"",_xlpm.r&lt;&gt;0,NOT(IFERROR(LOWER(_xlpm.r)="tba",FALSE))),_xlpm.r,IF(AND(_xlpm.u&lt;&gt;"",_xlpm.u&lt;&gt;0,NOT(IFERROR(LOWER(_xlpm.u)="tba",FALSE))),_xlpm.u,"")))</f>
        <v>2nd</v>
      </c>
      <c r="Z762">
        <f t="shared" si="22"/>
        <v>0</v>
      </c>
      <c r="AA762">
        <f t="shared" si="23"/>
        <v>0</v>
      </c>
    </row>
    <row r="763" spans="1:27">
      <c r="A763" t="s">
        <v>134</v>
      </c>
      <c r="B763" t="s">
        <v>695</v>
      </c>
      <c r="C763" t="s">
        <v>696</v>
      </c>
      <c r="D763">
        <v>3</v>
      </c>
      <c r="E763" t="s">
        <v>99</v>
      </c>
      <c r="F763" t="s">
        <v>217</v>
      </c>
      <c r="G763" t="s">
        <v>118</v>
      </c>
      <c r="H763">
        <v>3</v>
      </c>
      <c r="I763" t="s">
        <v>165</v>
      </c>
      <c r="J763" t="s">
        <v>692</v>
      </c>
      <c r="K763" t="s">
        <v>692</v>
      </c>
      <c r="L763" t="s">
        <v>215</v>
      </c>
      <c r="M763" t="s">
        <v>468</v>
      </c>
      <c r="O763" t="s">
        <v>152</v>
      </c>
      <c r="Q763" t="s">
        <v>68</v>
      </c>
      <c r="R763" t="s">
        <v>43</v>
      </c>
      <c r="S763" t="s">
        <v>83</v>
      </c>
      <c r="T763" t="s">
        <v>83</v>
      </c>
      <c r="U763" t="s">
        <v>43</v>
      </c>
      <c r="V763" t="s">
        <v>68</v>
      </c>
      <c r="X763" s="3" t="str" cm="1">
        <f t="array" ref="X763">_xlfn.LET(_xlpm.r,IFERROR(INDEX(Sheet1!B:B,MATCH(1,(Sheet1!A:A=Updated!K763)*(Sheet1!M:M=Updated!L763)*(Sheet1!C:C=Updated!B763),0)),""),_xlpm.u,Updated!F763,IF(AND(_xlpm.r&lt;&gt;"",_xlpm.r&lt;&gt;0,NOT(IFERROR(LOWER(_xlpm.r)="tba",FALSE))),_xlpm.r,IF(AND(_xlpm.u&lt;&gt;"",_xlpm.u&lt;&gt;0,NOT(IFERROR(LOWER(_xlpm.u)="tba",FALSE))),_xlpm.u,"")))</f>
        <v>6-7PM</v>
      </c>
      <c r="Y763" s="3" t="str" cm="1">
        <f t="array" ref="Y763">_xlfn.LET(_xlpm.r,IFERROR(INDEX(Sheet1!G:G,MATCH(1,(Sheet1!A:A=Updated!K763)*(Sheet1!M:M=Updated!L763)*(Sheet1!C:C=Updated!B763),0)),""),_xlpm.u,Updated!G763,IF(AND(_xlpm.r&lt;&gt;"",_xlpm.r&lt;&gt;0,NOT(IFERROR(LOWER(_xlpm.r)="tba",FALSE))),_xlpm.r,IF(AND(_xlpm.u&lt;&gt;"",_xlpm.u&lt;&gt;0,NOT(IFERROR(LOWER(_xlpm.u)="tba",FALSE))),_xlpm.u,"")))</f>
        <v>2nd</v>
      </c>
      <c r="Z763">
        <f t="shared" si="22"/>
        <v>0</v>
      </c>
      <c r="AA763">
        <f t="shared" si="23"/>
        <v>0</v>
      </c>
    </row>
    <row r="764" spans="1:27">
      <c r="A764" t="s">
        <v>134</v>
      </c>
      <c r="B764" t="s">
        <v>695</v>
      </c>
      <c r="C764" t="s">
        <v>696</v>
      </c>
      <c r="D764">
        <v>3</v>
      </c>
      <c r="E764" t="s">
        <v>99</v>
      </c>
      <c r="F764" t="s">
        <v>217</v>
      </c>
      <c r="G764" t="s">
        <v>118</v>
      </c>
      <c r="H764">
        <v>3</v>
      </c>
      <c r="I764" t="s">
        <v>165</v>
      </c>
      <c r="J764" t="s">
        <v>692</v>
      </c>
      <c r="K764" t="s">
        <v>692</v>
      </c>
      <c r="L764" t="s">
        <v>215</v>
      </c>
      <c r="M764" t="s">
        <v>468</v>
      </c>
      <c r="O764" t="s">
        <v>152</v>
      </c>
      <c r="Q764" t="s">
        <v>216</v>
      </c>
      <c r="R764" t="s">
        <v>43</v>
      </c>
      <c r="S764" t="s">
        <v>35</v>
      </c>
      <c r="T764" t="s">
        <v>35</v>
      </c>
      <c r="U764" t="s">
        <v>43</v>
      </c>
      <c r="V764" t="s">
        <v>216</v>
      </c>
      <c r="X764" s="3" t="str" cm="1">
        <f t="array" ref="X764">_xlfn.LET(_xlpm.r,IFERROR(INDEX(Sheet1!B:B,MATCH(1,(Sheet1!A:A=Updated!K764)*(Sheet1!M:M=Updated!L764)*(Sheet1!C:C=Updated!B764),0)),""),_xlpm.u,Updated!F764,IF(AND(_xlpm.r&lt;&gt;"",_xlpm.r&lt;&gt;0,NOT(IFERROR(LOWER(_xlpm.r)="tba",FALSE))),_xlpm.r,IF(AND(_xlpm.u&lt;&gt;"",_xlpm.u&lt;&gt;0,NOT(IFERROR(LOWER(_xlpm.u)="tba",FALSE))),_xlpm.u,"")))</f>
        <v>6-7PM</v>
      </c>
      <c r="Y764" s="3" t="str" cm="1">
        <f t="array" ref="Y764">_xlfn.LET(_xlpm.r,IFERROR(INDEX(Sheet1!G:G,MATCH(1,(Sheet1!A:A=Updated!K764)*(Sheet1!M:M=Updated!L764)*(Sheet1!C:C=Updated!B764),0)),""),_xlpm.u,Updated!G764,IF(AND(_xlpm.r&lt;&gt;"",_xlpm.r&lt;&gt;0,NOT(IFERROR(LOWER(_xlpm.r)="tba",FALSE))),_xlpm.r,IF(AND(_xlpm.u&lt;&gt;"",_xlpm.u&lt;&gt;0,NOT(IFERROR(LOWER(_xlpm.u)="tba",FALSE))),_xlpm.u,"")))</f>
        <v>2nd</v>
      </c>
      <c r="Z764">
        <f t="shared" si="22"/>
        <v>0</v>
      </c>
      <c r="AA764">
        <f t="shared" si="23"/>
        <v>0</v>
      </c>
    </row>
    <row r="765" spans="1:27">
      <c r="A765" t="s">
        <v>134</v>
      </c>
      <c r="B765" t="s">
        <v>695</v>
      </c>
      <c r="C765" t="s">
        <v>696</v>
      </c>
      <c r="D765">
        <v>3</v>
      </c>
      <c r="E765" t="s">
        <v>99</v>
      </c>
      <c r="F765" t="s">
        <v>217</v>
      </c>
      <c r="G765" t="s">
        <v>118</v>
      </c>
      <c r="H765">
        <v>3</v>
      </c>
      <c r="I765" t="s">
        <v>165</v>
      </c>
      <c r="J765" t="s">
        <v>692</v>
      </c>
      <c r="K765" t="s">
        <v>692</v>
      </c>
      <c r="L765" t="s">
        <v>215</v>
      </c>
      <c r="M765" t="s">
        <v>468</v>
      </c>
      <c r="O765" t="s">
        <v>152</v>
      </c>
      <c r="Q765" t="s">
        <v>216</v>
      </c>
      <c r="R765" t="s">
        <v>43</v>
      </c>
      <c r="S765" t="s">
        <v>35</v>
      </c>
      <c r="T765" t="s">
        <v>83</v>
      </c>
      <c r="U765" t="s">
        <v>43</v>
      </c>
      <c r="V765" t="s">
        <v>68</v>
      </c>
      <c r="X765" s="3" t="str" cm="1">
        <f t="array" ref="X765">_xlfn.LET(_xlpm.r,IFERROR(INDEX(Sheet1!B:B,MATCH(1,(Sheet1!A:A=Updated!K765)*(Sheet1!M:M=Updated!L765)*(Sheet1!C:C=Updated!B765),0)),""),_xlpm.u,Updated!F765,IF(AND(_xlpm.r&lt;&gt;"",_xlpm.r&lt;&gt;0,NOT(IFERROR(LOWER(_xlpm.r)="tba",FALSE))),_xlpm.r,IF(AND(_xlpm.u&lt;&gt;"",_xlpm.u&lt;&gt;0,NOT(IFERROR(LOWER(_xlpm.u)="tba",FALSE))),_xlpm.u,"")))</f>
        <v>6-7PM</v>
      </c>
      <c r="Y765" s="3" t="str" cm="1">
        <f t="array" ref="Y765">_xlfn.LET(_xlpm.r,IFERROR(INDEX(Sheet1!G:G,MATCH(1,(Sheet1!A:A=Updated!K765)*(Sheet1!M:M=Updated!L765)*(Sheet1!C:C=Updated!B765),0)),""),_xlpm.u,Updated!G765,IF(AND(_xlpm.r&lt;&gt;"",_xlpm.r&lt;&gt;0,NOT(IFERROR(LOWER(_xlpm.r)="tba",FALSE))),_xlpm.r,IF(AND(_xlpm.u&lt;&gt;"",_xlpm.u&lt;&gt;0,NOT(IFERROR(LOWER(_xlpm.u)="tba",FALSE))),_xlpm.u,"")))</f>
        <v>2nd</v>
      </c>
      <c r="Z765">
        <f t="shared" si="22"/>
        <v>0</v>
      </c>
      <c r="AA765">
        <f t="shared" si="23"/>
        <v>0</v>
      </c>
    </row>
    <row r="766" spans="1:27">
      <c r="A766" t="s">
        <v>134</v>
      </c>
      <c r="B766" t="s">
        <v>695</v>
      </c>
      <c r="C766" t="s">
        <v>696</v>
      </c>
      <c r="D766">
        <v>3</v>
      </c>
      <c r="E766" t="s">
        <v>99</v>
      </c>
      <c r="F766" t="s">
        <v>212</v>
      </c>
      <c r="G766" t="s">
        <v>118</v>
      </c>
      <c r="H766">
        <v>4</v>
      </c>
      <c r="I766" t="s">
        <v>165</v>
      </c>
      <c r="J766" t="s">
        <v>692</v>
      </c>
      <c r="K766" t="s">
        <v>692</v>
      </c>
      <c r="L766" t="s">
        <v>218</v>
      </c>
      <c r="M766" t="s">
        <v>468</v>
      </c>
      <c r="O766" t="s">
        <v>152</v>
      </c>
      <c r="Q766" t="s">
        <v>201</v>
      </c>
      <c r="R766" t="s">
        <v>43</v>
      </c>
      <c r="S766" t="s">
        <v>83</v>
      </c>
      <c r="T766" t="s">
        <v>35</v>
      </c>
      <c r="U766" t="s">
        <v>43</v>
      </c>
      <c r="V766" t="s">
        <v>39</v>
      </c>
      <c r="X766" s="3" t="str" cm="1">
        <f t="array" ref="X766">_xlfn.LET(_xlpm.r,IFERROR(INDEX(Sheet1!B:B,MATCH(1,(Sheet1!A:A=Updated!K766)*(Sheet1!M:M=Updated!L766)*(Sheet1!C:C=Updated!B766),0)),""),_xlpm.u,Updated!F766,IF(AND(_xlpm.r&lt;&gt;"",_xlpm.r&lt;&gt;0,NOT(IFERROR(LOWER(_xlpm.r)="tba",FALSE))),_xlpm.r,IF(AND(_xlpm.u&lt;&gt;"",_xlpm.u&lt;&gt;0,NOT(IFERROR(LOWER(_xlpm.u)="tba",FALSE))),_xlpm.u,"")))</f>
        <v>8-9AM</v>
      </c>
      <c r="Y766" s="3" t="str" cm="1">
        <f t="array" ref="Y766">_xlfn.LET(_xlpm.r,IFERROR(INDEX(Sheet1!G:G,MATCH(1,(Sheet1!A:A=Updated!K766)*(Sheet1!M:M=Updated!L766)*(Sheet1!C:C=Updated!B766),0)),""),_xlpm.u,Updated!G766,IF(AND(_xlpm.r&lt;&gt;"",_xlpm.r&lt;&gt;0,NOT(IFERROR(LOWER(_xlpm.r)="tba",FALSE))),_xlpm.r,IF(AND(_xlpm.u&lt;&gt;"",_xlpm.u&lt;&gt;0,NOT(IFERROR(LOWER(_xlpm.u)="tba",FALSE))),_xlpm.u,"")))</f>
        <v>2nd</v>
      </c>
      <c r="Z766">
        <f t="shared" si="22"/>
        <v>1</v>
      </c>
      <c r="AA766">
        <f t="shared" si="23"/>
        <v>0</v>
      </c>
    </row>
    <row r="767" spans="1:27">
      <c r="A767" t="s">
        <v>134</v>
      </c>
      <c r="B767" t="s">
        <v>695</v>
      </c>
      <c r="C767" t="s">
        <v>696</v>
      </c>
      <c r="D767">
        <v>3</v>
      </c>
      <c r="E767" t="s">
        <v>99</v>
      </c>
      <c r="F767" t="s">
        <v>212</v>
      </c>
      <c r="G767" t="s">
        <v>118</v>
      </c>
      <c r="H767">
        <v>4</v>
      </c>
      <c r="I767" t="s">
        <v>165</v>
      </c>
      <c r="J767" t="s">
        <v>692</v>
      </c>
      <c r="K767" t="s">
        <v>692</v>
      </c>
      <c r="L767" t="s">
        <v>218</v>
      </c>
      <c r="M767" t="s">
        <v>468</v>
      </c>
      <c r="O767" t="s">
        <v>152</v>
      </c>
      <c r="Q767" t="s">
        <v>201</v>
      </c>
      <c r="R767" t="s">
        <v>43</v>
      </c>
      <c r="S767" t="s">
        <v>83</v>
      </c>
      <c r="T767" t="s">
        <v>83</v>
      </c>
      <c r="U767" t="s">
        <v>43</v>
      </c>
      <c r="V767" t="s">
        <v>201</v>
      </c>
      <c r="X767" s="3" t="str" cm="1">
        <f t="array" ref="X767">_xlfn.LET(_xlpm.r,IFERROR(INDEX(Sheet1!B:B,MATCH(1,(Sheet1!A:A=Updated!K767)*(Sheet1!M:M=Updated!L767)*(Sheet1!C:C=Updated!B767),0)),""),_xlpm.u,Updated!F767,IF(AND(_xlpm.r&lt;&gt;"",_xlpm.r&lt;&gt;0,NOT(IFERROR(LOWER(_xlpm.r)="tba",FALSE))),_xlpm.r,IF(AND(_xlpm.u&lt;&gt;"",_xlpm.u&lt;&gt;0,NOT(IFERROR(LOWER(_xlpm.u)="tba",FALSE))),_xlpm.u,"")))</f>
        <v>8-9AM</v>
      </c>
      <c r="Y767" s="3" t="str" cm="1">
        <f t="array" ref="Y767">_xlfn.LET(_xlpm.r,IFERROR(INDEX(Sheet1!G:G,MATCH(1,(Sheet1!A:A=Updated!K767)*(Sheet1!M:M=Updated!L767)*(Sheet1!C:C=Updated!B767),0)),""),_xlpm.u,Updated!G767,IF(AND(_xlpm.r&lt;&gt;"",_xlpm.r&lt;&gt;0,NOT(IFERROR(LOWER(_xlpm.r)="tba",FALSE))),_xlpm.r,IF(AND(_xlpm.u&lt;&gt;"",_xlpm.u&lt;&gt;0,NOT(IFERROR(LOWER(_xlpm.u)="tba",FALSE))),_xlpm.u,"")))</f>
        <v>2nd</v>
      </c>
      <c r="Z767">
        <f t="shared" si="22"/>
        <v>1</v>
      </c>
      <c r="AA767">
        <f t="shared" si="23"/>
        <v>0</v>
      </c>
    </row>
    <row r="768" spans="1:27">
      <c r="A768" t="s">
        <v>134</v>
      </c>
      <c r="B768" t="s">
        <v>695</v>
      </c>
      <c r="C768" t="s">
        <v>696</v>
      </c>
      <c r="D768">
        <v>3</v>
      </c>
      <c r="E768" t="s">
        <v>99</v>
      </c>
      <c r="F768" t="s">
        <v>212</v>
      </c>
      <c r="G768" t="s">
        <v>118</v>
      </c>
      <c r="H768">
        <v>4</v>
      </c>
      <c r="I768" t="s">
        <v>165</v>
      </c>
      <c r="J768" t="s">
        <v>692</v>
      </c>
      <c r="K768" t="s">
        <v>692</v>
      </c>
      <c r="L768" t="s">
        <v>218</v>
      </c>
      <c r="M768" t="s">
        <v>468</v>
      </c>
      <c r="O768" t="s">
        <v>152</v>
      </c>
      <c r="Q768" t="s">
        <v>39</v>
      </c>
      <c r="R768" t="s">
        <v>43</v>
      </c>
      <c r="S768" t="s">
        <v>35</v>
      </c>
      <c r="T768" t="s">
        <v>35</v>
      </c>
      <c r="U768" t="s">
        <v>43</v>
      </c>
      <c r="V768" t="s">
        <v>39</v>
      </c>
      <c r="X768" s="3" t="str" cm="1">
        <f t="array" ref="X768">_xlfn.LET(_xlpm.r,IFERROR(INDEX(Sheet1!B:B,MATCH(1,(Sheet1!A:A=Updated!K768)*(Sheet1!M:M=Updated!L768)*(Sheet1!C:C=Updated!B768),0)),""),_xlpm.u,Updated!F768,IF(AND(_xlpm.r&lt;&gt;"",_xlpm.r&lt;&gt;0,NOT(IFERROR(LOWER(_xlpm.r)="tba",FALSE))),_xlpm.r,IF(AND(_xlpm.u&lt;&gt;"",_xlpm.u&lt;&gt;0,NOT(IFERROR(LOWER(_xlpm.u)="tba",FALSE))),_xlpm.u,"")))</f>
        <v>8-9AM</v>
      </c>
      <c r="Y768" s="3" t="str" cm="1">
        <f t="array" ref="Y768">_xlfn.LET(_xlpm.r,IFERROR(INDEX(Sheet1!G:G,MATCH(1,(Sheet1!A:A=Updated!K768)*(Sheet1!M:M=Updated!L768)*(Sheet1!C:C=Updated!B768),0)),""),_xlpm.u,Updated!G768,IF(AND(_xlpm.r&lt;&gt;"",_xlpm.r&lt;&gt;0,NOT(IFERROR(LOWER(_xlpm.r)="tba",FALSE))),_xlpm.r,IF(AND(_xlpm.u&lt;&gt;"",_xlpm.u&lt;&gt;0,NOT(IFERROR(LOWER(_xlpm.u)="tba",FALSE))),_xlpm.u,"")))</f>
        <v>2nd</v>
      </c>
      <c r="Z768">
        <f t="shared" si="22"/>
        <v>1</v>
      </c>
      <c r="AA768">
        <f t="shared" si="23"/>
        <v>0</v>
      </c>
    </row>
    <row r="769" spans="1:27">
      <c r="A769" t="s">
        <v>134</v>
      </c>
      <c r="B769" t="s">
        <v>695</v>
      </c>
      <c r="C769" t="s">
        <v>696</v>
      </c>
      <c r="D769">
        <v>3</v>
      </c>
      <c r="E769" t="s">
        <v>99</v>
      </c>
      <c r="F769" t="s">
        <v>212</v>
      </c>
      <c r="G769" t="s">
        <v>118</v>
      </c>
      <c r="H769">
        <v>4</v>
      </c>
      <c r="I769" t="s">
        <v>165</v>
      </c>
      <c r="J769" t="s">
        <v>692</v>
      </c>
      <c r="K769" t="s">
        <v>692</v>
      </c>
      <c r="L769" t="s">
        <v>218</v>
      </c>
      <c r="M769" t="s">
        <v>468</v>
      </c>
      <c r="O769" t="s">
        <v>152</v>
      </c>
      <c r="Q769" t="s">
        <v>39</v>
      </c>
      <c r="R769" t="s">
        <v>43</v>
      </c>
      <c r="S769" t="s">
        <v>35</v>
      </c>
      <c r="T769" t="s">
        <v>83</v>
      </c>
      <c r="U769" t="s">
        <v>43</v>
      </c>
      <c r="V769" t="s">
        <v>201</v>
      </c>
      <c r="X769" s="3" t="str" cm="1">
        <f t="array" ref="X769">_xlfn.LET(_xlpm.r,IFERROR(INDEX(Sheet1!B:B,MATCH(1,(Sheet1!A:A=Updated!K769)*(Sheet1!M:M=Updated!L769)*(Sheet1!C:C=Updated!B769),0)),""),_xlpm.u,Updated!F769,IF(AND(_xlpm.r&lt;&gt;"",_xlpm.r&lt;&gt;0,NOT(IFERROR(LOWER(_xlpm.r)="tba",FALSE))),_xlpm.r,IF(AND(_xlpm.u&lt;&gt;"",_xlpm.u&lt;&gt;0,NOT(IFERROR(LOWER(_xlpm.u)="tba",FALSE))),_xlpm.u,"")))</f>
        <v>8-9AM</v>
      </c>
      <c r="Y769" s="3" t="str" cm="1">
        <f t="array" ref="Y769">_xlfn.LET(_xlpm.r,IFERROR(INDEX(Sheet1!G:G,MATCH(1,(Sheet1!A:A=Updated!K769)*(Sheet1!M:M=Updated!L769)*(Sheet1!C:C=Updated!B769),0)),""),_xlpm.u,Updated!G769,IF(AND(_xlpm.r&lt;&gt;"",_xlpm.r&lt;&gt;0,NOT(IFERROR(LOWER(_xlpm.r)="tba",FALSE))),_xlpm.r,IF(AND(_xlpm.u&lt;&gt;"",_xlpm.u&lt;&gt;0,NOT(IFERROR(LOWER(_xlpm.u)="tba",FALSE))),_xlpm.u,"")))</f>
        <v>2nd</v>
      </c>
      <c r="Z769">
        <f t="shared" si="22"/>
        <v>1</v>
      </c>
      <c r="AA769">
        <f t="shared" si="23"/>
        <v>0</v>
      </c>
    </row>
    <row r="770" spans="1:27">
      <c r="A770" t="s">
        <v>66</v>
      </c>
      <c r="B770" t="s">
        <v>697</v>
      </c>
      <c r="C770" t="s">
        <v>698</v>
      </c>
      <c r="D770">
        <v>3</v>
      </c>
      <c r="E770" t="s">
        <v>99</v>
      </c>
      <c r="F770" t="s">
        <v>159</v>
      </c>
      <c r="G770" t="s">
        <v>118</v>
      </c>
      <c r="H770">
        <v>1</v>
      </c>
      <c r="I770" t="s">
        <v>165</v>
      </c>
      <c r="J770" t="s">
        <v>699</v>
      </c>
      <c r="K770" t="s">
        <v>699</v>
      </c>
      <c r="L770" t="s">
        <v>467</v>
      </c>
      <c r="M770" t="s">
        <v>253</v>
      </c>
      <c r="O770" t="s">
        <v>224</v>
      </c>
      <c r="Q770" t="s">
        <v>246</v>
      </c>
      <c r="R770" t="s">
        <v>33</v>
      </c>
      <c r="S770" t="s">
        <v>41</v>
      </c>
      <c r="T770" t="s">
        <v>41</v>
      </c>
      <c r="U770" t="s">
        <v>33</v>
      </c>
      <c r="V770" t="s">
        <v>246</v>
      </c>
      <c r="X770" s="3" t="str" cm="1">
        <f t="array" ref="X770">_xlfn.LET(_xlpm.r,IFERROR(INDEX(Sheet1!B:B,MATCH(1,(Sheet1!A:A=Updated!K770)*(Sheet1!M:M=Updated!L770)*(Sheet1!C:C=Updated!B770),0)),""),_xlpm.u,Updated!F770,IF(AND(_xlpm.r&lt;&gt;"",_xlpm.r&lt;&gt;0,NOT(IFERROR(LOWER(_xlpm.r)="tba",FALSE))),_xlpm.r,IF(AND(_xlpm.u&lt;&gt;"",_xlpm.u&lt;&gt;0,NOT(IFERROR(LOWER(_xlpm.u)="tba",FALSE))),_xlpm.u,"")))</f>
        <v>10-11AM</v>
      </c>
      <c r="Y770" s="3" t="str" cm="1">
        <f t="array" ref="Y770">_xlfn.LET(_xlpm.r,IFERROR(INDEX(Sheet1!G:G,MATCH(1,(Sheet1!A:A=Updated!K770)*(Sheet1!M:M=Updated!L770)*(Sheet1!C:C=Updated!B770),0)),""),_xlpm.u,Updated!G770,IF(AND(_xlpm.r&lt;&gt;"",_xlpm.r&lt;&gt;0,NOT(IFERROR(LOWER(_xlpm.r)="tba",FALSE))),_xlpm.r,IF(AND(_xlpm.u&lt;&gt;"",_xlpm.u&lt;&gt;0,NOT(IFERROR(LOWER(_xlpm.u)="tba",FALSE))),_xlpm.u,"")))</f>
        <v>2nd</v>
      </c>
      <c r="Z770">
        <f t="shared" si="22"/>
        <v>0</v>
      </c>
      <c r="AA770">
        <f t="shared" si="23"/>
        <v>0</v>
      </c>
    </row>
    <row r="771" spans="1:27">
      <c r="A771" t="s">
        <v>66</v>
      </c>
      <c r="B771" t="s">
        <v>697</v>
      </c>
      <c r="C771" t="s">
        <v>698</v>
      </c>
      <c r="D771">
        <v>3</v>
      </c>
      <c r="E771" t="s">
        <v>99</v>
      </c>
      <c r="F771" t="s">
        <v>161</v>
      </c>
      <c r="G771" t="s">
        <v>118</v>
      </c>
      <c r="H771">
        <v>2</v>
      </c>
      <c r="I771" t="s">
        <v>165</v>
      </c>
      <c r="J771" t="s">
        <v>699</v>
      </c>
      <c r="K771" t="s">
        <v>699</v>
      </c>
      <c r="L771" t="s">
        <v>470</v>
      </c>
      <c r="M771" t="s">
        <v>253</v>
      </c>
      <c r="O771" t="s">
        <v>224</v>
      </c>
      <c r="Q771" t="s">
        <v>246</v>
      </c>
      <c r="R771" t="s">
        <v>40</v>
      </c>
      <c r="S771" t="s">
        <v>41</v>
      </c>
      <c r="T771" t="s">
        <v>41</v>
      </c>
      <c r="U771" t="s">
        <v>40</v>
      </c>
      <c r="V771" t="s">
        <v>246</v>
      </c>
      <c r="X771" s="3" t="str" cm="1">
        <f t="array" ref="X771">_xlfn.LET(_xlpm.r,IFERROR(INDEX(Sheet1!B:B,MATCH(1,(Sheet1!A:A=Updated!K771)*(Sheet1!M:M=Updated!L771)*(Sheet1!C:C=Updated!B771),0)),""),_xlpm.u,Updated!F771,IF(AND(_xlpm.r&lt;&gt;"",_xlpm.r&lt;&gt;0,NOT(IFERROR(LOWER(_xlpm.r)="tba",FALSE))),_xlpm.r,IF(AND(_xlpm.u&lt;&gt;"",_xlpm.u&lt;&gt;0,NOT(IFERROR(LOWER(_xlpm.u)="tba",FALSE))),_xlpm.u,"")))</f>
        <v>3-4PM</v>
      </c>
      <c r="Y771" s="3" t="str" cm="1">
        <f t="array" ref="Y771">_xlfn.LET(_xlpm.r,IFERROR(INDEX(Sheet1!G:G,MATCH(1,(Sheet1!A:A=Updated!K771)*(Sheet1!M:M=Updated!L771)*(Sheet1!C:C=Updated!B771),0)),""),_xlpm.u,Updated!G771,IF(AND(_xlpm.r&lt;&gt;"",_xlpm.r&lt;&gt;0,NOT(IFERROR(LOWER(_xlpm.r)="tba",FALSE))),_xlpm.r,IF(AND(_xlpm.u&lt;&gt;"",_xlpm.u&lt;&gt;0,NOT(IFERROR(LOWER(_xlpm.u)="tba",FALSE))),_xlpm.u,"")))</f>
        <v>2nd</v>
      </c>
      <c r="Z771">
        <f t="shared" ref="Z771:Z834" si="24">IF(F771=X771,0,1)</f>
        <v>0</v>
      </c>
      <c r="AA771">
        <f t="shared" ref="AA771:AA834" si="25">IF(G771=Y771,0,1)</f>
        <v>0</v>
      </c>
    </row>
    <row r="772" spans="1:27">
      <c r="A772" t="s">
        <v>66</v>
      </c>
      <c r="B772" t="s">
        <v>697</v>
      </c>
      <c r="C772" t="s">
        <v>698</v>
      </c>
      <c r="D772">
        <v>3</v>
      </c>
      <c r="E772" t="s">
        <v>99</v>
      </c>
      <c r="F772" t="s">
        <v>226</v>
      </c>
      <c r="G772" t="s">
        <v>118</v>
      </c>
      <c r="H772">
        <v>3</v>
      </c>
      <c r="I772" t="s">
        <v>165</v>
      </c>
      <c r="J772" t="s">
        <v>699</v>
      </c>
      <c r="K772" t="s">
        <v>699</v>
      </c>
      <c r="L772" t="s">
        <v>471</v>
      </c>
      <c r="M772" t="s">
        <v>253</v>
      </c>
      <c r="O772" t="s">
        <v>224</v>
      </c>
      <c r="Q772" t="s">
        <v>32</v>
      </c>
      <c r="R772" t="s">
        <v>43</v>
      </c>
      <c r="S772" t="s">
        <v>59</v>
      </c>
      <c r="T772" t="s">
        <v>41</v>
      </c>
      <c r="U772" t="s">
        <v>43</v>
      </c>
      <c r="V772" t="s">
        <v>32</v>
      </c>
      <c r="X772" s="3" t="str" cm="1">
        <f t="array" ref="X772">_xlfn.LET(_xlpm.r,IFERROR(INDEX(Sheet1!B:B,MATCH(1,(Sheet1!A:A=Updated!K772)*(Sheet1!M:M=Updated!L772)*(Sheet1!C:C=Updated!B772),0)),""),_xlpm.u,Updated!F772,IF(AND(_xlpm.r&lt;&gt;"",_xlpm.r&lt;&gt;0,NOT(IFERROR(LOWER(_xlpm.r)="tba",FALSE))),_xlpm.r,IF(AND(_xlpm.u&lt;&gt;"",_xlpm.u&lt;&gt;0,NOT(IFERROR(LOWER(_xlpm.u)="tba",FALSE))),_xlpm.u,"")))</f>
        <v>7-8PM</v>
      </c>
      <c r="Y772" s="3" t="str" cm="1">
        <f t="array" ref="Y772">_xlfn.LET(_xlpm.r,IFERROR(INDEX(Sheet1!G:G,MATCH(1,(Sheet1!A:A=Updated!K772)*(Sheet1!M:M=Updated!L772)*(Sheet1!C:C=Updated!B772),0)),""),_xlpm.u,Updated!G772,IF(AND(_xlpm.r&lt;&gt;"",_xlpm.r&lt;&gt;0,NOT(IFERROR(LOWER(_xlpm.r)="tba",FALSE))),_xlpm.r,IF(AND(_xlpm.u&lt;&gt;"",_xlpm.u&lt;&gt;0,NOT(IFERROR(LOWER(_xlpm.u)="tba",FALSE))),_xlpm.u,"")))</f>
        <v>2nd</v>
      </c>
      <c r="Z772">
        <f t="shared" si="24"/>
        <v>0</v>
      </c>
      <c r="AA772">
        <f t="shared" si="25"/>
        <v>0</v>
      </c>
    </row>
    <row r="773" spans="1:27">
      <c r="A773" t="s">
        <v>66</v>
      </c>
      <c r="B773" t="s">
        <v>697</v>
      </c>
      <c r="C773" t="s">
        <v>698</v>
      </c>
      <c r="D773">
        <v>3</v>
      </c>
      <c r="E773" t="s">
        <v>99</v>
      </c>
      <c r="F773" t="s">
        <v>217</v>
      </c>
      <c r="G773" t="s">
        <v>118</v>
      </c>
      <c r="H773">
        <v>4</v>
      </c>
      <c r="I773" t="s">
        <v>165</v>
      </c>
      <c r="J773" t="s">
        <v>699</v>
      </c>
      <c r="K773" t="s">
        <v>699</v>
      </c>
      <c r="L773" t="s">
        <v>268</v>
      </c>
      <c r="M773" t="s">
        <v>253</v>
      </c>
      <c r="O773" t="s">
        <v>224</v>
      </c>
      <c r="Q773" t="s">
        <v>124</v>
      </c>
      <c r="R773" t="s">
        <v>43</v>
      </c>
      <c r="S773" t="s">
        <v>59</v>
      </c>
      <c r="T773" t="s">
        <v>41</v>
      </c>
      <c r="U773" t="s">
        <v>43</v>
      </c>
      <c r="V773" t="s">
        <v>124</v>
      </c>
      <c r="X773" s="3" t="str" cm="1">
        <f t="array" ref="X773">_xlfn.LET(_xlpm.r,IFERROR(INDEX(Sheet1!B:B,MATCH(1,(Sheet1!A:A=Updated!K773)*(Sheet1!M:M=Updated!L773)*(Sheet1!C:C=Updated!B773),0)),""),_xlpm.u,Updated!F773,IF(AND(_xlpm.r&lt;&gt;"",_xlpm.r&lt;&gt;0,NOT(IFERROR(LOWER(_xlpm.r)="tba",FALSE))),_xlpm.r,IF(AND(_xlpm.u&lt;&gt;"",_xlpm.u&lt;&gt;0,NOT(IFERROR(LOWER(_xlpm.u)="tba",FALSE))),_xlpm.u,"")))</f>
        <v>6-7PM</v>
      </c>
      <c r="Y773" s="3" t="str" cm="1">
        <f t="array" ref="Y773">_xlfn.LET(_xlpm.r,IFERROR(INDEX(Sheet1!G:G,MATCH(1,(Sheet1!A:A=Updated!K773)*(Sheet1!M:M=Updated!L773)*(Sheet1!C:C=Updated!B773),0)),""),_xlpm.u,Updated!G773,IF(AND(_xlpm.r&lt;&gt;"",_xlpm.r&lt;&gt;0,NOT(IFERROR(LOWER(_xlpm.r)="tba",FALSE))),_xlpm.r,IF(AND(_xlpm.u&lt;&gt;"",_xlpm.u&lt;&gt;0,NOT(IFERROR(LOWER(_xlpm.u)="tba",FALSE))),_xlpm.u,"")))</f>
        <v>2nd</v>
      </c>
      <c r="Z773">
        <f t="shared" si="24"/>
        <v>0</v>
      </c>
      <c r="AA773">
        <f t="shared" si="25"/>
        <v>0</v>
      </c>
    </row>
    <row r="774" spans="1:27">
      <c r="A774" t="s">
        <v>25</v>
      </c>
      <c r="B774" t="s">
        <v>499</v>
      </c>
      <c r="C774" t="s">
        <v>344</v>
      </c>
      <c r="D774">
        <v>3</v>
      </c>
      <c r="E774" t="s">
        <v>99</v>
      </c>
      <c r="F774" t="s">
        <v>161</v>
      </c>
      <c r="G774" t="s">
        <v>101</v>
      </c>
      <c r="H774">
        <v>2</v>
      </c>
      <c r="I774" t="s">
        <v>108</v>
      </c>
      <c r="J774" t="s">
        <v>700</v>
      </c>
      <c r="K774" t="s">
        <v>700</v>
      </c>
      <c r="L774" t="s">
        <v>256</v>
      </c>
      <c r="M774" t="s">
        <v>234</v>
      </c>
      <c r="O774" t="s">
        <v>152</v>
      </c>
      <c r="Q774" t="s">
        <v>39</v>
      </c>
      <c r="R774" t="s">
        <v>40</v>
      </c>
      <c r="S774" t="s">
        <v>34</v>
      </c>
      <c r="T774" t="s">
        <v>35</v>
      </c>
      <c r="U774" t="s">
        <v>40</v>
      </c>
      <c r="V774" t="s">
        <v>39</v>
      </c>
      <c r="W774" t="s">
        <v>257</v>
      </c>
      <c r="X774" s="3" t="str" cm="1">
        <f t="array" ref="X774">_xlfn.LET(_xlpm.r,IFERROR(INDEX(Sheet1!B:B,MATCH(1,(Sheet1!A:A=Updated!K774)*(Sheet1!M:M=Updated!L774)*(Sheet1!C:C=Updated!B774),0)),""),_xlpm.u,Updated!F774,IF(AND(_xlpm.r&lt;&gt;"",_xlpm.r&lt;&gt;0,NOT(IFERROR(LOWER(_xlpm.r)="tba",FALSE))),_xlpm.r,IF(AND(_xlpm.u&lt;&gt;"",_xlpm.u&lt;&gt;0,NOT(IFERROR(LOWER(_xlpm.u)="tba",FALSE))),_xlpm.u,"")))</f>
        <v>3-4PM</v>
      </c>
      <c r="Y774" s="3" t="str" cm="1">
        <f t="array" ref="Y774">_xlfn.LET(_xlpm.r,IFERROR(INDEX(Sheet1!G:G,MATCH(1,(Sheet1!A:A=Updated!K774)*(Sheet1!M:M=Updated!L774)*(Sheet1!C:C=Updated!B774),0)),""),_xlpm.u,Updated!G774,IF(AND(_xlpm.r&lt;&gt;"",_xlpm.r&lt;&gt;0,NOT(IFERROR(LOWER(_xlpm.r)="tba",FALSE))),_xlpm.r,IF(AND(_xlpm.u&lt;&gt;"",_xlpm.u&lt;&gt;0,NOT(IFERROR(LOWER(_xlpm.u)="tba",FALSE))),_xlpm.u,"")))</f>
        <v>1st</v>
      </c>
      <c r="Z774">
        <f t="shared" si="24"/>
        <v>0</v>
      </c>
      <c r="AA774">
        <f t="shared" si="25"/>
        <v>0</v>
      </c>
    </row>
    <row r="775" spans="1:27">
      <c r="A775" t="s">
        <v>50</v>
      </c>
      <c r="B775" t="s">
        <v>116</v>
      </c>
      <c r="C775" t="s">
        <v>117</v>
      </c>
      <c r="D775">
        <v>3</v>
      </c>
      <c r="E775" t="s">
        <v>99</v>
      </c>
      <c r="F775" t="s">
        <v>100</v>
      </c>
      <c r="G775" t="s">
        <v>118</v>
      </c>
      <c r="H775">
        <v>1</v>
      </c>
      <c r="I775" t="s">
        <v>30</v>
      </c>
      <c r="J775" t="s">
        <v>700</v>
      </c>
      <c r="K775" t="s">
        <v>700</v>
      </c>
      <c r="L775" t="s">
        <v>54</v>
      </c>
      <c r="M775" t="s">
        <v>234</v>
      </c>
      <c r="O775" t="s">
        <v>152</v>
      </c>
      <c r="Q775" t="s">
        <v>46</v>
      </c>
      <c r="R775" t="s">
        <v>33</v>
      </c>
      <c r="S775" t="s">
        <v>41</v>
      </c>
      <c r="T775" t="s">
        <v>41</v>
      </c>
      <c r="U775" t="s">
        <v>33</v>
      </c>
      <c r="V775" t="s">
        <v>46</v>
      </c>
      <c r="X775" s="3" t="str" cm="1">
        <f t="array" ref="X775">_xlfn.LET(_xlpm.r,IFERROR(INDEX(Sheet1!B:B,MATCH(1,(Sheet1!A:A=Updated!K775)*(Sheet1!M:M=Updated!L775)*(Sheet1!C:C=Updated!B775),0)),""),_xlpm.u,Updated!F775,IF(AND(_xlpm.r&lt;&gt;"",_xlpm.r&lt;&gt;0,NOT(IFERROR(LOWER(_xlpm.r)="tba",FALSE))),_xlpm.r,IF(AND(_xlpm.u&lt;&gt;"",_xlpm.u&lt;&gt;0,NOT(IFERROR(LOWER(_xlpm.u)="tba",FALSE))),_xlpm.u,"")))</f>
        <v>9-10AM</v>
      </c>
      <c r="Y775" s="3" t="str" cm="1">
        <f t="array" ref="Y775">_xlfn.LET(_xlpm.r,IFERROR(INDEX(Sheet1!G:G,MATCH(1,(Sheet1!A:A=Updated!K775)*(Sheet1!M:M=Updated!L775)*(Sheet1!C:C=Updated!B775),0)),""),_xlpm.u,Updated!G775,IF(AND(_xlpm.r&lt;&gt;"",_xlpm.r&lt;&gt;0,NOT(IFERROR(LOWER(_xlpm.r)="tba",FALSE))),_xlpm.r,IF(AND(_xlpm.u&lt;&gt;"",_xlpm.u&lt;&gt;0,NOT(IFERROR(LOWER(_xlpm.u)="tba",FALSE))),_xlpm.u,"")))</f>
        <v>2nd</v>
      </c>
      <c r="Z775">
        <f t="shared" si="24"/>
        <v>0</v>
      </c>
      <c r="AA775">
        <f t="shared" si="25"/>
        <v>0</v>
      </c>
    </row>
    <row r="776" spans="1:27">
      <c r="A776" t="s">
        <v>50</v>
      </c>
      <c r="B776" t="s">
        <v>386</v>
      </c>
      <c r="C776" t="s">
        <v>387</v>
      </c>
      <c r="D776">
        <v>3</v>
      </c>
      <c r="E776" t="s">
        <v>99</v>
      </c>
      <c r="F776" t="s">
        <v>157</v>
      </c>
      <c r="G776" t="s">
        <v>118</v>
      </c>
      <c r="H776">
        <v>2</v>
      </c>
      <c r="I776" t="s">
        <v>30</v>
      </c>
      <c r="J776" t="s">
        <v>700</v>
      </c>
      <c r="K776" t="s">
        <v>700</v>
      </c>
      <c r="L776" t="s">
        <v>56</v>
      </c>
      <c r="M776" t="s">
        <v>234</v>
      </c>
      <c r="O776" t="s">
        <v>152</v>
      </c>
      <c r="Q776" t="s">
        <v>46</v>
      </c>
      <c r="R776" t="s">
        <v>40</v>
      </c>
      <c r="S776" t="s">
        <v>41</v>
      </c>
      <c r="T776" t="s">
        <v>41</v>
      </c>
      <c r="U776" t="s">
        <v>40</v>
      </c>
      <c r="V776" t="s">
        <v>46</v>
      </c>
      <c r="X776" s="3" t="str" cm="1">
        <f t="array" ref="X776">_xlfn.LET(_xlpm.r,IFERROR(INDEX(Sheet1!B:B,MATCH(1,(Sheet1!A:A=Updated!K776)*(Sheet1!M:M=Updated!L776)*(Sheet1!C:C=Updated!B776),0)),""),_xlpm.u,Updated!F776,IF(AND(_xlpm.r&lt;&gt;"",_xlpm.r&lt;&gt;0,NOT(IFERROR(LOWER(_xlpm.r)="tba",FALSE))),_xlpm.r,IF(AND(_xlpm.u&lt;&gt;"",_xlpm.u&lt;&gt;0,NOT(IFERROR(LOWER(_xlpm.u)="tba",FALSE))),_xlpm.u,"")))</f>
        <v>2-3PM</v>
      </c>
      <c r="Y776" s="3" t="str" cm="1">
        <f t="array" ref="Y776">_xlfn.LET(_xlpm.r,IFERROR(INDEX(Sheet1!G:G,MATCH(1,(Sheet1!A:A=Updated!K776)*(Sheet1!M:M=Updated!L776)*(Sheet1!C:C=Updated!B776),0)),""),_xlpm.u,Updated!G776,IF(AND(_xlpm.r&lt;&gt;"",_xlpm.r&lt;&gt;0,NOT(IFERROR(LOWER(_xlpm.r)="tba",FALSE))),_xlpm.r,IF(AND(_xlpm.u&lt;&gt;"",_xlpm.u&lt;&gt;0,NOT(IFERROR(LOWER(_xlpm.u)="tba",FALSE))),_xlpm.u,"")))</f>
        <v>2nd</v>
      </c>
      <c r="Z776">
        <f t="shared" si="24"/>
        <v>0</v>
      </c>
      <c r="AA776">
        <f t="shared" si="25"/>
        <v>0</v>
      </c>
    </row>
    <row r="777" spans="1:27">
      <c r="A777" t="s">
        <v>50</v>
      </c>
      <c r="B777" t="s">
        <v>386</v>
      </c>
      <c r="C777" t="s">
        <v>387</v>
      </c>
      <c r="D777">
        <v>3</v>
      </c>
      <c r="E777" t="s">
        <v>99</v>
      </c>
      <c r="F777" t="s">
        <v>226</v>
      </c>
      <c r="G777" t="s">
        <v>101</v>
      </c>
      <c r="H777">
        <v>6</v>
      </c>
      <c r="I777" t="s">
        <v>30</v>
      </c>
      <c r="J777" t="s">
        <v>700</v>
      </c>
      <c r="K777" t="s">
        <v>700</v>
      </c>
      <c r="L777" t="s">
        <v>64</v>
      </c>
      <c r="M777" t="s">
        <v>234</v>
      </c>
      <c r="O777" t="s">
        <v>152</v>
      </c>
      <c r="Q777" t="s">
        <v>65</v>
      </c>
      <c r="R777" t="s">
        <v>43</v>
      </c>
      <c r="S777" t="s">
        <v>59</v>
      </c>
      <c r="T777" t="s">
        <v>41</v>
      </c>
      <c r="U777" t="s">
        <v>43</v>
      </c>
      <c r="V777" t="s">
        <v>65</v>
      </c>
      <c r="X777" s="3" t="str" cm="1">
        <f t="array" ref="X777">_xlfn.LET(_xlpm.r,IFERROR(INDEX(Sheet1!B:B,MATCH(1,(Sheet1!A:A=Updated!K777)*(Sheet1!M:M=Updated!L777)*(Sheet1!C:C=Updated!B777),0)),""),_xlpm.u,Updated!F777,IF(AND(_xlpm.r&lt;&gt;"",_xlpm.r&lt;&gt;0,NOT(IFERROR(LOWER(_xlpm.r)="tba",FALSE))),_xlpm.r,IF(AND(_xlpm.u&lt;&gt;"",_xlpm.u&lt;&gt;0,NOT(IFERROR(LOWER(_xlpm.u)="tba",FALSE))),_xlpm.u,"")))</f>
        <v>7-8PM</v>
      </c>
      <c r="Y777" s="3" t="str" cm="1">
        <f t="array" ref="Y777">_xlfn.LET(_xlpm.r,IFERROR(INDEX(Sheet1!G:G,MATCH(1,(Sheet1!A:A=Updated!K777)*(Sheet1!M:M=Updated!L777)*(Sheet1!C:C=Updated!B777),0)),""),_xlpm.u,Updated!G777,IF(AND(_xlpm.r&lt;&gt;"",_xlpm.r&lt;&gt;0,NOT(IFERROR(LOWER(_xlpm.r)="tba",FALSE))),_xlpm.r,IF(AND(_xlpm.u&lt;&gt;"",_xlpm.u&lt;&gt;0,NOT(IFERROR(LOWER(_xlpm.u)="tba",FALSE))),_xlpm.u,"")))</f>
        <v>1st</v>
      </c>
      <c r="Z777">
        <f t="shared" si="24"/>
        <v>0</v>
      </c>
      <c r="AA777">
        <f t="shared" si="25"/>
        <v>0</v>
      </c>
    </row>
    <row r="778" spans="1:27">
      <c r="A778" t="s">
        <v>66</v>
      </c>
      <c r="B778" t="s">
        <v>278</v>
      </c>
      <c r="C778" t="s">
        <v>259</v>
      </c>
      <c r="D778">
        <v>3</v>
      </c>
      <c r="E778" t="s">
        <v>99</v>
      </c>
      <c r="F778" t="s">
        <v>212</v>
      </c>
      <c r="G778" t="s">
        <v>101</v>
      </c>
      <c r="H778">
        <v>3</v>
      </c>
      <c r="I778" t="s">
        <v>30</v>
      </c>
      <c r="J778" t="s">
        <v>700</v>
      </c>
      <c r="K778" t="s">
        <v>700</v>
      </c>
      <c r="L778" t="s">
        <v>70</v>
      </c>
      <c r="M778" t="s">
        <v>234</v>
      </c>
      <c r="O778" t="s">
        <v>152</v>
      </c>
      <c r="Q778" t="s">
        <v>71</v>
      </c>
      <c r="R778" t="s">
        <v>43</v>
      </c>
      <c r="S778" t="s">
        <v>59</v>
      </c>
      <c r="T778" t="s">
        <v>41</v>
      </c>
      <c r="U778" t="s">
        <v>43</v>
      </c>
      <c r="V778" t="s">
        <v>71</v>
      </c>
      <c r="X778" s="3" t="str" cm="1">
        <f t="array" ref="X778">_xlfn.LET(_xlpm.r,IFERROR(INDEX(Sheet1!B:B,MATCH(1,(Sheet1!A:A=Updated!K778)*(Sheet1!M:M=Updated!L778)*(Sheet1!C:C=Updated!B778),0)),""),_xlpm.u,Updated!F778,IF(AND(_xlpm.r&lt;&gt;"",_xlpm.r&lt;&gt;0,NOT(IFERROR(LOWER(_xlpm.r)="tba",FALSE))),_xlpm.r,IF(AND(_xlpm.u&lt;&gt;"",_xlpm.u&lt;&gt;0,NOT(IFERROR(LOWER(_xlpm.u)="tba",FALSE))),_xlpm.u,"")))</f>
        <v>8-9PM</v>
      </c>
      <c r="Y778" s="3" t="str" cm="1">
        <f t="array" ref="Y778">_xlfn.LET(_xlpm.r,IFERROR(INDEX(Sheet1!G:G,MATCH(1,(Sheet1!A:A=Updated!K778)*(Sheet1!M:M=Updated!L778)*(Sheet1!C:C=Updated!B778),0)),""),_xlpm.u,Updated!G778,IF(AND(_xlpm.r&lt;&gt;"",_xlpm.r&lt;&gt;0,NOT(IFERROR(LOWER(_xlpm.r)="tba",FALSE))),_xlpm.r,IF(AND(_xlpm.u&lt;&gt;"",_xlpm.u&lt;&gt;0,NOT(IFERROR(LOWER(_xlpm.u)="tba",FALSE))),_xlpm.u,"")))</f>
        <v>1st</v>
      </c>
      <c r="Z778">
        <f t="shared" si="24"/>
        <v>0</v>
      </c>
      <c r="AA778">
        <f t="shared" si="25"/>
        <v>0</v>
      </c>
    </row>
    <row r="779" spans="1:27">
      <c r="A779" t="s">
        <v>66</v>
      </c>
      <c r="B779" t="s">
        <v>386</v>
      </c>
      <c r="C779" t="s">
        <v>387</v>
      </c>
      <c r="D779">
        <v>3</v>
      </c>
      <c r="E779" t="s">
        <v>99</v>
      </c>
      <c r="F779" t="s">
        <v>226</v>
      </c>
      <c r="G779" t="s">
        <v>118</v>
      </c>
      <c r="H779">
        <v>3</v>
      </c>
      <c r="I779" t="s">
        <v>30</v>
      </c>
      <c r="J779" t="s">
        <v>700</v>
      </c>
      <c r="K779" t="s">
        <v>700</v>
      </c>
      <c r="L779" t="s">
        <v>70</v>
      </c>
      <c r="M779" t="s">
        <v>234</v>
      </c>
      <c r="O779" t="s">
        <v>152</v>
      </c>
      <c r="Q779" t="s">
        <v>71</v>
      </c>
      <c r="R779" t="s">
        <v>43</v>
      </c>
      <c r="S779" t="s">
        <v>59</v>
      </c>
      <c r="T779" t="s">
        <v>41</v>
      </c>
      <c r="U779" t="s">
        <v>43</v>
      </c>
      <c r="V779" t="s">
        <v>71</v>
      </c>
      <c r="X779" s="3" t="str" cm="1">
        <f t="array" ref="X779">_xlfn.LET(_xlpm.r,IFERROR(INDEX(Sheet1!B:B,MATCH(1,(Sheet1!A:A=Updated!K779)*(Sheet1!M:M=Updated!L779)*(Sheet1!C:C=Updated!B779),0)),""),_xlpm.u,Updated!F779,IF(AND(_xlpm.r&lt;&gt;"",_xlpm.r&lt;&gt;0,NOT(IFERROR(LOWER(_xlpm.r)="tba",FALSE))),_xlpm.r,IF(AND(_xlpm.u&lt;&gt;"",_xlpm.u&lt;&gt;0,NOT(IFERROR(LOWER(_xlpm.u)="tba",FALSE))),_xlpm.u,"")))</f>
        <v>7-8PM</v>
      </c>
      <c r="Y779" s="3" t="str" cm="1">
        <f t="array" ref="Y779">_xlfn.LET(_xlpm.r,IFERROR(INDEX(Sheet1!G:G,MATCH(1,(Sheet1!A:A=Updated!K779)*(Sheet1!M:M=Updated!L779)*(Sheet1!C:C=Updated!B779),0)),""),_xlpm.u,Updated!G779,IF(AND(_xlpm.r&lt;&gt;"",_xlpm.r&lt;&gt;0,NOT(IFERROR(LOWER(_xlpm.r)="tba",FALSE))),_xlpm.r,IF(AND(_xlpm.u&lt;&gt;"",_xlpm.u&lt;&gt;0,NOT(IFERROR(LOWER(_xlpm.u)="tba",FALSE))),_xlpm.u,"")))</f>
        <v>2nd</v>
      </c>
      <c r="Z779">
        <f t="shared" si="24"/>
        <v>0</v>
      </c>
      <c r="AA779">
        <f t="shared" si="25"/>
        <v>0</v>
      </c>
    </row>
    <row r="780" spans="1:27">
      <c r="A780" t="s">
        <v>66</v>
      </c>
      <c r="B780" t="s">
        <v>386</v>
      </c>
      <c r="C780" t="s">
        <v>387</v>
      </c>
      <c r="D780">
        <v>3</v>
      </c>
      <c r="E780" t="s">
        <v>99</v>
      </c>
      <c r="F780" t="s">
        <v>212</v>
      </c>
      <c r="G780" t="s">
        <v>118</v>
      </c>
      <c r="H780">
        <v>4</v>
      </c>
      <c r="I780" t="s">
        <v>30</v>
      </c>
      <c r="J780" t="s">
        <v>700</v>
      </c>
      <c r="K780" t="s">
        <v>700</v>
      </c>
      <c r="L780" t="s">
        <v>72</v>
      </c>
      <c r="M780" t="s">
        <v>234</v>
      </c>
      <c r="O780" t="s">
        <v>152</v>
      </c>
      <c r="Q780" t="s">
        <v>73</v>
      </c>
      <c r="R780" t="s">
        <v>43</v>
      </c>
      <c r="S780" t="s">
        <v>59</v>
      </c>
      <c r="T780" t="s">
        <v>41</v>
      </c>
      <c r="U780" t="s">
        <v>43</v>
      </c>
      <c r="V780" t="s">
        <v>73</v>
      </c>
      <c r="X780" s="3" t="str" cm="1">
        <f t="array" ref="X780">_xlfn.LET(_xlpm.r,IFERROR(INDEX(Sheet1!B:B,MATCH(1,(Sheet1!A:A=Updated!K780)*(Sheet1!M:M=Updated!L780)*(Sheet1!C:C=Updated!B780),0)),""),_xlpm.u,Updated!F780,IF(AND(_xlpm.r&lt;&gt;"",_xlpm.r&lt;&gt;0,NOT(IFERROR(LOWER(_xlpm.r)="tba",FALSE))),_xlpm.r,IF(AND(_xlpm.u&lt;&gt;"",_xlpm.u&lt;&gt;0,NOT(IFERROR(LOWER(_xlpm.u)="tba",FALSE))),_xlpm.u,"")))</f>
        <v>8-9PM</v>
      </c>
      <c r="Y780" s="3" t="str" cm="1">
        <f t="array" ref="Y780">_xlfn.LET(_xlpm.r,IFERROR(INDEX(Sheet1!G:G,MATCH(1,(Sheet1!A:A=Updated!K780)*(Sheet1!M:M=Updated!L780)*(Sheet1!C:C=Updated!B780),0)),""),_xlpm.u,Updated!G780,IF(AND(_xlpm.r&lt;&gt;"",_xlpm.r&lt;&gt;0,NOT(IFERROR(LOWER(_xlpm.r)="tba",FALSE))),_xlpm.r,IF(AND(_xlpm.u&lt;&gt;"",_xlpm.u&lt;&gt;0,NOT(IFERROR(LOWER(_xlpm.u)="tba",FALSE))),_xlpm.u,"")))</f>
        <v>2nd</v>
      </c>
      <c r="Z780">
        <f t="shared" si="24"/>
        <v>0</v>
      </c>
      <c r="AA780">
        <f t="shared" si="25"/>
        <v>0</v>
      </c>
    </row>
    <row r="781" spans="1:27">
      <c r="A781" t="s">
        <v>66</v>
      </c>
      <c r="B781" t="s">
        <v>386</v>
      </c>
      <c r="C781" t="s">
        <v>387</v>
      </c>
      <c r="D781">
        <v>3</v>
      </c>
      <c r="E781" t="s">
        <v>99</v>
      </c>
      <c r="F781" t="s">
        <v>209</v>
      </c>
      <c r="G781" t="s">
        <v>118</v>
      </c>
      <c r="H781">
        <v>5</v>
      </c>
      <c r="I781" t="s">
        <v>30</v>
      </c>
      <c r="J781" t="s">
        <v>700</v>
      </c>
      <c r="K781" t="s">
        <v>700</v>
      </c>
      <c r="L781" t="s">
        <v>74</v>
      </c>
      <c r="M781" t="s">
        <v>234</v>
      </c>
      <c r="O781" t="s">
        <v>152</v>
      </c>
      <c r="Q781" t="s">
        <v>75</v>
      </c>
      <c r="R781" t="s">
        <v>43</v>
      </c>
      <c r="S781" t="s">
        <v>59</v>
      </c>
      <c r="T781" t="s">
        <v>41</v>
      </c>
      <c r="U781" t="s">
        <v>43</v>
      </c>
      <c r="V781" t="s">
        <v>75</v>
      </c>
      <c r="X781" s="3" t="str" cm="1">
        <f t="array" ref="X781">_xlfn.LET(_xlpm.r,IFERROR(INDEX(Sheet1!B:B,MATCH(1,(Sheet1!A:A=Updated!K781)*(Sheet1!M:M=Updated!L781)*(Sheet1!C:C=Updated!B781),0)),""),_xlpm.u,Updated!F781,IF(AND(_xlpm.r&lt;&gt;"",_xlpm.r&lt;&gt;0,NOT(IFERROR(LOWER(_xlpm.r)="tba",FALSE))),_xlpm.r,IF(AND(_xlpm.u&lt;&gt;"",_xlpm.u&lt;&gt;0,NOT(IFERROR(LOWER(_xlpm.u)="tba",FALSE))),_xlpm.u,"")))</f>
        <v>5-6PM</v>
      </c>
      <c r="Y781" s="3" t="str" cm="1">
        <f t="array" ref="Y781">_xlfn.LET(_xlpm.r,IFERROR(INDEX(Sheet1!G:G,MATCH(1,(Sheet1!A:A=Updated!K781)*(Sheet1!M:M=Updated!L781)*(Sheet1!C:C=Updated!B781),0)),""),_xlpm.u,Updated!G781,IF(AND(_xlpm.r&lt;&gt;"",_xlpm.r&lt;&gt;0,NOT(IFERROR(LOWER(_xlpm.r)="tba",FALSE))),_xlpm.r,IF(AND(_xlpm.u&lt;&gt;"",_xlpm.u&lt;&gt;0,NOT(IFERROR(LOWER(_xlpm.u)="tba",FALSE))),_xlpm.u,"")))</f>
        <v>2nd</v>
      </c>
      <c r="Z781">
        <f t="shared" si="24"/>
        <v>0</v>
      </c>
      <c r="AA781">
        <f t="shared" si="25"/>
        <v>0</v>
      </c>
    </row>
    <row r="782" spans="1:27">
      <c r="A782" t="s">
        <v>66</v>
      </c>
      <c r="B782" t="s">
        <v>386</v>
      </c>
      <c r="C782" t="s">
        <v>387</v>
      </c>
      <c r="D782">
        <v>3</v>
      </c>
      <c r="E782" t="s">
        <v>99</v>
      </c>
      <c r="F782" t="s">
        <v>212</v>
      </c>
      <c r="G782" t="s">
        <v>118</v>
      </c>
      <c r="H782">
        <v>6</v>
      </c>
      <c r="I782" t="s">
        <v>30</v>
      </c>
      <c r="J782" t="s">
        <v>700</v>
      </c>
      <c r="K782" t="s">
        <v>700</v>
      </c>
      <c r="L782" t="s">
        <v>76</v>
      </c>
      <c r="M782" t="s">
        <v>234</v>
      </c>
      <c r="O782" t="s">
        <v>152</v>
      </c>
      <c r="Q782" t="s">
        <v>77</v>
      </c>
      <c r="R782" t="s">
        <v>43</v>
      </c>
      <c r="S782" t="s">
        <v>59</v>
      </c>
      <c r="T782" t="s">
        <v>41</v>
      </c>
      <c r="U782" t="s">
        <v>43</v>
      </c>
      <c r="V782" t="s">
        <v>77</v>
      </c>
      <c r="X782" s="3" t="str" cm="1">
        <f t="array" ref="X782">_xlfn.LET(_xlpm.r,IFERROR(INDEX(Sheet1!B:B,MATCH(1,(Sheet1!A:A=Updated!K782)*(Sheet1!M:M=Updated!L782)*(Sheet1!C:C=Updated!B782),0)),""),_xlpm.u,Updated!F782,IF(AND(_xlpm.r&lt;&gt;"",_xlpm.r&lt;&gt;0,NOT(IFERROR(LOWER(_xlpm.r)="tba",FALSE))),_xlpm.r,IF(AND(_xlpm.u&lt;&gt;"",_xlpm.u&lt;&gt;0,NOT(IFERROR(LOWER(_xlpm.u)="tba",FALSE))),_xlpm.u,"")))</f>
        <v>8-9PM</v>
      </c>
      <c r="Y782" s="3" t="str" cm="1">
        <f t="array" ref="Y782">_xlfn.LET(_xlpm.r,IFERROR(INDEX(Sheet1!G:G,MATCH(1,(Sheet1!A:A=Updated!K782)*(Sheet1!M:M=Updated!L782)*(Sheet1!C:C=Updated!B782),0)),""),_xlpm.u,Updated!G782,IF(AND(_xlpm.r&lt;&gt;"",_xlpm.r&lt;&gt;0,NOT(IFERROR(LOWER(_xlpm.r)="tba",FALSE))),_xlpm.r,IF(AND(_xlpm.u&lt;&gt;"",_xlpm.u&lt;&gt;0,NOT(IFERROR(LOWER(_xlpm.u)="tba",FALSE))),_xlpm.u,"")))</f>
        <v>2nd</v>
      </c>
      <c r="Z782">
        <f t="shared" si="24"/>
        <v>0</v>
      </c>
      <c r="AA782">
        <f t="shared" si="25"/>
        <v>0</v>
      </c>
    </row>
    <row r="783" spans="1:27">
      <c r="A783" t="s">
        <v>78</v>
      </c>
      <c r="B783" t="s">
        <v>278</v>
      </c>
      <c r="C783" t="s">
        <v>259</v>
      </c>
      <c r="D783">
        <v>3</v>
      </c>
      <c r="E783" t="s">
        <v>99</v>
      </c>
      <c r="F783" t="s">
        <v>226</v>
      </c>
      <c r="G783" t="s">
        <v>118</v>
      </c>
      <c r="H783">
        <v>4</v>
      </c>
      <c r="I783" t="s">
        <v>30</v>
      </c>
      <c r="J783" t="s">
        <v>700</v>
      </c>
      <c r="K783" t="s">
        <v>700</v>
      </c>
      <c r="L783" t="s">
        <v>85</v>
      </c>
      <c r="M783" t="s">
        <v>234</v>
      </c>
      <c r="O783" t="s">
        <v>152</v>
      </c>
      <c r="Q783" t="s">
        <v>73</v>
      </c>
      <c r="R783" t="s">
        <v>43</v>
      </c>
      <c r="S783" t="s">
        <v>82</v>
      </c>
      <c r="T783" t="s">
        <v>83</v>
      </c>
      <c r="U783" t="s">
        <v>43</v>
      </c>
      <c r="V783" t="s">
        <v>73</v>
      </c>
      <c r="X783" s="3" t="str" cm="1">
        <f t="array" ref="X783">_xlfn.LET(_xlpm.r,IFERROR(INDEX(Sheet1!B:B,MATCH(1,(Sheet1!A:A=Updated!K783)*(Sheet1!M:M=Updated!L783)*(Sheet1!C:C=Updated!B783),0)),""),_xlpm.u,Updated!F783,IF(AND(_xlpm.r&lt;&gt;"",_xlpm.r&lt;&gt;0,NOT(IFERROR(LOWER(_xlpm.r)="tba",FALSE))),_xlpm.r,IF(AND(_xlpm.u&lt;&gt;"",_xlpm.u&lt;&gt;0,NOT(IFERROR(LOWER(_xlpm.u)="tba",FALSE))),_xlpm.u,"")))</f>
        <v>7-8PM</v>
      </c>
      <c r="Y783" s="3" t="str" cm="1">
        <f t="array" ref="Y783">_xlfn.LET(_xlpm.r,IFERROR(INDEX(Sheet1!G:G,MATCH(1,(Sheet1!A:A=Updated!K783)*(Sheet1!M:M=Updated!L783)*(Sheet1!C:C=Updated!B783),0)),""),_xlpm.u,Updated!G783,IF(AND(_xlpm.r&lt;&gt;"",_xlpm.r&lt;&gt;0,NOT(IFERROR(LOWER(_xlpm.r)="tba",FALSE))),_xlpm.r,IF(AND(_xlpm.u&lt;&gt;"",_xlpm.u&lt;&gt;0,NOT(IFERROR(LOWER(_xlpm.u)="tba",FALSE))),_xlpm.u,"")))</f>
        <v>2nd</v>
      </c>
      <c r="Z783">
        <f t="shared" si="24"/>
        <v>0</v>
      </c>
      <c r="AA783">
        <f t="shared" si="25"/>
        <v>0</v>
      </c>
    </row>
    <row r="784" spans="1:27">
      <c r="A784" t="s">
        <v>78</v>
      </c>
      <c r="B784" t="s">
        <v>278</v>
      </c>
      <c r="C784" t="s">
        <v>259</v>
      </c>
      <c r="D784">
        <v>3</v>
      </c>
      <c r="E784" t="s">
        <v>99</v>
      </c>
      <c r="F784" t="s">
        <v>217</v>
      </c>
      <c r="G784" t="s">
        <v>101</v>
      </c>
      <c r="H784">
        <v>6</v>
      </c>
      <c r="I784" t="s">
        <v>30</v>
      </c>
      <c r="J784" t="s">
        <v>700</v>
      </c>
      <c r="K784" t="s">
        <v>700</v>
      </c>
      <c r="L784" t="s">
        <v>87</v>
      </c>
      <c r="M784" t="s">
        <v>234</v>
      </c>
      <c r="O784" t="s">
        <v>152</v>
      </c>
      <c r="Q784" t="s">
        <v>77</v>
      </c>
      <c r="R784" t="s">
        <v>43</v>
      </c>
      <c r="S784" t="s">
        <v>82</v>
      </c>
      <c r="T784" t="s">
        <v>83</v>
      </c>
      <c r="U784" t="s">
        <v>43</v>
      </c>
      <c r="V784" t="s">
        <v>77</v>
      </c>
      <c r="X784" s="3" t="str" cm="1">
        <f t="array" ref="X784">_xlfn.LET(_xlpm.r,IFERROR(INDEX(Sheet1!B:B,MATCH(1,(Sheet1!A:A=Updated!K784)*(Sheet1!M:M=Updated!L784)*(Sheet1!C:C=Updated!B784),0)),""),_xlpm.u,Updated!F784,IF(AND(_xlpm.r&lt;&gt;"",_xlpm.r&lt;&gt;0,NOT(IFERROR(LOWER(_xlpm.r)="tba",FALSE))),_xlpm.r,IF(AND(_xlpm.u&lt;&gt;"",_xlpm.u&lt;&gt;0,NOT(IFERROR(LOWER(_xlpm.u)="tba",FALSE))),_xlpm.u,"")))</f>
        <v>6-7PM</v>
      </c>
      <c r="Y784" s="3" t="str" cm="1">
        <f t="array" ref="Y784">_xlfn.LET(_xlpm.r,IFERROR(INDEX(Sheet1!G:G,MATCH(1,(Sheet1!A:A=Updated!K784)*(Sheet1!M:M=Updated!L784)*(Sheet1!C:C=Updated!B784),0)),""),_xlpm.u,Updated!G784,IF(AND(_xlpm.r&lt;&gt;"",_xlpm.r&lt;&gt;0,NOT(IFERROR(LOWER(_xlpm.r)="tba",FALSE))),_xlpm.r,IF(AND(_xlpm.u&lt;&gt;"",_xlpm.u&lt;&gt;0,NOT(IFERROR(LOWER(_xlpm.u)="tba",FALSE))),_xlpm.u,"")))</f>
        <v>1st</v>
      </c>
      <c r="Z784">
        <f t="shared" si="24"/>
        <v>0</v>
      </c>
      <c r="AA784">
        <f t="shared" si="25"/>
        <v>0</v>
      </c>
    </row>
    <row r="785" spans="1:27">
      <c r="A785" t="s">
        <v>78</v>
      </c>
      <c r="B785" t="s">
        <v>386</v>
      </c>
      <c r="C785" t="s">
        <v>387</v>
      </c>
      <c r="D785">
        <v>3</v>
      </c>
      <c r="E785" t="s">
        <v>99</v>
      </c>
      <c r="F785" t="s">
        <v>217</v>
      </c>
      <c r="G785" t="s">
        <v>118</v>
      </c>
      <c r="H785">
        <v>6</v>
      </c>
      <c r="I785" t="s">
        <v>30</v>
      </c>
      <c r="J785" t="s">
        <v>700</v>
      </c>
      <c r="K785" t="s">
        <v>700</v>
      </c>
      <c r="L785" t="s">
        <v>87</v>
      </c>
      <c r="M785" t="s">
        <v>234</v>
      </c>
      <c r="O785" t="s">
        <v>152</v>
      </c>
      <c r="Q785" t="s">
        <v>77</v>
      </c>
      <c r="R785" t="s">
        <v>43</v>
      </c>
      <c r="S785" t="s">
        <v>82</v>
      </c>
      <c r="T785" t="s">
        <v>83</v>
      </c>
      <c r="U785" t="s">
        <v>43</v>
      </c>
      <c r="V785" t="s">
        <v>77</v>
      </c>
      <c r="X785" s="3" t="str" cm="1">
        <f t="array" ref="X785">_xlfn.LET(_xlpm.r,IFERROR(INDEX(Sheet1!B:B,MATCH(1,(Sheet1!A:A=Updated!K785)*(Sheet1!M:M=Updated!L785)*(Sheet1!C:C=Updated!B785),0)),""),_xlpm.u,Updated!F785,IF(AND(_xlpm.r&lt;&gt;"",_xlpm.r&lt;&gt;0,NOT(IFERROR(LOWER(_xlpm.r)="tba",FALSE))),_xlpm.r,IF(AND(_xlpm.u&lt;&gt;"",_xlpm.u&lt;&gt;0,NOT(IFERROR(LOWER(_xlpm.u)="tba",FALSE))),_xlpm.u,"")))</f>
        <v>6-7PM</v>
      </c>
      <c r="Y785" s="3" t="str" cm="1">
        <f t="array" ref="Y785">_xlfn.LET(_xlpm.r,IFERROR(INDEX(Sheet1!G:G,MATCH(1,(Sheet1!A:A=Updated!K785)*(Sheet1!M:M=Updated!L785)*(Sheet1!C:C=Updated!B785),0)),""),_xlpm.u,Updated!G785,IF(AND(_xlpm.r&lt;&gt;"",_xlpm.r&lt;&gt;0,NOT(IFERROR(LOWER(_xlpm.r)="tba",FALSE))),_xlpm.r,IF(AND(_xlpm.u&lt;&gt;"",_xlpm.u&lt;&gt;0,NOT(IFERROR(LOWER(_xlpm.u)="tba",FALSE))),_xlpm.u,"")))</f>
        <v>2nd</v>
      </c>
      <c r="Z785">
        <f t="shared" si="24"/>
        <v>0</v>
      </c>
      <c r="AA785">
        <f t="shared" si="25"/>
        <v>0</v>
      </c>
    </row>
    <row r="786" spans="1:27">
      <c r="A786" t="s">
        <v>88</v>
      </c>
      <c r="B786" t="s">
        <v>225</v>
      </c>
      <c r="C786" t="s">
        <v>205</v>
      </c>
      <c r="D786">
        <v>3</v>
      </c>
      <c r="E786" t="s">
        <v>99</v>
      </c>
      <c r="F786" t="s">
        <v>159</v>
      </c>
      <c r="G786" t="s">
        <v>101</v>
      </c>
      <c r="H786">
        <v>9</v>
      </c>
      <c r="I786" t="s">
        <v>102</v>
      </c>
      <c r="J786" t="s">
        <v>700</v>
      </c>
      <c r="K786" t="s">
        <v>700</v>
      </c>
      <c r="L786" t="s">
        <v>103</v>
      </c>
      <c r="M786" t="s">
        <v>234</v>
      </c>
      <c r="O786" t="s">
        <v>152</v>
      </c>
      <c r="Q786" t="s">
        <v>104</v>
      </c>
      <c r="R786" t="s">
        <v>33</v>
      </c>
      <c r="S786" t="s">
        <v>82</v>
      </c>
      <c r="T786" t="s">
        <v>83</v>
      </c>
      <c r="U786" t="s">
        <v>33</v>
      </c>
      <c r="V786" t="s">
        <v>104</v>
      </c>
      <c r="X786" s="3" t="str" cm="1">
        <f t="array" ref="X786">_xlfn.LET(_xlpm.r,IFERROR(INDEX(Sheet1!B:B,MATCH(1,(Sheet1!A:A=Updated!K786)*(Sheet1!M:M=Updated!L786)*(Sheet1!C:C=Updated!B786),0)),""),_xlpm.u,Updated!F786,IF(AND(_xlpm.r&lt;&gt;"",_xlpm.r&lt;&gt;0,NOT(IFERROR(LOWER(_xlpm.r)="tba",FALSE))),_xlpm.r,IF(AND(_xlpm.u&lt;&gt;"",_xlpm.u&lt;&gt;0,NOT(IFERROR(LOWER(_xlpm.u)="tba",FALSE))),_xlpm.u,"")))</f>
        <v>10-11AM</v>
      </c>
      <c r="Y786" s="3" t="str" cm="1">
        <f t="array" ref="Y786">_xlfn.LET(_xlpm.r,IFERROR(INDEX(Sheet1!G:G,MATCH(1,(Sheet1!A:A=Updated!K786)*(Sheet1!M:M=Updated!L786)*(Sheet1!C:C=Updated!B786),0)),""),_xlpm.u,Updated!G786,IF(AND(_xlpm.r&lt;&gt;"",_xlpm.r&lt;&gt;0,NOT(IFERROR(LOWER(_xlpm.r)="tba",FALSE))),_xlpm.r,IF(AND(_xlpm.u&lt;&gt;"",_xlpm.u&lt;&gt;0,NOT(IFERROR(LOWER(_xlpm.u)="tba",FALSE))),_xlpm.u,"")))</f>
        <v>1st</v>
      </c>
      <c r="Z786">
        <f t="shared" si="24"/>
        <v>0</v>
      </c>
      <c r="AA786">
        <f t="shared" si="25"/>
        <v>0</v>
      </c>
    </row>
    <row r="787" spans="1:27">
      <c r="A787" t="s">
        <v>128</v>
      </c>
      <c r="B787" t="s">
        <v>204</v>
      </c>
      <c r="C787" t="s">
        <v>205</v>
      </c>
      <c r="D787">
        <v>3</v>
      </c>
      <c r="E787" t="s">
        <v>99</v>
      </c>
      <c r="F787" t="s">
        <v>100</v>
      </c>
      <c r="G787" t="s">
        <v>101</v>
      </c>
      <c r="H787">
        <v>1</v>
      </c>
      <c r="I787" t="s">
        <v>30</v>
      </c>
      <c r="J787" t="s">
        <v>700</v>
      </c>
      <c r="K787" t="s">
        <v>700</v>
      </c>
      <c r="L787" t="s">
        <v>129</v>
      </c>
      <c r="M787" t="s">
        <v>234</v>
      </c>
      <c r="O787" t="s">
        <v>152</v>
      </c>
      <c r="Q787" t="s">
        <v>130</v>
      </c>
      <c r="R787" t="s">
        <v>33</v>
      </c>
      <c r="S787" t="s">
        <v>41</v>
      </c>
      <c r="T787" t="s">
        <v>41</v>
      </c>
      <c r="U787" t="s">
        <v>33</v>
      </c>
      <c r="V787" t="s">
        <v>130</v>
      </c>
      <c r="X787" s="3" t="str" cm="1">
        <f t="array" ref="X787">_xlfn.LET(_xlpm.r,IFERROR(INDEX(Sheet1!B:B,MATCH(1,(Sheet1!A:A=Updated!K787)*(Sheet1!M:M=Updated!L787)*(Sheet1!C:C=Updated!B787),0)),""),_xlpm.u,Updated!F787,IF(AND(_xlpm.r&lt;&gt;"",_xlpm.r&lt;&gt;0,NOT(IFERROR(LOWER(_xlpm.r)="tba",FALSE))),_xlpm.r,IF(AND(_xlpm.u&lt;&gt;"",_xlpm.u&lt;&gt;0,NOT(IFERROR(LOWER(_xlpm.u)="tba",FALSE))),_xlpm.u,"")))</f>
        <v>9-10AM</v>
      </c>
      <c r="Y787" s="3" t="str" cm="1">
        <f t="array" ref="Y787">_xlfn.LET(_xlpm.r,IFERROR(INDEX(Sheet1!G:G,MATCH(1,(Sheet1!A:A=Updated!K787)*(Sheet1!M:M=Updated!L787)*(Sheet1!C:C=Updated!B787),0)),""),_xlpm.u,Updated!G787,IF(AND(_xlpm.r&lt;&gt;"",_xlpm.r&lt;&gt;0,NOT(IFERROR(LOWER(_xlpm.r)="tba",FALSE))),_xlpm.r,IF(AND(_xlpm.u&lt;&gt;"",_xlpm.u&lt;&gt;0,NOT(IFERROR(LOWER(_xlpm.u)="tba",FALSE))),_xlpm.u,"")))</f>
        <v>1st</v>
      </c>
      <c r="Z787">
        <f t="shared" si="24"/>
        <v>0</v>
      </c>
      <c r="AA787">
        <f t="shared" si="25"/>
        <v>0</v>
      </c>
    </row>
    <row r="788" spans="1:27">
      <c r="A788" t="s">
        <v>128</v>
      </c>
      <c r="B788" t="s">
        <v>116</v>
      </c>
      <c r="C788" t="s">
        <v>237</v>
      </c>
      <c r="D788">
        <v>3</v>
      </c>
      <c r="E788" t="s">
        <v>99</v>
      </c>
      <c r="F788" t="s">
        <v>157</v>
      </c>
      <c r="G788" t="s">
        <v>101</v>
      </c>
      <c r="H788">
        <v>2</v>
      </c>
      <c r="I788" t="s">
        <v>30</v>
      </c>
      <c r="J788" t="s">
        <v>700</v>
      </c>
      <c r="K788" t="s">
        <v>700</v>
      </c>
      <c r="L788" t="s">
        <v>131</v>
      </c>
      <c r="M788" t="s">
        <v>234</v>
      </c>
      <c r="O788" t="s">
        <v>152</v>
      </c>
      <c r="Q788" t="s">
        <v>130</v>
      </c>
      <c r="R788" t="s">
        <v>40</v>
      </c>
      <c r="S788" t="s">
        <v>41</v>
      </c>
      <c r="T788" t="s">
        <v>41</v>
      </c>
      <c r="U788" t="s">
        <v>40</v>
      </c>
      <c r="V788" t="s">
        <v>130</v>
      </c>
      <c r="X788" s="3" t="str" cm="1">
        <f t="array" ref="X788">_xlfn.LET(_xlpm.r,IFERROR(INDEX(Sheet1!B:B,MATCH(1,(Sheet1!A:A=Updated!K788)*(Sheet1!M:M=Updated!L788)*(Sheet1!C:C=Updated!B788),0)),""),_xlpm.u,Updated!F788,IF(AND(_xlpm.r&lt;&gt;"",_xlpm.r&lt;&gt;0,NOT(IFERROR(LOWER(_xlpm.r)="tba",FALSE))),_xlpm.r,IF(AND(_xlpm.u&lt;&gt;"",_xlpm.u&lt;&gt;0,NOT(IFERROR(LOWER(_xlpm.u)="tba",FALSE))),_xlpm.u,"")))</f>
        <v>2-3PM</v>
      </c>
      <c r="Y788" s="3" t="str" cm="1">
        <f t="array" ref="Y788">_xlfn.LET(_xlpm.r,IFERROR(INDEX(Sheet1!G:G,MATCH(1,(Sheet1!A:A=Updated!K788)*(Sheet1!M:M=Updated!L788)*(Sheet1!C:C=Updated!B788),0)),""),_xlpm.u,Updated!G788,IF(AND(_xlpm.r&lt;&gt;"",_xlpm.r&lt;&gt;0,NOT(IFERROR(LOWER(_xlpm.r)="tba",FALSE))),_xlpm.r,IF(AND(_xlpm.u&lt;&gt;"",_xlpm.u&lt;&gt;0,NOT(IFERROR(LOWER(_xlpm.u)="tba",FALSE))),_xlpm.u,"")))</f>
        <v>1st</v>
      </c>
      <c r="Z788">
        <f t="shared" si="24"/>
        <v>0</v>
      </c>
      <c r="AA788">
        <f t="shared" si="25"/>
        <v>0</v>
      </c>
    </row>
    <row r="789" spans="1:27">
      <c r="A789" t="s">
        <v>128</v>
      </c>
      <c r="B789" t="s">
        <v>412</v>
      </c>
      <c r="C789" t="s">
        <v>413</v>
      </c>
      <c r="D789">
        <v>3</v>
      </c>
      <c r="E789" t="s">
        <v>99</v>
      </c>
      <c r="F789" t="s">
        <v>217</v>
      </c>
      <c r="G789" t="s">
        <v>118</v>
      </c>
      <c r="H789">
        <v>3</v>
      </c>
      <c r="I789" t="s">
        <v>30</v>
      </c>
      <c r="J789" t="s">
        <v>700</v>
      </c>
      <c r="K789" t="s">
        <v>700</v>
      </c>
      <c r="L789" t="s">
        <v>133</v>
      </c>
      <c r="M789" t="s">
        <v>234</v>
      </c>
      <c r="O789" t="s">
        <v>152</v>
      </c>
      <c r="Q789" t="s">
        <v>71</v>
      </c>
      <c r="R789" t="s">
        <v>43</v>
      </c>
      <c r="S789" t="s">
        <v>35</v>
      </c>
      <c r="T789" t="s">
        <v>35</v>
      </c>
      <c r="U789" t="s">
        <v>43</v>
      </c>
      <c r="V789" t="s">
        <v>71</v>
      </c>
      <c r="X789" s="3" t="str" cm="1">
        <f t="array" ref="X789">_xlfn.LET(_xlpm.r,IFERROR(INDEX(Sheet1!B:B,MATCH(1,(Sheet1!A:A=Updated!K789)*(Sheet1!M:M=Updated!L789)*(Sheet1!C:C=Updated!B789),0)),""),_xlpm.u,Updated!F789,IF(AND(_xlpm.r&lt;&gt;"",_xlpm.r&lt;&gt;0,NOT(IFERROR(LOWER(_xlpm.r)="tba",FALSE))),_xlpm.r,IF(AND(_xlpm.u&lt;&gt;"",_xlpm.u&lt;&gt;0,NOT(IFERROR(LOWER(_xlpm.u)="tba",FALSE))),_xlpm.u,"")))</f>
        <v>6-7PM</v>
      </c>
      <c r="Y789" s="3" t="str" cm="1">
        <f t="array" ref="Y789">_xlfn.LET(_xlpm.r,IFERROR(INDEX(Sheet1!G:G,MATCH(1,(Sheet1!A:A=Updated!K789)*(Sheet1!M:M=Updated!L789)*(Sheet1!C:C=Updated!B789),0)),""),_xlpm.u,Updated!G789,IF(AND(_xlpm.r&lt;&gt;"",_xlpm.r&lt;&gt;0,NOT(IFERROR(LOWER(_xlpm.r)="tba",FALSE))),_xlpm.r,IF(AND(_xlpm.u&lt;&gt;"",_xlpm.u&lt;&gt;0,NOT(IFERROR(LOWER(_xlpm.u)="tba",FALSE))),_xlpm.u,"")))</f>
        <v>2nd</v>
      </c>
      <c r="Z789">
        <f t="shared" si="24"/>
        <v>0</v>
      </c>
      <c r="AA789">
        <f t="shared" si="25"/>
        <v>0</v>
      </c>
    </row>
    <row r="790" spans="1:27">
      <c r="A790" t="s">
        <v>134</v>
      </c>
      <c r="B790" t="s">
        <v>238</v>
      </c>
      <c r="C790" t="s">
        <v>239</v>
      </c>
      <c r="D790">
        <v>3</v>
      </c>
      <c r="E790" t="s">
        <v>99</v>
      </c>
      <c r="F790" t="s">
        <v>212</v>
      </c>
      <c r="G790" t="s">
        <v>101</v>
      </c>
      <c r="H790">
        <v>3</v>
      </c>
      <c r="I790" t="s">
        <v>102</v>
      </c>
      <c r="J790" t="s">
        <v>700</v>
      </c>
      <c r="K790" t="s">
        <v>700</v>
      </c>
      <c r="L790" t="s">
        <v>447</v>
      </c>
      <c r="M790" t="s">
        <v>234</v>
      </c>
      <c r="O790" t="s">
        <v>152</v>
      </c>
      <c r="Q790" t="s">
        <v>65</v>
      </c>
      <c r="R790" t="s">
        <v>43</v>
      </c>
      <c r="S790" t="s">
        <v>83</v>
      </c>
      <c r="T790" t="s">
        <v>35</v>
      </c>
      <c r="U790" t="s">
        <v>43</v>
      </c>
      <c r="V790" t="s">
        <v>124</v>
      </c>
      <c r="X790" s="3" t="str" cm="1">
        <f t="array" ref="X790">_xlfn.LET(_xlpm.r,IFERROR(INDEX(Sheet1!B:B,MATCH(1,(Sheet1!A:A=Updated!K790)*(Sheet1!M:M=Updated!L790)*(Sheet1!C:C=Updated!B790),0)),""),_xlpm.u,Updated!F790,IF(AND(_xlpm.r&lt;&gt;"",_xlpm.r&lt;&gt;0,NOT(IFERROR(LOWER(_xlpm.r)="tba",FALSE))),_xlpm.r,IF(AND(_xlpm.u&lt;&gt;"",_xlpm.u&lt;&gt;0,NOT(IFERROR(LOWER(_xlpm.u)="tba",FALSE))),_xlpm.u,"")))</f>
        <v>8-9PM</v>
      </c>
      <c r="Y790" s="3" t="str" cm="1">
        <f t="array" ref="Y790">_xlfn.LET(_xlpm.r,IFERROR(INDEX(Sheet1!G:G,MATCH(1,(Sheet1!A:A=Updated!K790)*(Sheet1!M:M=Updated!L790)*(Sheet1!C:C=Updated!B790),0)),""),_xlpm.u,Updated!G790,IF(AND(_xlpm.r&lt;&gt;"",_xlpm.r&lt;&gt;0,NOT(IFERROR(LOWER(_xlpm.r)="tba",FALSE))),_xlpm.r,IF(AND(_xlpm.u&lt;&gt;"",_xlpm.u&lt;&gt;0,NOT(IFERROR(LOWER(_xlpm.u)="tba",FALSE))),_xlpm.u,"")))</f>
        <v>1st</v>
      </c>
      <c r="Z790">
        <f t="shared" si="24"/>
        <v>0</v>
      </c>
      <c r="AA790">
        <f t="shared" si="25"/>
        <v>0</v>
      </c>
    </row>
    <row r="791" spans="1:27">
      <c r="A791" t="s">
        <v>134</v>
      </c>
      <c r="B791" t="s">
        <v>238</v>
      </c>
      <c r="C791" t="s">
        <v>239</v>
      </c>
      <c r="D791">
        <v>3</v>
      </c>
      <c r="E791" t="s">
        <v>99</v>
      </c>
      <c r="F791" t="s">
        <v>212</v>
      </c>
      <c r="G791" t="s">
        <v>101</v>
      </c>
      <c r="H791">
        <v>3</v>
      </c>
      <c r="I791" t="s">
        <v>102</v>
      </c>
      <c r="J791" t="s">
        <v>700</v>
      </c>
      <c r="K791" t="s">
        <v>700</v>
      </c>
      <c r="L791" t="s">
        <v>447</v>
      </c>
      <c r="M791" t="s">
        <v>234</v>
      </c>
      <c r="O791" t="s">
        <v>152</v>
      </c>
      <c r="Q791" t="s">
        <v>65</v>
      </c>
      <c r="R791" t="s">
        <v>43</v>
      </c>
      <c r="S791" t="s">
        <v>83</v>
      </c>
      <c r="T791" t="s">
        <v>83</v>
      </c>
      <c r="U791" t="s">
        <v>43</v>
      </c>
      <c r="V791" t="s">
        <v>65</v>
      </c>
      <c r="X791" s="3" t="str" cm="1">
        <f t="array" ref="X791">_xlfn.LET(_xlpm.r,IFERROR(INDEX(Sheet1!B:B,MATCH(1,(Sheet1!A:A=Updated!K791)*(Sheet1!M:M=Updated!L791)*(Sheet1!C:C=Updated!B791),0)),""),_xlpm.u,Updated!F791,IF(AND(_xlpm.r&lt;&gt;"",_xlpm.r&lt;&gt;0,NOT(IFERROR(LOWER(_xlpm.r)="tba",FALSE))),_xlpm.r,IF(AND(_xlpm.u&lt;&gt;"",_xlpm.u&lt;&gt;0,NOT(IFERROR(LOWER(_xlpm.u)="tba",FALSE))),_xlpm.u,"")))</f>
        <v>8-9PM</v>
      </c>
      <c r="Y791" s="3" t="str" cm="1">
        <f t="array" ref="Y791">_xlfn.LET(_xlpm.r,IFERROR(INDEX(Sheet1!G:G,MATCH(1,(Sheet1!A:A=Updated!K791)*(Sheet1!M:M=Updated!L791)*(Sheet1!C:C=Updated!B791),0)),""),_xlpm.u,Updated!G791,IF(AND(_xlpm.r&lt;&gt;"",_xlpm.r&lt;&gt;0,NOT(IFERROR(LOWER(_xlpm.r)="tba",FALSE))),_xlpm.r,IF(AND(_xlpm.u&lt;&gt;"",_xlpm.u&lt;&gt;0,NOT(IFERROR(LOWER(_xlpm.u)="tba",FALSE))),_xlpm.u,"")))</f>
        <v>1st</v>
      </c>
      <c r="Z791">
        <f t="shared" si="24"/>
        <v>0</v>
      </c>
      <c r="AA791">
        <f t="shared" si="25"/>
        <v>0</v>
      </c>
    </row>
    <row r="792" spans="1:27">
      <c r="A792" t="s">
        <v>134</v>
      </c>
      <c r="B792" t="s">
        <v>238</v>
      </c>
      <c r="C792" t="s">
        <v>239</v>
      </c>
      <c r="D792">
        <v>3</v>
      </c>
      <c r="E792" t="s">
        <v>99</v>
      </c>
      <c r="F792" t="s">
        <v>212</v>
      </c>
      <c r="G792" t="s">
        <v>101</v>
      </c>
      <c r="H792">
        <v>3</v>
      </c>
      <c r="I792" t="s">
        <v>102</v>
      </c>
      <c r="J792" t="s">
        <v>700</v>
      </c>
      <c r="K792" t="s">
        <v>700</v>
      </c>
      <c r="L792" t="s">
        <v>447</v>
      </c>
      <c r="M792" t="s">
        <v>234</v>
      </c>
      <c r="O792" t="s">
        <v>152</v>
      </c>
      <c r="Q792" t="s">
        <v>124</v>
      </c>
      <c r="R792" t="s">
        <v>43</v>
      </c>
      <c r="S792" t="s">
        <v>35</v>
      </c>
      <c r="T792" t="s">
        <v>35</v>
      </c>
      <c r="U792" t="s">
        <v>43</v>
      </c>
      <c r="V792" t="s">
        <v>124</v>
      </c>
      <c r="X792" s="3" t="str" cm="1">
        <f t="array" ref="X792">_xlfn.LET(_xlpm.r,IFERROR(INDEX(Sheet1!B:B,MATCH(1,(Sheet1!A:A=Updated!K792)*(Sheet1!M:M=Updated!L792)*(Sheet1!C:C=Updated!B792),0)),""),_xlpm.u,Updated!F792,IF(AND(_xlpm.r&lt;&gt;"",_xlpm.r&lt;&gt;0,NOT(IFERROR(LOWER(_xlpm.r)="tba",FALSE))),_xlpm.r,IF(AND(_xlpm.u&lt;&gt;"",_xlpm.u&lt;&gt;0,NOT(IFERROR(LOWER(_xlpm.u)="tba",FALSE))),_xlpm.u,"")))</f>
        <v>8-9PM</v>
      </c>
      <c r="Y792" s="3" t="str" cm="1">
        <f t="array" ref="Y792">_xlfn.LET(_xlpm.r,IFERROR(INDEX(Sheet1!G:G,MATCH(1,(Sheet1!A:A=Updated!K792)*(Sheet1!M:M=Updated!L792)*(Sheet1!C:C=Updated!B792),0)),""),_xlpm.u,Updated!G792,IF(AND(_xlpm.r&lt;&gt;"",_xlpm.r&lt;&gt;0,NOT(IFERROR(LOWER(_xlpm.r)="tba",FALSE))),_xlpm.r,IF(AND(_xlpm.u&lt;&gt;"",_xlpm.u&lt;&gt;0,NOT(IFERROR(LOWER(_xlpm.u)="tba",FALSE))),_xlpm.u,"")))</f>
        <v>1st</v>
      </c>
      <c r="Z792">
        <f t="shared" si="24"/>
        <v>0</v>
      </c>
      <c r="AA792">
        <f t="shared" si="25"/>
        <v>0</v>
      </c>
    </row>
    <row r="793" spans="1:27">
      <c r="A793" t="s">
        <v>134</v>
      </c>
      <c r="B793" t="s">
        <v>238</v>
      </c>
      <c r="C793" t="s">
        <v>239</v>
      </c>
      <c r="D793">
        <v>3</v>
      </c>
      <c r="E793" t="s">
        <v>99</v>
      </c>
      <c r="F793" t="s">
        <v>212</v>
      </c>
      <c r="G793" t="s">
        <v>101</v>
      </c>
      <c r="H793">
        <v>3</v>
      </c>
      <c r="I793" t="s">
        <v>102</v>
      </c>
      <c r="J793" t="s">
        <v>700</v>
      </c>
      <c r="K793" t="s">
        <v>700</v>
      </c>
      <c r="L793" t="s">
        <v>447</v>
      </c>
      <c r="M793" t="s">
        <v>234</v>
      </c>
      <c r="O793" t="s">
        <v>152</v>
      </c>
      <c r="Q793" t="s">
        <v>124</v>
      </c>
      <c r="R793" t="s">
        <v>43</v>
      </c>
      <c r="S793" t="s">
        <v>35</v>
      </c>
      <c r="T793" t="s">
        <v>83</v>
      </c>
      <c r="U793" t="s">
        <v>43</v>
      </c>
      <c r="V793" t="s">
        <v>65</v>
      </c>
      <c r="X793" s="3" t="str" cm="1">
        <f t="array" ref="X793">_xlfn.LET(_xlpm.r,IFERROR(INDEX(Sheet1!B:B,MATCH(1,(Sheet1!A:A=Updated!K793)*(Sheet1!M:M=Updated!L793)*(Sheet1!C:C=Updated!B793),0)),""),_xlpm.u,Updated!F793,IF(AND(_xlpm.r&lt;&gt;"",_xlpm.r&lt;&gt;0,NOT(IFERROR(LOWER(_xlpm.r)="tba",FALSE))),_xlpm.r,IF(AND(_xlpm.u&lt;&gt;"",_xlpm.u&lt;&gt;0,NOT(IFERROR(LOWER(_xlpm.u)="tba",FALSE))),_xlpm.u,"")))</f>
        <v>8-9PM</v>
      </c>
      <c r="Y793" s="3" t="str" cm="1">
        <f t="array" ref="Y793">_xlfn.LET(_xlpm.r,IFERROR(INDEX(Sheet1!G:G,MATCH(1,(Sheet1!A:A=Updated!K793)*(Sheet1!M:M=Updated!L793)*(Sheet1!C:C=Updated!B793),0)),""),_xlpm.u,Updated!G793,IF(AND(_xlpm.r&lt;&gt;"",_xlpm.r&lt;&gt;0,NOT(IFERROR(LOWER(_xlpm.r)="tba",FALSE))),_xlpm.r,IF(AND(_xlpm.u&lt;&gt;"",_xlpm.u&lt;&gt;0,NOT(IFERROR(LOWER(_xlpm.u)="tba",FALSE))),_xlpm.u,"")))</f>
        <v>1st</v>
      </c>
      <c r="Z793">
        <f t="shared" si="24"/>
        <v>0</v>
      </c>
      <c r="AA793">
        <f t="shared" si="25"/>
        <v>0</v>
      </c>
    </row>
    <row r="794" spans="1:27">
      <c r="A794" t="s">
        <v>88</v>
      </c>
      <c r="B794" t="s">
        <v>426</v>
      </c>
      <c r="C794" t="s">
        <v>427</v>
      </c>
      <c r="D794">
        <v>3</v>
      </c>
      <c r="E794" t="s">
        <v>99</v>
      </c>
      <c r="F794" t="s">
        <v>148</v>
      </c>
      <c r="G794" t="s">
        <v>101</v>
      </c>
      <c r="H794">
        <v>1</v>
      </c>
      <c r="I794" t="s">
        <v>102</v>
      </c>
      <c r="J794" t="s">
        <v>701</v>
      </c>
      <c r="K794" t="s">
        <v>701</v>
      </c>
      <c r="L794" t="s">
        <v>354</v>
      </c>
      <c r="M794" t="s">
        <v>88</v>
      </c>
      <c r="O794" t="s">
        <v>152</v>
      </c>
      <c r="Q794" t="s">
        <v>65</v>
      </c>
      <c r="R794" t="s">
        <v>33</v>
      </c>
      <c r="S794" t="s">
        <v>82</v>
      </c>
      <c r="T794" t="s">
        <v>83</v>
      </c>
      <c r="U794" t="s">
        <v>33</v>
      </c>
      <c r="V794" t="s">
        <v>65</v>
      </c>
      <c r="X794" s="3" t="str" cm="1">
        <f t="array" ref="X794">_xlfn.LET(_xlpm.r,IFERROR(INDEX(Sheet1!B:B,MATCH(1,(Sheet1!A:A=Updated!K794)*(Sheet1!M:M=Updated!L794)*(Sheet1!C:C=Updated!B794),0)),""),_xlpm.u,Updated!F794,IF(AND(_xlpm.r&lt;&gt;"",_xlpm.r&lt;&gt;0,NOT(IFERROR(LOWER(_xlpm.r)="tba",FALSE))),_xlpm.r,IF(AND(_xlpm.u&lt;&gt;"",_xlpm.u&lt;&gt;0,NOT(IFERROR(LOWER(_xlpm.u)="tba",FALSE))),_xlpm.u,"")))</f>
        <v>8-9AM</v>
      </c>
      <c r="Y794" s="3" t="str" cm="1">
        <f t="array" ref="Y794">_xlfn.LET(_xlpm.r,IFERROR(INDEX(Sheet1!G:G,MATCH(1,(Sheet1!A:A=Updated!K794)*(Sheet1!M:M=Updated!L794)*(Sheet1!C:C=Updated!B794),0)),""),_xlpm.u,Updated!G794,IF(AND(_xlpm.r&lt;&gt;"",_xlpm.r&lt;&gt;0,NOT(IFERROR(LOWER(_xlpm.r)="tba",FALSE))),_xlpm.r,IF(AND(_xlpm.u&lt;&gt;"",_xlpm.u&lt;&gt;0,NOT(IFERROR(LOWER(_xlpm.u)="tba",FALSE))),_xlpm.u,"")))</f>
        <v>1st</v>
      </c>
      <c r="Z794">
        <f t="shared" si="24"/>
        <v>0</v>
      </c>
      <c r="AA794">
        <f t="shared" si="25"/>
        <v>0</v>
      </c>
    </row>
    <row r="795" spans="1:27">
      <c r="A795" t="s">
        <v>88</v>
      </c>
      <c r="B795" t="s">
        <v>426</v>
      </c>
      <c r="C795" t="s">
        <v>427</v>
      </c>
      <c r="D795">
        <v>3</v>
      </c>
      <c r="E795" t="s">
        <v>99</v>
      </c>
      <c r="F795" t="s">
        <v>155</v>
      </c>
      <c r="G795" t="s">
        <v>101</v>
      </c>
      <c r="H795">
        <v>2</v>
      </c>
      <c r="I795" t="s">
        <v>102</v>
      </c>
      <c r="J795" t="s">
        <v>701</v>
      </c>
      <c r="K795" t="s">
        <v>701</v>
      </c>
      <c r="L795" t="s">
        <v>356</v>
      </c>
      <c r="M795" t="s">
        <v>88</v>
      </c>
      <c r="O795" t="s">
        <v>152</v>
      </c>
      <c r="Q795" t="s">
        <v>65</v>
      </c>
      <c r="R795" t="s">
        <v>40</v>
      </c>
      <c r="S795" t="s">
        <v>82</v>
      </c>
      <c r="T795" t="s">
        <v>83</v>
      </c>
      <c r="U795" t="s">
        <v>40</v>
      </c>
      <c r="V795" t="s">
        <v>65</v>
      </c>
      <c r="X795" s="3" t="str" cm="1">
        <f t="array" ref="X795">_xlfn.LET(_xlpm.r,IFERROR(INDEX(Sheet1!B:B,MATCH(1,(Sheet1!A:A=Updated!K795)*(Sheet1!M:M=Updated!L795)*(Sheet1!C:C=Updated!B795),0)),""),_xlpm.u,Updated!F795,IF(AND(_xlpm.r&lt;&gt;"",_xlpm.r&lt;&gt;0,NOT(IFERROR(LOWER(_xlpm.r)="tba",FALSE))),_xlpm.r,IF(AND(_xlpm.u&lt;&gt;"",_xlpm.u&lt;&gt;0,NOT(IFERROR(LOWER(_xlpm.u)="tba",FALSE))),_xlpm.u,"")))</f>
        <v>1-2PM</v>
      </c>
      <c r="Y795" s="3" t="str" cm="1">
        <f t="array" ref="Y795">_xlfn.LET(_xlpm.r,IFERROR(INDEX(Sheet1!G:G,MATCH(1,(Sheet1!A:A=Updated!K795)*(Sheet1!M:M=Updated!L795)*(Sheet1!C:C=Updated!B795),0)),""),_xlpm.u,Updated!G795,IF(AND(_xlpm.r&lt;&gt;"",_xlpm.r&lt;&gt;0,NOT(IFERROR(LOWER(_xlpm.r)="tba",FALSE))),_xlpm.r,IF(AND(_xlpm.u&lt;&gt;"",_xlpm.u&lt;&gt;0,NOT(IFERROR(LOWER(_xlpm.u)="tba",FALSE))),_xlpm.u,"")))</f>
        <v>1st</v>
      </c>
      <c r="Z795">
        <f t="shared" si="24"/>
        <v>0</v>
      </c>
      <c r="AA795">
        <f t="shared" si="25"/>
        <v>0</v>
      </c>
    </row>
    <row r="796" spans="1:27">
      <c r="A796" t="s">
        <v>88</v>
      </c>
      <c r="B796" t="s">
        <v>426</v>
      </c>
      <c r="C796" t="s">
        <v>427</v>
      </c>
      <c r="D796">
        <v>3</v>
      </c>
      <c r="E796" t="s">
        <v>99</v>
      </c>
      <c r="F796" t="s">
        <v>100</v>
      </c>
      <c r="G796" t="s">
        <v>101</v>
      </c>
      <c r="H796">
        <v>3</v>
      </c>
      <c r="I796" t="s">
        <v>102</v>
      </c>
      <c r="J796" t="s">
        <v>701</v>
      </c>
      <c r="K796" t="s">
        <v>701</v>
      </c>
      <c r="L796" t="s">
        <v>357</v>
      </c>
      <c r="M796" t="s">
        <v>88</v>
      </c>
      <c r="O796" t="s">
        <v>152</v>
      </c>
      <c r="Q796" t="s">
        <v>68</v>
      </c>
      <c r="R796" t="s">
        <v>33</v>
      </c>
      <c r="S796" t="s">
        <v>82</v>
      </c>
      <c r="T796" t="s">
        <v>83</v>
      </c>
      <c r="U796" t="s">
        <v>33</v>
      </c>
      <c r="V796" t="s">
        <v>68</v>
      </c>
      <c r="X796" s="3" t="str" cm="1">
        <f t="array" ref="X796">_xlfn.LET(_xlpm.r,IFERROR(INDEX(Sheet1!B:B,MATCH(1,(Sheet1!A:A=Updated!K796)*(Sheet1!M:M=Updated!L796)*(Sheet1!C:C=Updated!B796),0)),""),_xlpm.u,Updated!F796,IF(AND(_xlpm.r&lt;&gt;"",_xlpm.r&lt;&gt;0,NOT(IFERROR(LOWER(_xlpm.r)="tba",FALSE))),_xlpm.r,IF(AND(_xlpm.u&lt;&gt;"",_xlpm.u&lt;&gt;0,NOT(IFERROR(LOWER(_xlpm.u)="tba",FALSE))),_xlpm.u,"")))</f>
        <v>9-10AM</v>
      </c>
      <c r="Y796" s="3" t="str" cm="1">
        <f t="array" ref="Y796">_xlfn.LET(_xlpm.r,IFERROR(INDEX(Sheet1!G:G,MATCH(1,(Sheet1!A:A=Updated!K796)*(Sheet1!M:M=Updated!L796)*(Sheet1!C:C=Updated!B796),0)),""),_xlpm.u,Updated!G796,IF(AND(_xlpm.r&lt;&gt;"",_xlpm.r&lt;&gt;0,NOT(IFERROR(LOWER(_xlpm.r)="tba",FALSE))),_xlpm.r,IF(AND(_xlpm.u&lt;&gt;"",_xlpm.u&lt;&gt;0,NOT(IFERROR(LOWER(_xlpm.u)="tba",FALSE))),_xlpm.u,"")))</f>
        <v>1st</v>
      </c>
      <c r="Z796">
        <f t="shared" si="24"/>
        <v>0</v>
      </c>
      <c r="AA796">
        <f t="shared" si="25"/>
        <v>0</v>
      </c>
    </row>
    <row r="797" spans="1:27">
      <c r="A797" t="s">
        <v>88</v>
      </c>
      <c r="B797" t="s">
        <v>426</v>
      </c>
      <c r="C797" t="s">
        <v>427</v>
      </c>
      <c r="D797">
        <v>3</v>
      </c>
      <c r="E797" t="s">
        <v>99</v>
      </c>
      <c r="F797" t="s">
        <v>157</v>
      </c>
      <c r="G797" t="s">
        <v>101</v>
      </c>
      <c r="H797">
        <v>4</v>
      </c>
      <c r="I797" t="s">
        <v>102</v>
      </c>
      <c r="J797" t="s">
        <v>701</v>
      </c>
      <c r="K797" t="s">
        <v>701</v>
      </c>
      <c r="L797" t="s">
        <v>358</v>
      </c>
      <c r="M797" t="s">
        <v>88</v>
      </c>
      <c r="O797" t="s">
        <v>152</v>
      </c>
      <c r="Q797" t="s">
        <v>68</v>
      </c>
      <c r="R797" t="s">
        <v>40</v>
      </c>
      <c r="S797" t="s">
        <v>82</v>
      </c>
      <c r="T797" t="s">
        <v>83</v>
      </c>
      <c r="U797" t="s">
        <v>40</v>
      </c>
      <c r="V797" t="s">
        <v>68</v>
      </c>
      <c r="X797" s="3" t="str" cm="1">
        <f t="array" ref="X797">_xlfn.LET(_xlpm.r,IFERROR(INDEX(Sheet1!B:B,MATCH(1,(Sheet1!A:A=Updated!K797)*(Sheet1!M:M=Updated!L797)*(Sheet1!C:C=Updated!B797),0)),""),_xlpm.u,Updated!F797,IF(AND(_xlpm.r&lt;&gt;"",_xlpm.r&lt;&gt;0,NOT(IFERROR(LOWER(_xlpm.r)="tba",FALSE))),_xlpm.r,IF(AND(_xlpm.u&lt;&gt;"",_xlpm.u&lt;&gt;0,NOT(IFERROR(LOWER(_xlpm.u)="tba",FALSE))),_xlpm.u,"")))</f>
        <v>2-3PM</v>
      </c>
      <c r="Y797" s="3" t="str" cm="1">
        <f t="array" ref="Y797">_xlfn.LET(_xlpm.r,IFERROR(INDEX(Sheet1!G:G,MATCH(1,(Sheet1!A:A=Updated!K797)*(Sheet1!M:M=Updated!L797)*(Sheet1!C:C=Updated!B797),0)),""),_xlpm.u,Updated!G797,IF(AND(_xlpm.r&lt;&gt;"",_xlpm.r&lt;&gt;0,NOT(IFERROR(LOWER(_xlpm.r)="tba",FALSE))),_xlpm.r,IF(AND(_xlpm.u&lt;&gt;"",_xlpm.u&lt;&gt;0,NOT(IFERROR(LOWER(_xlpm.u)="tba",FALSE))),_xlpm.u,"")))</f>
        <v>1st</v>
      </c>
      <c r="Z797">
        <f t="shared" si="24"/>
        <v>0</v>
      </c>
      <c r="AA797">
        <f t="shared" si="25"/>
        <v>0</v>
      </c>
    </row>
    <row r="798" spans="1:27">
      <c r="A798" t="s">
        <v>88</v>
      </c>
      <c r="B798" t="s">
        <v>573</v>
      </c>
      <c r="C798" t="s">
        <v>574</v>
      </c>
      <c r="D798">
        <v>4</v>
      </c>
      <c r="E798" t="s">
        <v>99</v>
      </c>
      <c r="F798" t="s">
        <v>157</v>
      </c>
      <c r="G798" t="s">
        <v>118</v>
      </c>
      <c r="H798">
        <v>4</v>
      </c>
      <c r="I798" t="s">
        <v>102</v>
      </c>
      <c r="J798" t="s">
        <v>701</v>
      </c>
      <c r="K798" t="s">
        <v>701</v>
      </c>
      <c r="L798" t="s">
        <v>358</v>
      </c>
      <c r="M798" t="s">
        <v>88</v>
      </c>
      <c r="O798" t="s">
        <v>152</v>
      </c>
      <c r="Q798" t="s">
        <v>68</v>
      </c>
      <c r="R798" t="s">
        <v>40</v>
      </c>
      <c r="S798" t="s">
        <v>82</v>
      </c>
      <c r="T798" t="s">
        <v>83</v>
      </c>
      <c r="U798" t="s">
        <v>40</v>
      </c>
      <c r="V798" t="s">
        <v>68</v>
      </c>
      <c r="X798" s="3" t="str" cm="1">
        <f t="array" ref="X798">_xlfn.LET(_xlpm.r,IFERROR(INDEX(Sheet1!B:B,MATCH(1,(Sheet1!A:A=Updated!K798)*(Sheet1!M:M=Updated!L798)*(Sheet1!C:C=Updated!B798),0)),""),_xlpm.u,Updated!F798,IF(AND(_xlpm.r&lt;&gt;"",_xlpm.r&lt;&gt;0,NOT(IFERROR(LOWER(_xlpm.r)="tba",FALSE))),_xlpm.r,IF(AND(_xlpm.u&lt;&gt;"",_xlpm.u&lt;&gt;0,NOT(IFERROR(LOWER(_xlpm.u)="tba",FALSE))),_xlpm.u,"")))</f>
        <v>2-3PM</v>
      </c>
      <c r="Y798" s="3" t="str" cm="1">
        <f t="array" ref="Y798">_xlfn.LET(_xlpm.r,IFERROR(INDEX(Sheet1!G:G,MATCH(1,(Sheet1!A:A=Updated!K798)*(Sheet1!M:M=Updated!L798)*(Sheet1!C:C=Updated!B798),0)),""),_xlpm.u,Updated!G798,IF(AND(_xlpm.r&lt;&gt;"",_xlpm.r&lt;&gt;0,NOT(IFERROR(LOWER(_xlpm.r)="tba",FALSE))),_xlpm.r,IF(AND(_xlpm.u&lt;&gt;"",_xlpm.u&lt;&gt;0,NOT(IFERROR(LOWER(_xlpm.u)="tba",FALSE))),_xlpm.u,"")))</f>
        <v>2nd</v>
      </c>
      <c r="Z798">
        <f t="shared" si="24"/>
        <v>0</v>
      </c>
      <c r="AA798">
        <f t="shared" si="25"/>
        <v>0</v>
      </c>
    </row>
    <row r="799" spans="1:27">
      <c r="A799" t="s">
        <v>88</v>
      </c>
      <c r="B799" t="s">
        <v>426</v>
      </c>
      <c r="C799" t="s">
        <v>427</v>
      </c>
      <c r="D799">
        <v>3</v>
      </c>
      <c r="E799" t="s">
        <v>99</v>
      </c>
      <c r="F799" t="s">
        <v>159</v>
      </c>
      <c r="G799" t="s">
        <v>101</v>
      </c>
      <c r="H799">
        <v>5</v>
      </c>
      <c r="I799" t="s">
        <v>102</v>
      </c>
      <c r="J799" t="s">
        <v>701</v>
      </c>
      <c r="K799" t="s">
        <v>701</v>
      </c>
      <c r="L799" t="s">
        <v>366</v>
      </c>
      <c r="M799" t="s">
        <v>88</v>
      </c>
      <c r="O799" t="s">
        <v>152</v>
      </c>
      <c r="Q799" t="s">
        <v>201</v>
      </c>
      <c r="R799" t="s">
        <v>33</v>
      </c>
      <c r="S799" t="s">
        <v>82</v>
      </c>
      <c r="T799" t="s">
        <v>83</v>
      </c>
      <c r="U799" t="s">
        <v>33</v>
      </c>
      <c r="V799" t="s">
        <v>201</v>
      </c>
      <c r="X799" s="3" t="str" cm="1">
        <f t="array" ref="X799">_xlfn.LET(_xlpm.r,IFERROR(INDEX(Sheet1!B:B,MATCH(1,(Sheet1!A:A=Updated!K799)*(Sheet1!M:M=Updated!L799)*(Sheet1!C:C=Updated!B799),0)),""),_xlpm.u,Updated!F799,IF(AND(_xlpm.r&lt;&gt;"",_xlpm.r&lt;&gt;0,NOT(IFERROR(LOWER(_xlpm.r)="tba",FALSE))),_xlpm.r,IF(AND(_xlpm.u&lt;&gt;"",_xlpm.u&lt;&gt;0,NOT(IFERROR(LOWER(_xlpm.u)="tba",FALSE))),_xlpm.u,"")))</f>
        <v>10-11AM</v>
      </c>
      <c r="Y799" s="3" t="str" cm="1">
        <f t="array" ref="Y799">_xlfn.LET(_xlpm.r,IFERROR(INDEX(Sheet1!G:G,MATCH(1,(Sheet1!A:A=Updated!K799)*(Sheet1!M:M=Updated!L799)*(Sheet1!C:C=Updated!B799),0)),""),_xlpm.u,Updated!G799,IF(AND(_xlpm.r&lt;&gt;"",_xlpm.r&lt;&gt;0,NOT(IFERROR(LOWER(_xlpm.r)="tba",FALSE))),_xlpm.r,IF(AND(_xlpm.u&lt;&gt;"",_xlpm.u&lt;&gt;0,NOT(IFERROR(LOWER(_xlpm.u)="tba",FALSE))),_xlpm.u,"")))</f>
        <v>1st</v>
      </c>
      <c r="Z799">
        <f t="shared" si="24"/>
        <v>0</v>
      </c>
      <c r="AA799">
        <f t="shared" si="25"/>
        <v>0</v>
      </c>
    </row>
    <row r="800" spans="1:27">
      <c r="A800" t="s">
        <v>88</v>
      </c>
      <c r="B800" t="s">
        <v>426</v>
      </c>
      <c r="C800" t="s">
        <v>427</v>
      </c>
      <c r="D800">
        <v>3</v>
      </c>
      <c r="E800" t="s">
        <v>99</v>
      </c>
      <c r="F800" t="s">
        <v>161</v>
      </c>
      <c r="G800" t="s">
        <v>101</v>
      </c>
      <c r="H800">
        <v>6</v>
      </c>
      <c r="I800" t="s">
        <v>102</v>
      </c>
      <c r="J800" t="s">
        <v>701</v>
      </c>
      <c r="K800" t="s">
        <v>701</v>
      </c>
      <c r="L800" t="s">
        <v>367</v>
      </c>
      <c r="M800" t="s">
        <v>88</v>
      </c>
      <c r="O800" t="s">
        <v>152</v>
      </c>
      <c r="Q800" t="s">
        <v>201</v>
      </c>
      <c r="R800" t="s">
        <v>40</v>
      </c>
      <c r="S800" t="s">
        <v>82</v>
      </c>
      <c r="T800" t="s">
        <v>83</v>
      </c>
      <c r="U800" t="s">
        <v>40</v>
      </c>
      <c r="V800" t="s">
        <v>201</v>
      </c>
      <c r="X800" s="3" t="str" cm="1">
        <f t="array" ref="X800">_xlfn.LET(_xlpm.r,IFERROR(INDEX(Sheet1!B:B,MATCH(1,(Sheet1!A:A=Updated!K800)*(Sheet1!M:M=Updated!L800)*(Sheet1!C:C=Updated!B800),0)),""),_xlpm.u,Updated!F800,IF(AND(_xlpm.r&lt;&gt;"",_xlpm.r&lt;&gt;0,NOT(IFERROR(LOWER(_xlpm.r)="tba",FALSE))),_xlpm.r,IF(AND(_xlpm.u&lt;&gt;"",_xlpm.u&lt;&gt;0,NOT(IFERROR(LOWER(_xlpm.u)="tba",FALSE))),_xlpm.u,"")))</f>
        <v>3-4PM</v>
      </c>
      <c r="Y800" s="3" t="str" cm="1">
        <f t="array" ref="Y800">_xlfn.LET(_xlpm.r,IFERROR(INDEX(Sheet1!G:G,MATCH(1,(Sheet1!A:A=Updated!K800)*(Sheet1!M:M=Updated!L800)*(Sheet1!C:C=Updated!B800),0)),""),_xlpm.u,Updated!G800,IF(AND(_xlpm.r&lt;&gt;"",_xlpm.r&lt;&gt;0,NOT(IFERROR(LOWER(_xlpm.r)="tba",FALSE))),_xlpm.r,IF(AND(_xlpm.u&lt;&gt;"",_xlpm.u&lt;&gt;0,NOT(IFERROR(LOWER(_xlpm.u)="tba",FALSE))),_xlpm.u,"")))</f>
        <v>1st</v>
      </c>
      <c r="Z800">
        <f t="shared" si="24"/>
        <v>0</v>
      </c>
      <c r="AA800">
        <f t="shared" si="25"/>
        <v>0</v>
      </c>
    </row>
    <row r="801" spans="1:27">
      <c r="A801" t="s">
        <v>88</v>
      </c>
      <c r="B801" t="s">
        <v>702</v>
      </c>
      <c r="C801" t="s">
        <v>703</v>
      </c>
      <c r="D801">
        <v>3</v>
      </c>
      <c r="E801" t="s">
        <v>99</v>
      </c>
      <c r="F801" t="s">
        <v>159</v>
      </c>
      <c r="G801" t="s">
        <v>118</v>
      </c>
      <c r="H801">
        <v>1</v>
      </c>
      <c r="I801" t="s">
        <v>165</v>
      </c>
      <c r="J801" t="s">
        <v>701</v>
      </c>
      <c r="K801" t="s">
        <v>701</v>
      </c>
      <c r="L801" t="s">
        <v>167</v>
      </c>
      <c r="M801" t="s">
        <v>88</v>
      </c>
      <c r="O801" t="s">
        <v>152</v>
      </c>
      <c r="Q801" t="s">
        <v>71</v>
      </c>
      <c r="R801" t="s">
        <v>33</v>
      </c>
      <c r="S801" t="s">
        <v>82</v>
      </c>
      <c r="T801" t="s">
        <v>83</v>
      </c>
      <c r="U801" t="s">
        <v>33</v>
      </c>
      <c r="V801" t="s">
        <v>71</v>
      </c>
      <c r="X801" s="3" t="str" cm="1">
        <f t="array" ref="X801">_xlfn.LET(_xlpm.r,IFERROR(INDEX(Sheet1!B:B,MATCH(1,(Sheet1!A:A=Updated!K801)*(Sheet1!M:M=Updated!L801)*(Sheet1!C:C=Updated!B801),0)),""),_xlpm.u,Updated!F801,IF(AND(_xlpm.r&lt;&gt;"",_xlpm.r&lt;&gt;0,NOT(IFERROR(LOWER(_xlpm.r)="tba",FALSE))),_xlpm.r,IF(AND(_xlpm.u&lt;&gt;"",_xlpm.u&lt;&gt;0,NOT(IFERROR(LOWER(_xlpm.u)="tba",FALSE))),_xlpm.u,"")))</f>
        <v>10-11AM</v>
      </c>
      <c r="Y801" s="3" t="str" cm="1">
        <f t="array" ref="Y801">_xlfn.LET(_xlpm.r,IFERROR(INDEX(Sheet1!G:G,MATCH(1,(Sheet1!A:A=Updated!K801)*(Sheet1!M:M=Updated!L801)*(Sheet1!C:C=Updated!B801),0)),""),_xlpm.u,Updated!G801,IF(AND(_xlpm.r&lt;&gt;"",_xlpm.r&lt;&gt;0,NOT(IFERROR(LOWER(_xlpm.r)="tba",FALSE))),_xlpm.r,IF(AND(_xlpm.u&lt;&gt;"",_xlpm.u&lt;&gt;0,NOT(IFERROR(LOWER(_xlpm.u)="tba",FALSE))),_xlpm.u,"")))</f>
        <v>2nd</v>
      </c>
      <c r="Z801">
        <f t="shared" si="24"/>
        <v>0</v>
      </c>
      <c r="AA801">
        <f t="shared" si="25"/>
        <v>0</v>
      </c>
    </row>
    <row r="802" spans="1:27">
      <c r="A802" t="s">
        <v>88</v>
      </c>
      <c r="B802" t="s">
        <v>702</v>
      </c>
      <c r="C802" t="s">
        <v>703</v>
      </c>
      <c r="D802">
        <v>3</v>
      </c>
      <c r="E802" t="s">
        <v>99</v>
      </c>
      <c r="F802" t="s">
        <v>107</v>
      </c>
      <c r="G802" t="s">
        <v>118</v>
      </c>
      <c r="H802">
        <v>3</v>
      </c>
      <c r="I802" t="s">
        <v>165</v>
      </c>
      <c r="J802" t="s">
        <v>701</v>
      </c>
      <c r="K802" t="s">
        <v>701</v>
      </c>
      <c r="L802" t="s">
        <v>173</v>
      </c>
      <c r="M802" t="s">
        <v>88</v>
      </c>
      <c r="O802" t="s">
        <v>152</v>
      </c>
      <c r="Q802" t="s">
        <v>73</v>
      </c>
      <c r="R802" t="s">
        <v>33</v>
      </c>
      <c r="S802" t="s">
        <v>82</v>
      </c>
      <c r="T802" t="s">
        <v>83</v>
      </c>
      <c r="U802" t="s">
        <v>33</v>
      </c>
      <c r="V802" t="s">
        <v>73</v>
      </c>
      <c r="X802" s="3" t="str" cm="1">
        <f t="array" ref="X802">_xlfn.LET(_xlpm.r,IFERROR(INDEX(Sheet1!B:B,MATCH(1,(Sheet1!A:A=Updated!K802)*(Sheet1!M:M=Updated!L802)*(Sheet1!C:C=Updated!B802),0)),""),_xlpm.u,Updated!F802,IF(AND(_xlpm.r&lt;&gt;"",_xlpm.r&lt;&gt;0,NOT(IFERROR(LOWER(_xlpm.r)="tba",FALSE))),_xlpm.r,IF(AND(_xlpm.u&lt;&gt;"",_xlpm.u&lt;&gt;0,NOT(IFERROR(LOWER(_xlpm.u)="tba",FALSE))),_xlpm.u,"")))</f>
        <v>11-12NN</v>
      </c>
      <c r="Y802" s="3" t="str" cm="1">
        <f t="array" ref="Y802">_xlfn.LET(_xlpm.r,IFERROR(INDEX(Sheet1!G:G,MATCH(1,(Sheet1!A:A=Updated!K802)*(Sheet1!M:M=Updated!L802)*(Sheet1!C:C=Updated!B802),0)),""),_xlpm.u,Updated!G802,IF(AND(_xlpm.r&lt;&gt;"",_xlpm.r&lt;&gt;0,NOT(IFERROR(LOWER(_xlpm.r)="tba",FALSE))),_xlpm.r,IF(AND(_xlpm.u&lt;&gt;"",_xlpm.u&lt;&gt;0,NOT(IFERROR(LOWER(_xlpm.u)="tba",FALSE))),_xlpm.u,"")))</f>
        <v>2nd</v>
      </c>
      <c r="Z802">
        <f t="shared" si="24"/>
        <v>0</v>
      </c>
      <c r="AA802">
        <f t="shared" si="25"/>
        <v>0</v>
      </c>
    </row>
    <row r="803" spans="1:27">
      <c r="A803" t="s">
        <v>88</v>
      </c>
      <c r="B803" t="s">
        <v>702</v>
      </c>
      <c r="C803" t="s">
        <v>703</v>
      </c>
      <c r="D803">
        <v>3</v>
      </c>
      <c r="E803" t="s">
        <v>99</v>
      </c>
      <c r="F803" t="s">
        <v>148</v>
      </c>
      <c r="G803" t="s">
        <v>118</v>
      </c>
      <c r="H803">
        <v>5</v>
      </c>
      <c r="I803" t="s">
        <v>165</v>
      </c>
      <c r="J803" t="s">
        <v>701</v>
      </c>
      <c r="K803" t="s">
        <v>701</v>
      </c>
      <c r="L803" t="s">
        <v>176</v>
      </c>
      <c r="M803" t="s">
        <v>88</v>
      </c>
      <c r="O803" t="s">
        <v>152</v>
      </c>
      <c r="Q803" t="s">
        <v>75</v>
      </c>
      <c r="R803" t="s">
        <v>33</v>
      </c>
      <c r="S803" t="s">
        <v>82</v>
      </c>
      <c r="T803" t="s">
        <v>83</v>
      </c>
      <c r="U803" t="s">
        <v>33</v>
      </c>
      <c r="V803" t="s">
        <v>75</v>
      </c>
      <c r="X803" s="3" t="str" cm="1">
        <f t="array" ref="X803">_xlfn.LET(_xlpm.r,IFERROR(INDEX(Sheet1!B:B,MATCH(1,(Sheet1!A:A=Updated!K803)*(Sheet1!M:M=Updated!L803)*(Sheet1!C:C=Updated!B803),0)),""),_xlpm.u,Updated!F803,IF(AND(_xlpm.r&lt;&gt;"",_xlpm.r&lt;&gt;0,NOT(IFERROR(LOWER(_xlpm.r)="tba",FALSE))),_xlpm.r,IF(AND(_xlpm.u&lt;&gt;"",_xlpm.u&lt;&gt;0,NOT(IFERROR(LOWER(_xlpm.u)="tba",FALSE))),_xlpm.u,"")))</f>
        <v>8-9AM</v>
      </c>
      <c r="Y803" s="3" t="str" cm="1">
        <f t="array" ref="Y803">_xlfn.LET(_xlpm.r,IFERROR(INDEX(Sheet1!G:G,MATCH(1,(Sheet1!A:A=Updated!K803)*(Sheet1!M:M=Updated!L803)*(Sheet1!C:C=Updated!B803),0)),""),_xlpm.u,Updated!G803,IF(AND(_xlpm.r&lt;&gt;"",_xlpm.r&lt;&gt;0,NOT(IFERROR(LOWER(_xlpm.r)="tba",FALSE))),_xlpm.r,IF(AND(_xlpm.u&lt;&gt;"",_xlpm.u&lt;&gt;0,NOT(IFERROR(LOWER(_xlpm.u)="tba",FALSE))),_xlpm.u,"")))</f>
        <v>2nd</v>
      </c>
      <c r="Z803">
        <f t="shared" si="24"/>
        <v>0</v>
      </c>
      <c r="AA803">
        <f t="shared" si="25"/>
        <v>0</v>
      </c>
    </row>
    <row r="804" spans="1:27">
      <c r="A804" t="s">
        <v>88</v>
      </c>
      <c r="B804" t="s">
        <v>702</v>
      </c>
      <c r="C804" t="s">
        <v>703</v>
      </c>
      <c r="D804">
        <v>3</v>
      </c>
      <c r="E804" t="s">
        <v>99</v>
      </c>
      <c r="F804" t="s">
        <v>155</v>
      </c>
      <c r="G804" t="s">
        <v>118</v>
      </c>
      <c r="H804">
        <v>6</v>
      </c>
      <c r="I804" t="s">
        <v>165</v>
      </c>
      <c r="J804" t="s">
        <v>701</v>
      </c>
      <c r="K804" t="s">
        <v>701</v>
      </c>
      <c r="L804" t="s">
        <v>177</v>
      </c>
      <c r="M804" t="s">
        <v>88</v>
      </c>
      <c r="O804" t="s">
        <v>152</v>
      </c>
      <c r="Q804" t="s">
        <v>75</v>
      </c>
      <c r="R804" t="s">
        <v>40</v>
      </c>
      <c r="S804" t="s">
        <v>82</v>
      </c>
      <c r="T804" t="s">
        <v>83</v>
      </c>
      <c r="U804" t="s">
        <v>40</v>
      </c>
      <c r="V804" t="s">
        <v>75</v>
      </c>
      <c r="X804" s="3" t="str" cm="1">
        <f t="array" ref="X804">_xlfn.LET(_xlpm.r,IFERROR(INDEX(Sheet1!B:B,MATCH(1,(Sheet1!A:A=Updated!K804)*(Sheet1!M:M=Updated!L804)*(Sheet1!C:C=Updated!B804),0)),""),_xlpm.u,Updated!F804,IF(AND(_xlpm.r&lt;&gt;"",_xlpm.r&lt;&gt;0,NOT(IFERROR(LOWER(_xlpm.r)="tba",FALSE))),_xlpm.r,IF(AND(_xlpm.u&lt;&gt;"",_xlpm.u&lt;&gt;0,NOT(IFERROR(LOWER(_xlpm.u)="tba",FALSE))),_xlpm.u,"")))</f>
        <v>1-2PM</v>
      </c>
      <c r="Y804" s="3" t="str" cm="1">
        <f t="array" ref="Y804">_xlfn.LET(_xlpm.r,IFERROR(INDEX(Sheet1!G:G,MATCH(1,(Sheet1!A:A=Updated!K804)*(Sheet1!M:M=Updated!L804)*(Sheet1!C:C=Updated!B804),0)),""),_xlpm.u,Updated!G804,IF(AND(_xlpm.r&lt;&gt;"",_xlpm.r&lt;&gt;0,NOT(IFERROR(LOWER(_xlpm.r)="tba",FALSE))),_xlpm.r,IF(AND(_xlpm.u&lt;&gt;"",_xlpm.u&lt;&gt;0,NOT(IFERROR(LOWER(_xlpm.u)="tba",FALSE))),_xlpm.u,"")))</f>
        <v>2nd</v>
      </c>
      <c r="Z804">
        <f t="shared" si="24"/>
        <v>0</v>
      </c>
      <c r="AA804">
        <f t="shared" si="25"/>
        <v>0</v>
      </c>
    </row>
    <row r="805" spans="1:27">
      <c r="A805" t="s">
        <v>25</v>
      </c>
      <c r="B805" t="s">
        <v>238</v>
      </c>
      <c r="C805" t="s">
        <v>251</v>
      </c>
      <c r="D805">
        <v>3</v>
      </c>
      <c r="E805" t="s">
        <v>99</v>
      </c>
      <c r="F805" t="s">
        <v>148</v>
      </c>
      <c r="G805" t="s">
        <v>101</v>
      </c>
      <c r="H805">
        <v>1</v>
      </c>
      <c r="I805" t="s">
        <v>30</v>
      </c>
      <c r="J805" t="s">
        <v>704</v>
      </c>
      <c r="K805" t="s">
        <v>704</v>
      </c>
      <c r="L805" t="s">
        <v>31</v>
      </c>
      <c r="M805" t="s">
        <v>222</v>
      </c>
      <c r="N805" t="s">
        <v>705</v>
      </c>
      <c r="O805" t="s">
        <v>224</v>
      </c>
      <c r="Q805" t="s">
        <v>32</v>
      </c>
      <c r="R805" t="s">
        <v>33</v>
      </c>
      <c r="S805" t="s">
        <v>34</v>
      </c>
      <c r="T805" t="s">
        <v>35</v>
      </c>
      <c r="U805" t="s">
        <v>33</v>
      </c>
      <c r="V805" t="s">
        <v>36</v>
      </c>
      <c r="W805" t="s">
        <v>37</v>
      </c>
      <c r="X805" s="3" t="str" cm="1">
        <f t="array" ref="X805">_xlfn.LET(_xlpm.r,IFERROR(INDEX(Sheet1!B:B,MATCH(1,(Sheet1!A:A=Updated!K805)*(Sheet1!M:M=Updated!L805)*(Sheet1!C:C=Updated!B805),0)),""),_xlpm.u,Updated!F805,IF(AND(_xlpm.r&lt;&gt;"",_xlpm.r&lt;&gt;0,NOT(IFERROR(LOWER(_xlpm.r)="tba",FALSE))),_xlpm.r,IF(AND(_xlpm.u&lt;&gt;"",_xlpm.u&lt;&gt;0,NOT(IFERROR(LOWER(_xlpm.u)="tba",FALSE))),_xlpm.u,"")))</f>
        <v>8-9AM</v>
      </c>
      <c r="Y805" s="3" t="str" cm="1">
        <f t="array" ref="Y805">_xlfn.LET(_xlpm.r,IFERROR(INDEX(Sheet1!G:G,MATCH(1,(Sheet1!A:A=Updated!K805)*(Sheet1!M:M=Updated!L805)*(Sheet1!C:C=Updated!B805),0)),""),_xlpm.u,Updated!G805,IF(AND(_xlpm.r&lt;&gt;"",_xlpm.r&lt;&gt;0,NOT(IFERROR(LOWER(_xlpm.r)="tba",FALSE))),_xlpm.r,IF(AND(_xlpm.u&lt;&gt;"",_xlpm.u&lt;&gt;0,NOT(IFERROR(LOWER(_xlpm.u)="tba",FALSE))),_xlpm.u,"")))</f>
        <v>1st</v>
      </c>
      <c r="Z805">
        <f t="shared" si="24"/>
        <v>0</v>
      </c>
      <c r="AA805">
        <f t="shared" si="25"/>
        <v>0</v>
      </c>
    </row>
    <row r="806" spans="1:27">
      <c r="A806" t="s">
        <v>25</v>
      </c>
      <c r="B806" t="s">
        <v>238</v>
      </c>
      <c r="C806" t="s">
        <v>251</v>
      </c>
      <c r="D806">
        <v>3</v>
      </c>
      <c r="E806" t="s">
        <v>99</v>
      </c>
      <c r="F806" t="s">
        <v>174</v>
      </c>
      <c r="G806" t="s">
        <v>101</v>
      </c>
      <c r="H806">
        <v>2</v>
      </c>
      <c r="I806" t="s">
        <v>30</v>
      </c>
      <c r="J806" t="s">
        <v>704</v>
      </c>
      <c r="K806" t="s">
        <v>704</v>
      </c>
      <c r="L806" t="s">
        <v>38</v>
      </c>
      <c r="M806" t="s">
        <v>222</v>
      </c>
      <c r="N806" t="s">
        <v>705</v>
      </c>
      <c r="O806" t="s">
        <v>224</v>
      </c>
      <c r="Q806" t="s">
        <v>39</v>
      </c>
      <c r="R806" t="s">
        <v>40</v>
      </c>
      <c r="S806" t="s">
        <v>41</v>
      </c>
      <c r="T806" t="s">
        <v>41</v>
      </c>
      <c r="U806" t="s">
        <v>40</v>
      </c>
      <c r="V806" t="s">
        <v>39</v>
      </c>
      <c r="X806" s="3" t="str" cm="1">
        <f t="array" ref="X806">_xlfn.LET(_xlpm.r,IFERROR(INDEX(Sheet1!B:B,MATCH(1,(Sheet1!A:A=Updated!K806)*(Sheet1!M:M=Updated!L806)*(Sheet1!C:C=Updated!B806),0)),""),_xlpm.u,Updated!F806,IF(AND(_xlpm.r&lt;&gt;"",_xlpm.r&lt;&gt;0,NOT(IFERROR(LOWER(_xlpm.r)="tba",FALSE))),_xlpm.r,IF(AND(_xlpm.u&lt;&gt;"",_xlpm.u&lt;&gt;0,NOT(IFERROR(LOWER(_xlpm.u)="tba",FALSE))),_xlpm.u,"")))</f>
        <v>4-5PM</v>
      </c>
      <c r="Y806" s="3" t="str" cm="1">
        <f t="array" ref="Y806">_xlfn.LET(_xlpm.r,IFERROR(INDEX(Sheet1!G:G,MATCH(1,(Sheet1!A:A=Updated!K806)*(Sheet1!M:M=Updated!L806)*(Sheet1!C:C=Updated!B806),0)),""),_xlpm.u,Updated!G806,IF(AND(_xlpm.r&lt;&gt;"",_xlpm.r&lt;&gt;0,NOT(IFERROR(LOWER(_xlpm.r)="tba",FALSE))),_xlpm.r,IF(AND(_xlpm.u&lt;&gt;"",_xlpm.u&lt;&gt;0,NOT(IFERROR(LOWER(_xlpm.u)="tba",FALSE))),_xlpm.u,"")))</f>
        <v>1st</v>
      </c>
      <c r="Z806">
        <f t="shared" si="24"/>
        <v>0</v>
      </c>
      <c r="AA806">
        <f t="shared" si="25"/>
        <v>0</v>
      </c>
    </row>
    <row r="807" spans="1:27">
      <c r="A807" t="s">
        <v>25</v>
      </c>
      <c r="B807" t="s">
        <v>238</v>
      </c>
      <c r="C807" t="s">
        <v>251</v>
      </c>
      <c r="D807">
        <v>3</v>
      </c>
      <c r="E807" t="s">
        <v>99</v>
      </c>
      <c r="F807" t="s">
        <v>209</v>
      </c>
      <c r="G807" t="s">
        <v>101</v>
      </c>
      <c r="H807">
        <v>3</v>
      </c>
      <c r="I807" t="s">
        <v>30</v>
      </c>
      <c r="J807" t="s">
        <v>704</v>
      </c>
      <c r="K807" t="s">
        <v>704</v>
      </c>
      <c r="L807" t="s">
        <v>42</v>
      </c>
      <c r="M807" t="s">
        <v>222</v>
      </c>
      <c r="N807" t="s">
        <v>705</v>
      </c>
      <c r="O807" t="s">
        <v>224</v>
      </c>
      <c r="Q807" t="s">
        <v>36</v>
      </c>
      <c r="R807" t="s">
        <v>43</v>
      </c>
      <c r="S807" t="s">
        <v>34</v>
      </c>
      <c r="T807" t="s">
        <v>35</v>
      </c>
      <c r="U807" t="s">
        <v>43</v>
      </c>
      <c r="V807" t="s">
        <v>44</v>
      </c>
      <c r="W807" t="s">
        <v>37</v>
      </c>
      <c r="X807" s="3" t="str" cm="1">
        <f t="array" ref="X807">_xlfn.LET(_xlpm.r,IFERROR(INDEX(Sheet1!B:B,MATCH(1,(Sheet1!A:A=Updated!K807)*(Sheet1!M:M=Updated!L807)*(Sheet1!C:C=Updated!B807),0)),""),_xlpm.u,Updated!F807,IF(AND(_xlpm.r&lt;&gt;"",_xlpm.r&lt;&gt;0,NOT(IFERROR(LOWER(_xlpm.r)="tba",FALSE))),_xlpm.r,IF(AND(_xlpm.u&lt;&gt;"",_xlpm.u&lt;&gt;0,NOT(IFERROR(LOWER(_xlpm.u)="tba",FALSE))),_xlpm.u,"")))</f>
        <v>5-6PM</v>
      </c>
      <c r="Y807" s="3" t="str" cm="1">
        <f t="array" ref="Y807">_xlfn.LET(_xlpm.r,IFERROR(INDEX(Sheet1!G:G,MATCH(1,(Sheet1!A:A=Updated!K807)*(Sheet1!M:M=Updated!L807)*(Sheet1!C:C=Updated!B807),0)),""),_xlpm.u,Updated!G807,IF(AND(_xlpm.r&lt;&gt;"",_xlpm.r&lt;&gt;0,NOT(IFERROR(LOWER(_xlpm.r)="tba",FALSE))),_xlpm.r,IF(AND(_xlpm.u&lt;&gt;"",_xlpm.u&lt;&gt;0,NOT(IFERROR(LOWER(_xlpm.u)="tba",FALSE))),_xlpm.u,"")))</f>
        <v>1st</v>
      </c>
      <c r="Z807">
        <f t="shared" si="24"/>
        <v>0</v>
      </c>
      <c r="AA807">
        <f t="shared" si="25"/>
        <v>0</v>
      </c>
    </row>
    <row r="808" spans="1:27">
      <c r="A808" t="s">
        <v>134</v>
      </c>
      <c r="B808" t="s">
        <v>225</v>
      </c>
      <c r="C808" t="s">
        <v>706</v>
      </c>
      <c r="D808">
        <v>3</v>
      </c>
      <c r="E808" t="s">
        <v>99</v>
      </c>
      <c r="F808" t="s">
        <v>100</v>
      </c>
      <c r="G808" t="s">
        <v>118</v>
      </c>
      <c r="H808">
        <v>1</v>
      </c>
      <c r="I808" t="s">
        <v>30</v>
      </c>
      <c r="J808" t="s">
        <v>704</v>
      </c>
      <c r="K808" t="s">
        <v>704</v>
      </c>
      <c r="L808" t="s">
        <v>136</v>
      </c>
      <c r="M808" t="s">
        <v>222</v>
      </c>
      <c r="N808" t="s">
        <v>705</v>
      </c>
      <c r="O808" t="s">
        <v>224</v>
      </c>
      <c r="Q808" t="s">
        <v>32</v>
      </c>
      <c r="R808" t="s">
        <v>33</v>
      </c>
      <c r="S808" t="s">
        <v>83</v>
      </c>
      <c r="T808" t="s">
        <v>83</v>
      </c>
      <c r="U808" t="s">
        <v>33</v>
      </c>
      <c r="V808" t="s">
        <v>32</v>
      </c>
      <c r="X808" s="3" t="str" cm="1">
        <f t="array" ref="X808">_xlfn.LET(_xlpm.r,IFERROR(INDEX(Sheet1!B:B,MATCH(1,(Sheet1!A:A=Updated!K808)*(Sheet1!M:M=Updated!L808)*(Sheet1!C:C=Updated!B808),0)),""),_xlpm.u,Updated!F808,IF(AND(_xlpm.r&lt;&gt;"",_xlpm.r&lt;&gt;0,NOT(IFERROR(LOWER(_xlpm.r)="tba",FALSE))),_xlpm.r,IF(AND(_xlpm.u&lt;&gt;"",_xlpm.u&lt;&gt;0,NOT(IFERROR(LOWER(_xlpm.u)="tba",FALSE))),_xlpm.u,"")))</f>
        <v>9-10AM</v>
      </c>
      <c r="Y808" s="3" t="str" cm="1">
        <f t="array" ref="Y808">_xlfn.LET(_xlpm.r,IFERROR(INDEX(Sheet1!G:G,MATCH(1,(Sheet1!A:A=Updated!K808)*(Sheet1!M:M=Updated!L808)*(Sheet1!C:C=Updated!B808),0)),""),_xlpm.u,Updated!G808,IF(AND(_xlpm.r&lt;&gt;"",_xlpm.r&lt;&gt;0,NOT(IFERROR(LOWER(_xlpm.r)="tba",FALSE))),_xlpm.r,IF(AND(_xlpm.u&lt;&gt;"",_xlpm.u&lt;&gt;0,NOT(IFERROR(LOWER(_xlpm.u)="tba",FALSE))),_xlpm.u,"")))</f>
        <v>2nd</v>
      </c>
      <c r="Z808">
        <f t="shared" si="24"/>
        <v>0</v>
      </c>
      <c r="AA808">
        <f t="shared" si="25"/>
        <v>0</v>
      </c>
    </row>
    <row r="809" spans="1:27">
      <c r="A809" t="s">
        <v>134</v>
      </c>
      <c r="B809" t="s">
        <v>225</v>
      </c>
      <c r="C809" t="s">
        <v>706</v>
      </c>
      <c r="D809">
        <v>3</v>
      </c>
      <c r="E809" t="s">
        <v>99</v>
      </c>
      <c r="F809" t="s">
        <v>157</v>
      </c>
      <c r="G809" t="s">
        <v>118</v>
      </c>
      <c r="H809">
        <v>2</v>
      </c>
      <c r="I809" t="s">
        <v>30</v>
      </c>
      <c r="J809" t="s">
        <v>704</v>
      </c>
      <c r="K809" t="s">
        <v>704</v>
      </c>
      <c r="L809" t="s">
        <v>137</v>
      </c>
      <c r="M809" t="s">
        <v>222</v>
      </c>
      <c r="N809" t="s">
        <v>705</v>
      </c>
      <c r="O809" t="s">
        <v>224</v>
      </c>
      <c r="Q809" t="s">
        <v>32</v>
      </c>
      <c r="R809" t="s">
        <v>40</v>
      </c>
      <c r="S809" t="s">
        <v>83</v>
      </c>
      <c r="T809" t="s">
        <v>83</v>
      </c>
      <c r="U809" t="s">
        <v>40</v>
      </c>
      <c r="V809" t="s">
        <v>32</v>
      </c>
      <c r="X809" s="3" t="str" cm="1">
        <f t="array" ref="X809">_xlfn.LET(_xlpm.r,IFERROR(INDEX(Sheet1!B:B,MATCH(1,(Sheet1!A:A=Updated!K809)*(Sheet1!M:M=Updated!L809)*(Sheet1!C:C=Updated!B809),0)),""),_xlpm.u,Updated!F809,IF(AND(_xlpm.r&lt;&gt;"",_xlpm.r&lt;&gt;0,NOT(IFERROR(LOWER(_xlpm.r)="tba",FALSE))),_xlpm.r,IF(AND(_xlpm.u&lt;&gt;"",_xlpm.u&lt;&gt;0,NOT(IFERROR(LOWER(_xlpm.u)="tba",FALSE))),_xlpm.u,"")))</f>
        <v>2-3PM</v>
      </c>
      <c r="Y809" s="3" t="str" cm="1">
        <f t="array" ref="Y809">_xlfn.LET(_xlpm.r,IFERROR(INDEX(Sheet1!G:G,MATCH(1,(Sheet1!A:A=Updated!K809)*(Sheet1!M:M=Updated!L809)*(Sheet1!C:C=Updated!B809),0)),""),_xlpm.u,Updated!G809,IF(AND(_xlpm.r&lt;&gt;"",_xlpm.r&lt;&gt;0,NOT(IFERROR(LOWER(_xlpm.r)="tba",FALSE))),_xlpm.r,IF(AND(_xlpm.u&lt;&gt;"",_xlpm.u&lt;&gt;0,NOT(IFERROR(LOWER(_xlpm.u)="tba",FALSE))),_xlpm.u,"")))</f>
        <v>2nd</v>
      </c>
      <c r="Z809">
        <f t="shared" si="24"/>
        <v>0</v>
      </c>
      <c r="AA809">
        <f t="shared" si="25"/>
        <v>0</v>
      </c>
    </row>
    <row r="810" spans="1:27">
      <c r="A810" t="s">
        <v>50</v>
      </c>
      <c r="B810" t="s">
        <v>230</v>
      </c>
      <c r="C810" t="s">
        <v>231</v>
      </c>
      <c r="D810">
        <v>3</v>
      </c>
      <c r="E810" t="s">
        <v>99</v>
      </c>
      <c r="F810" t="s">
        <v>226</v>
      </c>
      <c r="G810" t="s">
        <v>118</v>
      </c>
      <c r="H810">
        <v>3</v>
      </c>
      <c r="I810" t="s">
        <v>102</v>
      </c>
      <c r="J810" t="s">
        <v>707</v>
      </c>
      <c r="K810" t="s">
        <v>707</v>
      </c>
      <c r="L810" t="s">
        <v>284</v>
      </c>
      <c r="M810" t="s">
        <v>253</v>
      </c>
      <c r="O810" t="s">
        <v>224</v>
      </c>
      <c r="Q810" t="s">
        <v>68</v>
      </c>
      <c r="R810" t="s">
        <v>43</v>
      </c>
      <c r="S810" t="s">
        <v>59</v>
      </c>
      <c r="T810" t="s">
        <v>41</v>
      </c>
      <c r="U810" t="s">
        <v>43</v>
      </c>
      <c r="V810" t="s">
        <v>68</v>
      </c>
      <c r="X810" s="3" t="str" cm="1">
        <f t="array" ref="X810">_xlfn.LET(_xlpm.r,IFERROR(INDEX(Sheet1!B:B,MATCH(1,(Sheet1!A:A=Updated!K810)*(Sheet1!M:M=Updated!L810)*(Sheet1!C:C=Updated!B810),0)),""),_xlpm.u,Updated!F810,IF(AND(_xlpm.r&lt;&gt;"",_xlpm.r&lt;&gt;0,NOT(IFERROR(LOWER(_xlpm.r)="tba",FALSE))),_xlpm.r,IF(AND(_xlpm.u&lt;&gt;"",_xlpm.u&lt;&gt;0,NOT(IFERROR(LOWER(_xlpm.u)="tba",FALSE))),_xlpm.u,"")))</f>
        <v>7-8PM</v>
      </c>
      <c r="Y810" s="3" t="str" cm="1">
        <f t="array" ref="Y810">_xlfn.LET(_xlpm.r,IFERROR(INDEX(Sheet1!G:G,MATCH(1,(Sheet1!A:A=Updated!K810)*(Sheet1!M:M=Updated!L810)*(Sheet1!C:C=Updated!B810),0)),""),_xlpm.u,Updated!G810,IF(AND(_xlpm.r&lt;&gt;"",_xlpm.r&lt;&gt;0,NOT(IFERROR(LOWER(_xlpm.r)="tba",FALSE))),_xlpm.r,IF(AND(_xlpm.u&lt;&gt;"",_xlpm.u&lt;&gt;0,NOT(IFERROR(LOWER(_xlpm.u)="tba",FALSE))),_xlpm.u,"")))</f>
        <v>2nd</v>
      </c>
      <c r="Z810">
        <f t="shared" si="24"/>
        <v>0</v>
      </c>
      <c r="AA810">
        <f t="shared" si="25"/>
        <v>0</v>
      </c>
    </row>
    <row r="811" spans="1:27">
      <c r="A811" t="s">
        <v>50</v>
      </c>
      <c r="B811" t="s">
        <v>230</v>
      </c>
      <c r="C811" t="s">
        <v>231</v>
      </c>
      <c r="D811">
        <v>3</v>
      </c>
      <c r="E811" t="s">
        <v>99</v>
      </c>
      <c r="F811" t="s">
        <v>209</v>
      </c>
      <c r="G811" t="s">
        <v>118</v>
      </c>
      <c r="H811">
        <v>4</v>
      </c>
      <c r="I811" t="s">
        <v>102</v>
      </c>
      <c r="J811" t="s">
        <v>707</v>
      </c>
      <c r="K811" t="s">
        <v>707</v>
      </c>
      <c r="L811" t="s">
        <v>500</v>
      </c>
      <c r="M811" t="s">
        <v>253</v>
      </c>
      <c r="O811" t="s">
        <v>224</v>
      </c>
      <c r="Q811" t="s">
        <v>201</v>
      </c>
      <c r="R811" t="s">
        <v>43</v>
      </c>
      <c r="S811" t="s">
        <v>59</v>
      </c>
      <c r="T811" t="s">
        <v>41</v>
      </c>
      <c r="U811" t="s">
        <v>43</v>
      </c>
      <c r="V811" t="s">
        <v>201</v>
      </c>
      <c r="X811" s="3" t="str" cm="1">
        <f t="array" ref="X811">_xlfn.LET(_xlpm.r,IFERROR(INDEX(Sheet1!B:B,MATCH(1,(Sheet1!A:A=Updated!K811)*(Sheet1!M:M=Updated!L811)*(Sheet1!C:C=Updated!B811),0)),""),_xlpm.u,Updated!F811,IF(AND(_xlpm.r&lt;&gt;"",_xlpm.r&lt;&gt;0,NOT(IFERROR(LOWER(_xlpm.r)="tba",FALSE))),_xlpm.r,IF(AND(_xlpm.u&lt;&gt;"",_xlpm.u&lt;&gt;0,NOT(IFERROR(LOWER(_xlpm.u)="tba",FALSE))),_xlpm.u,"")))</f>
        <v>5-6PM</v>
      </c>
      <c r="Y811" s="3" t="str" cm="1">
        <f t="array" ref="Y811">_xlfn.LET(_xlpm.r,IFERROR(INDEX(Sheet1!G:G,MATCH(1,(Sheet1!A:A=Updated!K811)*(Sheet1!M:M=Updated!L811)*(Sheet1!C:C=Updated!B811),0)),""),_xlpm.u,Updated!G811,IF(AND(_xlpm.r&lt;&gt;"",_xlpm.r&lt;&gt;0,NOT(IFERROR(LOWER(_xlpm.r)="tba",FALSE))),_xlpm.r,IF(AND(_xlpm.u&lt;&gt;"",_xlpm.u&lt;&gt;0,NOT(IFERROR(LOWER(_xlpm.u)="tba",FALSE))),_xlpm.u,"")))</f>
        <v>2nd</v>
      </c>
      <c r="Z811">
        <f t="shared" si="24"/>
        <v>0</v>
      </c>
      <c r="AA811">
        <f t="shared" si="25"/>
        <v>0</v>
      </c>
    </row>
    <row r="812" spans="1:27">
      <c r="A812" t="s">
        <v>128</v>
      </c>
      <c r="B812" t="s">
        <v>708</v>
      </c>
      <c r="C812" t="s">
        <v>709</v>
      </c>
      <c r="D812">
        <v>3</v>
      </c>
      <c r="E812" t="s">
        <v>99</v>
      </c>
      <c r="F812" t="s">
        <v>100</v>
      </c>
      <c r="G812" t="s">
        <v>101</v>
      </c>
      <c r="H812">
        <v>1</v>
      </c>
      <c r="I812" t="s">
        <v>165</v>
      </c>
      <c r="J812" t="s">
        <v>707</v>
      </c>
      <c r="K812" t="s">
        <v>707</v>
      </c>
      <c r="L812" t="s">
        <v>619</v>
      </c>
      <c r="M812" t="s">
        <v>253</v>
      </c>
      <c r="O812" t="s">
        <v>224</v>
      </c>
      <c r="Q812" t="s">
        <v>32</v>
      </c>
      <c r="R812" t="s">
        <v>33</v>
      </c>
      <c r="S812" t="s">
        <v>41</v>
      </c>
      <c r="T812" t="s">
        <v>41</v>
      </c>
      <c r="U812" t="s">
        <v>33</v>
      </c>
      <c r="V812" t="s">
        <v>32</v>
      </c>
      <c r="X812" s="3" t="str" cm="1">
        <f t="array" ref="X812">_xlfn.LET(_xlpm.r,IFERROR(INDEX(Sheet1!B:B,MATCH(1,(Sheet1!A:A=Updated!K812)*(Sheet1!M:M=Updated!L812)*(Sheet1!C:C=Updated!B812),0)),""),_xlpm.u,Updated!F812,IF(AND(_xlpm.r&lt;&gt;"",_xlpm.r&lt;&gt;0,NOT(IFERROR(LOWER(_xlpm.r)="tba",FALSE))),_xlpm.r,IF(AND(_xlpm.u&lt;&gt;"",_xlpm.u&lt;&gt;0,NOT(IFERROR(LOWER(_xlpm.u)="tba",FALSE))),_xlpm.u,"")))</f>
        <v>9-10AM</v>
      </c>
      <c r="Y812" s="3" t="str" cm="1">
        <f t="array" ref="Y812">_xlfn.LET(_xlpm.r,IFERROR(INDEX(Sheet1!G:G,MATCH(1,(Sheet1!A:A=Updated!K812)*(Sheet1!M:M=Updated!L812)*(Sheet1!C:C=Updated!B812),0)),""),_xlpm.u,Updated!G812,IF(AND(_xlpm.r&lt;&gt;"",_xlpm.r&lt;&gt;0,NOT(IFERROR(LOWER(_xlpm.r)="tba",FALSE))),_xlpm.r,IF(AND(_xlpm.u&lt;&gt;"",_xlpm.u&lt;&gt;0,NOT(IFERROR(LOWER(_xlpm.u)="tba",FALSE))),_xlpm.u,"")))</f>
        <v>1st</v>
      </c>
      <c r="Z812">
        <f t="shared" si="24"/>
        <v>0</v>
      </c>
      <c r="AA812">
        <f t="shared" si="25"/>
        <v>0</v>
      </c>
    </row>
    <row r="813" spans="1:27">
      <c r="A813" t="s">
        <v>128</v>
      </c>
      <c r="B813" t="s">
        <v>708</v>
      </c>
      <c r="C813" t="s">
        <v>709</v>
      </c>
      <c r="D813">
        <v>3</v>
      </c>
      <c r="E813" t="s">
        <v>99</v>
      </c>
      <c r="F813" t="s">
        <v>157</v>
      </c>
      <c r="G813" t="s">
        <v>101</v>
      </c>
      <c r="H813">
        <v>2</v>
      </c>
      <c r="I813" t="s">
        <v>165</v>
      </c>
      <c r="J813" t="s">
        <v>707</v>
      </c>
      <c r="K813" t="s">
        <v>707</v>
      </c>
      <c r="L813" t="s">
        <v>613</v>
      </c>
      <c r="M813" t="s">
        <v>253</v>
      </c>
      <c r="O813" t="s">
        <v>224</v>
      </c>
      <c r="Q813" t="s">
        <v>32</v>
      </c>
      <c r="R813" t="s">
        <v>40</v>
      </c>
      <c r="S813" t="s">
        <v>41</v>
      </c>
      <c r="T813" t="s">
        <v>41</v>
      </c>
      <c r="U813" t="s">
        <v>40</v>
      </c>
      <c r="V813" t="s">
        <v>32</v>
      </c>
      <c r="X813" s="3" t="str" cm="1">
        <f t="array" ref="X813">_xlfn.LET(_xlpm.r,IFERROR(INDEX(Sheet1!B:B,MATCH(1,(Sheet1!A:A=Updated!K813)*(Sheet1!M:M=Updated!L813)*(Sheet1!C:C=Updated!B813),0)),""),_xlpm.u,Updated!F813,IF(AND(_xlpm.r&lt;&gt;"",_xlpm.r&lt;&gt;0,NOT(IFERROR(LOWER(_xlpm.r)="tba",FALSE))),_xlpm.r,IF(AND(_xlpm.u&lt;&gt;"",_xlpm.u&lt;&gt;0,NOT(IFERROR(LOWER(_xlpm.u)="tba",FALSE))),_xlpm.u,"")))</f>
        <v>2-3PM</v>
      </c>
      <c r="Y813" s="3" t="str" cm="1">
        <f t="array" ref="Y813">_xlfn.LET(_xlpm.r,IFERROR(INDEX(Sheet1!G:G,MATCH(1,(Sheet1!A:A=Updated!K813)*(Sheet1!M:M=Updated!L813)*(Sheet1!C:C=Updated!B813),0)),""),_xlpm.u,Updated!G813,IF(AND(_xlpm.r&lt;&gt;"",_xlpm.r&lt;&gt;0,NOT(IFERROR(LOWER(_xlpm.r)="tba",FALSE))),_xlpm.r,IF(AND(_xlpm.u&lt;&gt;"",_xlpm.u&lt;&gt;0,NOT(IFERROR(LOWER(_xlpm.u)="tba",FALSE))),_xlpm.u,"")))</f>
        <v>1st</v>
      </c>
      <c r="Z813">
        <f t="shared" si="24"/>
        <v>0</v>
      </c>
      <c r="AA813">
        <f t="shared" si="25"/>
        <v>0</v>
      </c>
    </row>
    <row r="814" spans="1:27">
      <c r="A814" t="s">
        <v>128</v>
      </c>
      <c r="B814" t="s">
        <v>708</v>
      </c>
      <c r="C814" t="s">
        <v>709</v>
      </c>
      <c r="D814">
        <v>3</v>
      </c>
      <c r="E814" t="s">
        <v>99</v>
      </c>
      <c r="F814" t="s">
        <v>217</v>
      </c>
      <c r="G814" t="s">
        <v>101</v>
      </c>
      <c r="H814">
        <v>3</v>
      </c>
      <c r="I814" t="s">
        <v>165</v>
      </c>
      <c r="J814" t="s">
        <v>707</v>
      </c>
      <c r="K814" t="s">
        <v>707</v>
      </c>
      <c r="L814" t="s">
        <v>520</v>
      </c>
      <c r="M814" t="s">
        <v>253</v>
      </c>
      <c r="O814" t="s">
        <v>224</v>
      </c>
      <c r="Q814" t="s">
        <v>75</v>
      </c>
      <c r="R814" t="s">
        <v>43</v>
      </c>
      <c r="S814" t="s">
        <v>35</v>
      </c>
      <c r="T814" t="s">
        <v>35</v>
      </c>
      <c r="U814" t="s">
        <v>43</v>
      </c>
      <c r="V814" t="s">
        <v>75</v>
      </c>
      <c r="X814" s="3" t="str" cm="1">
        <f t="array" ref="X814">_xlfn.LET(_xlpm.r,IFERROR(INDEX(Sheet1!B:B,MATCH(1,(Sheet1!A:A=Updated!K814)*(Sheet1!M:M=Updated!L814)*(Sheet1!C:C=Updated!B814),0)),""),_xlpm.u,Updated!F814,IF(AND(_xlpm.r&lt;&gt;"",_xlpm.r&lt;&gt;0,NOT(IFERROR(LOWER(_xlpm.r)="tba",FALSE))),_xlpm.r,IF(AND(_xlpm.u&lt;&gt;"",_xlpm.u&lt;&gt;0,NOT(IFERROR(LOWER(_xlpm.u)="tba",FALSE))),_xlpm.u,"")))</f>
        <v>6-7PM</v>
      </c>
      <c r="Y814" s="3" t="str" cm="1">
        <f t="array" ref="Y814">_xlfn.LET(_xlpm.r,IFERROR(INDEX(Sheet1!G:G,MATCH(1,(Sheet1!A:A=Updated!K814)*(Sheet1!M:M=Updated!L814)*(Sheet1!C:C=Updated!B814),0)),""),_xlpm.u,Updated!G814,IF(AND(_xlpm.r&lt;&gt;"",_xlpm.r&lt;&gt;0,NOT(IFERROR(LOWER(_xlpm.r)="tba",FALSE))),_xlpm.r,IF(AND(_xlpm.u&lt;&gt;"",_xlpm.u&lt;&gt;0,NOT(IFERROR(LOWER(_xlpm.u)="tba",FALSE))),_xlpm.u,"")))</f>
        <v>1st</v>
      </c>
      <c r="Z814">
        <f t="shared" si="24"/>
        <v>0</v>
      </c>
      <c r="AA814">
        <f t="shared" si="25"/>
        <v>0</v>
      </c>
    </row>
    <row r="815" spans="1:27">
      <c r="A815" t="s">
        <v>110</v>
      </c>
      <c r="B815" t="s">
        <v>710</v>
      </c>
      <c r="C815" t="s">
        <v>711</v>
      </c>
      <c r="D815">
        <v>3</v>
      </c>
      <c r="E815" t="s">
        <v>99</v>
      </c>
      <c r="F815" t="s">
        <v>159</v>
      </c>
      <c r="G815" t="s">
        <v>101</v>
      </c>
      <c r="H815">
        <v>1</v>
      </c>
      <c r="I815" t="s">
        <v>165</v>
      </c>
      <c r="J815" t="s">
        <v>712</v>
      </c>
      <c r="K815" t="s">
        <v>712</v>
      </c>
      <c r="L815" t="s">
        <v>195</v>
      </c>
      <c r="M815" t="s">
        <v>181</v>
      </c>
      <c r="N815" t="s">
        <v>713</v>
      </c>
      <c r="O815" t="s">
        <v>152</v>
      </c>
      <c r="P815">
        <v>15</v>
      </c>
      <c r="Q815" t="s">
        <v>63</v>
      </c>
      <c r="R815" t="s">
        <v>33</v>
      </c>
      <c r="S815" t="s">
        <v>112</v>
      </c>
      <c r="T815" t="s">
        <v>35</v>
      </c>
      <c r="U815" t="s">
        <v>33</v>
      </c>
      <c r="V815" t="s">
        <v>63</v>
      </c>
      <c r="X815" s="3" t="str" cm="1">
        <f t="array" ref="X815">_xlfn.LET(_xlpm.r,IFERROR(INDEX(Sheet1!B:B,MATCH(1,(Sheet1!A:A=Updated!K815)*(Sheet1!M:M=Updated!L815)*(Sheet1!C:C=Updated!B815),0)),""),_xlpm.u,Updated!F815,IF(AND(_xlpm.r&lt;&gt;"",_xlpm.r&lt;&gt;0,NOT(IFERROR(LOWER(_xlpm.r)="tba",FALSE))),_xlpm.r,IF(AND(_xlpm.u&lt;&gt;"",_xlpm.u&lt;&gt;0,NOT(IFERROR(LOWER(_xlpm.u)="tba",FALSE))),_xlpm.u,"")))</f>
        <v>10-11AM</v>
      </c>
      <c r="Y815" s="3" t="str" cm="1">
        <f t="array" ref="Y815">_xlfn.LET(_xlpm.r,IFERROR(INDEX(Sheet1!G:G,MATCH(1,(Sheet1!A:A=Updated!K815)*(Sheet1!M:M=Updated!L815)*(Sheet1!C:C=Updated!B815),0)),""),_xlpm.u,Updated!G815,IF(AND(_xlpm.r&lt;&gt;"",_xlpm.r&lt;&gt;0,NOT(IFERROR(LOWER(_xlpm.r)="tba",FALSE))),_xlpm.r,IF(AND(_xlpm.u&lt;&gt;"",_xlpm.u&lt;&gt;0,NOT(IFERROR(LOWER(_xlpm.u)="tba",FALSE))),_xlpm.u,"")))</f>
        <v>1st</v>
      </c>
      <c r="Z815">
        <f t="shared" si="24"/>
        <v>0</v>
      </c>
      <c r="AA815">
        <f t="shared" si="25"/>
        <v>0</v>
      </c>
    </row>
    <row r="816" spans="1:27">
      <c r="A816" t="s">
        <v>110</v>
      </c>
      <c r="B816" t="s">
        <v>710</v>
      </c>
      <c r="C816" t="s">
        <v>711</v>
      </c>
      <c r="D816">
        <v>3</v>
      </c>
      <c r="E816" t="s">
        <v>99</v>
      </c>
      <c r="F816" t="s">
        <v>155</v>
      </c>
      <c r="G816" t="s">
        <v>101</v>
      </c>
      <c r="H816">
        <v>2</v>
      </c>
      <c r="I816" t="s">
        <v>165</v>
      </c>
      <c r="J816" t="s">
        <v>712</v>
      </c>
      <c r="K816" t="s">
        <v>712</v>
      </c>
      <c r="L816" t="s">
        <v>196</v>
      </c>
      <c r="M816" t="s">
        <v>181</v>
      </c>
      <c r="N816" t="s">
        <v>713</v>
      </c>
      <c r="O816" t="s">
        <v>152</v>
      </c>
      <c r="P816">
        <v>15</v>
      </c>
      <c r="Q816" t="s">
        <v>65</v>
      </c>
      <c r="R816" t="s">
        <v>40</v>
      </c>
      <c r="S816" t="s">
        <v>112</v>
      </c>
      <c r="T816" t="s">
        <v>35</v>
      </c>
      <c r="U816" t="s">
        <v>40</v>
      </c>
      <c r="V816" t="s">
        <v>65</v>
      </c>
      <c r="X816" s="3" t="str" cm="1">
        <f t="array" ref="X816">_xlfn.LET(_xlpm.r,IFERROR(INDEX(Sheet1!B:B,MATCH(1,(Sheet1!A:A=Updated!K816)*(Sheet1!M:M=Updated!L816)*(Sheet1!C:C=Updated!B816),0)),""),_xlpm.u,Updated!F816,IF(AND(_xlpm.r&lt;&gt;"",_xlpm.r&lt;&gt;0,NOT(IFERROR(LOWER(_xlpm.r)="tba",FALSE))),_xlpm.r,IF(AND(_xlpm.u&lt;&gt;"",_xlpm.u&lt;&gt;0,NOT(IFERROR(LOWER(_xlpm.u)="tba",FALSE))),_xlpm.u,"")))</f>
        <v>1-2PM</v>
      </c>
      <c r="Y816" s="3" t="str" cm="1">
        <f t="array" ref="Y816">_xlfn.LET(_xlpm.r,IFERROR(INDEX(Sheet1!G:G,MATCH(1,(Sheet1!A:A=Updated!K816)*(Sheet1!M:M=Updated!L816)*(Sheet1!C:C=Updated!B816),0)),""),_xlpm.u,Updated!G816,IF(AND(_xlpm.r&lt;&gt;"",_xlpm.r&lt;&gt;0,NOT(IFERROR(LOWER(_xlpm.r)="tba",FALSE))),_xlpm.r,IF(AND(_xlpm.u&lt;&gt;"",_xlpm.u&lt;&gt;0,NOT(IFERROR(LOWER(_xlpm.u)="tba",FALSE))),_xlpm.u,"")))</f>
        <v>1st</v>
      </c>
      <c r="Z816">
        <f t="shared" si="24"/>
        <v>0</v>
      </c>
      <c r="AA816">
        <f t="shared" si="25"/>
        <v>0</v>
      </c>
    </row>
    <row r="817" spans="1:27">
      <c r="A817" t="s">
        <v>114</v>
      </c>
      <c r="B817" t="s">
        <v>714</v>
      </c>
      <c r="C817" t="s">
        <v>715</v>
      </c>
      <c r="D817">
        <v>3</v>
      </c>
      <c r="E817" t="s">
        <v>99</v>
      </c>
      <c r="F817" t="s">
        <v>100</v>
      </c>
      <c r="G817" t="s">
        <v>101</v>
      </c>
      <c r="H817">
        <v>1</v>
      </c>
      <c r="I817" t="s">
        <v>165</v>
      </c>
      <c r="J817" t="s">
        <v>712</v>
      </c>
      <c r="K817" t="s">
        <v>712</v>
      </c>
      <c r="L817" t="s">
        <v>716</v>
      </c>
      <c r="M817" t="s">
        <v>181</v>
      </c>
      <c r="N817" t="s">
        <v>713</v>
      </c>
      <c r="O817" t="s">
        <v>152</v>
      </c>
      <c r="P817">
        <v>15</v>
      </c>
      <c r="Q817" t="s">
        <v>201</v>
      </c>
      <c r="R817" t="s">
        <v>33</v>
      </c>
      <c r="S817" t="s">
        <v>112</v>
      </c>
      <c r="T817" t="s">
        <v>35</v>
      </c>
      <c r="U817" t="s">
        <v>33</v>
      </c>
      <c r="V817" t="s">
        <v>201</v>
      </c>
      <c r="X817" s="3" t="str" cm="1">
        <f t="array" ref="X817">_xlfn.LET(_xlpm.r,IFERROR(INDEX(Sheet1!B:B,MATCH(1,(Sheet1!A:A=Updated!K817)*(Sheet1!M:M=Updated!L817)*(Sheet1!C:C=Updated!B817),0)),""),_xlpm.u,Updated!F817,IF(AND(_xlpm.r&lt;&gt;"",_xlpm.r&lt;&gt;0,NOT(IFERROR(LOWER(_xlpm.r)="tba",FALSE))),_xlpm.r,IF(AND(_xlpm.u&lt;&gt;"",_xlpm.u&lt;&gt;0,NOT(IFERROR(LOWER(_xlpm.u)="tba",FALSE))),_xlpm.u,"")))</f>
        <v>9-10AM</v>
      </c>
      <c r="Y817" s="3" t="str" cm="1">
        <f t="array" ref="Y817">_xlfn.LET(_xlpm.r,IFERROR(INDEX(Sheet1!G:G,MATCH(1,(Sheet1!A:A=Updated!K817)*(Sheet1!M:M=Updated!L817)*(Sheet1!C:C=Updated!B817),0)),""),_xlpm.u,Updated!G817,IF(AND(_xlpm.r&lt;&gt;"",_xlpm.r&lt;&gt;0,NOT(IFERROR(LOWER(_xlpm.r)="tba",FALSE))),_xlpm.r,IF(AND(_xlpm.u&lt;&gt;"",_xlpm.u&lt;&gt;0,NOT(IFERROR(LOWER(_xlpm.u)="tba",FALSE))),_xlpm.u,"")))</f>
        <v>1st</v>
      </c>
      <c r="Z817">
        <f t="shared" si="24"/>
        <v>0</v>
      </c>
      <c r="AA817">
        <f t="shared" si="25"/>
        <v>0</v>
      </c>
    </row>
    <row r="818" spans="1:27">
      <c r="A818" t="s">
        <v>114</v>
      </c>
      <c r="B818" t="s">
        <v>464</v>
      </c>
      <c r="C818" t="s">
        <v>717</v>
      </c>
      <c r="D818">
        <v>3</v>
      </c>
      <c r="E818" t="s">
        <v>99</v>
      </c>
      <c r="F818" t="s">
        <v>159</v>
      </c>
      <c r="G818" t="s">
        <v>101</v>
      </c>
      <c r="H818">
        <v>1</v>
      </c>
      <c r="I818" t="s">
        <v>165</v>
      </c>
      <c r="J818" t="s">
        <v>712</v>
      </c>
      <c r="K818" t="s">
        <v>712</v>
      </c>
      <c r="L818" t="s">
        <v>716</v>
      </c>
      <c r="M818" t="s">
        <v>181</v>
      </c>
      <c r="N818" t="s">
        <v>713</v>
      </c>
      <c r="O818" t="s">
        <v>152</v>
      </c>
      <c r="P818">
        <v>15</v>
      </c>
      <c r="Q818" t="s">
        <v>201</v>
      </c>
      <c r="R818" t="s">
        <v>33</v>
      </c>
      <c r="S818" t="s">
        <v>112</v>
      </c>
      <c r="T818" t="s">
        <v>35</v>
      </c>
      <c r="U818" t="s">
        <v>33</v>
      </c>
      <c r="V818" t="s">
        <v>201</v>
      </c>
      <c r="X818" s="3" t="str" cm="1">
        <f t="array" ref="X818">_xlfn.LET(_xlpm.r,IFERROR(INDEX(Sheet1!B:B,MATCH(1,(Sheet1!A:A=Updated!K818)*(Sheet1!M:M=Updated!L818)*(Sheet1!C:C=Updated!B818),0)),""),_xlpm.u,Updated!F818,IF(AND(_xlpm.r&lt;&gt;"",_xlpm.r&lt;&gt;0,NOT(IFERROR(LOWER(_xlpm.r)="tba",FALSE))),_xlpm.r,IF(AND(_xlpm.u&lt;&gt;"",_xlpm.u&lt;&gt;0,NOT(IFERROR(LOWER(_xlpm.u)="tba",FALSE))),_xlpm.u,"")))</f>
        <v>10-11AM</v>
      </c>
      <c r="Y818" s="3" t="str" cm="1">
        <f t="array" ref="Y818">_xlfn.LET(_xlpm.r,IFERROR(INDEX(Sheet1!G:G,MATCH(1,(Sheet1!A:A=Updated!K818)*(Sheet1!M:M=Updated!L818)*(Sheet1!C:C=Updated!B818),0)),""),_xlpm.u,Updated!G818,IF(AND(_xlpm.r&lt;&gt;"",_xlpm.r&lt;&gt;0,NOT(IFERROR(LOWER(_xlpm.r)="tba",FALSE))),_xlpm.r,IF(AND(_xlpm.u&lt;&gt;"",_xlpm.u&lt;&gt;0,NOT(IFERROR(LOWER(_xlpm.u)="tba",FALSE))),_xlpm.u,"")))</f>
        <v>1st</v>
      </c>
      <c r="Z818">
        <f t="shared" si="24"/>
        <v>0</v>
      </c>
      <c r="AA818">
        <f t="shared" si="25"/>
        <v>0</v>
      </c>
    </row>
    <row r="819" spans="1:27">
      <c r="A819" t="s">
        <v>114</v>
      </c>
      <c r="B819" t="s">
        <v>718</v>
      </c>
      <c r="C819" t="s">
        <v>711</v>
      </c>
      <c r="D819">
        <v>3</v>
      </c>
      <c r="E819" t="s">
        <v>99</v>
      </c>
      <c r="F819" t="s">
        <v>148</v>
      </c>
      <c r="G819" t="s">
        <v>118</v>
      </c>
      <c r="H819">
        <v>1</v>
      </c>
      <c r="I819" t="s">
        <v>165</v>
      </c>
      <c r="J819" t="s">
        <v>712</v>
      </c>
      <c r="K819" t="s">
        <v>712</v>
      </c>
      <c r="L819" t="s">
        <v>716</v>
      </c>
      <c r="M819" t="s">
        <v>181</v>
      </c>
      <c r="N819" t="s">
        <v>713</v>
      </c>
      <c r="O819" t="s">
        <v>152</v>
      </c>
      <c r="P819">
        <v>15</v>
      </c>
      <c r="Q819" t="s">
        <v>201</v>
      </c>
      <c r="R819" t="s">
        <v>33</v>
      </c>
      <c r="S819" t="s">
        <v>112</v>
      </c>
      <c r="T819" t="s">
        <v>35</v>
      </c>
      <c r="U819" t="s">
        <v>33</v>
      </c>
      <c r="V819" t="s">
        <v>201</v>
      </c>
      <c r="X819" s="3" t="str" cm="1">
        <f t="array" ref="X819">_xlfn.LET(_xlpm.r,IFERROR(INDEX(Sheet1!B:B,MATCH(1,(Sheet1!A:A=Updated!K819)*(Sheet1!M:M=Updated!L819)*(Sheet1!C:C=Updated!B819),0)),""),_xlpm.u,Updated!F819,IF(AND(_xlpm.r&lt;&gt;"",_xlpm.r&lt;&gt;0,NOT(IFERROR(LOWER(_xlpm.r)="tba",FALSE))),_xlpm.r,IF(AND(_xlpm.u&lt;&gt;"",_xlpm.u&lt;&gt;0,NOT(IFERROR(LOWER(_xlpm.u)="tba",FALSE))),_xlpm.u,"")))</f>
        <v>8-9AM</v>
      </c>
      <c r="Y819" s="3" t="str" cm="1">
        <f t="array" ref="Y819">_xlfn.LET(_xlpm.r,IFERROR(INDEX(Sheet1!G:G,MATCH(1,(Sheet1!A:A=Updated!K819)*(Sheet1!M:M=Updated!L819)*(Sheet1!C:C=Updated!B819),0)),""),_xlpm.u,Updated!G819,IF(AND(_xlpm.r&lt;&gt;"",_xlpm.r&lt;&gt;0,NOT(IFERROR(LOWER(_xlpm.r)="tba",FALSE))),_xlpm.r,IF(AND(_xlpm.u&lt;&gt;"",_xlpm.u&lt;&gt;0,NOT(IFERROR(LOWER(_xlpm.u)="tba",FALSE))),_xlpm.u,"")))</f>
        <v>2nd</v>
      </c>
      <c r="Z819">
        <f t="shared" si="24"/>
        <v>0</v>
      </c>
      <c r="AA819">
        <f t="shared" si="25"/>
        <v>0</v>
      </c>
    </row>
    <row r="820" spans="1:27">
      <c r="A820" t="s">
        <v>114</v>
      </c>
      <c r="B820" t="s">
        <v>198</v>
      </c>
      <c r="C820" t="s">
        <v>668</v>
      </c>
      <c r="D820">
        <v>3</v>
      </c>
      <c r="E820" t="s">
        <v>99</v>
      </c>
      <c r="G820" t="s">
        <v>101</v>
      </c>
      <c r="H820">
        <v>1</v>
      </c>
      <c r="I820" t="s">
        <v>108</v>
      </c>
      <c r="J820" t="s">
        <v>712</v>
      </c>
      <c r="K820" t="s">
        <v>712</v>
      </c>
      <c r="L820" t="s">
        <v>719</v>
      </c>
      <c r="M820" t="s">
        <v>181</v>
      </c>
      <c r="N820" t="s">
        <v>713</v>
      </c>
      <c r="O820" t="s">
        <v>152</v>
      </c>
      <c r="P820">
        <v>15</v>
      </c>
      <c r="Q820" t="s">
        <v>44</v>
      </c>
      <c r="R820" t="s">
        <v>33</v>
      </c>
      <c r="S820" t="s">
        <v>112</v>
      </c>
      <c r="T820" t="s">
        <v>35</v>
      </c>
      <c r="U820" t="s">
        <v>33</v>
      </c>
      <c r="V820" t="s">
        <v>44</v>
      </c>
      <c r="X820" s="3" t="str" cm="1">
        <f t="array" ref="X820">_xlfn.LET(_xlpm.r,IFERROR(INDEX(Sheet1!B:B,MATCH(1,(Sheet1!A:A=Updated!K820)*(Sheet1!M:M=Updated!L820)*(Sheet1!C:C=Updated!B820),0)),""),_xlpm.u,Updated!F820,IF(AND(_xlpm.r&lt;&gt;"",_xlpm.r&lt;&gt;0,NOT(IFERROR(LOWER(_xlpm.r)="tba",FALSE))),_xlpm.r,IF(AND(_xlpm.u&lt;&gt;"",_xlpm.u&lt;&gt;0,NOT(IFERROR(LOWER(_xlpm.u)="tba",FALSE))),_xlpm.u,"")))</f>
        <v/>
      </c>
      <c r="Y820" s="3" t="str" cm="1">
        <f t="array" ref="Y820">_xlfn.LET(_xlpm.r,IFERROR(INDEX(Sheet1!G:G,MATCH(1,(Sheet1!A:A=Updated!K820)*(Sheet1!M:M=Updated!L820)*(Sheet1!C:C=Updated!B820),0)),""),_xlpm.u,Updated!G820,IF(AND(_xlpm.r&lt;&gt;"",_xlpm.r&lt;&gt;0,NOT(IFERROR(LOWER(_xlpm.r)="tba",FALSE))),_xlpm.r,IF(AND(_xlpm.u&lt;&gt;"",_xlpm.u&lt;&gt;0,NOT(IFERROR(LOWER(_xlpm.u)="tba",FALSE))),_xlpm.u,"")))</f>
        <v>1st</v>
      </c>
      <c r="Z820">
        <f t="shared" si="24"/>
        <v>0</v>
      </c>
      <c r="AA820">
        <f t="shared" si="25"/>
        <v>0</v>
      </c>
    </row>
    <row r="821" spans="1:27">
      <c r="A821" t="s">
        <v>114</v>
      </c>
      <c r="B821" t="s">
        <v>202</v>
      </c>
      <c r="C821" t="s">
        <v>720</v>
      </c>
      <c r="D821">
        <v>3</v>
      </c>
      <c r="E821" t="s">
        <v>99</v>
      </c>
      <c r="G821" t="s">
        <v>118</v>
      </c>
      <c r="H821">
        <v>1</v>
      </c>
      <c r="I821" t="s">
        <v>108</v>
      </c>
      <c r="J821" t="s">
        <v>712</v>
      </c>
      <c r="K821" t="s">
        <v>712</v>
      </c>
      <c r="L821" t="s">
        <v>719</v>
      </c>
      <c r="M821" t="s">
        <v>181</v>
      </c>
      <c r="N821" t="s">
        <v>713</v>
      </c>
      <c r="O821" t="s">
        <v>152</v>
      </c>
      <c r="P821">
        <v>15</v>
      </c>
      <c r="Q821" t="s">
        <v>44</v>
      </c>
      <c r="R821" t="s">
        <v>33</v>
      </c>
      <c r="S821" t="s">
        <v>112</v>
      </c>
      <c r="T821" t="s">
        <v>35</v>
      </c>
      <c r="U821" t="s">
        <v>33</v>
      </c>
      <c r="V821" t="s">
        <v>44</v>
      </c>
      <c r="X821" s="3" t="str" cm="1">
        <f t="array" ref="X821">_xlfn.LET(_xlpm.r,IFERROR(INDEX(Sheet1!B:B,MATCH(1,(Sheet1!A:A=Updated!K821)*(Sheet1!M:M=Updated!L821)*(Sheet1!C:C=Updated!B821),0)),""),_xlpm.u,Updated!F821,IF(AND(_xlpm.r&lt;&gt;"",_xlpm.r&lt;&gt;0,NOT(IFERROR(LOWER(_xlpm.r)="tba",FALSE))),_xlpm.r,IF(AND(_xlpm.u&lt;&gt;"",_xlpm.u&lt;&gt;0,NOT(IFERROR(LOWER(_xlpm.u)="tba",FALSE))),_xlpm.u,"")))</f>
        <v/>
      </c>
      <c r="Y821" s="3" t="str" cm="1">
        <f t="array" ref="Y821">_xlfn.LET(_xlpm.r,IFERROR(INDEX(Sheet1!G:G,MATCH(1,(Sheet1!A:A=Updated!K821)*(Sheet1!M:M=Updated!L821)*(Sheet1!C:C=Updated!B821),0)),""),_xlpm.u,Updated!G821,IF(AND(_xlpm.r&lt;&gt;"",_xlpm.r&lt;&gt;0,NOT(IFERROR(LOWER(_xlpm.r)="tba",FALSE))),_xlpm.r,IF(AND(_xlpm.u&lt;&gt;"",_xlpm.u&lt;&gt;0,NOT(IFERROR(LOWER(_xlpm.u)="tba",FALSE))),_xlpm.u,"")))</f>
        <v>2nd</v>
      </c>
      <c r="Z821">
        <f t="shared" si="24"/>
        <v>0</v>
      </c>
      <c r="AA821">
        <f t="shared" si="25"/>
        <v>0</v>
      </c>
    </row>
    <row r="822" spans="1:27">
      <c r="A822" t="s">
        <v>122</v>
      </c>
      <c r="B822" t="s">
        <v>710</v>
      </c>
      <c r="C822" t="s">
        <v>711</v>
      </c>
      <c r="D822">
        <v>3</v>
      </c>
      <c r="E822" t="s">
        <v>99</v>
      </c>
      <c r="F822" t="s">
        <v>100</v>
      </c>
      <c r="G822" t="s">
        <v>118</v>
      </c>
      <c r="H822">
        <v>1</v>
      </c>
      <c r="I822" t="s">
        <v>165</v>
      </c>
      <c r="J822" t="s">
        <v>712</v>
      </c>
      <c r="K822" t="s">
        <v>712</v>
      </c>
      <c r="L822" t="s">
        <v>337</v>
      </c>
      <c r="M822" t="s">
        <v>181</v>
      </c>
      <c r="N822" t="s">
        <v>713</v>
      </c>
      <c r="O822" t="s">
        <v>152</v>
      </c>
      <c r="P822">
        <v>15</v>
      </c>
      <c r="Q822" t="s">
        <v>39</v>
      </c>
      <c r="R822" t="s">
        <v>33</v>
      </c>
      <c r="S822" t="s">
        <v>112</v>
      </c>
      <c r="T822" t="s">
        <v>35</v>
      </c>
      <c r="U822" t="s">
        <v>33</v>
      </c>
      <c r="V822" t="s">
        <v>39</v>
      </c>
      <c r="X822" s="3" t="str" cm="1">
        <f t="array" ref="X822">_xlfn.LET(_xlpm.r,IFERROR(INDEX(Sheet1!B:B,MATCH(1,(Sheet1!A:A=Updated!K822)*(Sheet1!M:M=Updated!L822)*(Sheet1!C:C=Updated!B822),0)),""),_xlpm.u,Updated!F822,IF(AND(_xlpm.r&lt;&gt;"",_xlpm.r&lt;&gt;0,NOT(IFERROR(LOWER(_xlpm.r)="tba",FALSE))),_xlpm.r,IF(AND(_xlpm.u&lt;&gt;"",_xlpm.u&lt;&gt;0,NOT(IFERROR(LOWER(_xlpm.u)="tba",FALSE))),_xlpm.u,"")))</f>
        <v>9-10AM</v>
      </c>
      <c r="Y822" s="3" t="str" cm="1">
        <f t="array" ref="Y822">_xlfn.LET(_xlpm.r,IFERROR(INDEX(Sheet1!G:G,MATCH(1,(Sheet1!A:A=Updated!K822)*(Sheet1!M:M=Updated!L822)*(Sheet1!C:C=Updated!B822),0)),""),_xlpm.u,Updated!G822,IF(AND(_xlpm.r&lt;&gt;"",_xlpm.r&lt;&gt;0,NOT(IFERROR(LOWER(_xlpm.r)="tba",FALSE))),_xlpm.r,IF(AND(_xlpm.u&lt;&gt;"",_xlpm.u&lt;&gt;0,NOT(IFERROR(LOWER(_xlpm.u)="tba",FALSE))),_xlpm.u,"")))</f>
        <v>2nd</v>
      </c>
      <c r="Z822">
        <f t="shared" si="24"/>
        <v>0</v>
      </c>
      <c r="AA822">
        <f t="shared" si="25"/>
        <v>0</v>
      </c>
    </row>
    <row r="823" spans="1:27">
      <c r="A823" t="s">
        <v>125</v>
      </c>
      <c r="B823" t="s">
        <v>721</v>
      </c>
      <c r="C823" t="s">
        <v>722</v>
      </c>
      <c r="D823">
        <v>3</v>
      </c>
      <c r="E823" t="s">
        <v>99</v>
      </c>
      <c r="F823" t="s">
        <v>100</v>
      </c>
      <c r="G823" t="s">
        <v>118</v>
      </c>
      <c r="H823">
        <v>1</v>
      </c>
      <c r="I823" t="s">
        <v>165</v>
      </c>
      <c r="J823" t="s">
        <v>712</v>
      </c>
      <c r="K823" t="s">
        <v>712</v>
      </c>
      <c r="L823" t="s">
        <v>401</v>
      </c>
      <c r="M823" t="s">
        <v>181</v>
      </c>
      <c r="N823" t="s">
        <v>713</v>
      </c>
      <c r="O823" t="s">
        <v>152</v>
      </c>
      <c r="P823">
        <v>15</v>
      </c>
      <c r="Q823" t="s">
        <v>75</v>
      </c>
      <c r="R823" t="s">
        <v>33</v>
      </c>
      <c r="S823" t="s">
        <v>112</v>
      </c>
      <c r="T823" t="s">
        <v>35</v>
      </c>
      <c r="U823" t="s">
        <v>33</v>
      </c>
      <c r="V823" t="s">
        <v>75</v>
      </c>
      <c r="X823" s="3" t="str" cm="1">
        <f t="array" ref="X823">_xlfn.LET(_xlpm.r,IFERROR(INDEX(Sheet1!B:B,MATCH(1,(Sheet1!A:A=Updated!K823)*(Sheet1!M:M=Updated!L823)*(Sheet1!C:C=Updated!B823),0)),""),_xlpm.u,Updated!F823,IF(AND(_xlpm.r&lt;&gt;"",_xlpm.r&lt;&gt;0,NOT(IFERROR(LOWER(_xlpm.r)="tba",FALSE))),_xlpm.r,IF(AND(_xlpm.u&lt;&gt;"",_xlpm.u&lt;&gt;0,NOT(IFERROR(LOWER(_xlpm.u)="tba",FALSE))),_xlpm.u,"")))</f>
        <v>9-10AM</v>
      </c>
      <c r="Y823" s="3" t="str" cm="1">
        <f t="array" ref="Y823">_xlfn.LET(_xlpm.r,IFERROR(INDEX(Sheet1!G:G,MATCH(1,(Sheet1!A:A=Updated!K823)*(Sheet1!M:M=Updated!L823)*(Sheet1!C:C=Updated!B823),0)),""),_xlpm.u,Updated!G823,IF(AND(_xlpm.r&lt;&gt;"",_xlpm.r&lt;&gt;0,NOT(IFERROR(LOWER(_xlpm.r)="tba",FALSE))),_xlpm.r,IF(AND(_xlpm.u&lt;&gt;"",_xlpm.u&lt;&gt;0,NOT(IFERROR(LOWER(_xlpm.u)="tba",FALSE))),_xlpm.u,"")))</f>
        <v>2nd</v>
      </c>
      <c r="Z823">
        <f t="shared" si="24"/>
        <v>0</v>
      </c>
      <c r="AA823">
        <f t="shared" si="25"/>
        <v>0</v>
      </c>
    </row>
    <row r="824" spans="1:27">
      <c r="A824" t="s">
        <v>125</v>
      </c>
      <c r="B824" t="s">
        <v>721</v>
      </c>
      <c r="C824" t="s">
        <v>722</v>
      </c>
      <c r="D824">
        <v>3</v>
      </c>
      <c r="E824" t="s">
        <v>99</v>
      </c>
      <c r="F824" t="s">
        <v>174</v>
      </c>
      <c r="G824" t="s">
        <v>118</v>
      </c>
      <c r="H824">
        <v>2</v>
      </c>
      <c r="I824" t="s">
        <v>165</v>
      </c>
      <c r="J824" t="s">
        <v>712</v>
      </c>
      <c r="K824" t="s">
        <v>712</v>
      </c>
      <c r="L824" t="s">
        <v>402</v>
      </c>
      <c r="M824" t="s">
        <v>181</v>
      </c>
      <c r="N824" t="s">
        <v>713</v>
      </c>
      <c r="O824" t="s">
        <v>152</v>
      </c>
      <c r="P824">
        <v>15</v>
      </c>
      <c r="Q824" t="s">
        <v>75</v>
      </c>
      <c r="R824" t="s">
        <v>40</v>
      </c>
      <c r="S824" t="s">
        <v>112</v>
      </c>
      <c r="T824" t="s">
        <v>35</v>
      </c>
      <c r="U824" t="s">
        <v>40</v>
      </c>
      <c r="V824" t="s">
        <v>75</v>
      </c>
      <c r="X824" s="3" t="str" cm="1">
        <f t="array" ref="X824">_xlfn.LET(_xlpm.r,IFERROR(INDEX(Sheet1!B:B,MATCH(1,(Sheet1!A:A=Updated!K824)*(Sheet1!M:M=Updated!L824)*(Sheet1!C:C=Updated!B824),0)),""),_xlpm.u,Updated!F824,IF(AND(_xlpm.r&lt;&gt;"",_xlpm.r&lt;&gt;0,NOT(IFERROR(LOWER(_xlpm.r)="tba",FALSE))),_xlpm.r,IF(AND(_xlpm.u&lt;&gt;"",_xlpm.u&lt;&gt;0,NOT(IFERROR(LOWER(_xlpm.u)="tba",FALSE))),_xlpm.u,"")))</f>
        <v>4-5PM</v>
      </c>
      <c r="Y824" s="3" t="str" cm="1">
        <f t="array" ref="Y824">_xlfn.LET(_xlpm.r,IFERROR(INDEX(Sheet1!G:G,MATCH(1,(Sheet1!A:A=Updated!K824)*(Sheet1!M:M=Updated!L824)*(Sheet1!C:C=Updated!B824),0)),""),_xlpm.u,Updated!G824,IF(AND(_xlpm.r&lt;&gt;"",_xlpm.r&lt;&gt;0,NOT(IFERROR(LOWER(_xlpm.r)="tba",FALSE))),_xlpm.r,IF(AND(_xlpm.u&lt;&gt;"",_xlpm.u&lt;&gt;0,NOT(IFERROR(LOWER(_xlpm.u)="tba",FALSE))),_xlpm.u,"")))</f>
        <v>2nd</v>
      </c>
      <c r="Z824">
        <f t="shared" si="24"/>
        <v>0</v>
      </c>
      <c r="AA824">
        <f t="shared" si="25"/>
        <v>0</v>
      </c>
    </row>
    <row r="825" spans="1:27">
      <c r="A825" t="s">
        <v>25</v>
      </c>
      <c r="B825" t="s">
        <v>541</v>
      </c>
      <c r="C825" t="s">
        <v>542</v>
      </c>
      <c r="D825">
        <v>3</v>
      </c>
      <c r="E825" t="s">
        <v>99</v>
      </c>
      <c r="F825" t="s">
        <v>209</v>
      </c>
      <c r="G825" t="s">
        <v>118</v>
      </c>
      <c r="H825">
        <v>4</v>
      </c>
      <c r="I825" t="s">
        <v>165</v>
      </c>
      <c r="J825" t="s">
        <v>723</v>
      </c>
      <c r="K825" t="s">
        <v>723</v>
      </c>
      <c r="L825" t="s">
        <v>420</v>
      </c>
      <c r="M825" t="s">
        <v>134</v>
      </c>
      <c r="O825" t="s">
        <v>152</v>
      </c>
      <c r="Q825" t="s">
        <v>201</v>
      </c>
      <c r="R825" t="s">
        <v>43</v>
      </c>
      <c r="S825" t="s">
        <v>47</v>
      </c>
      <c r="T825" t="s">
        <v>35</v>
      </c>
      <c r="U825" t="s">
        <v>43</v>
      </c>
      <c r="V825" t="s">
        <v>201</v>
      </c>
      <c r="X825" s="3" t="str" cm="1">
        <f t="array" ref="X825">_xlfn.LET(_xlpm.r,IFERROR(INDEX(Sheet1!B:B,MATCH(1,(Sheet1!A:A=Updated!K825)*(Sheet1!M:M=Updated!L825)*(Sheet1!C:C=Updated!B825),0)),""),_xlpm.u,Updated!F825,IF(AND(_xlpm.r&lt;&gt;"",_xlpm.r&lt;&gt;0,NOT(IFERROR(LOWER(_xlpm.r)="tba",FALSE))),_xlpm.r,IF(AND(_xlpm.u&lt;&gt;"",_xlpm.u&lt;&gt;0,NOT(IFERROR(LOWER(_xlpm.u)="tba",FALSE))),_xlpm.u,"")))</f>
        <v>5-6PM</v>
      </c>
      <c r="Y825" s="3" t="str" cm="1">
        <f t="array" ref="Y825">_xlfn.LET(_xlpm.r,IFERROR(INDEX(Sheet1!G:G,MATCH(1,(Sheet1!A:A=Updated!K825)*(Sheet1!M:M=Updated!L825)*(Sheet1!C:C=Updated!B825),0)),""),_xlpm.u,Updated!G825,IF(AND(_xlpm.r&lt;&gt;"",_xlpm.r&lt;&gt;0,NOT(IFERROR(LOWER(_xlpm.r)="tba",FALSE))),_xlpm.r,IF(AND(_xlpm.u&lt;&gt;"",_xlpm.u&lt;&gt;0,NOT(IFERROR(LOWER(_xlpm.u)="tba",FALSE))),_xlpm.u,"")))</f>
        <v>2nd</v>
      </c>
      <c r="Z825">
        <f t="shared" si="24"/>
        <v>0</v>
      </c>
      <c r="AA825">
        <f t="shared" si="25"/>
        <v>0</v>
      </c>
    </row>
    <row r="826" spans="1:27">
      <c r="A826" t="s">
        <v>25</v>
      </c>
      <c r="B826" t="s">
        <v>541</v>
      </c>
      <c r="C826" t="s">
        <v>542</v>
      </c>
      <c r="D826">
        <v>3</v>
      </c>
      <c r="E826" t="s">
        <v>99</v>
      </c>
      <c r="F826" t="s">
        <v>217</v>
      </c>
      <c r="G826" t="s">
        <v>118</v>
      </c>
      <c r="H826">
        <v>5</v>
      </c>
      <c r="I826" t="s">
        <v>165</v>
      </c>
      <c r="J826" t="s">
        <v>723</v>
      </c>
      <c r="K826" t="s">
        <v>723</v>
      </c>
      <c r="L826" t="s">
        <v>346</v>
      </c>
      <c r="M826" t="s">
        <v>134</v>
      </c>
      <c r="O826" t="s">
        <v>152</v>
      </c>
      <c r="Q826" t="s">
        <v>68</v>
      </c>
      <c r="R826" t="s">
        <v>43</v>
      </c>
      <c r="S826" t="s">
        <v>47</v>
      </c>
      <c r="T826" t="s">
        <v>35</v>
      </c>
      <c r="U826" t="s">
        <v>43</v>
      </c>
      <c r="V826" t="s">
        <v>68</v>
      </c>
      <c r="X826" s="3" t="str" cm="1">
        <f t="array" ref="X826">_xlfn.LET(_xlpm.r,IFERROR(INDEX(Sheet1!B:B,MATCH(1,(Sheet1!A:A=Updated!K826)*(Sheet1!M:M=Updated!L826)*(Sheet1!C:C=Updated!B826),0)),""),_xlpm.u,Updated!F826,IF(AND(_xlpm.r&lt;&gt;"",_xlpm.r&lt;&gt;0,NOT(IFERROR(LOWER(_xlpm.r)="tba",FALSE))),_xlpm.r,IF(AND(_xlpm.u&lt;&gt;"",_xlpm.u&lt;&gt;0,NOT(IFERROR(LOWER(_xlpm.u)="tba",FALSE))),_xlpm.u,"")))</f>
        <v>6-7PM</v>
      </c>
      <c r="Y826" s="3" t="str" cm="1">
        <f t="array" ref="Y826">_xlfn.LET(_xlpm.r,IFERROR(INDEX(Sheet1!G:G,MATCH(1,(Sheet1!A:A=Updated!K826)*(Sheet1!M:M=Updated!L826)*(Sheet1!C:C=Updated!B826),0)),""),_xlpm.u,Updated!G826,IF(AND(_xlpm.r&lt;&gt;"",_xlpm.r&lt;&gt;0,NOT(IFERROR(LOWER(_xlpm.r)="tba",FALSE))),_xlpm.r,IF(AND(_xlpm.u&lt;&gt;"",_xlpm.u&lt;&gt;0,NOT(IFERROR(LOWER(_xlpm.u)="tba",FALSE))),_xlpm.u,"")))</f>
        <v>2nd</v>
      </c>
      <c r="Z826">
        <f t="shared" si="24"/>
        <v>0</v>
      </c>
      <c r="AA826">
        <f t="shared" si="25"/>
        <v>0</v>
      </c>
    </row>
    <row r="827" spans="1:27">
      <c r="A827" t="s">
        <v>134</v>
      </c>
      <c r="B827" t="s">
        <v>210</v>
      </c>
      <c r="C827" t="s">
        <v>211</v>
      </c>
      <c r="D827">
        <v>3</v>
      </c>
      <c r="E827" t="s">
        <v>99</v>
      </c>
      <c r="F827" t="s">
        <v>217</v>
      </c>
      <c r="G827" t="s">
        <v>101</v>
      </c>
      <c r="H827">
        <v>3</v>
      </c>
      <c r="I827" t="s">
        <v>30</v>
      </c>
      <c r="J827" t="s">
        <v>723</v>
      </c>
      <c r="K827" t="s">
        <v>723</v>
      </c>
      <c r="L827" t="s">
        <v>138</v>
      </c>
      <c r="M827" t="s">
        <v>134</v>
      </c>
      <c r="O827" t="s">
        <v>152</v>
      </c>
      <c r="Q827" t="s">
        <v>130</v>
      </c>
      <c r="R827" t="s">
        <v>43</v>
      </c>
      <c r="S827" t="s">
        <v>35</v>
      </c>
      <c r="T827" t="s">
        <v>35</v>
      </c>
      <c r="U827" t="s">
        <v>43</v>
      </c>
      <c r="V827" t="s">
        <v>130</v>
      </c>
      <c r="X827" s="3" t="str" cm="1">
        <f t="array" ref="X827">_xlfn.LET(_xlpm.r,IFERROR(INDEX(Sheet1!B:B,MATCH(1,(Sheet1!A:A=Updated!K827)*(Sheet1!M:M=Updated!L827)*(Sheet1!C:C=Updated!B827),0)),""),_xlpm.u,Updated!F827,IF(AND(_xlpm.r&lt;&gt;"",_xlpm.r&lt;&gt;0,NOT(IFERROR(LOWER(_xlpm.r)="tba",FALSE))),_xlpm.r,IF(AND(_xlpm.u&lt;&gt;"",_xlpm.u&lt;&gt;0,NOT(IFERROR(LOWER(_xlpm.u)="tba",FALSE))),_xlpm.u,"")))</f>
        <v>6-7PM</v>
      </c>
      <c r="Y827" s="3" t="str" cm="1">
        <f t="array" ref="Y827">_xlfn.LET(_xlpm.r,IFERROR(INDEX(Sheet1!G:G,MATCH(1,(Sheet1!A:A=Updated!K827)*(Sheet1!M:M=Updated!L827)*(Sheet1!C:C=Updated!B827),0)),""),_xlpm.u,Updated!G827,IF(AND(_xlpm.r&lt;&gt;"",_xlpm.r&lt;&gt;0,NOT(IFERROR(LOWER(_xlpm.r)="tba",FALSE))),_xlpm.r,IF(AND(_xlpm.u&lt;&gt;"",_xlpm.u&lt;&gt;0,NOT(IFERROR(LOWER(_xlpm.u)="tba",FALSE))),_xlpm.u,"")))</f>
        <v>1st</v>
      </c>
      <c r="Z827">
        <f t="shared" si="24"/>
        <v>0</v>
      </c>
      <c r="AA827">
        <f t="shared" si="25"/>
        <v>0</v>
      </c>
    </row>
    <row r="828" spans="1:27">
      <c r="A828" t="s">
        <v>134</v>
      </c>
      <c r="B828" t="s">
        <v>210</v>
      </c>
      <c r="C828" t="s">
        <v>211</v>
      </c>
      <c r="D828">
        <v>3</v>
      </c>
      <c r="E828" t="s">
        <v>99</v>
      </c>
      <c r="F828" t="s">
        <v>217</v>
      </c>
      <c r="G828" t="s">
        <v>101</v>
      </c>
      <c r="H828">
        <v>3</v>
      </c>
      <c r="I828" t="s">
        <v>30</v>
      </c>
      <c r="J828" t="s">
        <v>723</v>
      </c>
      <c r="K828" t="s">
        <v>723</v>
      </c>
      <c r="L828" t="s">
        <v>138</v>
      </c>
      <c r="M828" t="s">
        <v>134</v>
      </c>
      <c r="O828" t="s">
        <v>152</v>
      </c>
      <c r="Q828" t="s">
        <v>130</v>
      </c>
      <c r="R828" t="s">
        <v>43</v>
      </c>
      <c r="S828" t="s">
        <v>35</v>
      </c>
      <c r="T828" t="s">
        <v>83</v>
      </c>
      <c r="U828" t="s">
        <v>43</v>
      </c>
      <c r="V828" t="s">
        <v>46</v>
      </c>
      <c r="X828" s="3" t="str" cm="1">
        <f t="array" ref="X828">_xlfn.LET(_xlpm.r,IFERROR(INDEX(Sheet1!B:B,MATCH(1,(Sheet1!A:A=Updated!K828)*(Sheet1!M:M=Updated!L828)*(Sheet1!C:C=Updated!B828),0)),""),_xlpm.u,Updated!F828,IF(AND(_xlpm.r&lt;&gt;"",_xlpm.r&lt;&gt;0,NOT(IFERROR(LOWER(_xlpm.r)="tba",FALSE))),_xlpm.r,IF(AND(_xlpm.u&lt;&gt;"",_xlpm.u&lt;&gt;0,NOT(IFERROR(LOWER(_xlpm.u)="tba",FALSE))),_xlpm.u,"")))</f>
        <v>6-7PM</v>
      </c>
      <c r="Y828" s="3" t="str" cm="1">
        <f t="array" ref="Y828">_xlfn.LET(_xlpm.r,IFERROR(INDEX(Sheet1!G:G,MATCH(1,(Sheet1!A:A=Updated!K828)*(Sheet1!M:M=Updated!L828)*(Sheet1!C:C=Updated!B828),0)),""),_xlpm.u,Updated!G828,IF(AND(_xlpm.r&lt;&gt;"",_xlpm.r&lt;&gt;0,NOT(IFERROR(LOWER(_xlpm.r)="tba",FALSE))),_xlpm.r,IF(AND(_xlpm.u&lt;&gt;"",_xlpm.u&lt;&gt;0,NOT(IFERROR(LOWER(_xlpm.u)="tba",FALSE))),_xlpm.u,"")))</f>
        <v>1st</v>
      </c>
      <c r="Z828">
        <f t="shared" si="24"/>
        <v>0</v>
      </c>
      <c r="AA828">
        <f t="shared" si="25"/>
        <v>0</v>
      </c>
    </row>
    <row r="829" spans="1:27">
      <c r="A829" t="s">
        <v>134</v>
      </c>
      <c r="B829" t="s">
        <v>210</v>
      </c>
      <c r="C829" t="s">
        <v>211</v>
      </c>
      <c r="D829">
        <v>3</v>
      </c>
      <c r="E829" t="s">
        <v>99</v>
      </c>
      <c r="F829" t="s">
        <v>217</v>
      </c>
      <c r="G829" t="s">
        <v>101</v>
      </c>
      <c r="H829">
        <v>3</v>
      </c>
      <c r="I829" t="s">
        <v>30</v>
      </c>
      <c r="J829" t="s">
        <v>723</v>
      </c>
      <c r="K829" t="s">
        <v>723</v>
      </c>
      <c r="L829" t="s">
        <v>138</v>
      </c>
      <c r="M829" t="s">
        <v>134</v>
      </c>
      <c r="O829" t="s">
        <v>152</v>
      </c>
      <c r="Q829" t="s">
        <v>46</v>
      </c>
      <c r="R829" t="s">
        <v>43</v>
      </c>
      <c r="S829" t="s">
        <v>83</v>
      </c>
      <c r="T829" t="s">
        <v>35</v>
      </c>
      <c r="U829" t="s">
        <v>43</v>
      </c>
      <c r="V829" t="s">
        <v>130</v>
      </c>
      <c r="X829" s="3" t="str" cm="1">
        <f t="array" ref="X829">_xlfn.LET(_xlpm.r,IFERROR(INDEX(Sheet1!B:B,MATCH(1,(Sheet1!A:A=Updated!K829)*(Sheet1!M:M=Updated!L829)*(Sheet1!C:C=Updated!B829),0)),""),_xlpm.u,Updated!F829,IF(AND(_xlpm.r&lt;&gt;"",_xlpm.r&lt;&gt;0,NOT(IFERROR(LOWER(_xlpm.r)="tba",FALSE))),_xlpm.r,IF(AND(_xlpm.u&lt;&gt;"",_xlpm.u&lt;&gt;0,NOT(IFERROR(LOWER(_xlpm.u)="tba",FALSE))),_xlpm.u,"")))</f>
        <v>6-7PM</v>
      </c>
      <c r="Y829" s="3" t="str" cm="1">
        <f t="array" ref="Y829">_xlfn.LET(_xlpm.r,IFERROR(INDEX(Sheet1!G:G,MATCH(1,(Sheet1!A:A=Updated!K829)*(Sheet1!M:M=Updated!L829)*(Sheet1!C:C=Updated!B829),0)),""),_xlpm.u,Updated!G829,IF(AND(_xlpm.r&lt;&gt;"",_xlpm.r&lt;&gt;0,NOT(IFERROR(LOWER(_xlpm.r)="tba",FALSE))),_xlpm.r,IF(AND(_xlpm.u&lt;&gt;"",_xlpm.u&lt;&gt;0,NOT(IFERROR(LOWER(_xlpm.u)="tba",FALSE))),_xlpm.u,"")))</f>
        <v>1st</v>
      </c>
      <c r="Z829">
        <f t="shared" si="24"/>
        <v>0</v>
      </c>
      <c r="AA829">
        <f t="shared" si="25"/>
        <v>0</v>
      </c>
    </row>
    <row r="830" spans="1:27">
      <c r="A830" t="s">
        <v>134</v>
      </c>
      <c r="B830" t="s">
        <v>210</v>
      </c>
      <c r="C830" t="s">
        <v>211</v>
      </c>
      <c r="D830">
        <v>3</v>
      </c>
      <c r="E830" t="s">
        <v>99</v>
      </c>
      <c r="F830" t="s">
        <v>217</v>
      </c>
      <c r="G830" t="s">
        <v>101</v>
      </c>
      <c r="H830">
        <v>3</v>
      </c>
      <c r="I830" t="s">
        <v>30</v>
      </c>
      <c r="J830" t="s">
        <v>723</v>
      </c>
      <c r="K830" t="s">
        <v>723</v>
      </c>
      <c r="L830" t="s">
        <v>138</v>
      </c>
      <c r="M830" t="s">
        <v>134</v>
      </c>
      <c r="O830" t="s">
        <v>152</v>
      </c>
      <c r="Q830" t="s">
        <v>46</v>
      </c>
      <c r="R830" t="s">
        <v>43</v>
      </c>
      <c r="S830" t="s">
        <v>83</v>
      </c>
      <c r="T830" t="s">
        <v>83</v>
      </c>
      <c r="U830" t="s">
        <v>43</v>
      </c>
      <c r="V830" t="s">
        <v>46</v>
      </c>
      <c r="X830" s="3" t="str" cm="1">
        <f t="array" ref="X830">_xlfn.LET(_xlpm.r,IFERROR(INDEX(Sheet1!B:B,MATCH(1,(Sheet1!A:A=Updated!K830)*(Sheet1!M:M=Updated!L830)*(Sheet1!C:C=Updated!B830),0)),""),_xlpm.u,Updated!F830,IF(AND(_xlpm.r&lt;&gt;"",_xlpm.r&lt;&gt;0,NOT(IFERROR(LOWER(_xlpm.r)="tba",FALSE))),_xlpm.r,IF(AND(_xlpm.u&lt;&gt;"",_xlpm.u&lt;&gt;0,NOT(IFERROR(LOWER(_xlpm.u)="tba",FALSE))),_xlpm.u,"")))</f>
        <v>6-7PM</v>
      </c>
      <c r="Y830" s="3" t="str" cm="1">
        <f t="array" ref="Y830">_xlfn.LET(_xlpm.r,IFERROR(INDEX(Sheet1!G:G,MATCH(1,(Sheet1!A:A=Updated!K830)*(Sheet1!M:M=Updated!L830)*(Sheet1!C:C=Updated!B830),0)),""),_xlpm.u,Updated!G830,IF(AND(_xlpm.r&lt;&gt;"",_xlpm.r&lt;&gt;0,NOT(IFERROR(LOWER(_xlpm.r)="tba",FALSE))),_xlpm.r,IF(AND(_xlpm.u&lt;&gt;"",_xlpm.u&lt;&gt;0,NOT(IFERROR(LOWER(_xlpm.u)="tba",FALSE))),_xlpm.u,"")))</f>
        <v>1st</v>
      </c>
      <c r="Z830">
        <f t="shared" si="24"/>
        <v>0</v>
      </c>
      <c r="AA830">
        <f t="shared" si="25"/>
        <v>0</v>
      </c>
    </row>
    <row r="831" spans="1:27">
      <c r="A831" t="s">
        <v>134</v>
      </c>
      <c r="B831" t="s">
        <v>724</v>
      </c>
      <c r="C831" t="s">
        <v>725</v>
      </c>
      <c r="D831">
        <v>3</v>
      </c>
      <c r="E831" t="s">
        <v>99</v>
      </c>
      <c r="F831" t="s">
        <v>226</v>
      </c>
      <c r="G831" t="s">
        <v>118</v>
      </c>
      <c r="H831">
        <v>3</v>
      </c>
      <c r="I831" t="s">
        <v>102</v>
      </c>
      <c r="J831" t="s">
        <v>723</v>
      </c>
      <c r="K831" t="s">
        <v>723</v>
      </c>
      <c r="L831" t="s">
        <v>447</v>
      </c>
      <c r="M831" t="s">
        <v>134</v>
      </c>
      <c r="O831" t="s">
        <v>152</v>
      </c>
      <c r="Q831" t="s">
        <v>65</v>
      </c>
      <c r="R831" t="s">
        <v>43</v>
      </c>
      <c r="S831" t="s">
        <v>83</v>
      </c>
      <c r="T831" t="s">
        <v>35</v>
      </c>
      <c r="U831" t="s">
        <v>43</v>
      </c>
      <c r="V831" t="s">
        <v>124</v>
      </c>
      <c r="X831" s="3" t="str" cm="1">
        <f t="array" ref="X831">_xlfn.LET(_xlpm.r,IFERROR(INDEX(Sheet1!B:B,MATCH(1,(Sheet1!A:A=Updated!K831)*(Sheet1!M:M=Updated!L831)*(Sheet1!C:C=Updated!B831),0)),""),_xlpm.u,Updated!F831,IF(AND(_xlpm.r&lt;&gt;"",_xlpm.r&lt;&gt;0,NOT(IFERROR(LOWER(_xlpm.r)="tba",FALSE))),_xlpm.r,IF(AND(_xlpm.u&lt;&gt;"",_xlpm.u&lt;&gt;0,NOT(IFERROR(LOWER(_xlpm.u)="tba",FALSE))),_xlpm.u,"")))</f>
        <v>7-8AM</v>
      </c>
      <c r="Y831" s="3" t="str" cm="1">
        <f t="array" ref="Y831">_xlfn.LET(_xlpm.r,IFERROR(INDEX(Sheet1!G:G,MATCH(1,(Sheet1!A:A=Updated!K831)*(Sheet1!M:M=Updated!L831)*(Sheet1!C:C=Updated!B831),0)),""),_xlpm.u,Updated!G831,IF(AND(_xlpm.r&lt;&gt;"",_xlpm.r&lt;&gt;0,NOT(IFERROR(LOWER(_xlpm.r)="tba",FALSE))),_xlpm.r,IF(AND(_xlpm.u&lt;&gt;"",_xlpm.u&lt;&gt;0,NOT(IFERROR(LOWER(_xlpm.u)="tba",FALSE))),_xlpm.u,"")))</f>
        <v>2nd</v>
      </c>
      <c r="Z831">
        <f t="shared" si="24"/>
        <v>1</v>
      </c>
      <c r="AA831">
        <f t="shared" si="25"/>
        <v>0</v>
      </c>
    </row>
    <row r="832" spans="1:27">
      <c r="A832" t="s">
        <v>134</v>
      </c>
      <c r="B832" t="s">
        <v>724</v>
      </c>
      <c r="C832" t="s">
        <v>725</v>
      </c>
      <c r="D832">
        <v>3</v>
      </c>
      <c r="E832" t="s">
        <v>99</v>
      </c>
      <c r="F832" t="s">
        <v>226</v>
      </c>
      <c r="G832" t="s">
        <v>118</v>
      </c>
      <c r="H832">
        <v>3</v>
      </c>
      <c r="I832" t="s">
        <v>102</v>
      </c>
      <c r="J832" t="s">
        <v>723</v>
      </c>
      <c r="K832" t="s">
        <v>723</v>
      </c>
      <c r="L832" t="s">
        <v>447</v>
      </c>
      <c r="M832" t="s">
        <v>134</v>
      </c>
      <c r="O832" t="s">
        <v>152</v>
      </c>
      <c r="Q832" t="s">
        <v>65</v>
      </c>
      <c r="R832" t="s">
        <v>43</v>
      </c>
      <c r="S832" t="s">
        <v>83</v>
      </c>
      <c r="T832" t="s">
        <v>83</v>
      </c>
      <c r="U832" t="s">
        <v>43</v>
      </c>
      <c r="V832" t="s">
        <v>65</v>
      </c>
      <c r="X832" s="3" t="str" cm="1">
        <f t="array" ref="X832">_xlfn.LET(_xlpm.r,IFERROR(INDEX(Sheet1!B:B,MATCH(1,(Sheet1!A:A=Updated!K832)*(Sheet1!M:M=Updated!L832)*(Sheet1!C:C=Updated!B832),0)),""),_xlpm.u,Updated!F832,IF(AND(_xlpm.r&lt;&gt;"",_xlpm.r&lt;&gt;0,NOT(IFERROR(LOWER(_xlpm.r)="tba",FALSE))),_xlpm.r,IF(AND(_xlpm.u&lt;&gt;"",_xlpm.u&lt;&gt;0,NOT(IFERROR(LOWER(_xlpm.u)="tba",FALSE))),_xlpm.u,"")))</f>
        <v>7-8AM</v>
      </c>
      <c r="Y832" s="3" t="str" cm="1">
        <f t="array" ref="Y832">_xlfn.LET(_xlpm.r,IFERROR(INDEX(Sheet1!G:G,MATCH(1,(Sheet1!A:A=Updated!K832)*(Sheet1!M:M=Updated!L832)*(Sheet1!C:C=Updated!B832),0)),""),_xlpm.u,Updated!G832,IF(AND(_xlpm.r&lt;&gt;"",_xlpm.r&lt;&gt;0,NOT(IFERROR(LOWER(_xlpm.r)="tba",FALSE))),_xlpm.r,IF(AND(_xlpm.u&lt;&gt;"",_xlpm.u&lt;&gt;0,NOT(IFERROR(LOWER(_xlpm.u)="tba",FALSE))),_xlpm.u,"")))</f>
        <v>2nd</v>
      </c>
      <c r="Z832">
        <f t="shared" si="24"/>
        <v>1</v>
      </c>
      <c r="AA832">
        <f t="shared" si="25"/>
        <v>0</v>
      </c>
    </row>
    <row r="833" spans="1:27">
      <c r="A833" t="s">
        <v>134</v>
      </c>
      <c r="B833" t="s">
        <v>724</v>
      </c>
      <c r="C833" t="s">
        <v>725</v>
      </c>
      <c r="D833">
        <v>3</v>
      </c>
      <c r="E833" t="s">
        <v>99</v>
      </c>
      <c r="F833" t="s">
        <v>226</v>
      </c>
      <c r="G833" t="s">
        <v>118</v>
      </c>
      <c r="H833">
        <v>3</v>
      </c>
      <c r="I833" t="s">
        <v>102</v>
      </c>
      <c r="J833" t="s">
        <v>723</v>
      </c>
      <c r="K833" t="s">
        <v>723</v>
      </c>
      <c r="L833" t="s">
        <v>447</v>
      </c>
      <c r="M833" t="s">
        <v>134</v>
      </c>
      <c r="O833" t="s">
        <v>152</v>
      </c>
      <c r="Q833" t="s">
        <v>124</v>
      </c>
      <c r="R833" t="s">
        <v>43</v>
      </c>
      <c r="S833" t="s">
        <v>35</v>
      </c>
      <c r="T833" t="s">
        <v>35</v>
      </c>
      <c r="U833" t="s">
        <v>43</v>
      </c>
      <c r="V833" t="s">
        <v>124</v>
      </c>
      <c r="X833" s="3" t="str" cm="1">
        <f t="array" ref="X833">_xlfn.LET(_xlpm.r,IFERROR(INDEX(Sheet1!B:B,MATCH(1,(Sheet1!A:A=Updated!K833)*(Sheet1!M:M=Updated!L833)*(Sheet1!C:C=Updated!B833),0)),""),_xlpm.u,Updated!F833,IF(AND(_xlpm.r&lt;&gt;"",_xlpm.r&lt;&gt;0,NOT(IFERROR(LOWER(_xlpm.r)="tba",FALSE))),_xlpm.r,IF(AND(_xlpm.u&lt;&gt;"",_xlpm.u&lt;&gt;0,NOT(IFERROR(LOWER(_xlpm.u)="tba",FALSE))),_xlpm.u,"")))</f>
        <v>7-8AM</v>
      </c>
      <c r="Y833" s="3" t="str" cm="1">
        <f t="array" ref="Y833">_xlfn.LET(_xlpm.r,IFERROR(INDEX(Sheet1!G:G,MATCH(1,(Sheet1!A:A=Updated!K833)*(Sheet1!M:M=Updated!L833)*(Sheet1!C:C=Updated!B833),0)),""),_xlpm.u,Updated!G833,IF(AND(_xlpm.r&lt;&gt;"",_xlpm.r&lt;&gt;0,NOT(IFERROR(LOWER(_xlpm.r)="tba",FALSE))),_xlpm.r,IF(AND(_xlpm.u&lt;&gt;"",_xlpm.u&lt;&gt;0,NOT(IFERROR(LOWER(_xlpm.u)="tba",FALSE))),_xlpm.u,"")))</f>
        <v>2nd</v>
      </c>
      <c r="Z833">
        <f t="shared" si="24"/>
        <v>1</v>
      </c>
      <c r="AA833">
        <f t="shared" si="25"/>
        <v>0</v>
      </c>
    </row>
    <row r="834" spans="1:27">
      <c r="A834" t="s">
        <v>134</v>
      </c>
      <c r="B834" t="s">
        <v>724</v>
      </c>
      <c r="C834" t="s">
        <v>725</v>
      </c>
      <c r="D834">
        <v>3</v>
      </c>
      <c r="E834" t="s">
        <v>99</v>
      </c>
      <c r="F834" t="s">
        <v>226</v>
      </c>
      <c r="G834" t="s">
        <v>118</v>
      </c>
      <c r="H834">
        <v>3</v>
      </c>
      <c r="I834" t="s">
        <v>102</v>
      </c>
      <c r="J834" t="s">
        <v>723</v>
      </c>
      <c r="K834" t="s">
        <v>723</v>
      </c>
      <c r="L834" t="s">
        <v>447</v>
      </c>
      <c r="M834" t="s">
        <v>134</v>
      </c>
      <c r="O834" t="s">
        <v>152</v>
      </c>
      <c r="Q834" t="s">
        <v>124</v>
      </c>
      <c r="R834" t="s">
        <v>43</v>
      </c>
      <c r="S834" t="s">
        <v>35</v>
      </c>
      <c r="T834" t="s">
        <v>83</v>
      </c>
      <c r="U834" t="s">
        <v>43</v>
      </c>
      <c r="V834" t="s">
        <v>65</v>
      </c>
      <c r="X834" s="3" t="str" cm="1">
        <f t="array" ref="X834">_xlfn.LET(_xlpm.r,IFERROR(INDEX(Sheet1!B:B,MATCH(1,(Sheet1!A:A=Updated!K834)*(Sheet1!M:M=Updated!L834)*(Sheet1!C:C=Updated!B834),0)),""),_xlpm.u,Updated!F834,IF(AND(_xlpm.r&lt;&gt;"",_xlpm.r&lt;&gt;0,NOT(IFERROR(LOWER(_xlpm.r)="tba",FALSE))),_xlpm.r,IF(AND(_xlpm.u&lt;&gt;"",_xlpm.u&lt;&gt;0,NOT(IFERROR(LOWER(_xlpm.u)="tba",FALSE))),_xlpm.u,"")))</f>
        <v>7-8AM</v>
      </c>
      <c r="Y834" s="3" t="str" cm="1">
        <f t="array" ref="Y834">_xlfn.LET(_xlpm.r,IFERROR(INDEX(Sheet1!G:G,MATCH(1,(Sheet1!A:A=Updated!K834)*(Sheet1!M:M=Updated!L834)*(Sheet1!C:C=Updated!B834),0)),""),_xlpm.u,Updated!G834,IF(AND(_xlpm.r&lt;&gt;"",_xlpm.r&lt;&gt;0,NOT(IFERROR(LOWER(_xlpm.r)="tba",FALSE))),_xlpm.r,IF(AND(_xlpm.u&lt;&gt;"",_xlpm.u&lt;&gt;0,NOT(IFERROR(LOWER(_xlpm.u)="tba",FALSE))),_xlpm.u,"")))</f>
        <v>2nd</v>
      </c>
      <c r="Z834">
        <f t="shared" si="24"/>
        <v>1</v>
      </c>
      <c r="AA834">
        <f t="shared" si="25"/>
        <v>0</v>
      </c>
    </row>
    <row r="835" spans="1:27">
      <c r="A835" t="s">
        <v>134</v>
      </c>
      <c r="B835" t="s">
        <v>726</v>
      </c>
      <c r="C835" t="s">
        <v>727</v>
      </c>
      <c r="D835">
        <v>3</v>
      </c>
      <c r="E835" t="s">
        <v>99</v>
      </c>
      <c r="F835" t="s">
        <v>212</v>
      </c>
      <c r="G835" t="s">
        <v>118</v>
      </c>
      <c r="H835">
        <v>3</v>
      </c>
      <c r="I835" t="s">
        <v>102</v>
      </c>
      <c r="J835" t="s">
        <v>723</v>
      </c>
      <c r="K835" t="s">
        <v>723</v>
      </c>
      <c r="L835" t="s">
        <v>447</v>
      </c>
      <c r="M835" t="s">
        <v>134</v>
      </c>
      <c r="O835" t="s">
        <v>152</v>
      </c>
      <c r="Q835" t="s">
        <v>65</v>
      </c>
      <c r="R835" t="s">
        <v>43</v>
      </c>
      <c r="S835" t="s">
        <v>83</v>
      </c>
      <c r="T835" t="s">
        <v>35</v>
      </c>
      <c r="U835" t="s">
        <v>43</v>
      </c>
      <c r="V835" t="s">
        <v>124</v>
      </c>
      <c r="X835" s="3" t="str" cm="1">
        <f t="array" ref="X835">_xlfn.LET(_xlpm.r,IFERROR(INDEX(Sheet1!B:B,MATCH(1,(Sheet1!A:A=Updated!K835)*(Sheet1!M:M=Updated!L835)*(Sheet1!C:C=Updated!B835),0)),""),_xlpm.u,Updated!F835,IF(AND(_xlpm.r&lt;&gt;"",_xlpm.r&lt;&gt;0,NOT(IFERROR(LOWER(_xlpm.r)="tba",FALSE))),_xlpm.r,IF(AND(_xlpm.u&lt;&gt;"",_xlpm.u&lt;&gt;0,NOT(IFERROR(LOWER(_xlpm.u)="tba",FALSE))),_xlpm.u,"")))</f>
        <v>8-9AM</v>
      </c>
      <c r="Y835" s="3" t="str" cm="1">
        <f t="array" ref="Y835">_xlfn.LET(_xlpm.r,IFERROR(INDEX(Sheet1!G:G,MATCH(1,(Sheet1!A:A=Updated!K835)*(Sheet1!M:M=Updated!L835)*(Sheet1!C:C=Updated!B835),0)),""),_xlpm.u,Updated!G835,IF(AND(_xlpm.r&lt;&gt;"",_xlpm.r&lt;&gt;0,NOT(IFERROR(LOWER(_xlpm.r)="tba",FALSE))),_xlpm.r,IF(AND(_xlpm.u&lt;&gt;"",_xlpm.u&lt;&gt;0,NOT(IFERROR(LOWER(_xlpm.u)="tba",FALSE))),_xlpm.u,"")))</f>
        <v>2nd</v>
      </c>
      <c r="Z835">
        <f t="shared" ref="Z835:Z898" si="26">IF(F835=X835,0,1)</f>
        <v>1</v>
      </c>
      <c r="AA835">
        <f t="shared" ref="AA835:AA898" si="27">IF(G835=Y835,0,1)</f>
        <v>0</v>
      </c>
    </row>
    <row r="836" spans="1:27">
      <c r="A836" t="s">
        <v>134</v>
      </c>
      <c r="B836" t="s">
        <v>726</v>
      </c>
      <c r="C836" t="s">
        <v>727</v>
      </c>
      <c r="D836">
        <v>3</v>
      </c>
      <c r="E836" t="s">
        <v>99</v>
      </c>
      <c r="F836" t="s">
        <v>212</v>
      </c>
      <c r="G836" t="s">
        <v>118</v>
      </c>
      <c r="H836">
        <v>3</v>
      </c>
      <c r="I836" t="s">
        <v>102</v>
      </c>
      <c r="J836" t="s">
        <v>723</v>
      </c>
      <c r="K836" t="s">
        <v>723</v>
      </c>
      <c r="L836" t="s">
        <v>447</v>
      </c>
      <c r="M836" t="s">
        <v>134</v>
      </c>
      <c r="O836" t="s">
        <v>152</v>
      </c>
      <c r="Q836" t="s">
        <v>65</v>
      </c>
      <c r="R836" t="s">
        <v>43</v>
      </c>
      <c r="S836" t="s">
        <v>83</v>
      </c>
      <c r="T836" t="s">
        <v>83</v>
      </c>
      <c r="U836" t="s">
        <v>43</v>
      </c>
      <c r="V836" t="s">
        <v>65</v>
      </c>
      <c r="X836" s="3" t="str" cm="1">
        <f t="array" ref="X836">_xlfn.LET(_xlpm.r,IFERROR(INDEX(Sheet1!B:B,MATCH(1,(Sheet1!A:A=Updated!K836)*(Sheet1!M:M=Updated!L836)*(Sheet1!C:C=Updated!B836),0)),""),_xlpm.u,Updated!F836,IF(AND(_xlpm.r&lt;&gt;"",_xlpm.r&lt;&gt;0,NOT(IFERROR(LOWER(_xlpm.r)="tba",FALSE))),_xlpm.r,IF(AND(_xlpm.u&lt;&gt;"",_xlpm.u&lt;&gt;0,NOT(IFERROR(LOWER(_xlpm.u)="tba",FALSE))),_xlpm.u,"")))</f>
        <v>8-9AM</v>
      </c>
      <c r="Y836" s="3" t="str" cm="1">
        <f t="array" ref="Y836">_xlfn.LET(_xlpm.r,IFERROR(INDEX(Sheet1!G:G,MATCH(1,(Sheet1!A:A=Updated!K836)*(Sheet1!M:M=Updated!L836)*(Sheet1!C:C=Updated!B836),0)),""),_xlpm.u,Updated!G836,IF(AND(_xlpm.r&lt;&gt;"",_xlpm.r&lt;&gt;0,NOT(IFERROR(LOWER(_xlpm.r)="tba",FALSE))),_xlpm.r,IF(AND(_xlpm.u&lt;&gt;"",_xlpm.u&lt;&gt;0,NOT(IFERROR(LOWER(_xlpm.u)="tba",FALSE))),_xlpm.u,"")))</f>
        <v>2nd</v>
      </c>
      <c r="Z836">
        <f t="shared" si="26"/>
        <v>1</v>
      </c>
      <c r="AA836">
        <f t="shared" si="27"/>
        <v>0</v>
      </c>
    </row>
    <row r="837" spans="1:27">
      <c r="A837" t="s">
        <v>134</v>
      </c>
      <c r="B837" t="s">
        <v>726</v>
      </c>
      <c r="C837" t="s">
        <v>727</v>
      </c>
      <c r="D837">
        <v>3</v>
      </c>
      <c r="E837" t="s">
        <v>99</v>
      </c>
      <c r="F837" t="s">
        <v>212</v>
      </c>
      <c r="G837" t="s">
        <v>118</v>
      </c>
      <c r="H837">
        <v>3</v>
      </c>
      <c r="I837" t="s">
        <v>102</v>
      </c>
      <c r="J837" t="s">
        <v>723</v>
      </c>
      <c r="K837" t="s">
        <v>723</v>
      </c>
      <c r="L837" t="s">
        <v>447</v>
      </c>
      <c r="M837" t="s">
        <v>134</v>
      </c>
      <c r="O837" t="s">
        <v>152</v>
      </c>
      <c r="Q837" t="s">
        <v>124</v>
      </c>
      <c r="R837" t="s">
        <v>43</v>
      </c>
      <c r="S837" t="s">
        <v>35</v>
      </c>
      <c r="T837" t="s">
        <v>35</v>
      </c>
      <c r="U837" t="s">
        <v>43</v>
      </c>
      <c r="V837" t="s">
        <v>124</v>
      </c>
      <c r="X837" s="3" t="str" cm="1">
        <f t="array" ref="X837">_xlfn.LET(_xlpm.r,IFERROR(INDEX(Sheet1!B:B,MATCH(1,(Sheet1!A:A=Updated!K837)*(Sheet1!M:M=Updated!L837)*(Sheet1!C:C=Updated!B837),0)),""),_xlpm.u,Updated!F837,IF(AND(_xlpm.r&lt;&gt;"",_xlpm.r&lt;&gt;0,NOT(IFERROR(LOWER(_xlpm.r)="tba",FALSE))),_xlpm.r,IF(AND(_xlpm.u&lt;&gt;"",_xlpm.u&lt;&gt;0,NOT(IFERROR(LOWER(_xlpm.u)="tba",FALSE))),_xlpm.u,"")))</f>
        <v>8-9AM</v>
      </c>
      <c r="Y837" s="3" t="str" cm="1">
        <f t="array" ref="Y837">_xlfn.LET(_xlpm.r,IFERROR(INDEX(Sheet1!G:G,MATCH(1,(Sheet1!A:A=Updated!K837)*(Sheet1!M:M=Updated!L837)*(Sheet1!C:C=Updated!B837),0)),""),_xlpm.u,Updated!G837,IF(AND(_xlpm.r&lt;&gt;"",_xlpm.r&lt;&gt;0,NOT(IFERROR(LOWER(_xlpm.r)="tba",FALSE))),_xlpm.r,IF(AND(_xlpm.u&lt;&gt;"",_xlpm.u&lt;&gt;0,NOT(IFERROR(LOWER(_xlpm.u)="tba",FALSE))),_xlpm.u,"")))</f>
        <v>2nd</v>
      </c>
      <c r="Z837">
        <f t="shared" si="26"/>
        <v>1</v>
      </c>
      <c r="AA837">
        <f t="shared" si="27"/>
        <v>0</v>
      </c>
    </row>
    <row r="838" spans="1:27">
      <c r="A838" t="s">
        <v>134</v>
      </c>
      <c r="B838" t="s">
        <v>726</v>
      </c>
      <c r="C838" t="s">
        <v>727</v>
      </c>
      <c r="D838">
        <v>3</v>
      </c>
      <c r="E838" t="s">
        <v>99</v>
      </c>
      <c r="F838" t="s">
        <v>212</v>
      </c>
      <c r="G838" t="s">
        <v>118</v>
      </c>
      <c r="H838">
        <v>3</v>
      </c>
      <c r="I838" t="s">
        <v>102</v>
      </c>
      <c r="J838" t="s">
        <v>723</v>
      </c>
      <c r="K838" t="s">
        <v>723</v>
      </c>
      <c r="L838" t="s">
        <v>447</v>
      </c>
      <c r="M838" t="s">
        <v>134</v>
      </c>
      <c r="O838" t="s">
        <v>152</v>
      </c>
      <c r="Q838" t="s">
        <v>124</v>
      </c>
      <c r="R838" t="s">
        <v>43</v>
      </c>
      <c r="S838" t="s">
        <v>35</v>
      </c>
      <c r="T838" t="s">
        <v>83</v>
      </c>
      <c r="U838" t="s">
        <v>43</v>
      </c>
      <c r="V838" t="s">
        <v>65</v>
      </c>
      <c r="X838" s="3" t="str" cm="1">
        <f t="array" ref="X838">_xlfn.LET(_xlpm.r,IFERROR(INDEX(Sheet1!B:B,MATCH(1,(Sheet1!A:A=Updated!K838)*(Sheet1!M:M=Updated!L838)*(Sheet1!C:C=Updated!B838),0)),""),_xlpm.u,Updated!F838,IF(AND(_xlpm.r&lt;&gt;"",_xlpm.r&lt;&gt;0,NOT(IFERROR(LOWER(_xlpm.r)="tba",FALSE))),_xlpm.r,IF(AND(_xlpm.u&lt;&gt;"",_xlpm.u&lt;&gt;0,NOT(IFERROR(LOWER(_xlpm.u)="tba",FALSE))),_xlpm.u,"")))</f>
        <v>8-9AM</v>
      </c>
      <c r="Y838" s="3" t="str" cm="1">
        <f t="array" ref="Y838">_xlfn.LET(_xlpm.r,IFERROR(INDEX(Sheet1!G:G,MATCH(1,(Sheet1!A:A=Updated!K838)*(Sheet1!M:M=Updated!L838)*(Sheet1!C:C=Updated!B838),0)),""),_xlpm.u,Updated!G838,IF(AND(_xlpm.r&lt;&gt;"",_xlpm.r&lt;&gt;0,NOT(IFERROR(LOWER(_xlpm.r)="tba",FALSE))),_xlpm.r,IF(AND(_xlpm.u&lt;&gt;"",_xlpm.u&lt;&gt;0,NOT(IFERROR(LOWER(_xlpm.u)="tba",FALSE))),_xlpm.u,"")))</f>
        <v>2nd</v>
      </c>
      <c r="Z838">
        <f t="shared" si="26"/>
        <v>1</v>
      </c>
      <c r="AA838">
        <f t="shared" si="27"/>
        <v>0</v>
      </c>
    </row>
    <row r="839" spans="1:27">
      <c r="A839" t="s">
        <v>134</v>
      </c>
      <c r="B839" t="s">
        <v>679</v>
      </c>
      <c r="C839" t="s">
        <v>680</v>
      </c>
      <c r="D839">
        <v>3</v>
      </c>
      <c r="E839" t="s">
        <v>99</v>
      </c>
      <c r="F839" t="s">
        <v>212</v>
      </c>
      <c r="G839" t="s">
        <v>101</v>
      </c>
      <c r="H839">
        <v>3</v>
      </c>
      <c r="I839" t="s">
        <v>165</v>
      </c>
      <c r="J839" t="s">
        <v>723</v>
      </c>
      <c r="K839" t="s">
        <v>723</v>
      </c>
      <c r="L839" t="s">
        <v>215</v>
      </c>
      <c r="M839" t="s">
        <v>134</v>
      </c>
      <c r="O839" t="s">
        <v>152</v>
      </c>
      <c r="Q839" t="s">
        <v>68</v>
      </c>
      <c r="R839" t="s">
        <v>43</v>
      </c>
      <c r="S839" t="s">
        <v>83</v>
      </c>
      <c r="T839" t="s">
        <v>35</v>
      </c>
      <c r="U839" t="s">
        <v>43</v>
      </c>
      <c r="V839" t="s">
        <v>216</v>
      </c>
      <c r="X839" s="3" t="str" cm="1">
        <f t="array" ref="X839">_xlfn.LET(_xlpm.r,IFERROR(INDEX(Sheet1!B:B,MATCH(1,(Sheet1!A:A=Updated!K839)*(Sheet1!M:M=Updated!L839)*(Sheet1!C:C=Updated!B839),0)),""),_xlpm.u,Updated!F839,IF(AND(_xlpm.r&lt;&gt;"",_xlpm.r&lt;&gt;0,NOT(IFERROR(LOWER(_xlpm.r)="tba",FALSE))),_xlpm.r,IF(AND(_xlpm.u&lt;&gt;"",_xlpm.u&lt;&gt;0,NOT(IFERROR(LOWER(_xlpm.u)="tba",FALSE))),_xlpm.u,"")))</f>
        <v>8-9AM</v>
      </c>
      <c r="Y839" s="3" t="str" cm="1">
        <f t="array" ref="Y839">_xlfn.LET(_xlpm.r,IFERROR(INDEX(Sheet1!G:G,MATCH(1,(Sheet1!A:A=Updated!K839)*(Sheet1!M:M=Updated!L839)*(Sheet1!C:C=Updated!B839),0)),""),_xlpm.u,Updated!G839,IF(AND(_xlpm.r&lt;&gt;"",_xlpm.r&lt;&gt;0,NOT(IFERROR(LOWER(_xlpm.r)="tba",FALSE))),_xlpm.r,IF(AND(_xlpm.u&lt;&gt;"",_xlpm.u&lt;&gt;0,NOT(IFERROR(LOWER(_xlpm.u)="tba",FALSE))),_xlpm.u,"")))</f>
        <v>1st</v>
      </c>
      <c r="Z839">
        <f t="shared" si="26"/>
        <v>1</v>
      </c>
      <c r="AA839">
        <f t="shared" si="27"/>
        <v>0</v>
      </c>
    </row>
    <row r="840" spans="1:27">
      <c r="A840" t="s">
        <v>134</v>
      </c>
      <c r="B840" t="s">
        <v>679</v>
      </c>
      <c r="C840" t="s">
        <v>680</v>
      </c>
      <c r="D840">
        <v>3</v>
      </c>
      <c r="E840" t="s">
        <v>99</v>
      </c>
      <c r="F840" t="s">
        <v>212</v>
      </c>
      <c r="G840" t="s">
        <v>101</v>
      </c>
      <c r="H840">
        <v>3</v>
      </c>
      <c r="I840" t="s">
        <v>165</v>
      </c>
      <c r="J840" t="s">
        <v>723</v>
      </c>
      <c r="K840" t="s">
        <v>723</v>
      </c>
      <c r="L840" t="s">
        <v>215</v>
      </c>
      <c r="M840" t="s">
        <v>134</v>
      </c>
      <c r="O840" t="s">
        <v>152</v>
      </c>
      <c r="Q840" t="s">
        <v>68</v>
      </c>
      <c r="R840" t="s">
        <v>43</v>
      </c>
      <c r="S840" t="s">
        <v>83</v>
      </c>
      <c r="T840" t="s">
        <v>83</v>
      </c>
      <c r="U840" t="s">
        <v>43</v>
      </c>
      <c r="V840" t="s">
        <v>68</v>
      </c>
      <c r="X840" s="3" t="str" cm="1">
        <f t="array" ref="X840">_xlfn.LET(_xlpm.r,IFERROR(INDEX(Sheet1!B:B,MATCH(1,(Sheet1!A:A=Updated!K840)*(Sheet1!M:M=Updated!L840)*(Sheet1!C:C=Updated!B840),0)),""),_xlpm.u,Updated!F840,IF(AND(_xlpm.r&lt;&gt;"",_xlpm.r&lt;&gt;0,NOT(IFERROR(LOWER(_xlpm.r)="tba",FALSE))),_xlpm.r,IF(AND(_xlpm.u&lt;&gt;"",_xlpm.u&lt;&gt;0,NOT(IFERROR(LOWER(_xlpm.u)="tba",FALSE))),_xlpm.u,"")))</f>
        <v>8-9AM</v>
      </c>
      <c r="Y840" s="3" t="str" cm="1">
        <f t="array" ref="Y840">_xlfn.LET(_xlpm.r,IFERROR(INDEX(Sheet1!G:G,MATCH(1,(Sheet1!A:A=Updated!K840)*(Sheet1!M:M=Updated!L840)*(Sheet1!C:C=Updated!B840),0)),""),_xlpm.u,Updated!G840,IF(AND(_xlpm.r&lt;&gt;"",_xlpm.r&lt;&gt;0,NOT(IFERROR(LOWER(_xlpm.r)="tba",FALSE))),_xlpm.r,IF(AND(_xlpm.u&lt;&gt;"",_xlpm.u&lt;&gt;0,NOT(IFERROR(LOWER(_xlpm.u)="tba",FALSE))),_xlpm.u,"")))</f>
        <v>1st</v>
      </c>
      <c r="Z840">
        <f t="shared" si="26"/>
        <v>1</v>
      </c>
      <c r="AA840">
        <f t="shared" si="27"/>
        <v>0</v>
      </c>
    </row>
    <row r="841" spans="1:27">
      <c r="A841" t="s">
        <v>134</v>
      </c>
      <c r="B841" t="s">
        <v>679</v>
      </c>
      <c r="C841" t="s">
        <v>680</v>
      </c>
      <c r="D841">
        <v>3</v>
      </c>
      <c r="E841" t="s">
        <v>99</v>
      </c>
      <c r="F841" t="s">
        <v>212</v>
      </c>
      <c r="G841" t="s">
        <v>101</v>
      </c>
      <c r="H841">
        <v>3</v>
      </c>
      <c r="I841" t="s">
        <v>165</v>
      </c>
      <c r="J841" t="s">
        <v>723</v>
      </c>
      <c r="K841" t="s">
        <v>723</v>
      </c>
      <c r="L841" t="s">
        <v>215</v>
      </c>
      <c r="M841" t="s">
        <v>134</v>
      </c>
      <c r="O841" t="s">
        <v>152</v>
      </c>
      <c r="Q841" t="s">
        <v>216</v>
      </c>
      <c r="R841" t="s">
        <v>43</v>
      </c>
      <c r="S841" t="s">
        <v>35</v>
      </c>
      <c r="T841" t="s">
        <v>35</v>
      </c>
      <c r="U841" t="s">
        <v>43</v>
      </c>
      <c r="V841" t="s">
        <v>216</v>
      </c>
      <c r="X841" s="3" t="str" cm="1">
        <f t="array" ref="X841">_xlfn.LET(_xlpm.r,IFERROR(INDEX(Sheet1!B:B,MATCH(1,(Sheet1!A:A=Updated!K841)*(Sheet1!M:M=Updated!L841)*(Sheet1!C:C=Updated!B841),0)),""),_xlpm.u,Updated!F841,IF(AND(_xlpm.r&lt;&gt;"",_xlpm.r&lt;&gt;0,NOT(IFERROR(LOWER(_xlpm.r)="tba",FALSE))),_xlpm.r,IF(AND(_xlpm.u&lt;&gt;"",_xlpm.u&lt;&gt;0,NOT(IFERROR(LOWER(_xlpm.u)="tba",FALSE))),_xlpm.u,"")))</f>
        <v>8-9AM</v>
      </c>
      <c r="Y841" s="3" t="str" cm="1">
        <f t="array" ref="Y841">_xlfn.LET(_xlpm.r,IFERROR(INDEX(Sheet1!G:G,MATCH(1,(Sheet1!A:A=Updated!K841)*(Sheet1!M:M=Updated!L841)*(Sheet1!C:C=Updated!B841),0)),""),_xlpm.u,Updated!G841,IF(AND(_xlpm.r&lt;&gt;"",_xlpm.r&lt;&gt;0,NOT(IFERROR(LOWER(_xlpm.r)="tba",FALSE))),_xlpm.r,IF(AND(_xlpm.u&lt;&gt;"",_xlpm.u&lt;&gt;0,NOT(IFERROR(LOWER(_xlpm.u)="tba",FALSE))),_xlpm.u,"")))</f>
        <v>1st</v>
      </c>
      <c r="Z841">
        <f t="shared" si="26"/>
        <v>1</v>
      </c>
      <c r="AA841">
        <f t="shared" si="27"/>
        <v>0</v>
      </c>
    </row>
    <row r="842" spans="1:27">
      <c r="A842" t="s">
        <v>134</v>
      </c>
      <c r="B842" t="s">
        <v>679</v>
      </c>
      <c r="C842" t="s">
        <v>680</v>
      </c>
      <c r="D842">
        <v>3</v>
      </c>
      <c r="E842" t="s">
        <v>99</v>
      </c>
      <c r="F842" t="s">
        <v>212</v>
      </c>
      <c r="G842" t="s">
        <v>101</v>
      </c>
      <c r="H842">
        <v>3</v>
      </c>
      <c r="I842" t="s">
        <v>165</v>
      </c>
      <c r="J842" t="s">
        <v>723</v>
      </c>
      <c r="K842" t="s">
        <v>723</v>
      </c>
      <c r="L842" t="s">
        <v>215</v>
      </c>
      <c r="M842" t="s">
        <v>134</v>
      </c>
      <c r="O842" t="s">
        <v>152</v>
      </c>
      <c r="Q842" t="s">
        <v>216</v>
      </c>
      <c r="R842" t="s">
        <v>43</v>
      </c>
      <c r="S842" t="s">
        <v>35</v>
      </c>
      <c r="T842" t="s">
        <v>83</v>
      </c>
      <c r="U842" t="s">
        <v>43</v>
      </c>
      <c r="V842" t="s">
        <v>68</v>
      </c>
      <c r="X842" s="3" t="str" cm="1">
        <f t="array" ref="X842">_xlfn.LET(_xlpm.r,IFERROR(INDEX(Sheet1!B:B,MATCH(1,(Sheet1!A:A=Updated!K842)*(Sheet1!M:M=Updated!L842)*(Sheet1!C:C=Updated!B842),0)),""),_xlpm.u,Updated!F842,IF(AND(_xlpm.r&lt;&gt;"",_xlpm.r&lt;&gt;0,NOT(IFERROR(LOWER(_xlpm.r)="tba",FALSE))),_xlpm.r,IF(AND(_xlpm.u&lt;&gt;"",_xlpm.u&lt;&gt;0,NOT(IFERROR(LOWER(_xlpm.u)="tba",FALSE))),_xlpm.u,"")))</f>
        <v>8-9AM</v>
      </c>
      <c r="Y842" s="3" t="str" cm="1">
        <f t="array" ref="Y842">_xlfn.LET(_xlpm.r,IFERROR(INDEX(Sheet1!G:G,MATCH(1,(Sheet1!A:A=Updated!K842)*(Sheet1!M:M=Updated!L842)*(Sheet1!C:C=Updated!B842),0)),""),_xlpm.u,Updated!G842,IF(AND(_xlpm.r&lt;&gt;"",_xlpm.r&lt;&gt;0,NOT(IFERROR(LOWER(_xlpm.r)="tba",FALSE))),_xlpm.r,IF(AND(_xlpm.u&lt;&gt;"",_xlpm.u&lt;&gt;0,NOT(IFERROR(LOWER(_xlpm.u)="tba",FALSE))),_xlpm.u,"")))</f>
        <v>1st</v>
      </c>
      <c r="Z842">
        <f t="shared" si="26"/>
        <v>1</v>
      </c>
      <c r="AA842">
        <f t="shared" si="27"/>
        <v>0</v>
      </c>
    </row>
    <row r="843" spans="1:27">
      <c r="A843" t="s">
        <v>134</v>
      </c>
      <c r="B843" t="s">
        <v>679</v>
      </c>
      <c r="C843" t="s">
        <v>680</v>
      </c>
      <c r="D843">
        <v>3</v>
      </c>
      <c r="E843" t="s">
        <v>99</v>
      </c>
      <c r="F843" t="s">
        <v>209</v>
      </c>
      <c r="G843" t="s">
        <v>101</v>
      </c>
      <c r="H843">
        <v>4</v>
      </c>
      <c r="I843" t="s">
        <v>165</v>
      </c>
      <c r="J843" t="s">
        <v>723</v>
      </c>
      <c r="K843" t="s">
        <v>723</v>
      </c>
      <c r="L843" t="s">
        <v>218</v>
      </c>
      <c r="M843" t="s">
        <v>134</v>
      </c>
      <c r="O843" t="s">
        <v>152</v>
      </c>
      <c r="Q843" t="s">
        <v>201</v>
      </c>
      <c r="R843" t="s">
        <v>43</v>
      </c>
      <c r="S843" t="s">
        <v>83</v>
      </c>
      <c r="T843" t="s">
        <v>35</v>
      </c>
      <c r="U843" t="s">
        <v>43</v>
      </c>
      <c r="V843" t="s">
        <v>39</v>
      </c>
      <c r="X843" s="3" t="str" cm="1">
        <f t="array" ref="X843">_xlfn.LET(_xlpm.r,IFERROR(INDEX(Sheet1!B:B,MATCH(1,(Sheet1!A:A=Updated!K843)*(Sheet1!M:M=Updated!L843)*(Sheet1!C:C=Updated!B843),0)),""),_xlpm.u,Updated!F843,IF(AND(_xlpm.r&lt;&gt;"",_xlpm.r&lt;&gt;0,NOT(IFERROR(LOWER(_xlpm.r)="tba",FALSE))),_xlpm.r,IF(AND(_xlpm.u&lt;&gt;"",_xlpm.u&lt;&gt;0,NOT(IFERROR(LOWER(_xlpm.u)="tba",FALSE))),_xlpm.u,"")))</f>
        <v>5-6PM</v>
      </c>
      <c r="Y843" s="3" t="str" cm="1">
        <f t="array" ref="Y843">_xlfn.LET(_xlpm.r,IFERROR(INDEX(Sheet1!G:G,MATCH(1,(Sheet1!A:A=Updated!K843)*(Sheet1!M:M=Updated!L843)*(Sheet1!C:C=Updated!B843),0)),""),_xlpm.u,Updated!G843,IF(AND(_xlpm.r&lt;&gt;"",_xlpm.r&lt;&gt;0,NOT(IFERROR(LOWER(_xlpm.r)="tba",FALSE))),_xlpm.r,IF(AND(_xlpm.u&lt;&gt;"",_xlpm.u&lt;&gt;0,NOT(IFERROR(LOWER(_xlpm.u)="tba",FALSE))),_xlpm.u,"")))</f>
        <v>1st</v>
      </c>
      <c r="Z843">
        <f t="shared" si="26"/>
        <v>0</v>
      </c>
      <c r="AA843">
        <f t="shared" si="27"/>
        <v>0</v>
      </c>
    </row>
    <row r="844" spans="1:27">
      <c r="A844" t="s">
        <v>134</v>
      </c>
      <c r="B844" t="s">
        <v>679</v>
      </c>
      <c r="C844" t="s">
        <v>680</v>
      </c>
      <c r="D844">
        <v>3</v>
      </c>
      <c r="E844" t="s">
        <v>99</v>
      </c>
      <c r="F844" t="s">
        <v>209</v>
      </c>
      <c r="G844" t="s">
        <v>101</v>
      </c>
      <c r="H844">
        <v>4</v>
      </c>
      <c r="I844" t="s">
        <v>165</v>
      </c>
      <c r="J844" t="s">
        <v>723</v>
      </c>
      <c r="K844" t="s">
        <v>723</v>
      </c>
      <c r="L844" t="s">
        <v>218</v>
      </c>
      <c r="M844" t="s">
        <v>134</v>
      </c>
      <c r="O844" t="s">
        <v>152</v>
      </c>
      <c r="Q844" t="s">
        <v>201</v>
      </c>
      <c r="R844" t="s">
        <v>43</v>
      </c>
      <c r="S844" t="s">
        <v>83</v>
      </c>
      <c r="T844" t="s">
        <v>83</v>
      </c>
      <c r="U844" t="s">
        <v>43</v>
      </c>
      <c r="V844" t="s">
        <v>201</v>
      </c>
      <c r="X844" s="3" t="str" cm="1">
        <f t="array" ref="X844">_xlfn.LET(_xlpm.r,IFERROR(INDEX(Sheet1!B:B,MATCH(1,(Sheet1!A:A=Updated!K844)*(Sheet1!M:M=Updated!L844)*(Sheet1!C:C=Updated!B844),0)),""),_xlpm.u,Updated!F844,IF(AND(_xlpm.r&lt;&gt;"",_xlpm.r&lt;&gt;0,NOT(IFERROR(LOWER(_xlpm.r)="tba",FALSE))),_xlpm.r,IF(AND(_xlpm.u&lt;&gt;"",_xlpm.u&lt;&gt;0,NOT(IFERROR(LOWER(_xlpm.u)="tba",FALSE))),_xlpm.u,"")))</f>
        <v>5-6PM</v>
      </c>
      <c r="Y844" s="3" t="str" cm="1">
        <f t="array" ref="Y844">_xlfn.LET(_xlpm.r,IFERROR(INDEX(Sheet1!G:G,MATCH(1,(Sheet1!A:A=Updated!K844)*(Sheet1!M:M=Updated!L844)*(Sheet1!C:C=Updated!B844),0)),""),_xlpm.u,Updated!G844,IF(AND(_xlpm.r&lt;&gt;"",_xlpm.r&lt;&gt;0,NOT(IFERROR(LOWER(_xlpm.r)="tba",FALSE))),_xlpm.r,IF(AND(_xlpm.u&lt;&gt;"",_xlpm.u&lt;&gt;0,NOT(IFERROR(LOWER(_xlpm.u)="tba",FALSE))),_xlpm.u,"")))</f>
        <v>1st</v>
      </c>
      <c r="Z844">
        <f t="shared" si="26"/>
        <v>0</v>
      </c>
      <c r="AA844">
        <f t="shared" si="27"/>
        <v>0</v>
      </c>
    </row>
    <row r="845" spans="1:27">
      <c r="A845" t="s">
        <v>134</v>
      </c>
      <c r="B845" t="s">
        <v>679</v>
      </c>
      <c r="C845" t="s">
        <v>680</v>
      </c>
      <c r="D845">
        <v>3</v>
      </c>
      <c r="E845" t="s">
        <v>99</v>
      </c>
      <c r="F845" t="s">
        <v>209</v>
      </c>
      <c r="G845" t="s">
        <v>101</v>
      </c>
      <c r="H845">
        <v>4</v>
      </c>
      <c r="I845" t="s">
        <v>165</v>
      </c>
      <c r="J845" t="s">
        <v>723</v>
      </c>
      <c r="K845" t="s">
        <v>723</v>
      </c>
      <c r="L845" t="s">
        <v>218</v>
      </c>
      <c r="M845" t="s">
        <v>134</v>
      </c>
      <c r="O845" t="s">
        <v>152</v>
      </c>
      <c r="Q845" t="s">
        <v>39</v>
      </c>
      <c r="R845" t="s">
        <v>43</v>
      </c>
      <c r="S845" t="s">
        <v>35</v>
      </c>
      <c r="T845" t="s">
        <v>35</v>
      </c>
      <c r="U845" t="s">
        <v>43</v>
      </c>
      <c r="V845" t="s">
        <v>39</v>
      </c>
      <c r="X845" s="3" t="str" cm="1">
        <f t="array" ref="X845">_xlfn.LET(_xlpm.r,IFERROR(INDEX(Sheet1!B:B,MATCH(1,(Sheet1!A:A=Updated!K845)*(Sheet1!M:M=Updated!L845)*(Sheet1!C:C=Updated!B845),0)),""),_xlpm.u,Updated!F845,IF(AND(_xlpm.r&lt;&gt;"",_xlpm.r&lt;&gt;0,NOT(IFERROR(LOWER(_xlpm.r)="tba",FALSE))),_xlpm.r,IF(AND(_xlpm.u&lt;&gt;"",_xlpm.u&lt;&gt;0,NOT(IFERROR(LOWER(_xlpm.u)="tba",FALSE))),_xlpm.u,"")))</f>
        <v>5-6PM</v>
      </c>
      <c r="Y845" s="3" t="str" cm="1">
        <f t="array" ref="Y845">_xlfn.LET(_xlpm.r,IFERROR(INDEX(Sheet1!G:G,MATCH(1,(Sheet1!A:A=Updated!K845)*(Sheet1!M:M=Updated!L845)*(Sheet1!C:C=Updated!B845),0)),""),_xlpm.u,Updated!G845,IF(AND(_xlpm.r&lt;&gt;"",_xlpm.r&lt;&gt;0,NOT(IFERROR(LOWER(_xlpm.r)="tba",FALSE))),_xlpm.r,IF(AND(_xlpm.u&lt;&gt;"",_xlpm.u&lt;&gt;0,NOT(IFERROR(LOWER(_xlpm.u)="tba",FALSE))),_xlpm.u,"")))</f>
        <v>1st</v>
      </c>
      <c r="Z845">
        <f t="shared" si="26"/>
        <v>0</v>
      </c>
      <c r="AA845">
        <f t="shared" si="27"/>
        <v>0</v>
      </c>
    </row>
    <row r="846" spans="1:27">
      <c r="A846" t="s">
        <v>134</v>
      </c>
      <c r="B846" t="s">
        <v>679</v>
      </c>
      <c r="C846" t="s">
        <v>680</v>
      </c>
      <c r="D846">
        <v>3</v>
      </c>
      <c r="E846" t="s">
        <v>99</v>
      </c>
      <c r="F846" t="s">
        <v>209</v>
      </c>
      <c r="G846" t="s">
        <v>101</v>
      </c>
      <c r="H846">
        <v>4</v>
      </c>
      <c r="I846" t="s">
        <v>165</v>
      </c>
      <c r="J846" t="s">
        <v>723</v>
      </c>
      <c r="K846" t="s">
        <v>723</v>
      </c>
      <c r="L846" t="s">
        <v>218</v>
      </c>
      <c r="M846" t="s">
        <v>134</v>
      </c>
      <c r="O846" t="s">
        <v>152</v>
      </c>
      <c r="Q846" t="s">
        <v>39</v>
      </c>
      <c r="R846" t="s">
        <v>43</v>
      </c>
      <c r="S846" t="s">
        <v>35</v>
      </c>
      <c r="T846" t="s">
        <v>83</v>
      </c>
      <c r="U846" t="s">
        <v>43</v>
      </c>
      <c r="V846" t="s">
        <v>201</v>
      </c>
      <c r="X846" s="3" t="str" cm="1">
        <f t="array" ref="X846">_xlfn.LET(_xlpm.r,IFERROR(INDEX(Sheet1!B:B,MATCH(1,(Sheet1!A:A=Updated!K846)*(Sheet1!M:M=Updated!L846)*(Sheet1!C:C=Updated!B846),0)),""),_xlpm.u,Updated!F846,IF(AND(_xlpm.r&lt;&gt;"",_xlpm.r&lt;&gt;0,NOT(IFERROR(LOWER(_xlpm.r)="tba",FALSE))),_xlpm.r,IF(AND(_xlpm.u&lt;&gt;"",_xlpm.u&lt;&gt;0,NOT(IFERROR(LOWER(_xlpm.u)="tba",FALSE))),_xlpm.u,"")))</f>
        <v>5-6PM</v>
      </c>
      <c r="Y846" s="3" t="str" cm="1">
        <f t="array" ref="Y846">_xlfn.LET(_xlpm.r,IFERROR(INDEX(Sheet1!G:G,MATCH(1,(Sheet1!A:A=Updated!K846)*(Sheet1!M:M=Updated!L846)*(Sheet1!C:C=Updated!B846),0)),""),_xlpm.u,Updated!G846,IF(AND(_xlpm.r&lt;&gt;"",_xlpm.r&lt;&gt;0,NOT(IFERROR(LOWER(_xlpm.r)="tba",FALSE))),_xlpm.r,IF(AND(_xlpm.u&lt;&gt;"",_xlpm.u&lt;&gt;0,NOT(IFERROR(LOWER(_xlpm.u)="tba",FALSE))),_xlpm.u,"")))</f>
        <v>1st</v>
      </c>
      <c r="Z846">
        <f t="shared" si="26"/>
        <v>0</v>
      </c>
      <c r="AA846">
        <f t="shared" si="27"/>
        <v>0</v>
      </c>
    </row>
    <row r="847" spans="1:27">
      <c r="A847" t="s">
        <v>25</v>
      </c>
      <c r="B847" t="s">
        <v>728</v>
      </c>
      <c r="C847" t="s">
        <v>729</v>
      </c>
      <c r="D847">
        <v>3</v>
      </c>
      <c r="E847" t="s">
        <v>99</v>
      </c>
      <c r="F847" t="s">
        <v>148</v>
      </c>
      <c r="G847" t="s">
        <v>118</v>
      </c>
      <c r="H847">
        <v>1</v>
      </c>
      <c r="I847" t="s">
        <v>102</v>
      </c>
      <c r="J847" t="s">
        <v>730</v>
      </c>
      <c r="K847" t="s">
        <v>730</v>
      </c>
      <c r="L847" t="s">
        <v>310</v>
      </c>
      <c r="M847" t="s">
        <v>25</v>
      </c>
      <c r="O847" t="s">
        <v>152</v>
      </c>
      <c r="Q847" t="s">
        <v>124</v>
      </c>
      <c r="R847" t="s">
        <v>33</v>
      </c>
      <c r="S847" t="s">
        <v>34</v>
      </c>
      <c r="T847" t="s">
        <v>41</v>
      </c>
      <c r="U847" t="s">
        <v>33</v>
      </c>
      <c r="V847" t="s">
        <v>44</v>
      </c>
      <c r="W847" t="s">
        <v>37</v>
      </c>
      <c r="X847" s="3" t="str" cm="1">
        <f t="array" ref="X847">_xlfn.LET(_xlpm.r,IFERROR(INDEX(Sheet1!B:B,MATCH(1,(Sheet1!A:A=Updated!K847)*(Sheet1!M:M=Updated!L847)*(Sheet1!C:C=Updated!B847),0)),""),_xlpm.u,Updated!F847,IF(AND(_xlpm.r&lt;&gt;"",_xlpm.r&lt;&gt;0,NOT(IFERROR(LOWER(_xlpm.r)="tba",FALSE))),_xlpm.r,IF(AND(_xlpm.u&lt;&gt;"",_xlpm.u&lt;&gt;0,NOT(IFERROR(LOWER(_xlpm.u)="tba",FALSE))),_xlpm.u,"")))</f>
        <v>8-9AM</v>
      </c>
      <c r="Y847" s="3" t="str" cm="1">
        <f t="array" ref="Y847">_xlfn.LET(_xlpm.r,IFERROR(INDEX(Sheet1!G:G,MATCH(1,(Sheet1!A:A=Updated!K847)*(Sheet1!M:M=Updated!L847)*(Sheet1!C:C=Updated!B847),0)),""),_xlpm.u,Updated!G847,IF(AND(_xlpm.r&lt;&gt;"",_xlpm.r&lt;&gt;0,NOT(IFERROR(LOWER(_xlpm.r)="tba",FALSE))),_xlpm.r,IF(AND(_xlpm.u&lt;&gt;"",_xlpm.u&lt;&gt;0,NOT(IFERROR(LOWER(_xlpm.u)="tba",FALSE))),_xlpm.u,"")))</f>
        <v>2nd</v>
      </c>
      <c r="Z847">
        <f t="shared" si="26"/>
        <v>0</v>
      </c>
      <c r="AA847">
        <f t="shared" si="27"/>
        <v>0</v>
      </c>
    </row>
    <row r="848" spans="1:27">
      <c r="A848" t="s">
        <v>25</v>
      </c>
      <c r="B848" t="s">
        <v>728</v>
      </c>
      <c r="C848" t="s">
        <v>729</v>
      </c>
      <c r="D848">
        <v>3</v>
      </c>
      <c r="E848" t="s">
        <v>99</v>
      </c>
      <c r="F848" t="s">
        <v>174</v>
      </c>
      <c r="G848" t="s">
        <v>118</v>
      </c>
      <c r="H848">
        <v>2</v>
      </c>
      <c r="I848" t="s">
        <v>102</v>
      </c>
      <c r="J848" t="s">
        <v>730</v>
      </c>
      <c r="K848" t="s">
        <v>730</v>
      </c>
      <c r="L848" t="s">
        <v>311</v>
      </c>
      <c r="M848" t="s">
        <v>25</v>
      </c>
      <c r="O848" t="s">
        <v>152</v>
      </c>
      <c r="Q848" t="s">
        <v>124</v>
      </c>
      <c r="R848" t="s">
        <v>40</v>
      </c>
      <c r="S848" t="s">
        <v>34</v>
      </c>
      <c r="T848" t="s">
        <v>35</v>
      </c>
      <c r="U848" t="s">
        <v>40</v>
      </c>
      <c r="V848" t="s">
        <v>104</v>
      </c>
      <c r="W848" t="s">
        <v>37</v>
      </c>
      <c r="X848" s="3" t="str" cm="1">
        <f t="array" ref="X848">_xlfn.LET(_xlpm.r,IFERROR(INDEX(Sheet1!B:B,MATCH(1,(Sheet1!A:A=Updated!K848)*(Sheet1!M:M=Updated!L848)*(Sheet1!C:C=Updated!B848),0)),""),_xlpm.u,Updated!F848,IF(AND(_xlpm.r&lt;&gt;"",_xlpm.r&lt;&gt;0,NOT(IFERROR(LOWER(_xlpm.r)="tba",FALSE))),_xlpm.r,IF(AND(_xlpm.u&lt;&gt;"",_xlpm.u&lt;&gt;0,NOT(IFERROR(LOWER(_xlpm.u)="tba",FALSE))),_xlpm.u,"")))</f>
        <v>4-5PM</v>
      </c>
      <c r="Y848" s="3" t="str" cm="1">
        <f t="array" ref="Y848">_xlfn.LET(_xlpm.r,IFERROR(INDEX(Sheet1!G:G,MATCH(1,(Sheet1!A:A=Updated!K848)*(Sheet1!M:M=Updated!L848)*(Sheet1!C:C=Updated!B848),0)),""),_xlpm.u,Updated!G848,IF(AND(_xlpm.r&lt;&gt;"",_xlpm.r&lt;&gt;0,NOT(IFERROR(LOWER(_xlpm.r)="tba",FALSE))),_xlpm.r,IF(AND(_xlpm.u&lt;&gt;"",_xlpm.u&lt;&gt;0,NOT(IFERROR(LOWER(_xlpm.u)="tba",FALSE))),_xlpm.u,"")))</f>
        <v>2nd</v>
      </c>
      <c r="Z848">
        <f t="shared" si="26"/>
        <v>0</v>
      </c>
      <c r="AA848">
        <f t="shared" si="27"/>
        <v>0</v>
      </c>
    </row>
    <row r="849" spans="1:27">
      <c r="A849" t="s">
        <v>25</v>
      </c>
      <c r="B849" t="s">
        <v>728</v>
      </c>
      <c r="C849" t="s">
        <v>729</v>
      </c>
      <c r="D849">
        <v>3</v>
      </c>
      <c r="E849" t="s">
        <v>99</v>
      </c>
      <c r="F849" t="s">
        <v>161</v>
      </c>
      <c r="G849" t="s">
        <v>118</v>
      </c>
      <c r="H849">
        <v>3</v>
      </c>
      <c r="I849" t="s">
        <v>102</v>
      </c>
      <c r="J849" t="s">
        <v>730</v>
      </c>
      <c r="K849" t="s">
        <v>730</v>
      </c>
      <c r="L849" t="s">
        <v>314</v>
      </c>
      <c r="M849" t="s">
        <v>25</v>
      </c>
      <c r="O849" t="s">
        <v>152</v>
      </c>
      <c r="Q849" t="s">
        <v>32</v>
      </c>
      <c r="R849" t="s">
        <v>40</v>
      </c>
      <c r="S849" t="s">
        <v>34</v>
      </c>
      <c r="T849" t="s">
        <v>35</v>
      </c>
      <c r="U849" t="s">
        <v>40</v>
      </c>
      <c r="V849" t="s">
        <v>44</v>
      </c>
      <c r="W849" t="s">
        <v>37</v>
      </c>
      <c r="X849" s="3" t="str" cm="1">
        <f t="array" ref="X849">_xlfn.LET(_xlpm.r,IFERROR(INDEX(Sheet1!B:B,MATCH(1,(Sheet1!A:A=Updated!K849)*(Sheet1!M:M=Updated!L849)*(Sheet1!C:C=Updated!B849),0)),""),_xlpm.u,Updated!F849,IF(AND(_xlpm.r&lt;&gt;"",_xlpm.r&lt;&gt;0,NOT(IFERROR(LOWER(_xlpm.r)="tba",FALSE))),_xlpm.r,IF(AND(_xlpm.u&lt;&gt;"",_xlpm.u&lt;&gt;0,NOT(IFERROR(LOWER(_xlpm.u)="tba",FALSE))),_xlpm.u,"")))</f>
        <v>3-4PM</v>
      </c>
      <c r="Y849" s="3" t="str" cm="1">
        <f t="array" ref="Y849">_xlfn.LET(_xlpm.r,IFERROR(INDEX(Sheet1!G:G,MATCH(1,(Sheet1!A:A=Updated!K849)*(Sheet1!M:M=Updated!L849)*(Sheet1!C:C=Updated!B849),0)),""),_xlpm.u,Updated!G849,IF(AND(_xlpm.r&lt;&gt;"",_xlpm.r&lt;&gt;0,NOT(IFERROR(LOWER(_xlpm.r)="tba",FALSE))),_xlpm.r,IF(AND(_xlpm.u&lt;&gt;"",_xlpm.u&lt;&gt;0,NOT(IFERROR(LOWER(_xlpm.u)="tba",FALSE))),_xlpm.u,"")))</f>
        <v>2nd</v>
      </c>
      <c r="Z849">
        <f t="shared" si="26"/>
        <v>0</v>
      </c>
      <c r="AA849">
        <f t="shared" si="27"/>
        <v>0</v>
      </c>
    </row>
    <row r="850" spans="1:27">
      <c r="A850" t="s">
        <v>25</v>
      </c>
      <c r="B850" t="s">
        <v>728</v>
      </c>
      <c r="C850" t="s">
        <v>729</v>
      </c>
      <c r="D850">
        <v>3</v>
      </c>
      <c r="E850" t="s">
        <v>99</v>
      </c>
      <c r="F850" t="s">
        <v>209</v>
      </c>
      <c r="G850" t="s">
        <v>118</v>
      </c>
      <c r="H850">
        <v>4</v>
      </c>
      <c r="I850" t="s">
        <v>102</v>
      </c>
      <c r="J850" t="s">
        <v>730</v>
      </c>
      <c r="K850" t="s">
        <v>730</v>
      </c>
      <c r="L850" t="s">
        <v>592</v>
      </c>
      <c r="M850" t="s">
        <v>25</v>
      </c>
      <c r="O850" t="s">
        <v>152</v>
      </c>
      <c r="Q850" t="s">
        <v>65</v>
      </c>
      <c r="R850" t="s">
        <v>43</v>
      </c>
      <c r="S850" t="s">
        <v>47</v>
      </c>
      <c r="T850" t="s">
        <v>35</v>
      </c>
      <c r="U850" t="s">
        <v>43</v>
      </c>
      <c r="V850" t="s">
        <v>65</v>
      </c>
      <c r="X850" s="3" t="str" cm="1">
        <f t="array" ref="X850">_xlfn.LET(_xlpm.r,IFERROR(INDEX(Sheet1!B:B,MATCH(1,(Sheet1!A:A=Updated!K850)*(Sheet1!M:M=Updated!L850)*(Sheet1!C:C=Updated!B850),0)),""),_xlpm.u,Updated!F850,IF(AND(_xlpm.r&lt;&gt;"",_xlpm.r&lt;&gt;0,NOT(IFERROR(LOWER(_xlpm.r)="tba",FALSE))),_xlpm.r,IF(AND(_xlpm.u&lt;&gt;"",_xlpm.u&lt;&gt;0,NOT(IFERROR(LOWER(_xlpm.u)="tba",FALSE))),_xlpm.u,"")))</f>
        <v>5-6PM</v>
      </c>
      <c r="Y850" s="3" t="str" cm="1">
        <f t="array" ref="Y850">_xlfn.LET(_xlpm.r,IFERROR(INDEX(Sheet1!G:G,MATCH(1,(Sheet1!A:A=Updated!K850)*(Sheet1!M:M=Updated!L850)*(Sheet1!C:C=Updated!B850),0)),""),_xlpm.u,Updated!G850,IF(AND(_xlpm.r&lt;&gt;"",_xlpm.r&lt;&gt;0,NOT(IFERROR(LOWER(_xlpm.r)="tba",FALSE))),_xlpm.r,IF(AND(_xlpm.u&lt;&gt;"",_xlpm.u&lt;&gt;0,NOT(IFERROR(LOWER(_xlpm.u)="tba",FALSE))),_xlpm.u,"")))</f>
        <v>2nd</v>
      </c>
      <c r="Z850">
        <f t="shared" si="26"/>
        <v>0</v>
      </c>
      <c r="AA850">
        <f t="shared" si="27"/>
        <v>0</v>
      </c>
    </row>
    <row r="851" spans="1:27">
      <c r="A851" t="s">
        <v>25</v>
      </c>
      <c r="B851" t="s">
        <v>728</v>
      </c>
      <c r="C851" t="s">
        <v>729</v>
      </c>
      <c r="D851">
        <v>3</v>
      </c>
      <c r="E851" t="s">
        <v>99</v>
      </c>
      <c r="F851" t="s">
        <v>217</v>
      </c>
      <c r="G851" t="s">
        <v>118</v>
      </c>
      <c r="H851">
        <v>5</v>
      </c>
      <c r="I851" t="s">
        <v>102</v>
      </c>
      <c r="J851" t="s">
        <v>730</v>
      </c>
      <c r="K851" t="s">
        <v>730</v>
      </c>
      <c r="L851" t="s">
        <v>299</v>
      </c>
      <c r="M851" t="s">
        <v>25</v>
      </c>
      <c r="O851" t="s">
        <v>152</v>
      </c>
      <c r="Q851" t="s">
        <v>63</v>
      </c>
      <c r="R851" t="s">
        <v>43</v>
      </c>
      <c r="S851" t="s">
        <v>47</v>
      </c>
      <c r="T851" t="s">
        <v>35</v>
      </c>
      <c r="U851" t="s">
        <v>43</v>
      </c>
      <c r="V851" t="s">
        <v>63</v>
      </c>
      <c r="X851" s="3" t="str" cm="1">
        <f t="array" ref="X851">_xlfn.LET(_xlpm.r,IFERROR(INDEX(Sheet1!B:B,MATCH(1,(Sheet1!A:A=Updated!K851)*(Sheet1!M:M=Updated!L851)*(Sheet1!C:C=Updated!B851),0)),""),_xlpm.u,Updated!F851,IF(AND(_xlpm.r&lt;&gt;"",_xlpm.r&lt;&gt;0,NOT(IFERROR(LOWER(_xlpm.r)="tba",FALSE))),_xlpm.r,IF(AND(_xlpm.u&lt;&gt;"",_xlpm.u&lt;&gt;0,NOT(IFERROR(LOWER(_xlpm.u)="tba",FALSE))),_xlpm.u,"")))</f>
        <v>6-7PM</v>
      </c>
      <c r="Y851" s="3" t="str" cm="1">
        <f t="array" ref="Y851">_xlfn.LET(_xlpm.r,IFERROR(INDEX(Sheet1!G:G,MATCH(1,(Sheet1!A:A=Updated!K851)*(Sheet1!M:M=Updated!L851)*(Sheet1!C:C=Updated!B851),0)),""),_xlpm.u,Updated!G851,IF(AND(_xlpm.r&lt;&gt;"",_xlpm.r&lt;&gt;0,NOT(IFERROR(LOWER(_xlpm.r)="tba",FALSE))),_xlpm.r,IF(AND(_xlpm.u&lt;&gt;"",_xlpm.u&lt;&gt;0,NOT(IFERROR(LOWER(_xlpm.u)="tba",FALSE))),_xlpm.u,"")))</f>
        <v>2nd</v>
      </c>
      <c r="Z851">
        <f t="shared" si="26"/>
        <v>0</v>
      </c>
      <c r="AA851">
        <f t="shared" si="27"/>
        <v>0</v>
      </c>
    </row>
    <row r="852" spans="1:27">
      <c r="A852" t="s">
        <v>25</v>
      </c>
      <c r="B852" t="s">
        <v>731</v>
      </c>
      <c r="C852" t="s">
        <v>732</v>
      </c>
      <c r="D852">
        <v>3</v>
      </c>
      <c r="E852" t="s">
        <v>99</v>
      </c>
      <c r="F852" t="s">
        <v>148</v>
      </c>
      <c r="G852" t="s">
        <v>101</v>
      </c>
      <c r="H852">
        <v>1</v>
      </c>
      <c r="I852" t="s">
        <v>165</v>
      </c>
      <c r="J852" t="s">
        <v>730</v>
      </c>
      <c r="K852" t="s">
        <v>730</v>
      </c>
      <c r="L852" t="s">
        <v>377</v>
      </c>
      <c r="M852" t="s">
        <v>25</v>
      </c>
      <c r="O852" t="s">
        <v>152</v>
      </c>
      <c r="Q852" t="s">
        <v>216</v>
      </c>
      <c r="R852" t="s">
        <v>33</v>
      </c>
      <c r="S852" t="s">
        <v>34</v>
      </c>
      <c r="T852" t="s">
        <v>41</v>
      </c>
      <c r="U852" t="s">
        <v>33</v>
      </c>
      <c r="V852" t="s">
        <v>216</v>
      </c>
      <c r="W852" t="s">
        <v>257</v>
      </c>
      <c r="X852" s="3" t="str" cm="1">
        <f t="array" ref="X852">_xlfn.LET(_xlpm.r,IFERROR(INDEX(Sheet1!B:B,MATCH(1,(Sheet1!A:A=Updated!K852)*(Sheet1!M:M=Updated!L852)*(Sheet1!C:C=Updated!B852),0)),""),_xlpm.u,Updated!F852,IF(AND(_xlpm.r&lt;&gt;"",_xlpm.r&lt;&gt;0,NOT(IFERROR(LOWER(_xlpm.r)="tba",FALSE))),_xlpm.r,IF(AND(_xlpm.u&lt;&gt;"",_xlpm.u&lt;&gt;0,NOT(IFERROR(LOWER(_xlpm.u)="tba",FALSE))),_xlpm.u,"")))</f>
        <v>8-9AM</v>
      </c>
      <c r="Y852" s="3" t="str" cm="1">
        <f t="array" ref="Y852">_xlfn.LET(_xlpm.r,IFERROR(INDEX(Sheet1!G:G,MATCH(1,(Sheet1!A:A=Updated!K852)*(Sheet1!M:M=Updated!L852)*(Sheet1!C:C=Updated!B852),0)),""),_xlpm.u,Updated!G852,IF(AND(_xlpm.r&lt;&gt;"",_xlpm.r&lt;&gt;0,NOT(IFERROR(LOWER(_xlpm.r)="tba",FALSE))),_xlpm.r,IF(AND(_xlpm.u&lt;&gt;"",_xlpm.u&lt;&gt;0,NOT(IFERROR(LOWER(_xlpm.u)="tba",FALSE))),_xlpm.u,"")))</f>
        <v>1st</v>
      </c>
      <c r="Z852">
        <f t="shared" si="26"/>
        <v>0</v>
      </c>
      <c r="AA852">
        <f t="shared" si="27"/>
        <v>0</v>
      </c>
    </row>
    <row r="853" spans="1:27">
      <c r="A853" t="s">
        <v>25</v>
      </c>
      <c r="B853" t="s">
        <v>731</v>
      </c>
      <c r="C853" t="s">
        <v>732</v>
      </c>
      <c r="D853">
        <v>3</v>
      </c>
      <c r="E853" t="s">
        <v>99</v>
      </c>
      <c r="F853" t="s">
        <v>155</v>
      </c>
      <c r="G853" t="s">
        <v>101</v>
      </c>
      <c r="H853">
        <v>2</v>
      </c>
      <c r="I853" t="s">
        <v>165</v>
      </c>
      <c r="J853" t="s">
        <v>730</v>
      </c>
      <c r="K853" t="s">
        <v>730</v>
      </c>
      <c r="L853" t="s">
        <v>419</v>
      </c>
      <c r="M853" t="s">
        <v>25</v>
      </c>
      <c r="O853" t="s">
        <v>152</v>
      </c>
      <c r="Q853" t="s">
        <v>216</v>
      </c>
      <c r="R853" t="s">
        <v>40</v>
      </c>
      <c r="S853" t="s">
        <v>34</v>
      </c>
      <c r="T853" t="s">
        <v>35</v>
      </c>
      <c r="U853" t="s">
        <v>40</v>
      </c>
      <c r="V853" t="s">
        <v>216</v>
      </c>
      <c r="W853" t="s">
        <v>257</v>
      </c>
      <c r="X853" s="3" t="str" cm="1">
        <f t="array" ref="X853">_xlfn.LET(_xlpm.r,IFERROR(INDEX(Sheet1!B:B,MATCH(1,(Sheet1!A:A=Updated!K853)*(Sheet1!M:M=Updated!L853)*(Sheet1!C:C=Updated!B853),0)),""),_xlpm.u,Updated!F853,IF(AND(_xlpm.r&lt;&gt;"",_xlpm.r&lt;&gt;0,NOT(IFERROR(LOWER(_xlpm.r)="tba",FALSE))),_xlpm.r,IF(AND(_xlpm.u&lt;&gt;"",_xlpm.u&lt;&gt;0,NOT(IFERROR(LOWER(_xlpm.u)="tba",FALSE))),_xlpm.u,"")))</f>
        <v>1-2PM</v>
      </c>
      <c r="Y853" s="3" t="str" cm="1">
        <f t="array" ref="Y853">_xlfn.LET(_xlpm.r,IFERROR(INDEX(Sheet1!G:G,MATCH(1,(Sheet1!A:A=Updated!K853)*(Sheet1!M:M=Updated!L853)*(Sheet1!C:C=Updated!B853),0)),""),_xlpm.u,Updated!G853,IF(AND(_xlpm.r&lt;&gt;"",_xlpm.r&lt;&gt;0,NOT(IFERROR(LOWER(_xlpm.r)="tba",FALSE))),_xlpm.r,IF(AND(_xlpm.u&lt;&gt;"",_xlpm.u&lt;&gt;0,NOT(IFERROR(LOWER(_xlpm.u)="tba",FALSE))),_xlpm.u,"")))</f>
        <v>1st</v>
      </c>
      <c r="Z853">
        <f t="shared" si="26"/>
        <v>0</v>
      </c>
      <c r="AA853">
        <f t="shared" si="27"/>
        <v>0</v>
      </c>
    </row>
    <row r="854" spans="1:27">
      <c r="A854" t="s">
        <v>25</v>
      </c>
      <c r="B854" t="s">
        <v>731</v>
      </c>
      <c r="C854" t="s">
        <v>732</v>
      </c>
      <c r="D854">
        <v>3</v>
      </c>
      <c r="E854" t="s">
        <v>99</v>
      </c>
      <c r="F854" t="s">
        <v>161</v>
      </c>
      <c r="G854" t="s">
        <v>101</v>
      </c>
      <c r="H854">
        <v>3</v>
      </c>
      <c r="I854" t="s">
        <v>165</v>
      </c>
      <c r="J854" t="s">
        <v>730</v>
      </c>
      <c r="K854" t="s">
        <v>730</v>
      </c>
      <c r="L854" t="s">
        <v>406</v>
      </c>
      <c r="M854" t="s">
        <v>25</v>
      </c>
      <c r="O854" t="s">
        <v>152</v>
      </c>
      <c r="Q854" t="s">
        <v>104</v>
      </c>
      <c r="R854" t="s">
        <v>40</v>
      </c>
      <c r="S854" t="s">
        <v>34</v>
      </c>
      <c r="T854" t="s">
        <v>35</v>
      </c>
      <c r="U854" t="s">
        <v>40</v>
      </c>
      <c r="V854" t="s">
        <v>36</v>
      </c>
      <c r="W854" t="s">
        <v>37</v>
      </c>
      <c r="X854" s="3" t="str" cm="1">
        <f t="array" ref="X854">_xlfn.LET(_xlpm.r,IFERROR(INDEX(Sheet1!B:B,MATCH(1,(Sheet1!A:A=Updated!K854)*(Sheet1!M:M=Updated!L854)*(Sheet1!C:C=Updated!B854),0)),""),_xlpm.u,Updated!F854,IF(AND(_xlpm.r&lt;&gt;"",_xlpm.r&lt;&gt;0,NOT(IFERROR(LOWER(_xlpm.r)="tba",FALSE))),_xlpm.r,IF(AND(_xlpm.u&lt;&gt;"",_xlpm.u&lt;&gt;0,NOT(IFERROR(LOWER(_xlpm.u)="tba",FALSE))),_xlpm.u,"")))</f>
        <v>3-4PM</v>
      </c>
      <c r="Y854" s="3" t="str" cm="1">
        <f t="array" ref="Y854">_xlfn.LET(_xlpm.r,IFERROR(INDEX(Sheet1!G:G,MATCH(1,(Sheet1!A:A=Updated!K854)*(Sheet1!M:M=Updated!L854)*(Sheet1!C:C=Updated!B854),0)),""),_xlpm.u,Updated!G854,IF(AND(_xlpm.r&lt;&gt;"",_xlpm.r&lt;&gt;0,NOT(IFERROR(LOWER(_xlpm.r)="tba",FALSE))),_xlpm.r,IF(AND(_xlpm.u&lt;&gt;"",_xlpm.u&lt;&gt;0,NOT(IFERROR(LOWER(_xlpm.u)="tba",FALSE))),_xlpm.u,"")))</f>
        <v>1st</v>
      </c>
      <c r="Z854">
        <f t="shared" si="26"/>
        <v>0</v>
      </c>
      <c r="AA854">
        <f t="shared" si="27"/>
        <v>0</v>
      </c>
    </row>
    <row r="855" spans="1:27">
      <c r="A855" t="s">
        <v>25</v>
      </c>
      <c r="B855" t="s">
        <v>731</v>
      </c>
      <c r="C855" t="s">
        <v>732</v>
      </c>
      <c r="D855">
        <v>3</v>
      </c>
      <c r="E855" t="s">
        <v>99</v>
      </c>
      <c r="F855" t="s">
        <v>212</v>
      </c>
      <c r="G855" t="s">
        <v>101</v>
      </c>
      <c r="H855">
        <v>4</v>
      </c>
      <c r="I855" t="s">
        <v>165</v>
      </c>
      <c r="J855" t="s">
        <v>730</v>
      </c>
      <c r="K855" t="s">
        <v>730</v>
      </c>
      <c r="L855" t="s">
        <v>420</v>
      </c>
      <c r="M855" t="s">
        <v>25</v>
      </c>
      <c r="O855" t="s">
        <v>152</v>
      </c>
      <c r="Q855" t="s">
        <v>201</v>
      </c>
      <c r="R855" t="s">
        <v>43</v>
      </c>
      <c r="S855" t="s">
        <v>47</v>
      </c>
      <c r="T855" t="s">
        <v>35</v>
      </c>
      <c r="U855" t="s">
        <v>43</v>
      </c>
      <c r="V855" t="s">
        <v>201</v>
      </c>
      <c r="X855" s="3" t="str" cm="1">
        <f t="array" ref="X855">_xlfn.LET(_xlpm.r,IFERROR(INDEX(Sheet1!B:B,MATCH(1,(Sheet1!A:A=Updated!K855)*(Sheet1!M:M=Updated!L855)*(Sheet1!C:C=Updated!B855),0)),""),_xlpm.u,Updated!F855,IF(AND(_xlpm.r&lt;&gt;"",_xlpm.r&lt;&gt;0,NOT(IFERROR(LOWER(_xlpm.r)="tba",FALSE))),_xlpm.r,IF(AND(_xlpm.u&lt;&gt;"",_xlpm.u&lt;&gt;0,NOT(IFERROR(LOWER(_xlpm.u)="tba",FALSE))),_xlpm.u,"")))</f>
        <v>8-9PM</v>
      </c>
      <c r="Y855" s="3" t="str" cm="1">
        <f t="array" ref="Y855">_xlfn.LET(_xlpm.r,IFERROR(INDEX(Sheet1!G:G,MATCH(1,(Sheet1!A:A=Updated!K855)*(Sheet1!M:M=Updated!L855)*(Sheet1!C:C=Updated!B855),0)),""),_xlpm.u,Updated!G855,IF(AND(_xlpm.r&lt;&gt;"",_xlpm.r&lt;&gt;0,NOT(IFERROR(LOWER(_xlpm.r)="tba",FALSE))),_xlpm.r,IF(AND(_xlpm.u&lt;&gt;"",_xlpm.u&lt;&gt;0,NOT(IFERROR(LOWER(_xlpm.u)="tba",FALSE))),_xlpm.u,"")))</f>
        <v>1st</v>
      </c>
      <c r="Z855">
        <f t="shared" si="26"/>
        <v>0</v>
      </c>
      <c r="AA855">
        <f t="shared" si="27"/>
        <v>0</v>
      </c>
    </row>
    <row r="856" spans="1:27">
      <c r="A856" t="s">
        <v>25</v>
      </c>
      <c r="B856" t="s">
        <v>731</v>
      </c>
      <c r="C856" t="s">
        <v>732</v>
      </c>
      <c r="D856">
        <v>3</v>
      </c>
      <c r="E856" t="s">
        <v>99</v>
      </c>
      <c r="F856" t="s">
        <v>226</v>
      </c>
      <c r="G856" t="s">
        <v>101</v>
      </c>
      <c r="H856">
        <v>5</v>
      </c>
      <c r="I856" t="s">
        <v>165</v>
      </c>
      <c r="J856" t="s">
        <v>730</v>
      </c>
      <c r="K856" t="s">
        <v>730</v>
      </c>
      <c r="L856" t="s">
        <v>346</v>
      </c>
      <c r="M856" t="s">
        <v>25</v>
      </c>
      <c r="O856" t="s">
        <v>152</v>
      </c>
      <c r="Q856" t="s">
        <v>68</v>
      </c>
      <c r="R856" t="s">
        <v>43</v>
      </c>
      <c r="S856" t="s">
        <v>47</v>
      </c>
      <c r="T856" t="s">
        <v>35</v>
      </c>
      <c r="U856" t="s">
        <v>43</v>
      </c>
      <c r="V856" t="s">
        <v>68</v>
      </c>
      <c r="X856" s="3" t="str" cm="1">
        <f t="array" ref="X856">_xlfn.LET(_xlpm.r,IFERROR(INDEX(Sheet1!B:B,MATCH(1,(Sheet1!A:A=Updated!K856)*(Sheet1!M:M=Updated!L856)*(Sheet1!C:C=Updated!B856),0)),""),_xlpm.u,Updated!F856,IF(AND(_xlpm.r&lt;&gt;"",_xlpm.r&lt;&gt;0,NOT(IFERROR(LOWER(_xlpm.r)="tba",FALSE))),_xlpm.r,IF(AND(_xlpm.u&lt;&gt;"",_xlpm.u&lt;&gt;0,NOT(IFERROR(LOWER(_xlpm.u)="tba",FALSE))),_xlpm.u,"")))</f>
        <v>7-8AM</v>
      </c>
      <c r="Y856" s="3" t="str" cm="1">
        <f t="array" ref="Y856">_xlfn.LET(_xlpm.r,IFERROR(INDEX(Sheet1!G:G,MATCH(1,(Sheet1!A:A=Updated!K856)*(Sheet1!M:M=Updated!L856)*(Sheet1!C:C=Updated!B856),0)),""),_xlpm.u,Updated!G856,IF(AND(_xlpm.r&lt;&gt;"",_xlpm.r&lt;&gt;0,NOT(IFERROR(LOWER(_xlpm.r)="tba",FALSE))),_xlpm.r,IF(AND(_xlpm.u&lt;&gt;"",_xlpm.u&lt;&gt;0,NOT(IFERROR(LOWER(_xlpm.u)="tba",FALSE))),_xlpm.u,"")))</f>
        <v>1st</v>
      </c>
      <c r="Z856">
        <f t="shared" si="26"/>
        <v>1</v>
      </c>
      <c r="AA856">
        <f t="shared" si="27"/>
        <v>0</v>
      </c>
    </row>
    <row r="857" spans="1:27">
      <c r="A857" t="s">
        <v>25</v>
      </c>
      <c r="B857" t="s">
        <v>733</v>
      </c>
      <c r="C857" t="s">
        <v>734</v>
      </c>
      <c r="D857">
        <v>3</v>
      </c>
      <c r="E857" t="s">
        <v>99</v>
      </c>
      <c r="F857" t="s">
        <v>157</v>
      </c>
      <c r="G857" t="s">
        <v>101</v>
      </c>
      <c r="H857">
        <v>1</v>
      </c>
      <c r="I857" t="s">
        <v>108</v>
      </c>
      <c r="J857" t="s">
        <v>730</v>
      </c>
      <c r="K857" t="s">
        <v>730</v>
      </c>
      <c r="L857" t="s">
        <v>318</v>
      </c>
      <c r="M857" t="s">
        <v>25</v>
      </c>
      <c r="O857" t="s">
        <v>152</v>
      </c>
      <c r="Q857" t="s">
        <v>216</v>
      </c>
      <c r="R857" t="s">
        <v>40</v>
      </c>
      <c r="S857" t="s">
        <v>41</v>
      </c>
      <c r="T857" t="s">
        <v>41</v>
      </c>
      <c r="U857" t="s">
        <v>40</v>
      </c>
      <c r="V857" t="s">
        <v>216</v>
      </c>
      <c r="X857" s="3" t="str" cm="1">
        <f t="array" ref="X857">_xlfn.LET(_xlpm.r,IFERROR(INDEX(Sheet1!B:B,MATCH(1,(Sheet1!A:A=Updated!K857)*(Sheet1!M:M=Updated!L857)*(Sheet1!C:C=Updated!B857),0)),""),_xlpm.u,Updated!F857,IF(AND(_xlpm.r&lt;&gt;"",_xlpm.r&lt;&gt;0,NOT(IFERROR(LOWER(_xlpm.r)="tba",FALSE))),_xlpm.r,IF(AND(_xlpm.u&lt;&gt;"",_xlpm.u&lt;&gt;0,NOT(IFERROR(LOWER(_xlpm.u)="tba",FALSE))),_xlpm.u,"")))</f>
        <v>2-3PM</v>
      </c>
      <c r="Y857" s="3" t="str" cm="1">
        <f t="array" ref="Y857">_xlfn.LET(_xlpm.r,IFERROR(INDEX(Sheet1!G:G,MATCH(1,(Sheet1!A:A=Updated!K857)*(Sheet1!M:M=Updated!L857)*(Sheet1!C:C=Updated!B857),0)),""),_xlpm.u,Updated!G857,IF(AND(_xlpm.r&lt;&gt;"",_xlpm.r&lt;&gt;0,NOT(IFERROR(LOWER(_xlpm.r)="tba",FALSE))),_xlpm.r,IF(AND(_xlpm.u&lt;&gt;"",_xlpm.u&lt;&gt;0,NOT(IFERROR(LOWER(_xlpm.u)="tba",FALSE))),_xlpm.u,"")))</f>
        <v>1st</v>
      </c>
      <c r="Z857">
        <f t="shared" si="26"/>
        <v>0</v>
      </c>
      <c r="AA857">
        <f t="shared" si="27"/>
        <v>0</v>
      </c>
    </row>
    <row r="858" spans="1:27">
      <c r="A858" t="s">
        <v>25</v>
      </c>
      <c r="B858" t="s">
        <v>733</v>
      </c>
      <c r="C858" t="s">
        <v>734</v>
      </c>
      <c r="D858">
        <v>3</v>
      </c>
      <c r="E858" t="s">
        <v>99</v>
      </c>
      <c r="F858" t="s">
        <v>174</v>
      </c>
      <c r="G858" t="s">
        <v>101</v>
      </c>
      <c r="H858">
        <v>2</v>
      </c>
      <c r="I858" t="s">
        <v>108</v>
      </c>
      <c r="J858" t="s">
        <v>730</v>
      </c>
      <c r="K858" t="s">
        <v>730</v>
      </c>
      <c r="L858" t="s">
        <v>256</v>
      </c>
      <c r="M858" t="s">
        <v>25</v>
      </c>
      <c r="O858" t="s">
        <v>152</v>
      </c>
      <c r="Q858" t="s">
        <v>39</v>
      </c>
      <c r="R858" t="s">
        <v>40</v>
      </c>
      <c r="S858" t="s">
        <v>34</v>
      </c>
      <c r="T858" t="s">
        <v>35</v>
      </c>
      <c r="U858" t="s">
        <v>40</v>
      </c>
      <c r="V858" t="s">
        <v>39</v>
      </c>
      <c r="W858" t="s">
        <v>257</v>
      </c>
      <c r="X858" s="3" t="str" cm="1">
        <f t="array" ref="X858">_xlfn.LET(_xlpm.r,IFERROR(INDEX(Sheet1!B:B,MATCH(1,(Sheet1!A:A=Updated!K858)*(Sheet1!M:M=Updated!L858)*(Sheet1!C:C=Updated!B858),0)),""),_xlpm.u,Updated!F858,IF(AND(_xlpm.r&lt;&gt;"",_xlpm.r&lt;&gt;0,NOT(IFERROR(LOWER(_xlpm.r)="tba",FALSE))),_xlpm.r,IF(AND(_xlpm.u&lt;&gt;"",_xlpm.u&lt;&gt;0,NOT(IFERROR(LOWER(_xlpm.u)="tba",FALSE))),_xlpm.u,"")))</f>
        <v>4-5PM</v>
      </c>
      <c r="Y858" s="3" t="str" cm="1">
        <f t="array" ref="Y858">_xlfn.LET(_xlpm.r,IFERROR(INDEX(Sheet1!G:G,MATCH(1,(Sheet1!A:A=Updated!K858)*(Sheet1!M:M=Updated!L858)*(Sheet1!C:C=Updated!B858),0)),""),_xlpm.u,Updated!G858,IF(AND(_xlpm.r&lt;&gt;"",_xlpm.r&lt;&gt;0,NOT(IFERROR(LOWER(_xlpm.r)="tba",FALSE))),_xlpm.r,IF(AND(_xlpm.u&lt;&gt;"",_xlpm.u&lt;&gt;0,NOT(IFERROR(LOWER(_xlpm.u)="tba",FALSE))),_xlpm.u,"")))</f>
        <v>1st</v>
      </c>
      <c r="Z858">
        <f t="shared" si="26"/>
        <v>0</v>
      </c>
      <c r="AA858">
        <f t="shared" si="27"/>
        <v>0</v>
      </c>
    </row>
    <row r="859" spans="1:27">
      <c r="A859" t="s">
        <v>25</v>
      </c>
      <c r="B859" t="s">
        <v>733</v>
      </c>
      <c r="C859" t="s">
        <v>734</v>
      </c>
      <c r="D859">
        <v>3</v>
      </c>
      <c r="E859" t="s">
        <v>99</v>
      </c>
      <c r="F859" t="s">
        <v>217</v>
      </c>
      <c r="G859" t="s">
        <v>101</v>
      </c>
      <c r="H859">
        <v>3</v>
      </c>
      <c r="I859" t="s">
        <v>108</v>
      </c>
      <c r="J859" t="s">
        <v>730</v>
      </c>
      <c r="K859" t="s">
        <v>730</v>
      </c>
      <c r="L859" t="s">
        <v>322</v>
      </c>
      <c r="M859" t="s">
        <v>25</v>
      </c>
      <c r="O859" t="s">
        <v>152</v>
      </c>
      <c r="Q859" t="s">
        <v>104</v>
      </c>
      <c r="R859" t="s">
        <v>43</v>
      </c>
      <c r="S859" t="s">
        <v>47</v>
      </c>
      <c r="T859" t="s">
        <v>35</v>
      </c>
      <c r="U859" t="s">
        <v>43</v>
      </c>
      <c r="V859" t="s">
        <v>104</v>
      </c>
      <c r="X859" s="3" t="str" cm="1">
        <f t="array" ref="X859">_xlfn.LET(_xlpm.r,IFERROR(INDEX(Sheet1!B:B,MATCH(1,(Sheet1!A:A=Updated!K859)*(Sheet1!M:M=Updated!L859)*(Sheet1!C:C=Updated!B859),0)),""),_xlpm.u,Updated!F859,IF(AND(_xlpm.r&lt;&gt;"",_xlpm.r&lt;&gt;0,NOT(IFERROR(LOWER(_xlpm.r)="tba",FALSE))),_xlpm.r,IF(AND(_xlpm.u&lt;&gt;"",_xlpm.u&lt;&gt;0,NOT(IFERROR(LOWER(_xlpm.u)="tba",FALSE))),_xlpm.u,"")))</f>
        <v>6-7PM</v>
      </c>
      <c r="Y859" s="3" t="str" cm="1">
        <f t="array" ref="Y859">_xlfn.LET(_xlpm.r,IFERROR(INDEX(Sheet1!G:G,MATCH(1,(Sheet1!A:A=Updated!K859)*(Sheet1!M:M=Updated!L859)*(Sheet1!C:C=Updated!B859),0)),""),_xlpm.u,Updated!G859,IF(AND(_xlpm.r&lt;&gt;"",_xlpm.r&lt;&gt;0,NOT(IFERROR(LOWER(_xlpm.r)="tba",FALSE))),_xlpm.r,IF(AND(_xlpm.u&lt;&gt;"",_xlpm.u&lt;&gt;0,NOT(IFERROR(LOWER(_xlpm.u)="tba",FALSE))),_xlpm.u,"")))</f>
        <v>1st</v>
      </c>
      <c r="Z859">
        <f t="shared" si="26"/>
        <v>0</v>
      </c>
      <c r="AA859">
        <f t="shared" si="27"/>
        <v>0</v>
      </c>
    </row>
    <row r="860" spans="1:27">
      <c r="A860" t="s">
        <v>25</v>
      </c>
      <c r="B860" t="s">
        <v>733</v>
      </c>
      <c r="C860" t="s">
        <v>734</v>
      </c>
      <c r="D860">
        <v>3</v>
      </c>
      <c r="E860" t="s">
        <v>99</v>
      </c>
      <c r="F860" t="s">
        <v>209</v>
      </c>
      <c r="G860" t="s">
        <v>101</v>
      </c>
      <c r="H860">
        <v>4</v>
      </c>
      <c r="I860" t="s">
        <v>108</v>
      </c>
      <c r="J860" t="s">
        <v>730</v>
      </c>
      <c r="K860" t="s">
        <v>730</v>
      </c>
      <c r="L860" t="s">
        <v>323</v>
      </c>
      <c r="M860" t="s">
        <v>25</v>
      </c>
      <c r="O860" t="s">
        <v>152</v>
      </c>
      <c r="Q860" t="s">
        <v>246</v>
      </c>
      <c r="R860" t="s">
        <v>43</v>
      </c>
      <c r="S860" t="s">
        <v>47</v>
      </c>
      <c r="T860" t="s">
        <v>35</v>
      </c>
      <c r="U860" t="s">
        <v>43</v>
      </c>
      <c r="V860" t="s">
        <v>246</v>
      </c>
      <c r="X860" s="3" t="str" cm="1">
        <f t="array" ref="X860">_xlfn.LET(_xlpm.r,IFERROR(INDEX(Sheet1!B:B,MATCH(1,(Sheet1!A:A=Updated!K860)*(Sheet1!M:M=Updated!L860)*(Sheet1!C:C=Updated!B860),0)),""),_xlpm.u,Updated!F860,IF(AND(_xlpm.r&lt;&gt;"",_xlpm.r&lt;&gt;0,NOT(IFERROR(LOWER(_xlpm.r)="tba",FALSE))),_xlpm.r,IF(AND(_xlpm.u&lt;&gt;"",_xlpm.u&lt;&gt;0,NOT(IFERROR(LOWER(_xlpm.u)="tba",FALSE))),_xlpm.u,"")))</f>
        <v>5-6PM</v>
      </c>
      <c r="Y860" s="3" t="str" cm="1">
        <f t="array" ref="Y860">_xlfn.LET(_xlpm.r,IFERROR(INDEX(Sheet1!G:G,MATCH(1,(Sheet1!A:A=Updated!K860)*(Sheet1!M:M=Updated!L860)*(Sheet1!C:C=Updated!B860),0)),""),_xlpm.u,Updated!G860,IF(AND(_xlpm.r&lt;&gt;"",_xlpm.r&lt;&gt;0,NOT(IFERROR(LOWER(_xlpm.r)="tba",FALSE))),_xlpm.r,IF(AND(_xlpm.u&lt;&gt;"",_xlpm.u&lt;&gt;0,NOT(IFERROR(LOWER(_xlpm.u)="tba",FALSE))),_xlpm.u,"")))</f>
        <v>1st</v>
      </c>
      <c r="Z860">
        <f t="shared" si="26"/>
        <v>0</v>
      </c>
      <c r="AA860">
        <f t="shared" si="27"/>
        <v>0</v>
      </c>
    </row>
    <row r="861" spans="1:27">
      <c r="A861" t="s">
        <v>25</v>
      </c>
      <c r="B861" t="s">
        <v>735</v>
      </c>
      <c r="C861" t="s">
        <v>736</v>
      </c>
      <c r="D861">
        <v>3</v>
      </c>
      <c r="E861" t="s">
        <v>99</v>
      </c>
      <c r="F861" t="s">
        <v>161</v>
      </c>
      <c r="G861" t="s">
        <v>101</v>
      </c>
      <c r="H861">
        <v>1</v>
      </c>
      <c r="I861" t="s">
        <v>108</v>
      </c>
      <c r="J861" t="s">
        <v>737</v>
      </c>
      <c r="K861" t="s">
        <v>737</v>
      </c>
      <c r="L861" t="s">
        <v>318</v>
      </c>
      <c r="M861" t="s">
        <v>222</v>
      </c>
      <c r="N861" t="s">
        <v>738</v>
      </c>
      <c r="O861" t="s">
        <v>224</v>
      </c>
      <c r="Q861" t="s">
        <v>216</v>
      </c>
      <c r="R861" t="s">
        <v>40</v>
      </c>
      <c r="S861" t="s">
        <v>41</v>
      </c>
      <c r="T861" t="s">
        <v>41</v>
      </c>
      <c r="U861" t="s">
        <v>40</v>
      </c>
      <c r="V861" t="s">
        <v>216</v>
      </c>
      <c r="X861" s="3" t="str" cm="1">
        <f t="array" ref="X861">_xlfn.LET(_xlpm.r,IFERROR(INDEX(Sheet1!B:B,MATCH(1,(Sheet1!A:A=Updated!K861)*(Sheet1!M:M=Updated!L861)*(Sheet1!C:C=Updated!B861),0)),""),_xlpm.u,Updated!F861,IF(AND(_xlpm.r&lt;&gt;"",_xlpm.r&lt;&gt;0,NOT(IFERROR(LOWER(_xlpm.r)="tba",FALSE))),_xlpm.r,IF(AND(_xlpm.u&lt;&gt;"",_xlpm.u&lt;&gt;0,NOT(IFERROR(LOWER(_xlpm.u)="tba",FALSE))),_xlpm.u,"")))</f>
        <v>3-4PM</v>
      </c>
      <c r="Y861" s="3" t="str" cm="1">
        <f t="array" ref="Y861">_xlfn.LET(_xlpm.r,IFERROR(INDEX(Sheet1!G:G,MATCH(1,(Sheet1!A:A=Updated!K861)*(Sheet1!M:M=Updated!L861)*(Sheet1!C:C=Updated!B861),0)),""),_xlpm.u,Updated!G861,IF(AND(_xlpm.r&lt;&gt;"",_xlpm.r&lt;&gt;0,NOT(IFERROR(LOWER(_xlpm.r)="tba",FALSE))),_xlpm.r,IF(AND(_xlpm.u&lt;&gt;"",_xlpm.u&lt;&gt;0,NOT(IFERROR(LOWER(_xlpm.u)="tba",FALSE))),_xlpm.u,"")))</f>
        <v>1st</v>
      </c>
      <c r="Z861">
        <f t="shared" si="26"/>
        <v>0</v>
      </c>
      <c r="AA861">
        <f t="shared" si="27"/>
        <v>0</v>
      </c>
    </row>
    <row r="862" spans="1:27">
      <c r="A862" t="s">
        <v>25</v>
      </c>
      <c r="B862" t="s">
        <v>735</v>
      </c>
      <c r="C862" t="s">
        <v>736</v>
      </c>
      <c r="D862">
        <v>3</v>
      </c>
      <c r="E862" t="s">
        <v>99</v>
      </c>
      <c r="F862" t="s">
        <v>155</v>
      </c>
      <c r="G862" t="s">
        <v>101</v>
      </c>
      <c r="H862">
        <v>2</v>
      </c>
      <c r="I862" t="s">
        <v>108</v>
      </c>
      <c r="J862" t="s">
        <v>737</v>
      </c>
      <c r="K862" t="s">
        <v>737</v>
      </c>
      <c r="L862" t="s">
        <v>256</v>
      </c>
      <c r="M862" t="s">
        <v>222</v>
      </c>
      <c r="N862" t="s">
        <v>738</v>
      </c>
      <c r="O862" t="s">
        <v>224</v>
      </c>
      <c r="Q862" t="s">
        <v>39</v>
      </c>
      <c r="R862" t="s">
        <v>40</v>
      </c>
      <c r="S862" t="s">
        <v>34</v>
      </c>
      <c r="T862" t="s">
        <v>35</v>
      </c>
      <c r="U862" t="s">
        <v>40</v>
      </c>
      <c r="V862" t="s">
        <v>39</v>
      </c>
      <c r="W862" t="s">
        <v>257</v>
      </c>
      <c r="X862" s="3" t="str" cm="1">
        <f t="array" ref="X862">_xlfn.LET(_xlpm.r,IFERROR(INDEX(Sheet1!B:B,MATCH(1,(Sheet1!A:A=Updated!K862)*(Sheet1!M:M=Updated!L862)*(Sheet1!C:C=Updated!B862),0)),""),_xlpm.u,Updated!F862,IF(AND(_xlpm.r&lt;&gt;"",_xlpm.r&lt;&gt;0,NOT(IFERROR(LOWER(_xlpm.r)="tba",FALSE))),_xlpm.r,IF(AND(_xlpm.u&lt;&gt;"",_xlpm.u&lt;&gt;0,NOT(IFERROR(LOWER(_xlpm.u)="tba",FALSE))),_xlpm.u,"")))</f>
        <v>1-2PM</v>
      </c>
      <c r="Y862" s="3" t="str" cm="1">
        <f t="array" ref="Y862">_xlfn.LET(_xlpm.r,IFERROR(INDEX(Sheet1!G:G,MATCH(1,(Sheet1!A:A=Updated!K862)*(Sheet1!M:M=Updated!L862)*(Sheet1!C:C=Updated!B862),0)),""),_xlpm.u,Updated!G862,IF(AND(_xlpm.r&lt;&gt;"",_xlpm.r&lt;&gt;0,NOT(IFERROR(LOWER(_xlpm.r)="tba",FALSE))),_xlpm.r,IF(AND(_xlpm.u&lt;&gt;"",_xlpm.u&lt;&gt;0,NOT(IFERROR(LOWER(_xlpm.u)="tba",FALSE))),_xlpm.u,"")))</f>
        <v>1st</v>
      </c>
      <c r="Z862">
        <f t="shared" si="26"/>
        <v>0</v>
      </c>
      <c r="AA862">
        <f t="shared" si="27"/>
        <v>0</v>
      </c>
    </row>
    <row r="863" spans="1:27">
      <c r="A863" t="s">
        <v>110</v>
      </c>
      <c r="B863" t="s">
        <v>105</v>
      </c>
      <c r="C863" t="s">
        <v>739</v>
      </c>
      <c r="D863">
        <v>3</v>
      </c>
      <c r="E863" t="s">
        <v>99</v>
      </c>
      <c r="F863" t="s">
        <v>148</v>
      </c>
      <c r="G863" t="s">
        <v>118</v>
      </c>
      <c r="H863">
        <v>1</v>
      </c>
      <c r="I863" t="s">
        <v>108</v>
      </c>
      <c r="J863" t="s">
        <v>737</v>
      </c>
      <c r="K863" t="s">
        <v>737</v>
      </c>
      <c r="L863" t="s">
        <v>740</v>
      </c>
      <c r="M863" t="s">
        <v>222</v>
      </c>
      <c r="N863" t="s">
        <v>738</v>
      </c>
      <c r="O863" t="s">
        <v>224</v>
      </c>
      <c r="Q863" t="s">
        <v>246</v>
      </c>
      <c r="R863" t="s">
        <v>33</v>
      </c>
      <c r="S863" t="s">
        <v>112</v>
      </c>
      <c r="T863" t="s">
        <v>35</v>
      </c>
      <c r="U863" t="s">
        <v>33</v>
      </c>
      <c r="V863" t="s">
        <v>246</v>
      </c>
      <c r="X863" s="3" t="str" cm="1">
        <f t="array" ref="X863">_xlfn.LET(_xlpm.r,IFERROR(INDEX(Sheet1!B:B,MATCH(1,(Sheet1!A:A=Updated!K863)*(Sheet1!M:M=Updated!L863)*(Sheet1!C:C=Updated!B863),0)),""),_xlpm.u,Updated!F863,IF(AND(_xlpm.r&lt;&gt;"",_xlpm.r&lt;&gt;0,NOT(IFERROR(LOWER(_xlpm.r)="tba",FALSE))),_xlpm.r,IF(AND(_xlpm.u&lt;&gt;"",_xlpm.u&lt;&gt;0,NOT(IFERROR(LOWER(_xlpm.u)="tba",FALSE))),_xlpm.u,"")))</f>
        <v>8-9AM</v>
      </c>
      <c r="Y863" s="3" t="str" cm="1">
        <f t="array" ref="Y863">_xlfn.LET(_xlpm.r,IFERROR(INDEX(Sheet1!G:G,MATCH(1,(Sheet1!A:A=Updated!K863)*(Sheet1!M:M=Updated!L863)*(Sheet1!C:C=Updated!B863),0)),""),_xlpm.u,Updated!G863,IF(AND(_xlpm.r&lt;&gt;"",_xlpm.r&lt;&gt;0,NOT(IFERROR(LOWER(_xlpm.r)="tba",FALSE))),_xlpm.r,IF(AND(_xlpm.u&lt;&gt;"",_xlpm.u&lt;&gt;0,NOT(IFERROR(LOWER(_xlpm.u)="tba",FALSE))),_xlpm.u,"")))</f>
        <v>2nd</v>
      </c>
      <c r="Z863">
        <f t="shared" si="26"/>
        <v>0</v>
      </c>
      <c r="AA863">
        <f t="shared" si="27"/>
        <v>0</v>
      </c>
    </row>
    <row r="864" spans="1:27">
      <c r="A864" t="s">
        <v>110</v>
      </c>
      <c r="B864" t="s">
        <v>105</v>
      </c>
      <c r="C864" t="s">
        <v>739</v>
      </c>
      <c r="D864">
        <v>3</v>
      </c>
      <c r="E864" t="s">
        <v>99</v>
      </c>
      <c r="F864" t="s">
        <v>174</v>
      </c>
      <c r="G864" t="s">
        <v>118</v>
      </c>
      <c r="H864">
        <v>2</v>
      </c>
      <c r="I864" t="s">
        <v>108</v>
      </c>
      <c r="J864" t="s">
        <v>737</v>
      </c>
      <c r="K864" t="s">
        <v>737</v>
      </c>
      <c r="L864" t="s">
        <v>200</v>
      </c>
      <c r="M864" t="s">
        <v>222</v>
      </c>
      <c r="N864" t="s">
        <v>738</v>
      </c>
      <c r="O864" t="s">
        <v>224</v>
      </c>
      <c r="Q864" t="s">
        <v>201</v>
      </c>
      <c r="R864" t="s">
        <v>40</v>
      </c>
      <c r="S864" t="s">
        <v>112</v>
      </c>
      <c r="T864" t="s">
        <v>35</v>
      </c>
      <c r="U864" t="s">
        <v>40</v>
      </c>
      <c r="V864" t="s">
        <v>201</v>
      </c>
      <c r="X864" s="3" t="str" cm="1">
        <f t="array" ref="X864">_xlfn.LET(_xlpm.r,IFERROR(INDEX(Sheet1!B:B,MATCH(1,(Sheet1!A:A=Updated!K864)*(Sheet1!M:M=Updated!L864)*(Sheet1!C:C=Updated!B864),0)),""),_xlpm.u,Updated!F864,IF(AND(_xlpm.r&lt;&gt;"",_xlpm.r&lt;&gt;0,NOT(IFERROR(LOWER(_xlpm.r)="tba",FALSE))),_xlpm.r,IF(AND(_xlpm.u&lt;&gt;"",_xlpm.u&lt;&gt;0,NOT(IFERROR(LOWER(_xlpm.u)="tba",FALSE))),_xlpm.u,"")))</f>
        <v>4-5PM</v>
      </c>
      <c r="Y864" s="3" t="str" cm="1">
        <f t="array" ref="Y864">_xlfn.LET(_xlpm.r,IFERROR(INDEX(Sheet1!G:G,MATCH(1,(Sheet1!A:A=Updated!K864)*(Sheet1!M:M=Updated!L864)*(Sheet1!C:C=Updated!B864),0)),""),_xlpm.u,Updated!G864,IF(AND(_xlpm.r&lt;&gt;"",_xlpm.r&lt;&gt;0,NOT(IFERROR(LOWER(_xlpm.r)="tba",FALSE))),_xlpm.r,IF(AND(_xlpm.u&lt;&gt;"",_xlpm.u&lt;&gt;0,NOT(IFERROR(LOWER(_xlpm.u)="tba",FALSE))),_xlpm.u,"")))</f>
        <v>2nd</v>
      </c>
      <c r="Z864">
        <f t="shared" si="26"/>
        <v>0</v>
      </c>
      <c r="AA864">
        <f t="shared" si="27"/>
        <v>0</v>
      </c>
    </row>
    <row r="865" spans="1:27">
      <c r="A865" t="s">
        <v>114</v>
      </c>
      <c r="B865" t="s">
        <v>105</v>
      </c>
      <c r="C865" t="s">
        <v>739</v>
      </c>
      <c r="D865">
        <v>3</v>
      </c>
      <c r="E865" t="s">
        <v>99</v>
      </c>
      <c r="F865" t="s">
        <v>159</v>
      </c>
      <c r="H865">
        <v>1</v>
      </c>
      <c r="I865" t="s">
        <v>108</v>
      </c>
      <c r="J865" t="s">
        <v>737</v>
      </c>
      <c r="K865" t="s">
        <v>737</v>
      </c>
      <c r="L865" t="s">
        <v>719</v>
      </c>
      <c r="M865" t="s">
        <v>222</v>
      </c>
      <c r="N865" t="s">
        <v>738</v>
      </c>
      <c r="O865" t="s">
        <v>224</v>
      </c>
      <c r="Q865" t="s">
        <v>44</v>
      </c>
      <c r="R865" t="s">
        <v>33</v>
      </c>
      <c r="S865" t="s">
        <v>112</v>
      </c>
      <c r="T865" t="s">
        <v>35</v>
      </c>
      <c r="U865" t="s">
        <v>33</v>
      </c>
      <c r="V865" t="s">
        <v>44</v>
      </c>
      <c r="X865" s="3" t="str" cm="1">
        <f t="array" ref="X865">_xlfn.LET(_xlpm.r,IFERROR(INDEX(Sheet1!B:B,MATCH(1,(Sheet1!A:A=Updated!K865)*(Sheet1!M:M=Updated!L865)*(Sheet1!C:C=Updated!B865),0)),""),_xlpm.u,Updated!F865,IF(AND(_xlpm.r&lt;&gt;"",_xlpm.r&lt;&gt;0,NOT(IFERROR(LOWER(_xlpm.r)="tba",FALSE))),_xlpm.r,IF(AND(_xlpm.u&lt;&gt;"",_xlpm.u&lt;&gt;0,NOT(IFERROR(LOWER(_xlpm.u)="tba",FALSE))),_xlpm.u,"")))</f>
        <v>10-11AM</v>
      </c>
      <c r="Y865" s="3" t="str" cm="1">
        <f t="array" ref="Y865">_xlfn.LET(_xlpm.r,IFERROR(INDEX(Sheet1!G:G,MATCH(1,(Sheet1!A:A=Updated!K865)*(Sheet1!M:M=Updated!L865)*(Sheet1!C:C=Updated!B865),0)),""),_xlpm.u,Updated!G865,IF(AND(_xlpm.r&lt;&gt;"",_xlpm.r&lt;&gt;0,NOT(IFERROR(LOWER(_xlpm.r)="tba",FALSE))),_xlpm.r,IF(AND(_xlpm.u&lt;&gt;"",_xlpm.u&lt;&gt;0,NOT(IFERROR(LOWER(_xlpm.u)="tba",FALSE))),_xlpm.u,"")))</f>
        <v/>
      </c>
      <c r="Z865">
        <f t="shared" si="26"/>
        <v>0</v>
      </c>
      <c r="AA865">
        <f t="shared" si="27"/>
        <v>0</v>
      </c>
    </row>
    <row r="866" spans="1:27">
      <c r="A866" t="s">
        <v>122</v>
      </c>
      <c r="B866" t="s">
        <v>105</v>
      </c>
      <c r="C866" t="s">
        <v>507</v>
      </c>
      <c r="D866">
        <v>3</v>
      </c>
      <c r="E866" t="s">
        <v>99</v>
      </c>
      <c r="F866" t="s">
        <v>148</v>
      </c>
      <c r="G866" t="s">
        <v>118</v>
      </c>
      <c r="H866">
        <v>1</v>
      </c>
      <c r="I866" t="s">
        <v>108</v>
      </c>
      <c r="J866" t="s">
        <v>737</v>
      </c>
      <c r="K866" t="s">
        <v>737</v>
      </c>
      <c r="L866" t="s">
        <v>741</v>
      </c>
      <c r="M866" t="s">
        <v>222</v>
      </c>
      <c r="N866" t="s">
        <v>738</v>
      </c>
      <c r="O866" t="s">
        <v>224</v>
      </c>
      <c r="Q866" t="s">
        <v>124</v>
      </c>
      <c r="R866" t="s">
        <v>40</v>
      </c>
      <c r="S866" t="s">
        <v>112</v>
      </c>
      <c r="T866" t="s">
        <v>35</v>
      </c>
      <c r="U866" t="s">
        <v>40</v>
      </c>
      <c r="V866" t="s">
        <v>124</v>
      </c>
      <c r="X866" s="3" t="str" cm="1">
        <f t="array" ref="X866">_xlfn.LET(_xlpm.r,IFERROR(INDEX(Sheet1!B:B,MATCH(1,(Sheet1!A:A=Updated!K866)*(Sheet1!M:M=Updated!L866)*(Sheet1!C:C=Updated!B866),0)),""),_xlpm.u,Updated!F866,IF(AND(_xlpm.r&lt;&gt;"",_xlpm.r&lt;&gt;0,NOT(IFERROR(LOWER(_xlpm.r)="tba",FALSE))),_xlpm.r,IF(AND(_xlpm.u&lt;&gt;"",_xlpm.u&lt;&gt;0,NOT(IFERROR(LOWER(_xlpm.u)="tba",FALSE))),_xlpm.u,"")))</f>
        <v>8-9AM</v>
      </c>
      <c r="Y866" s="3" t="str" cm="1">
        <f t="array" ref="Y866">_xlfn.LET(_xlpm.r,IFERROR(INDEX(Sheet1!G:G,MATCH(1,(Sheet1!A:A=Updated!K866)*(Sheet1!M:M=Updated!L866)*(Sheet1!C:C=Updated!B866),0)),""),_xlpm.u,Updated!G866,IF(AND(_xlpm.r&lt;&gt;"",_xlpm.r&lt;&gt;0,NOT(IFERROR(LOWER(_xlpm.r)="tba",FALSE))),_xlpm.r,IF(AND(_xlpm.u&lt;&gt;"",_xlpm.u&lt;&gt;0,NOT(IFERROR(LOWER(_xlpm.u)="tba",FALSE))),_xlpm.u,"")))</f>
        <v>2nd</v>
      </c>
      <c r="Z866">
        <f t="shared" si="26"/>
        <v>0</v>
      </c>
      <c r="AA866">
        <f t="shared" si="27"/>
        <v>0</v>
      </c>
    </row>
    <row r="867" spans="1:27">
      <c r="A867" t="s">
        <v>128</v>
      </c>
      <c r="B867" t="s">
        <v>105</v>
      </c>
      <c r="C867" t="s">
        <v>580</v>
      </c>
      <c r="D867">
        <v>3</v>
      </c>
      <c r="E867" t="s">
        <v>99</v>
      </c>
      <c r="F867" t="s">
        <v>107</v>
      </c>
      <c r="G867" t="s">
        <v>118</v>
      </c>
      <c r="H867">
        <v>1</v>
      </c>
      <c r="I867" t="s">
        <v>108</v>
      </c>
      <c r="J867" t="s">
        <v>737</v>
      </c>
      <c r="K867" t="s">
        <v>737</v>
      </c>
      <c r="L867" t="s">
        <v>362</v>
      </c>
      <c r="M867" t="s">
        <v>222</v>
      </c>
      <c r="N867" t="s">
        <v>738</v>
      </c>
      <c r="O867" t="s">
        <v>224</v>
      </c>
      <c r="Q867" t="s">
        <v>124</v>
      </c>
      <c r="R867" t="s">
        <v>33</v>
      </c>
      <c r="S867" t="s">
        <v>41</v>
      </c>
      <c r="T867" t="s">
        <v>41</v>
      </c>
      <c r="U867" t="s">
        <v>33</v>
      </c>
      <c r="V867" t="s">
        <v>124</v>
      </c>
      <c r="X867" s="3" t="str" cm="1">
        <f t="array" ref="X867">_xlfn.LET(_xlpm.r,IFERROR(INDEX(Sheet1!B:B,MATCH(1,(Sheet1!A:A=Updated!K867)*(Sheet1!M:M=Updated!L867)*(Sheet1!C:C=Updated!B867),0)),""),_xlpm.u,Updated!F867,IF(AND(_xlpm.r&lt;&gt;"",_xlpm.r&lt;&gt;0,NOT(IFERROR(LOWER(_xlpm.r)="tba",FALSE))),_xlpm.r,IF(AND(_xlpm.u&lt;&gt;"",_xlpm.u&lt;&gt;0,NOT(IFERROR(LOWER(_xlpm.u)="tba",FALSE))),_xlpm.u,"")))</f>
        <v>11-12NN</v>
      </c>
      <c r="Y867" s="3" t="str" cm="1">
        <f t="array" ref="Y867">_xlfn.LET(_xlpm.r,IFERROR(INDEX(Sheet1!G:G,MATCH(1,(Sheet1!A:A=Updated!K867)*(Sheet1!M:M=Updated!L867)*(Sheet1!C:C=Updated!B867),0)),""),_xlpm.u,Updated!G867,IF(AND(_xlpm.r&lt;&gt;"",_xlpm.r&lt;&gt;0,NOT(IFERROR(LOWER(_xlpm.r)="tba",FALSE))),_xlpm.r,IF(AND(_xlpm.u&lt;&gt;"",_xlpm.u&lt;&gt;0,NOT(IFERROR(LOWER(_xlpm.u)="tba",FALSE))),_xlpm.u,"")))</f>
        <v>2nd</v>
      </c>
      <c r="Z867">
        <f t="shared" si="26"/>
        <v>0</v>
      </c>
      <c r="AA867">
        <f t="shared" si="27"/>
        <v>0</v>
      </c>
    </row>
    <row r="868" spans="1:27">
      <c r="A868" t="s">
        <v>128</v>
      </c>
      <c r="B868" t="s">
        <v>105</v>
      </c>
      <c r="C868" t="s">
        <v>580</v>
      </c>
      <c r="D868">
        <v>3</v>
      </c>
      <c r="E868" t="s">
        <v>99</v>
      </c>
      <c r="F868" t="s">
        <v>155</v>
      </c>
      <c r="G868" t="s">
        <v>118</v>
      </c>
      <c r="H868">
        <v>2</v>
      </c>
      <c r="I868" t="s">
        <v>108</v>
      </c>
      <c r="J868" t="s">
        <v>737</v>
      </c>
      <c r="K868" t="s">
        <v>737</v>
      </c>
      <c r="L868" t="s">
        <v>363</v>
      </c>
      <c r="M868" t="s">
        <v>222</v>
      </c>
      <c r="N868" t="s">
        <v>738</v>
      </c>
      <c r="O868" t="s">
        <v>224</v>
      </c>
      <c r="Q868" t="s">
        <v>124</v>
      </c>
      <c r="R868" t="s">
        <v>40</v>
      </c>
      <c r="S868" t="s">
        <v>41</v>
      </c>
      <c r="T868" t="s">
        <v>41</v>
      </c>
      <c r="U868" t="s">
        <v>40</v>
      </c>
      <c r="V868" t="s">
        <v>124</v>
      </c>
      <c r="X868" s="3" t="str" cm="1">
        <f t="array" ref="X868">_xlfn.LET(_xlpm.r,IFERROR(INDEX(Sheet1!B:B,MATCH(1,(Sheet1!A:A=Updated!K868)*(Sheet1!M:M=Updated!L868)*(Sheet1!C:C=Updated!B868),0)),""),_xlpm.u,Updated!F868,IF(AND(_xlpm.r&lt;&gt;"",_xlpm.r&lt;&gt;0,NOT(IFERROR(LOWER(_xlpm.r)="tba",FALSE))),_xlpm.r,IF(AND(_xlpm.u&lt;&gt;"",_xlpm.u&lt;&gt;0,NOT(IFERROR(LOWER(_xlpm.u)="tba",FALSE))),_xlpm.u,"")))</f>
        <v>1-2PM</v>
      </c>
      <c r="Y868" s="3" t="str" cm="1">
        <f t="array" ref="Y868">_xlfn.LET(_xlpm.r,IFERROR(INDEX(Sheet1!G:G,MATCH(1,(Sheet1!A:A=Updated!K868)*(Sheet1!M:M=Updated!L868)*(Sheet1!C:C=Updated!B868),0)),""),_xlpm.u,Updated!G868,IF(AND(_xlpm.r&lt;&gt;"",_xlpm.r&lt;&gt;0,NOT(IFERROR(LOWER(_xlpm.r)="tba",FALSE))),_xlpm.r,IF(AND(_xlpm.u&lt;&gt;"",_xlpm.u&lt;&gt;0,NOT(IFERROR(LOWER(_xlpm.u)="tba",FALSE))),_xlpm.u,"")))</f>
        <v>2nd</v>
      </c>
      <c r="Z868">
        <f t="shared" si="26"/>
        <v>0</v>
      </c>
      <c r="AA868">
        <f t="shared" si="27"/>
        <v>0</v>
      </c>
    </row>
    <row r="869" spans="1:27">
      <c r="A869" t="s">
        <v>142</v>
      </c>
      <c r="B869" t="s">
        <v>742</v>
      </c>
      <c r="C869" t="s">
        <v>739</v>
      </c>
      <c r="D869">
        <v>3</v>
      </c>
      <c r="E869" t="s">
        <v>99</v>
      </c>
      <c r="F869" t="s">
        <v>148</v>
      </c>
      <c r="G869" t="s">
        <v>101</v>
      </c>
      <c r="H869">
        <v>1</v>
      </c>
      <c r="I869" t="s">
        <v>108</v>
      </c>
      <c r="J869" t="s">
        <v>737</v>
      </c>
      <c r="K869" t="s">
        <v>737</v>
      </c>
      <c r="L869" t="s">
        <v>669</v>
      </c>
      <c r="M869" t="s">
        <v>222</v>
      </c>
      <c r="N869" t="s">
        <v>738</v>
      </c>
      <c r="O869" t="s">
        <v>224</v>
      </c>
      <c r="Q869" t="s">
        <v>104</v>
      </c>
      <c r="R869" t="s">
        <v>33</v>
      </c>
      <c r="S869" t="s">
        <v>112</v>
      </c>
      <c r="T869" t="s">
        <v>35</v>
      </c>
      <c r="U869" t="s">
        <v>33</v>
      </c>
      <c r="V869" t="s">
        <v>104</v>
      </c>
      <c r="X869" s="3" t="str" cm="1">
        <f t="array" ref="X869">_xlfn.LET(_xlpm.r,IFERROR(INDEX(Sheet1!B:B,MATCH(1,(Sheet1!A:A=Updated!K869)*(Sheet1!M:M=Updated!L869)*(Sheet1!C:C=Updated!B869),0)),""),_xlpm.u,Updated!F869,IF(AND(_xlpm.r&lt;&gt;"",_xlpm.r&lt;&gt;0,NOT(IFERROR(LOWER(_xlpm.r)="tba",FALSE))),_xlpm.r,IF(AND(_xlpm.u&lt;&gt;"",_xlpm.u&lt;&gt;0,NOT(IFERROR(LOWER(_xlpm.u)="tba",FALSE))),_xlpm.u,"")))</f>
        <v>8-9AM</v>
      </c>
      <c r="Y869" s="3" t="str" cm="1">
        <f t="array" ref="Y869">_xlfn.LET(_xlpm.r,IFERROR(INDEX(Sheet1!G:G,MATCH(1,(Sheet1!A:A=Updated!K869)*(Sheet1!M:M=Updated!L869)*(Sheet1!C:C=Updated!B869),0)),""),_xlpm.u,Updated!G869,IF(AND(_xlpm.r&lt;&gt;"",_xlpm.r&lt;&gt;0,NOT(IFERROR(LOWER(_xlpm.r)="tba",FALSE))),_xlpm.r,IF(AND(_xlpm.u&lt;&gt;"",_xlpm.u&lt;&gt;0,NOT(IFERROR(LOWER(_xlpm.u)="tba",FALSE))),_xlpm.u,"")))</f>
        <v>1st</v>
      </c>
      <c r="Z869">
        <f t="shared" si="26"/>
        <v>0</v>
      </c>
      <c r="AA869">
        <f t="shared" si="27"/>
        <v>0</v>
      </c>
    </row>
    <row r="870" spans="1:27">
      <c r="A870" t="s">
        <v>142</v>
      </c>
      <c r="B870" t="s">
        <v>742</v>
      </c>
      <c r="C870" t="s">
        <v>739</v>
      </c>
      <c r="D870">
        <v>3</v>
      </c>
      <c r="E870" t="s">
        <v>99</v>
      </c>
      <c r="G870" t="s">
        <v>101</v>
      </c>
      <c r="H870">
        <v>2</v>
      </c>
      <c r="I870" t="s">
        <v>108</v>
      </c>
      <c r="J870" t="s">
        <v>737</v>
      </c>
      <c r="K870" t="s">
        <v>737</v>
      </c>
      <c r="L870" t="s">
        <v>671</v>
      </c>
      <c r="M870" t="s">
        <v>222</v>
      </c>
      <c r="N870" t="s">
        <v>738</v>
      </c>
      <c r="O870" t="s">
        <v>224</v>
      </c>
      <c r="Q870" t="s">
        <v>246</v>
      </c>
      <c r="R870" t="s">
        <v>40</v>
      </c>
      <c r="S870" t="s">
        <v>112</v>
      </c>
      <c r="T870" t="s">
        <v>35</v>
      </c>
      <c r="U870" t="s">
        <v>40</v>
      </c>
      <c r="V870" t="s">
        <v>246</v>
      </c>
      <c r="X870" s="3" t="str" cm="1">
        <f t="array" ref="X870">_xlfn.LET(_xlpm.r,IFERROR(INDEX(Sheet1!B:B,MATCH(1,(Sheet1!A:A=Updated!K870)*(Sheet1!M:M=Updated!L870)*(Sheet1!C:C=Updated!B870),0)),""),_xlpm.u,Updated!F870,IF(AND(_xlpm.r&lt;&gt;"",_xlpm.r&lt;&gt;0,NOT(IFERROR(LOWER(_xlpm.r)="tba",FALSE))),_xlpm.r,IF(AND(_xlpm.u&lt;&gt;"",_xlpm.u&lt;&gt;0,NOT(IFERROR(LOWER(_xlpm.u)="tba",FALSE))),_xlpm.u,"")))</f>
        <v/>
      </c>
      <c r="Y870" s="3" t="str" cm="1">
        <f t="array" ref="Y870">_xlfn.LET(_xlpm.r,IFERROR(INDEX(Sheet1!G:G,MATCH(1,(Sheet1!A:A=Updated!K870)*(Sheet1!M:M=Updated!L870)*(Sheet1!C:C=Updated!B870),0)),""),_xlpm.u,Updated!G870,IF(AND(_xlpm.r&lt;&gt;"",_xlpm.r&lt;&gt;0,NOT(IFERROR(LOWER(_xlpm.r)="tba",FALSE))),_xlpm.r,IF(AND(_xlpm.u&lt;&gt;"",_xlpm.u&lt;&gt;0,NOT(IFERROR(LOWER(_xlpm.u)="tba",FALSE))),_xlpm.u,"")))</f>
        <v>1st</v>
      </c>
      <c r="Z870">
        <f t="shared" si="26"/>
        <v>0</v>
      </c>
      <c r="AA870">
        <f t="shared" si="27"/>
        <v>0</v>
      </c>
    </row>
    <row r="871" spans="1:27">
      <c r="A871" t="s">
        <v>25</v>
      </c>
      <c r="B871" t="s">
        <v>225</v>
      </c>
      <c r="C871" t="s">
        <v>205</v>
      </c>
      <c r="D871">
        <v>3</v>
      </c>
      <c r="E871" t="s">
        <v>99</v>
      </c>
      <c r="F871" t="s">
        <v>157</v>
      </c>
      <c r="G871" t="s">
        <v>118</v>
      </c>
      <c r="H871">
        <v>2</v>
      </c>
      <c r="I871" t="s">
        <v>30</v>
      </c>
      <c r="J871" t="s">
        <v>743</v>
      </c>
      <c r="K871" t="s">
        <v>743</v>
      </c>
      <c r="L871" t="s">
        <v>38</v>
      </c>
      <c r="M871" t="s">
        <v>516</v>
      </c>
      <c r="O871" t="s">
        <v>152</v>
      </c>
      <c r="Q871" t="s">
        <v>39</v>
      </c>
      <c r="R871" t="s">
        <v>40</v>
      </c>
      <c r="S871" t="s">
        <v>41</v>
      </c>
      <c r="T871" t="s">
        <v>41</v>
      </c>
      <c r="U871" t="s">
        <v>40</v>
      </c>
      <c r="V871" t="s">
        <v>39</v>
      </c>
      <c r="X871" s="3" t="str" cm="1">
        <f t="array" ref="X871">_xlfn.LET(_xlpm.r,IFERROR(INDEX(Sheet1!B:B,MATCH(1,(Sheet1!A:A=Updated!K871)*(Sheet1!M:M=Updated!L871)*(Sheet1!C:C=Updated!B871),0)),""),_xlpm.u,Updated!F871,IF(AND(_xlpm.r&lt;&gt;"",_xlpm.r&lt;&gt;0,NOT(IFERROR(LOWER(_xlpm.r)="tba",FALSE))),_xlpm.r,IF(AND(_xlpm.u&lt;&gt;"",_xlpm.u&lt;&gt;0,NOT(IFERROR(LOWER(_xlpm.u)="tba",FALSE))),_xlpm.u,"")))</f>
        <v>1-2PM</v>
      </c>
      <c r="Y871" s="3" t="str" cm="1">
        <f t="array" ref="Y871">_xlfn.LET(_xlpm.r,IFERROR(INDEX(Sheet1!G:G,MATCH(1,(Sheet1!A:A=Updated!K871)*(Sheet1!M:M=Updated!L871)*(Sheet1!C:C=Updated!B871),0)),""),_xlpm.u,Updated!G871,IF(AND(_xlpm.r&lt;&gt;"",_xlpm.r&lt;&gt;0,NOT(IFERROR(LOWER(_xlpm.r)="tba",FALSE))),_xlpm.r,IF(AND(_xlpm.u&lt;&gt;"",_xlpm.u&lt;&gt;0,NOT(IFERROR(LOWER(_xlpm.u)="tba",FALSE))),_xlpm.u,"")))</f>
        <v>2nd</v>
      </c>
      <c r="Z871">
        <f t="shared" si="26"/>
        <v>1</v>
      </c>
      <c r="AA871">
        <f t="shared" si="27"/>
        <v>0</v>
      </c>
    </row>
    <row r="872" spans="1:27">
      <c r="A872" t="s">
        <v>25</v>
      </c>
      <c r="B872" t="s">
        <v>343</v>
      </c>
      <c r="C872" t="s">
        <v>344</v>
      </c>
      <c r="D872">
        <v>3</v>
      </c>
      <c r="E872" t="s">
        <v>99</v>
      </c>
      <c r="F872" t="s">
        <v>148</v>
      </c>
      <c r="G872" t="s">
        <v>118</v>
      </c>
      <c r="H872">
        <v>1</v>
      </c>
      <c r="I872" t="s">
        <v>165</v>
      </c>
      <c r="J872" t="s">
        <v>743</v>
      </c>
      <c r="K872" t="s">
        <v>743</v>
      </c>
      <c r="L872" t="s">
        <v>377</v>
      </c>
      <c r="M872" t="s">
        <v>516</v>
      </c>
      <c r="O872" t="s">
        <v>152</v>
      </c>
      <c r="Q872" t="s">
        <v>216</v>
      </c>
      <c r="R872" t="s">
        <v>33</v>
      </c>
      <c r="S872" t="s">
        <v>34</v>
      </c>
      <c r="T872" t="s">
        <v>41</v>
      </c>
      <c r="U872" t="s">
        <v>33</v>
      </c>
      <c r="V872" t="s">
        <v>216</v>
      </c>
      <c r="W872" t="s">
        <v>257</v>
      </c>
      <c r="X872" s="3" t="str" cm="1">
        <f t="array" ref="X872">_xlfn.LET(_xlpm.r,IFERROR(INDEX(Sheet1!B:B,MATCH(1,(Sheet1!A:A=Updated!K872)*(Sheet1!M:M=Updated!L872)*(Sheet1!C:C=Updated!B872),0)),""),_xlpm.u,Updated!F872,IF(AND(_xlpm.r&lt;&gt;"",_xlpm.r&lt;&gt;0,NOT(IFERROR(LOWER(_xlpm.r)="tba",FALSE))),_xlpm.r,IF(AND(_xlpm.u&lt;&gt;"",_xlpm.u&lt;&gt;0,NOT(IFERROR(LOWER(_xlpm.u)="tba",FALSE))),_xlpm.u,"")))</f>
        <v>8-9AM</v>
      </c>
      <c r="Y872" s="3" t="str" cm="1">
        <f t="array" ref="Y872">_xlfn.LET(_xlpm.r,IFERROR(INDEX(Sheet1!G:G,MATCH(1,(Sheet1!A:A=Updated!K872)*(Sheet1!M:M=Updated!L872)*(Sheet1!C:C=Updated!B872),0)),""),_xlpm.u,Updated!G872,IF(AND(_xlpm.r&lt;&gt;"",_xlpm.r&lt;&gt;0,NOT(IFERROR(LOWER(_xlpm.r)="tba",FALSE))),_xlpm.r,IF(AND(_xlpm.u&lt;&gt;"",_xlpm.u&lt;&gt;0,NOT(IFERROR(LOWER(_xlpm.u)="tba",FALSE))),_xlpm.u,"")))</f>
        <v>2nd</v>
      </c>
      <c r="Z872">
        <f t="shared" si="26"/>
        <v>0</v>
      </c>
      <c r="AA872">
        <f t="shared" si="27"/>
        <v>0</v>
      </c>
    </row>
    <row r="873" spans="1:27">
      <c r="A873" t="s">
        <v>25</v>
      </c>
      <c r="B873" t="s">
        <v>343</v>
      </c>
      <c r="C873" t="s">
        <v>344</v>
      </c>
      <c r="D873">
        <v>3</v>
      </c>
      <c r="E873" t="s">
        <v>99</v>
      </c>
      <c r="F873" t="s">
        <v>174</v>
      </c>
      <c r="G873" t="s">
        <v>118</v>
      </c>
      <c r="H873">
        <v>2</v>
      </c>
      <c r="I873" t="s">
        <v>165</v>
      </c>
      <c r="J873" t="s">
        <v>743</v>
      </c>
      <c r="K873" t="s">
        <v>743</v>
      </c>
      <c r="L873" t="s">
        <v>419</v>
      </c>
      <c r="M873" t="s">
        <v>516</v>
      </c>
      <c r="O873" t="s">
        <v>152</v>
      </c>
      <c r="Q873" t="s">
        <v>216</v>
      </c>
      <c r="R873" t="s">
        <v>40</v>
      </c>
      <c r="S873" t="s">
        <v>34</v>
      </c>
      <c r="T873" t="s">
        <v>35</v>
      </c>
      <c r="U873" t="s">
        <v>40</v>
      </c>
      <c r="V873" t="s">
        <v>216</v>
      </c>
      <c r="W873" t="s">
        <v>257</v>
      </c>
      <c r="X873" s="3" t="str" cm="1">
        <f t="array" ref="X873">_xlfn.LET(_xlpm.r,IFERROR(INDEX(Sheet1!B:B,MATCH(1,(Sheet1!A:A=Updated!K873)*(Sheet1!M:M=Updated!L873)*(Sheet1!C:C=Updated!B873),0)),""),_xlpm.u,Updated!F873,IF(AND(_xlpm.r&lt;&gt;"",_xlpm.r&lt;&gt;0,NOT(IFERROR(LOWER(_xlpm.r)="tba",FALSE))),_xlpm.r,IF(AND(_xlpm.u&lt;&gt;"",_xlpm.u&lt;&gt;0,NOT(IFERROR(LOWER(_xlpm.u)="tba",FALSE))),_xlpm.u,"")))</f>
        <v>4-5PM</v>
      </c>
      <c r="Y873" s="3" t="str" cm="1">
        <f t="array" ref="Y873">_xlfn.LET(_xlpm.r,IFERROR(INDEX(Sheet1!G:G,MATCH(1,(Sheet1!A:A=Updated!K873)*(Sheet1!M:M=Updated!L873)*(Sheet1!C:C=Updated!B873),0)),""),_xlpm.u,Updated!G873,IF(AND(_xlpm.r&lt;&gt;"",_xlpm.r&lt;&gt;0,NOT(IFERROR(LOWER(_xlpm.r)="tba",FALSE))),_xlpm.r,IF(AND(_xlpm.u&lt;&gt;"",_xlpm.u&lt;&gt;0,NOT(IFERROR(LOWER(_xlpm.u)="tba",FALSE))),_xlpm.u,"")))</f>
        <v>2nd</v>
      </c>
      <c r="Z873">
        <f t="shared" si="26"/>
        <v>0</v>
      </c>
      <c r="AA873">
        <f t="shared" si="27"/>
        <v>0</v>
      </c>
    </row>
    <row r="874" spans="1:27">
      <c r="A874" t="s">
        <v>88</v>
      </c>
      <c r="B874" t="s">
        <v>287</v>
      </c>
      <c r="C874" t="s">
        <v>501</v>
      </c>
      <c r="D874">
        <v>3</v>
      </c>
      <c r="E874" t="s">
        <v>99</v>
      </c>
      <c r="F874" t="s">
        <v>107</v>
      </c>
      <c r="G874" t="s">
        <v>118</v>
      </c>
      <c r="H874">
        <v>3</v>
      </c>
      <c r="I874" t="s">
        <v>30</v>
      </c>
      <c r="J874" t="s">
        <v>743</v>
      </c>
      <c r="K874" t="s">
        <v>743</v>
      </c>
      <c r="L874" t="s">
        <v>93</v>
      </c>
      <c r="M874" t="s">
        <v>516</v>
      </c>
      <c r="O874" t="s">
        <v>152</v>
      </c>
      <c r="Q874" t="s">
        <v>49</v>
      </c>
      <c r="R874" t="s">
        <v>33</v>
      </c>
      <c r="S874" t="s">
        <v>82</v>
      </c>
      <c r="T874" t="s">
        <v>83</v>
      </c>
      <c r="U874" t="s">
        <v>33</v>
      </c>
      <c r="V874" t="s">
        <v>49</v>
      </c>
      <c r="X874" s="3" t="str" cm="1">
        <f t="array" ref="X874">_xlfn.LET(_xlpm.r,IFERROR(INDEX(Sheet1!B:B,MATCH(1,(Sheet1!A:A=Updated!K874)*(Sheet1!M:M=Updated!L874)*(Sheet1!C:C=Updated!B874),0)),""),_xlpm.u,Updated!F874,IF(AND(_xlpm.r&lt;&gt;"",_xlpm.r&lt;&gt;0,NOT(IFERROR(LOWER(_xlpm.r)="tba",FALSE))),_xlpm.r,IF(AND(_xlpm.u&lt;&gt;"",_xlpm.u&lt;&gt;0,NOT(IFERROR(LOWER(_xlpm.u)="tba",FALSE))),_xlpm.u,"")))</f>
        <v>11-12NN</v>
      </c>
      <c r="Y874" s="3" t="str" cm="1">
        <f t="array" ref="Y874">_xlfn.LET(_xlpm.r,IFERROR(INDEX(Sheet1!G:G,MATCH(1,(Sheet1!A:A=Updated!K874)*(Sheet1!M:M=Updated!L874)*(Sheet1!C:C=Updated!B874),0)),""),_xlpm.u,Updated!G874,IF(AND(_xlpm.r&lt;&gt;"",_xlpm.r&lt;&gt;0,NOT(IFERROR(LOWER(_xlpm.r)="tba",FALSE))),_xlpm.r,IF(AND(_xlpm.u&lt;&gt;"",_xlpm.u&lt;&gt;0,NOT(IFERROR(LOWER(_xlpm.u)="tba",FALSE))),_xlpm.u,"")))</f>
        <v>2nd</v>
      </c>
      <c r="Z874">
        <f t="shared" si="26"/>
        <v>0</v>
      </c>
      <c r="AA874">
        <f t="shared" si="27"/>
        <v>0</v>
      </c>
    </row>
    <row r="875" spans="1:27">
      <c r="A875" t="s">
        <v>88</v>
      </c>
      <c r="B875" t="s">
        <v>225</v>
      </c>
      <c r="C875" t="s">
        <v>205</v>
      </c>
      <c r="D875">
        <v>3</v>
      </c>
      <c r="E875" t="s">
        <v>99</v>
      </c>
      <c r="F875" t="s">
        <v>100</v>
      </c>
      <c r="G875" t="s">
        <v>101</v>
      </c>
      <c r="H875">
        <v>1</v>
      </c>
      <c r="I875" t="s">
        <v>102</v>
      </c>
      <c r="J875" t="s">
        <v>743</v>
      </c>
      <c r="K875" t="s">
        <v>743</v>
      </c>
      <c r="L875" t="s">
        <v>354</v>
      </c>
      <c r="M875" t="s">
        <v>516</v>
      </c>
      <c r="O875" t="s">
        <v>152</v>
      </c>
      <c r="Q875" t="s">
        <v>65</v>
      </c>
      <c r="R875" t="s">
        <v>33</v>
      </c>
      <c r="S875" t="s">
        <v>82</v>
      </c>
      <c r="T875" t="s">
        <v>83</v>
      </c>
      <c r="U875" t="s">
        <v>33</v>
      </c>
      <c r="V875" t="s">
        <v>65</v>
      </c>
      <c r="X875" s="3" t="str" cm="1">
        <f t="array" ref="X875">_xlfn.LET(_xlpm.r,IFERROR(INDEX(Sheet1!B:B,MATCH(1,(Sheet1!A:A=Updated!K875)*(Sheet1!M:M=Updated!L875)*(Sheet1!C:C=Updated!B875),0)),""),_xlpm.u,Updated!F875,IF(AND(_xlpm.r&lt;&gt;"",_xlpm.r&lt;&gt;0,NOT(IFERROR(LOWER(_xlpm.r)="tba",FALSE))),_xlpm.r,IF(AND(_xlpm.u&lt;&gt;"",_xlpm.u&lt;&gt;0,NOT(IFERROR(LOWER(_xlpm.u)="tba",FALSE))),_xlpm.u,"")))</f>
        <v>9-10AM</v>
      </c>
      <c r="Y875" s="3" t="str" cm="1">
        <f t="array" ref="Y875">_xlfn.LET(_xlpm.r,IFERROR(INDEX(Sheet1!G:G,MATCH(1,(Sheet1!A:A=Updated!K875)*(Sheet1!M:M=Updated!L875)*(Sheet1!C:C=Updated!B875),0)),""),_xlpm.u,Updated!G875,IF(AND(_xlpm.r&lt;&gt;"",_xlpm.r&lt;&gt;0,NOT(IFERROR(LOWER(_xlpm.r)="tba",FALSE))),_xlpm.r,IF(AND(_xlpm.u&lt;&gt;"",_xlpm.u&lt;&gt;0,NOT(IFERROR(LOWER(_xlpm.u)="tba",FALSE))),_xlpm.u,"")))</f>
        <v>1st</v>
      </c>
      <c r="Z875">
        <f t="shared" si="26"/>
        <v>0</v>
      </c>
      <c r="AA875">
        <f t="shared" si="27"/>
        <v>0</v>
      </c>
    </row>
    <row r="876" spans="1:27">
      <c r="A876" t="s">
        <v>142</v>
      </c>
      <c r="B876" t="s">
        <v>744</v>
      </c>
      <c r="C876" t="s">
        <v>745</v>
      </c>
      <c r="D876">
        <v>3</v>
      </c>
      <c r="E876" t="s">
        <v>99</v>
      </c>
      <c r="F876" t="s">
        <v>100</v>
      </c>
      <c r="G876" t="s">
        <v>118</v>
      </c>
      <c r="H876">
        <v>1</v>
      </c>
      <c r="I876" t="s">
        <v>30</v>
      </c>
      <c r="J876" t="s">
        <v>743</v>
      </c>
      <c r="K876" t="s">
        <v>743</v>
      </c>
      <c r="L876" t="s">
        <v>144</v>
      </c>
      <c r="M876" t="s">
        <v>516</v>
      </c>
      <c r="O876" t="s">
        <v>152</v>
      </c>
      <c r="Q876" t="s">
        <v>130</v>
      </c>
      <c r="R876" t="s">
        <v>33</v>
      </c>
      <c r="S876" t="s">
        <v>112</v>
      </c>
      <c r="T876" t="s">
        <v>35</v>
      </c>
      <c r="U876" t="s">
        <v>33</v>
      </c>
      <c r="V876" t="s">
        <v>130</v>
      </c>
      <c r="X876" s="3" t="str" cm="1">
        <f t="array" ref="X876">_xlfn.LET(_xlpm.r,IFERROR(INDEX(Sheet1!B:B,MATCH(1,(Sheet1!A:A=Updated!K876)*(Sheet1!M:M=Updated!L876)*(Sheet1!C:C=Updated!B876),0)),""),_xlpm.u,Updated!F876,IF(AND(_xlpm.r&lt;&gt;"",_xlpm.r&lt;&gt;0,NOT(IFERROR(LOWER(_xlpm.r)="tba",FALSE))),_xlpm.r,IF(AND(_xlpm.u&lt;&gt;"",_xlpm.u&lt;&gt;0,NOT(IFERROR(LOWER(_xlpm.u)="tba",FALSE))),_xlpm.u,"")))</f>
        <v>9-10AM</v>
      </c>
      <c r="Y876" s="3" t="str" cm="1">
        <f t="array" ref="Y876">_xlfn.LET(_xlpm.r,IFERROR(INDEX(Sheet1!G:G,MATCH(1,(Sheet1!A:A=Updated!K876)*(Sheet1!M:M=Updated!L876)*(Sheet1!C:C=Updated!B876),0)),""),_xlpm.u,Updated!G876,IF(AND(_xlpm.r&lt;&gt;"",_xlpm.r&lt;&gt;0,NOT(IFERROR(LOWER(_xlpm.r)="tba",FALSE))),_xlpm.r,IF(AND(_xlpm.u&lt;&gt;"",_xlpm.u&lt;&gt;0,NOT(IFERROR(LOWER(_xlpm.u)="tba",FALSE))),_xlpm.u,"")))</f>
        <v>2nd</v>
      </c>
      <c r="Z876">
        <f t="shared" si="26"/>
        <v>0</v>
      </c>
      <c r="AA876">
        <f t="shared" si="27"/>
        <v>0</v>
      </c>
    </row>
    <row r="877" spans="1:27">
      <c r="A877" t="s">
        <v>142</v>
      </c>
      <c r="B877" t="s">
        <v>744</v>
      </c>
      <c r="C877" t="s">
        <v>745</v>
      </c>
      <c r="D877">
        <v>3</v>
      </c>
      <c r="E877" t="s">
        <v>99</v>
      </c>
      <c r="F877" t="s">
        <v>157</v>
      </c>
      <c r="G877" t="s">
        <v>118</v>
      </c>
      <c r="H877">
        <v>2</v>
      </c>
      <c r="I877" t="s">
        <v>30</v>
      </c>
      <c r="J877" t="s">
        <v>743</v>
      </c>
      <c r="K877" t="s">
        <v>743</v>
      </c>
      <c r="L877" t="s">
        <v>145</v>
      </c>
      <c r="M877" t="s">
        <v>516</v>
      </c>
      <c r="O877" t="s">
        <v>152</v>
      </c>
      <c r="Q877" t="s">
        <v>130</v>
      </c>
      <c r="R877" t="s">
        <v>40</v>
      </c>
      <c r="S877" t="s">
        <v>112</v>
      </c>
      <c r="T877" t="s">
        <v>35</v>
      </c>
      <c r="U877" t="s">
        <v>40</v>
      </c>
      <c r="V877" t="s">
        <v>130</v>
      </c>
      <c r="X877" s="3" t="str" cm="1">
        <f t="array" ref="X877">_xlfn.LET(_xlpm.r,IFERROR(INDEX(Sheet1!B:B,MATCH(1,(Sheet1!A:A=Updated!K877)*(Sheet1!M:M=Updated!L877)*(Sheet1!C:C=Updated!B877),0)),""),_xlpm.u,Updated!F877,IF(AND(_xlpm.r&lt;&gt;"",_xlpm.r&lt;&gt;0,NOT(IFERROR(LOWER(_xlpm.r)="tba",FALSE))),_xlpm.r,IF(AND(_xlpm.u&lt;&gt;"",_xlpm.u&lt;&gt;0,NOT(IFERROR(LOWER(_xlpm.u)="tba",FALSE))),_xlpm.u,"")))</f>
        <v>2-3PM</v>
      </c>
      <c r="Y877" s="3" t="str" cm="1">
        <f t="array" ref="Y877">_xlfn.LET(_xlpm.r,IFERROR(INDEX(Sheet1!G:G,MATCH(1,(Sheet1!A:A=Updated!K877)*(Sheet1!M:M=Updated!L877)*(Sheet1!C:C=Updated!B877),0)),""),_xlpm.u,Updated!G877,IF(AND(_xlpm.r&lt;&gt;"",_xlpm.r&lt;&gt;0,NOT(IFERROR(LOWER(_xlpm.r)="tba",FALSE))),_xlpm.r,IF(AND(_xlpm.u&lt;&gt;"",_xlpm.u&lt;&gt;0,NOT(IFERROR(LOWER(_xlpm.u)="tba",FALSE))),_xlpm.u,"")))</f>
        <v>2nd</v>
      </c>
      <c r="Z877">
        <f t="shared" si="26"/>
        <v>0</v>
      </c>
      <c r="AA877">
        <f t="shared" si="27"/>
        <v>0</v>
      </c>
    </row>
    <row r="878" spans="1:27">
      <c r="A878" t="s">
        <v>142</v>
      </c>
      <c r="B878" t="s">
        <v>746</v>
      </c>
      <c r="C878" t="s">
        <v>747</v>
      </c>
      <c r="D878">
        <v>3</v>
      </c>
      <c r="E878" t="s">
        <v>99</v>
      </c>
      <c r="F878" t="s">
        <v>148</v>
      </c>
      <c r="G878" t="s">
        <v>101</v>
      </c>
      <c r="H878">
        <v>1</v>
      </c>
      <c r="I878" t="s">
        <v>102</v>
      </c>
      <c r="J878" t="s">
        <v>743</v>
      </c>
      <c r="K878" t="s">
        <v>743</v>
      </c>
      <c r="L878" t="s">
        <v>452</v>
      </c>
      <c r="M878" t="s">
        <v>516</v>
      </c>
      <c r="O878" t="s">
        <v>152</v>
      </c>
      <c r="Q878" t="s">
        <v>140</v>
      </c>
      <c r="R878" t="s">
        <v>33</v>
      </c>
      <c r="S878" t="s">
        <v>112</v>
      </c>
      <c r="T878" t="s">
        <v>35</v>
      </c>
      <c r="U878" t="s">
        <v>33</v>
      </c>
      <c r="V878" t="s">
        <v>140</v>
      </c>
      <c r="X878" s="3" t="str" cm="1">
        <f t="array" ref="X878">_xlfn.LET(_xlpm.r,IFERROR(INDEX(Sheet1!B:B,MATCH(1,(Sheet1!A:A=Updated!K878)*(Sheet1!M:M=Updated!L878)*(Sheet1!C:C=Updated!B878),0)),""),_xlpm.u,Updated!F878,IF(AND(_xlpm.r&lt;&gt;"",_xlpm.r&lt;&gt;0,NOT(IFERROR(LOWER(_xlpm.r)="tba",FALSE))),_xlpm.r,IF(AND(_xlpm.u&lt;&gt;"",_xlpm.u&lt;&gt;0,NOT(IFERROR(LOWER(_xlpm.u)="tba",FALSE))),_xlpm.u,"")))</f>
        <v>8-9AM</v>
      </c>
      <c r="Y878" s="3" t="str" cm="1">
        <f t="array" ref="Y878">_xlfn.LET(_xlpm.r,IFERROR(INDEX(Sheet1!G:G,MATCH(1,(Sheet1!A:A=Updated!K878)*(Sheet1!M:M=Updated!L878)*(Sheet1!C:C=Updated!B878),0)),""),_xlpm.u,Updated!G878,IF(AND(_xlpm.r&lt;&gt;"",_xlpm.r&lt;&gt;0,NOT(IFERROR(LOWER(_xlpm.r)="tba",FALSE))),_xlpm.r,IF(AND(_xlpm.u&lt;&gt;"",_xlpm.u&lt;&gt;0,NOT(IFERROR(LOWER(_xlpm.u)="tba",FALSE))),_xlpm.u,"")))</f>
        <v>1st</v>
      </c>
      <c r="Z878">
        <f t="shared" si="26"/>
        <v>0</v>
      </c>
      <c r="AA878">
        <f t="shared" si="27"/>
        <v>0</v>
      </c>
    </row>
    <row r="879" spans="1:27">
      <c r="A879" t="s">
        <v>142</v>
      </c>
      <c r="B879" t="s">
        <v>746</v>
      </c>
      <c r="C879" t="s">
        <v>747</v>
      </c>
      <c r="D879">
        <v>3</v>
      </c>
      <c r="E879" t="s">
        <v>99</v>
      </c>
      <c r="F879" t="s">
        <v>155</v>
      </c>
      <c r="G879" t="s">
        <v>101</v>
      </c>
      <c r="H879">
        <v>2</v>
      </c>
      <c r="I879" t="s">
        <v>102</v>
      </c>
      <c r="J879" t="s">
        <v>743</v>
      </c>
      <c r="K879" t="s">
        <v>743</v>
      </c>
      <c r="L879" t="s">
        <v>454</v>
      </c>
      <c r="M879" t="s">
        <v>516</v>
      </c>
      <c r="O879" t="s">
        <v>152</v>
      </c>
      <c r="Q879" t="s">
        <v>140</v>
      </c>
      <c r="R879" t="s">
        <v>40</v>
      </c>
      <c r="S879" t="s">
        <v>112</v>
      </c>
      <c r="T879" t="s">
        <v>35</v>
      </c>
      <c r="U879" t="s">
        <v>40</v>
      </c>
      <c r="V879" t="s">
        <v>140</v>
      </c>
      <c r="X879" s="3" t="str" cm="1">
        <f t="array" ref="X879">_xlfn.LET(_xlpm.r,IFERROR(INDEX(Sheet1!B:B,MATCH(1,(Sheet1!A:A=Updated!K879)*(Sheet1!M:M=Updated!L879)*(Sheet1!C:C=Updated!B879),0)),""),_xlpm.u,Updated!F879,IF(AND(_xlpm.r&lt;&gt;"",_xlpm.r&lt;&gt;0,NOT(IFERROR(LOWER(_xlpm.r)="tba",FALSE))),_xlpm.r,IF(AND(_xlpm.u&lt;&gt;"",_xlpm.u&lt;&gt;0,NOT(IFERROR(LOWER(_xlpm.u)="tba",FALSE))),_xlpm.u,"")))</f>
        <v>1-2PM</v>
      </c>
      <c r="Y879" s="3" t="str" cm="1">
        <f t="array" ref="Y879">_xlfn.LET(_xlpm.r,IFERROR(INDEX(Sheet1!G:G,MATCH(1,(Sheet1!A:A=Updated!K879)*(Sheet1!M:M=Updated!L879)*(Sheet1!C:C=Updated!B879),0)),""),_xlpm.u,Updated!G879,IF(AND(_xlpm.r&lt;&gt;"",_xlpm.r&lt;&gt;0,NOT(IFERROR(LOWER(_xlpm.r)="tba",FALSE))),_xlpm.r,IF(AND(_xlpm.u&lt;&gt;"",_xlpm.u&lt;&gt;0,NOT(IFERROR(LOWER(_xlpm.u)="tba",FALSE))),_xlpm.u,"")))</f>
        <v>1st</v>
      </c>
      <c r="Z879">
        <f t="shared" si="26"/>
        <v>0</v>
      </c>
      <c r="AA879">
        <f t="shared" si="27"/>
        <v>0</v>
      </c>
    </row>
    <row r="880" spans="1:27">
      <c r="A880" t="s">
        <v>142</v>
      </c>
      <c r="B880" t="s">
        <v>748</v>
      </c>
      <c r="C880" t="s">
        <v>749</v>
      </c>
      <c r="D880">
        <v>3</v>
      </c>
      <c r="E880" t="s">
        <v>99</v>
      </c>
      <c r="F880" t="s">
        <v>159</v>
      </c>
      <c r="G880" t="s">
        <v>101</v>
      </c>
      <c r="H880">
        <v>1</v>
      </c>
      <c r="I880" t="s">
        <v>165</v>
      </c>
      <c r="J880" t="s">
        <v>743</v>
      </c>
      <c r="K880" t="s">
        <v>743</v>
      </c>
      <c r="L880" t="s">
        <v>249</v>
      </c>
      <c r="M880" t="s">
        <v>516</v>
      </c>
      <c r="O880" t="s">
        <v>152</v>
      </c>
      <c r="Q880" t="s">
        <v>32</v>
      </c>
      <c r="R880" t="s">
        <v>33</v>
      </c>
      <c r="S880" t="s">
        <v>112</v>
      </c>
      <c r="T880" t="s">
        <v>35</v>
      </c>
      <c r="U880" t="s">
        <v>33</v>
      </c>
      <c r="V880" t="s">
        <v>32</v>
      </c>
      <c r="X880" s="3" t="str" cm="1">
        <f t="array" ref="X880">_xlfn.LET(_xlpm.r,IFERROR(INDEX(Sheet1!B:B,MATCH(1,(Sheet1!A:A=Updated!K880)*(Sheet1!M:M=Updated!L880)*(Sheet1!C:C=Updated!B880),0)),""),_xlpm.u,Updated!F880,IF(AND(_xlpm.r&lt;&gt;"",_xlpm.r&lt;&gt;0,NOT(IFERROR(LOWER(_xlpm.r)="tba",FALSE))),_xlpm.r,IF(AND(_xlpm.u&lt;&gt;"",_xlpm.u&lt;&gt;0,NOT(IFERROR(LOWER(_xlpm.u)="tba",FALSE))),_xlpm.u,"")))</f>
        <v>10-11AM</v>
      </c>
      <c r="Y880" s="3" t="str" cm="1">
        <f t="array" ref="Y880">_xlfn.LET(_xlpm.r,IFERROR(INDEX(Sheet1!G:G,MATCH(1,(Sheet1!A:A=Updated!K880)*(Sheet1!M:M=Updated!L880)*(Sheet1!C:C=Updated!B880),0)),""),_xlpm.u,Updated!G880,IF(AND(_xlpm.r&lt;&gt;"",_xlpm.r&lt;&gt;0,NOT(IFERROR(LOWER(_xlpm.r)="tba",FALSE))),_xlpm.r,IF(AND(_xlpm.u&lt;&gt;"",_xlpm.u&lt;&gt;0,NOT(IFERROR(LOWER(_xlpm.u)="tba",FALSE))),_xlpm.u,"")))</f>
        <v>1st</v>
      </c>
      <c r="Z880">
        <f t="shared" si="26"/>
        <v>0</v>
      </c>
      <c r="AA880">
        <f t="shared" si="27"/>
        <v>0</v>
      </c>
    </row>
    <row r="881" spans="1:27">
      <c r="A881" t="s">
        <v>142</v>
      </c>
      <c r="B881" t="s">
        <v>748</v>
      </c>
      <c r="C881" t="s">
        <v>749</v>
      </c>
      <c r="D881">
        <v>3</v>
      </c>
      <c r="E881" t="s">
        <v>99</v>
      </c>
      <c r="F881" t="s">
        <v>161</v>
      </c>
      <c r="G881" t="s">
        <v>101</v>
      </c>
      <c r="H881">
        <v>2</v>
      </c>
      <c r="I881" t="s">
        <v>165</v>
      </c>
      <c r="J881" t="s">
        <v>743</v>
      </c>
      <c r="K881" t="s">
        <v>743</v>
      </c>
      <c r="L881" t="s">
        <v>250</v>
      </c>
      <c r="M881" t="s">
        <v>516</v>
      </c>
      <c r="O881" t="s">
        <v>152</v>
      </c>
      <c r="Q881" t="s">
        <v>32</v>
      </c>
      <c r="R881" t="s">
        <v>40</v>
      </c>
      <c r="S881" t="s">
        <v>112</v>
      </c>
      <c r="T881" t="s">
        <v>35</v>
      </c>
      <c r="U881" t="s">
        <v>40</v>
      </c>
      <c r="V881" t="s">
        <v>32</v>
      </c>
      <c r="X881" s="3" t="str" cm="1">
        <f t="array" ref="X881">_xlfn.LET(_xlpm.r,IFERROR(INDEX(Sheet1!B:B,MATCH(1,(Sheet1!A:A=Updated!K881)*(Sheet1!M:M=Updated!L881)*(Sheet1!C:C=Updated!B881),0)),""),_xlpm.u,Updated!F881,IF(AND(_xlpm.r&lt;&gt;"",_xlpm.r&lt;&gt;0,NOT(IFERROR(LOWER(_xlpm.r)="tba",FALSE))),_xlpm.r,IF(AND(_xlpm.u&lt;&gt;"",_xlpm.u&lt;&gt;0,NOT(IFERROR(LOWER(_xlpm.u)="tba",FALSE))),_xlpm.u,"")))</f>
        <v>3-4PM</v>
      </c>
      <c r="Y881" s="3" t="str" cm="1">
        <f t="array" ref="Y881">_xlfn.LET(_xlpm.r,IFERROR(INDEX(Sheet1!G:G,MATCH(1,(Sheet1!A:A=Updated!K881)*(Sheet1!M:M=Updated!L881)*(Sheet1!C:C=Updated!B881),0)),""),_xlpm.u,Updated!G881,IF(AND(_xlpm.r&lt;&gt;"",_xlpm.r&lt;&gt;0,NOT(IFERROR(LOWER(_xlpm.r)="tba",FALSE))),_xlpm.r,IF(AND(_xlpm.u&lt;&gt;"",_xlpm.u&lt;&gt;0,NOT(IFERROR(LOWER(_xlpm.u)="tba",FALSE))),_xlpm.u,"")))</f>
        <v>1st</v>
      </c>
      <c r="Z881">
        <f t="shared" si="26"/>
        <v>0</v>
      </c>
      <c r="AA881">
        <f t="shared" si="27"/>
        <v>0</v>
      </c>
    </row>
    <row r="882" spans="1:27">
      <c r="A882" t="s">
        <v>134</v>
      </c>
      <c r="B882" t="s">
        <v>210</v>
      </c>
      <c r="C882" t="s">
        <v>211</v>
      </c>
      <c r="D882">
        <v>3</v>
      </c>
      <c r="E882" t="s">
        <v>99</v>
      </c>
      <c r="F882" t="s">
        <v>209</v>
      </c>
      <c r="G882" t="s">
        <v>101</v>
      </c>
      <c r="H882">
        <v>5</v>
      </c>
      <c r="I882" t="s">
        <v>30</v>
      </c>
      <c r="J882" t="s">
        <v>750</v>
      </c>
      <c r="K882" t="s">
        <v>750</v>
      </c>
      <c r="L882" t="s">
        <v>141</v>
      </c>
      <c r="M882" t="s">
        <v>134</v>
      </c>
      <c r="O882" t="s">
        <v>152</v>
      </c>
      <c r="Q882" t="s">
        <v>63</v>
      </c>
      <c r="R882" t="s">
        <v>43</v>
      </c>
      <c r="S882" t="s">
        <v>83</v>
      </c>
      <c r="T882" t="s">
        <v>35</v>
      </c>
      <c r="U882" t="s">
        <v>43</v>
      </c>
      <c r="V882" t="s">
        <v>32</v>
      </c>
      <c r="X882" s="3" t="str" cm="1">
        <f t="array" ref="X882">_xlfn.LET(_xlpm.r,IFERROR(INDEX(Sheet1!B:B,MATCH(1,(Sheet1!A:A=Updated!K882)*(Sheet1!M:M=Updated!L882)*(Sheet1!C:C=Updated!B882),0)),""),_xlpm.u,Updated!F882,IF(AND(_xlpm.r&lt;&gt;"",_xlpm.r&lt;&gt;0,NOT(IFERROR(LOWER(_xlpm.r)="tba",FALSE))),_xlpm.r,IF(AND(_xlpm.u&lt;&gt;"",_xlpm.u&lt;&gt;0,NOT(IFERROR(LOWER(_xlpm.u)="tba",FALSE))),_xlpm.u,"")))</f>
        <v>5-6PM</v>
      </c>
      <c r="Y882" s="3" t="str" cm="1">
        <f t="array" ref="Y882">_xlfn.LET(_xlpm.r,IFERROR(INDEX(Sheet1!G:G,MATCH(1,(Sheet1!A:A=Updated!K882)*(Sheet1!M:M=Updated!L882)*(Sheet1!C:C=Updated!B882),0)),""),_xlpm.u,Updated!G882,IF(AND(_xlpm.r&lt;&gt;"",_xlpm.r&lt;&gt;0,NOT(IFERROR(LOWER(_xlpm.r)="tba",FALSE))),_xlpm.r,IF(AND(_xlpm.u&lt;&gt;"",_xlpm.u&lt;&gt;0,NOT(IFERROR(LOWER(_xlpm.u)="tba",FALSE))),_xlpm.u,"")))</f>
        <v>1st</v>
      </c>
      <c r="Z882">
        <f t="shared" si="26"/>
        <v>0</v>
      </c>
      <c r="AA882">
        <f t="shared" si="27"/>
        <v>0</v>
      </c>
    </row>
    <row r="883" spans="1:27">
      <c r="A883" t="s">
        <v>134</v>
      </c>
      <c r="B883" t="s">
        <v>210</v>
      </c>
      <c r="C883" t="s">
        <v>211</v>
      </c>
      <c r="D883">
        <v>3</v>
      </c>
      <c r="E883" t="s">
        <v>99</v>
      </c>
      <c r="F883" t="s">
        <v>209</v>
      </c>
      <c r="G883" t="s">
        <v>101</v>
      </c>
      <c r="H883">
        <v>5</v>
      </c>
      <c r="I883" t="s">
        <v>30</v>
      </c>
      <c r="J883" t="s">
        <v>750</v>
      </c>
      <c r="K883" t="s">
        <v>750</v>
      </c>
      <c r="L883" t="s">
        <v>141</v>
      </c>
      <c r="M883" t="s">
        <v>134</v>
      </c>
      <c r="O883" t="s">
        <v>152</v>
      </c>
      <c r="Q883" t="s">
        <v>63</v>
      </c>
      <c r="R883" t="s">
        <v>43</v>
      </c>
      <c r="S883" t="s">
        <v>83</v>
      </c>
      <c r="T883" t="s">
        <v>83</v>
      </c>
      <c r="U883" t="s">
        <v>43</v>
      </c>
      <c r="V883" t="s">
        <v>63</v>
      </c>
      <c r="X883" s="3" t="str" cm="1">
        <f t="array" ref="X883">_xlfn.LET(_xlpm.r,IFERROR(INDEX(Sheet1!B:B,MATCH(1,(Sheet1!A:A=Updated!K883)*(Sheet1!M:M=Updated!L883)*(Sheet1!C:C=Updated!B883),0)),""),_xlpm.u,Updated!F883,IF(AND(_xlpm.r&lt;&gt;"",_xlpm.r&lt;&gt;0,NOT(IFERROR(LOWER(_xlpm.r)="tba",FALSE))),_xlpm.r,IF(AND(_xlpm.u&lt;&gt;"",_xlpm.u&lt;&gt;0,NOT(IFERROR(LOWER(_xlpm.u)="tba",FALSE))),_xlpm.u,"")))</f>
        <v>5-6PM</v>
      </c>
      <c r="Y883" s="3" t="str" cm="1">
        <f t="array" ref="Y883">_xlfn.LET(_xlpm.r,IFERROR(INDEX(Sheet1!G:G,MATCH(1,(Sheet1!A:A=Updated!K883)*(Sheet1!M:M=Updated!L883)*(Sheet1!C:C=Updated!B883),0)),""),_xlpm.u,Updated!G883,IF(AND(_xlpm.r&lt;&gt;"",_xlpm.r&lt;&gt;0,NOT(IFERROR(LOWER(_xlpm.r)="tba",FALSE))),_xlpm.r,IF(AND(_xlpm.u&lt;&gt;"",_xlpm.u&lt;&gt;0,NOT(IFERROR(LOWER(_xlpm.u)="tba",FALSE))),_xlpm.u,"")))</f>
        <v>1st</v>
      </c>
      <c r="Z883">
        <f t="shared" si="26"/>
        <v>0</v>
      </c>
      <c r="AA883">
        <f t="shared" si="27"/>
        <v>0</v>
      </c>
    </row>
    <row r="884" spans="1:27">
      <c r="A884" t="s">
        <v>134</v>
      </c>
      <c r="B884" t="s">
        <v>210</v>
      </c>
      <c r="C884" t="s">
        <v>211</v>
      </c>
      <c r="D884">
        <v>3</v>
      </c>
      <c r="E884" t="s">
        <v>99</v>
      </c>
      <c r="F884" t="s">
        <v>209</v>
      </c>
      <c r="G884" t="s">
        <v>101</v>
      </c>
      <c r="H884">
        <v>5</v>
      </c>
      <c r="I884" t="s">
        <v>30</v>
      </c>
      <c r="J884" t="s">
        <v>750</v>
      </c>
      <c r="K884" t="s">
        <v>750</v>
      </c>
      <c r="L884" t="s">
        <v>141</v>
      </c>
      <c r="M884" t="s">
        <v>134</v>
      </c>
      <c r="O884" t="s">
        <v>152</v>
      </c>
      <c r="Q884" t="s">
        <v>32</v>
      </c>
      <c r="R884" t="s">
        <v>43</v>
      </c>
      <c r="S884" t="s">
        <v>35</v>
      </c>
      <c r="T884" t="s">
        <v>35</v>
      </c>
      <c r="U884" t="s">
        <v>43</v>
      </c>
      <c r="V884" t="s">
        <v>32</v>
      </c>
      <c r="X884" s="3" t="str" cm="1">
        <f t="array" ref="X884">_xlfn.LET(_xlpm.r,IFERROR(INDEX(Sheet1!B:B,MATCH(1,(Sheet1!A:A=Updated!K884)*(Sheet1!M:M=Updated!L884)*(Sheet1!C:C=Updated!B884),0)),""),_xlpm.u,Updated!F884,IF(AND(_xlpm.r&lt;&gt;"",_xlpm.r&lt;&gt;0,NOT(IFERROR(LOWER(_xlpm.r)="tba",FALSE))),_xlpm.r,IF(AND(_xlpm.u&lt;&gt;"",_xlpm.u&lt;&gt;0,NOT(IFERROR(LOWER(_xlpm.u)="tba",FALSE))),_xlpm.u,"")))</f>
        <v>5-6PM</v>
      </c>
      <c r="Y884" s="3" t="str" cm="1">
        <f t="array" ref="Y884">_xlfn.LET(_xlpm.r,IFERROR(INDEX(Sheet1!G:G,MATCH(1,(Sheet1!A:A=Updated!K884)*(Sheet1!M:M=Updated!L884)*(Sheet1!C:C=Updated!B884),0)),""),_xlpm.u,Updated!G884,IF(AND(_xlpm.r&lt;&gt;"",_xlpm.r&lt;&gt;0,NOT(IFERROR(LOWER(_xlpm.r)="tba",FALSE))),_xlpm.r,IF(AND(_xlpm.u&lt;&gt;"",_xlpm.u&lt;&gt;0,NOT(IFERROR(LOWER(_xlpm.u)="tba",FALSE))),_xlpm.u,"")))</f>
        <v>1st</v>
      </c>
      <c r="Z884">
        <f t="shared" si="26"/>
        <v>0</v>
      </c>
      <c r="AA884">
        <f t="shared" si="27"/>
        <v>0</v>
      </c>
    </row>
    <row r="885" spans="1:27">
      <c r="A885" t="s">
        <v>134</v>
      </c>
      <c r="B885" t="s">
        <v>210</v>
      </c>
      <c r="C885" t="s">
        <v>211</v>
      </c>
      <c r="D885">
        <v>3</v>
      </c>
      <c r="E885" t="s">
        <v>99</v>
      </c>
      <c r="F885" t="s">
        <v>209</v>
      </c>
      <c r="G885" t="s">
        <v>101</v>
      </c>
      <c r="H885">
        <v>5</v>
      </c>
      <c r="I885" t="s">
        <v>30</v>
      </c>
      <c r="J885" t="s">
        <v>750</v>
      </c>
      <c r="K885" t="s">
        <v>750</v>
      </c>
      <c r="L885" t="s">
        <v>141</v>
      </c>
      <c r="M885" t="s">
        <v>134</v>
      </c>
      <c r="O885" t="s">
        <v>152</v>
      </c>
      <c r="Q885" t="s">
        <v>32</v>
      </c>
      <c r="R885" t="s">
        <v>43</v>
      </c>
      <c r="S885" t="s">
        <v>35</v>
      </c>
      <c r="T885" t="s">
        <v>83</v>
      </c>
      <c r="U885" t="s">
        <v>43</v>
      </c>
      <c r="V885" t="s">
        <v>63</v>
      </c>
      <c r="X885" s="3" t="str" cm="1">
        <f t="array" ref="X885">_xlfn.LET(_xlpm.r,IFERROR(INDEX(Sheet1!B:B,MATCH(1,(Sheet1!A:A=Updated!K885)*(Sheet1!M:M=Updated!L885)*(Sheet1!C:C=Updated!B885),0)),""),_xlpm.u,Updated!F885,IF(AND(_xlpm.r&lt;&gt;"",_xlpm.r&lt;&gt;0,NOT(IFERROR(LOWER(_xlpm.r)="tba",FALSE))),_xlpm.r,IF(AND(_xlpm.u&lt;&gt;"",_xlpm.u&lt;&gt;0,NOT(IFERROR(LOWER(_xlpm.u)="tba",FALSE))),_xlpm.u,"")))</f>
        <v>5-6PM</v>
      </c>
      <c r="Y885" s="3" t="str" cm="1">
        <f t="array" ref="Y885">_xlfn.LET(_xlpm.r,IFERROR(INDEX(Sheet1!G:G,MATCH(1,(Sheet1!A:A=Updated!K885)*(Sheet1!M:M=Updated!L885)*(Sheet1!C:C=Updated!B885),0)),""),_xlpm.u,Updated!G885,IF(AND(_xlpm.r&lt;&gt;"",_xlpm.r&lt;&gt;0,NOT(IFERROR(LOWER(_xlpm.r)="tba",FALSE))),_xlpm.r,IF(AND(_xlpm.u&lt;&gt;"",_xlpm.u&lt;&gt;0,NOT(IFERROR(LOWER(_xlpm.u)="tba",FALSE))),_xlpm.u,"")))</f>
        <v>1st</v>
      </c>
      <c r="Z885">
        <f t="shared" si="26"/>
        <v>0</v>
      </c>
      <c r="AA885">
        <f t="shared" si="27"/>
        <v>0</v>
      </c>
    </row>
    <row r="886" spans="1:27">
      <c r="A886" t="s">
        <v>134</v>
      </c>
      <c r="B886" t="s">
        <v>724</v>
      </c>
      <c r="C886" t="s">
        <v>725</v>
      </c>
      <c r="D886">
        <v>3</v>
      </c>
      <c r="E886" t="s">
        <v>99</v>
      </c>
      <c r="F886" t="s">
        <v>148</v>
      </c>
      <c r="G886" t="s">
        <v>101</v>
      </c>
      <c r="H886">
        <v>1</v>
      </c>
      <c r="I886" t="s">
        <v>102</v>
      </c>
      <c r="J886" t="s">
        <v>750</v>
      </c>
      <c r="K886" t="s">
        <v>750</v>
      </c>
      <c r="L886" t="s">
        <v>240</v>
      </c>
      <c r="M886" t="s">
        <v>134</v>
      </c>
      <c r="O886" t="s">
        <v>152</v>
      </c>
      <c r="Q886" t="s">
        <v>124</v>
      </c>
      <c r="R886" t="s">
        <v>33</v>
      </c>
      <c r="S886" t="s">
        <v>83</v>
      </c>
      <c r="T886" t="s">
        <v>83</v>
      </c>
      <c r="U886" t="s">
        <v>33</v>
      </c>
      <c r="V886" t="s">
        <v>124</v>
      </c>
      <c r="X886" s="3" t="str" cm="1">
        <f t="array" ref="X886">_xlfn.LET(_xlpm.r,IFERROR(INDEX(Sheet1!B:B,MATCH(1,(Sheet1!A:A=Updated!K886)*(Sheet1!M:M=Updated!L886)*(Sheet1!C:C=Updated!B886),0)),""),_xlpm.u,Updated!F886,IF(AND(_xlpm.r&lt;&gt;"",_xlpm.r&lt;&gt;0,NOT(IFERROR(LOWER(_xlpm.r)="tba",FALSE))),_xlpm.r,IF(AND(_xlpm.u&lt;&gt;"",_xlpm.u&lt;&gt;0,NOT(IFERROR(LOWER(_xlpm.u)="tba",FALSE))),_xlpm.u,"")))</f>
        <v>8-9AM</v>
      </c>
      <c r="Y886" s="3" t="str" cm="1">
        <f t="array" ref="Y886">_xlfn.LET(_xlpm.r,IFERROR(INDEX(Sheet1!G:G,MATCH(1,(Sheet1!A:A=Updated!K886)*(Sheet1!M:M=Updated!L886)*(Sheet1!C:C=Updated!B886),0)),""),_xlpm.u,Updated!G886,IF(AND(_xlpm.r&lt;&gt;"",_xlpm.r&lt;&gt;0,NOT(IFERROR(LOWER(_xlpm.r)="tba",FALSE))),_xlpm.r,IF(AND(_xlpm.u&lt;&gt;"",_xlpm.u&lt;&gt;0,NOT(IFERROR(LOWER(_xlpm.u)="tba",FALSE))),_xlpm.u,"")))</f>
        <v>1st</v>
      </c>
      <c r="Z886">
        <f t="shared" si="26"/>
        <v>0</v>
      </c>
      <c r="AA886">
        <f t="shared" si="27"/>
        <v>0</v>
      </c>
    </row>
    <row r="887" spans="1:27">
      <c r="A887" t="s">
        <v>134</v>
      </c>
      <c r="B887" t="s">
        <v>726</v>
      </c>
      <c r="C887" t="s">
        <v>751</v>
      </c>
      <c r="D887">
        <v>3</v>
      </c>
      <c r="E887" t="s">
        <v>99</v>
      </c>
      <c r="F887" t="s">
        <v>100</v>
      </c>
      <c r="G887" t="s">
        <v>118</v>
      </c>
      <c r="H887">
        <v>1</v>
      </c>
      <c r="I887" t="s">
        <v>102</v>
      </c>
      <c r="J887" t="s">
        <v>750</v>
      </c>
      <c r="K887" t="s">
        <v>750</v>
      </c>
      <c r="L887" t="s">
        <v>240</v>
      </c>
      <c r="M887" t="s">
        <v>134</v>
      </c>
      <c r="O887" t="s">
        <v>152</v>
      </c>
      <c r="Q887" t="s">
        <v>124</v>
      </c>
      <c r="R887" t="s">
        <v>33</v>
      </c>
      <c r="S887" t="s">
        <v>83</v>
      </c>
      <c r="T887" t="s">
        <v>83</v>
      </c>
      <c r="U887" t="s">
        <v>33</v>
      </c>
      <c r="V887" t="s">
        <v>124</v>
      </c>
      <c r="X887" s="3" t="str" cm="1">
        <f t="array" ref="X887">_xlfn.LET(_xlpm.r,IFERROR(INDEX(Sheet1!B:B,MATCH(1,(Sheet1!A:A=Updated!K887)*(Sheet1!M:M=Updated!L887)*(Sheet1!C:C=Updated!B887),0)),""),_xlpm.u,Updated!F887,IF(AND(_xlpm.r&lt;&gt;"",_xlpm.r&lt;&gt;0,NOT(IFERROR(LOWER(_xlpm.r)="tba",FALSE))),_xlpm.r,IF(AND(_xlpm.u&lt;&gt;"",_xlpm.u&lt;&gt;0,NOT(IFERROR(LOWER(_xlpm.u)="tba",FALSE))),_xlpm.u,"")))</f>
        <v>9-10AM</v>
      </c>
      <c r="Y887" s="3" t="str" cm="1">
        <f t="array" ref="Y887">_xlfn.LET(_xlpm.r,IFERROR(INDEX(Sheet1!G:G,MATCH(1,(Sheet1!A:A=Updated!K887)*(Sheet1!M:M=Updated!L887)*(Sheet1!C:C=Updated!B887),0)),""),_xlpm.u,Updated!G887,IF(AND(_xlpm.r&lt;&gt;"",_xlpm.r&lt;&gt;0,NOT(IFERROR(LOWER(_xlpm.r)="tba",FALSE))),_xlpm.r,IF(AND(_xlpm.u&lt;&gt;"",_xlpm.u&lt;&gt;0,NOT(IFERROR(LOWER(_xlpm.u)="tba",FALSE))),_xlpm.u,"")))</f>
        <v>2nd</v>
      </c>
      <c r="Z887">
        <f t="shared" si="26"/>
        <v>0</v>
      </c>
      <c r="AA887">
        <f t="shared" si="27"/>
        <v>0</v>
      </c>
    </row>
    <row r="888" spans="1:27">
      <c r="A888" t="s">
        <v>134</v>
      </c>
      <c r="B888" t="s">
        <v>724</v>
      </c>
      <c r="C888" t="s">
        <v>725</v>
      </c>
      <c r="D888">
        <v>3</v>
      </c>
      <c r="E888" t="s">
        <v>99</v>
      </c>
      <c r="F888" t="s">
        <v>161</v>
      </c>
      <c r="G888" t="s">
        <v>101</v>
      </c>
      <c r="H888">
        <v>2</v>
      </c>
      <c r="I888" t="s">
        <v>102</v>
      </c>
      <c r="J888" t="s">
        <v>750</v>
      </c>
      <c r="K888" t="s">
        <v>750</v>
      </c>
      <c r="L888" t="s">
        <v>446</v>
      </c>
      <c r="M888" t="s">
        <v>134</v>
      </c>
      <c r="O888" t="s">
        <v>152</v>
      </c>
      <c r="Q888" t="s">
        <v>124</v>
      </c>
      <c r="R888" t="s">
        <v>40</v>
      </c>
      <c r="S888" t="s">
        <v>83</v>
      </c>
      <c r="T888" t="s">
        <v>83</v>
      </c>
      <c r="U888" t="s">
        <v>40</v>
      </c>
      <c r="V888" t="s">
        <v>124</v>
      </c>
      <c r="X888" s="3" t="str" cm="1">
        <f t="array" ref="X888">_xlfn.LET(_xlpm.r,IFERROR(INDEX(Sheet1!B:B,MATCH(1,(Sheet1!A:A=Updated!K888)*(Sheet1!M:M=Updated!L888)*(Sheet1!C:C=Updated!B888),0)),""),_xlpm.u,Updated!F888,IF(AND(_xlpm.r&lt;&gt;"",_xlpm.r&lt;&gt;0,NOT(IFERROR(LOWER(_xlpm.r)="tba",FALSE))),_xlpm.r,IF(AND(_xlpm.u&lt;&gt;"",_xlpm.u&lt;&gt;0,NOT(IFERROR(LOWER(_xlpm.u)="tba",FALSE))),_xlpm.u,"")))</f>
        <v>3-4PM</v>
      </c>
      <c r="Y888" s="3" t="str" cm="1">
        <f t="array" ref="Y888">_xlfn.LET(_xlpm.r,IFERROR(INDEX(Sheet1!G:G,MATCH(1,(Sheet1!A:A=Updated!K888)*(Sheet1!M:M=Updated!L888)*(Sheet1!C:C=Updated!B888),0)),""),_xlpm.u,Updated!G888,IF(AND(_xlpm.r&lt;&gt;"",_xlpm.r&lt;&gt;0,NOT(IFERROR(LOWER(_xlpm.r)="tba",FALSE))),_xlpm.r,IF(AND(_xlpm.u&lt;&gt;"",_xlpm.u&lt;&gt;0,NOT(IFERROR(LOWER(_xlpm.u)="tba",FALSE))),_xlpm.u,"")))</f>
        <v>1st</v>
      </c>
      <c r="Z888">
        <f t="shared" si="26"/>
        <v>0</v>
      </c>
      <c r="AA888">
        <f t="shared" si="27"/>
        <v>0</v>
      </c>
    </row>
    <row r="889" spans="1:27">
      <c r="A889" t="s">
        <v>134</v>
      </c>
      <c r="B889" t="s">
        <v>726</v>
      </c>
      <c r="C889" t="s">
        <v>751</v>
      </c>
      <c r="D889">
        <v>3</v>
      </c>
      <c r="E889" t="s">
        <v>99</v>
      </c>
      <c r="F889" t="s">
        <v>161</v>
      </c>
      <c r="G889" t="s">
        <v>118</v>
      </c>
      <c r="H889">
        <v>2</v>
      </c>
      <c r="I889" t="s">
        <v>102</v>
      </c>
      <c r="J889" t="s">
        <v>750</v>
      </c>
      <c r="K889" t="s">
        <v>750</v>
      </c>
      <c r="L889" t="s">
        <v>446</v>
      </c>
      <c r="M889" t="s">
        <v>134</v>
      </c>
      <c r="O889" t="s">
        <v>152</v>
      </c>
      <c r="Q889" t="s">
        <v>124</v>
      </c>
      <c r="R889" t="s">
        <v>40</v>
      </c>
      <c r="S889" t="s">
        <v>83</v>
      </c>
      <c r="T889" t="s">
        <v>83</v>
      </c>
      <c r="U889" t="s">
        <v>40</v>
      </c>
      <c r="V889" t="s">
        <v>124</v>
      </c>
      <c r="X889" s="3" t="str" cm="1">
        <f t="array" ref="X889">_xlfn.LET(_xlpm.r,IFERROR(INDEX(Sheet1!B:B,MATCH(1,(Sheet1!A:A=Updated!K889)*(Sheet1!M:M=Updated!L889)*(Sheet1!C:C=Updated!B889),0)),""),_xlpm.u,Updated!F889,IF(AND(_xlpm.r&lt;&gt;"",_xlpm.r&lt;&gt;0,NOT(IFERROR(LOWER(_xlpm.r)="tba",FALSE))),_xlpm.r,IF(AND(_xlpm.u&lt;&gt;"",_xlpm.u&lt;&gt;0,NOT(IFERROR(LOWER(_xlpm.u)="tba",FALSE))),_xlpm.u,"")))</f>
        <v>3-4PM</v>
      </c>
      <c r="Y889" s="3" t="str" cm="1">
        <f t="array" ref="Y889">_xlfn.LET(_xlpm.r,IFERROR(INDEX(Sheet1!G:G,MATCH(1,(Sheet1!A:A=Updated!K889)*(Sheet1!M:M=Updated!L889)*(Sheet1!C:C=Updated!B889),0)),""),_xlpm.u,Updated!G889,IF(AND(_xlpm.r&lt;&gt;"",_xlpm.r&lt;&gt;0,NOT(IFERROR(LOWER(_xlpm.r)="tba",FALSE))),_xlpm.r,IF(AND(_xlpm.u&lt;&gt;"",_xlpm.u&lt;&gt;0,NOT(IFERROR(LOWER(_xlpm.u)="tba",FALSE))),_xlpm.u,"")))</f>
        <v>2nd</v>
      </c>
      <c r="Z889">
        <f t="shared" si="26"/>
        <v>0</v>
      </c>
      <c r="AA889">
        <f t="shared" si="27"/>
        <v>0</v>
      </c>
    </row>
    <row r="890" spans="1:27">
      <c r="A890" t="s">
        <v>134</v>
      </c>
      <c r="B890" t="s">
        <v>724</v>
      </c>
      <c r="C890" t="s">
        <v>725</v>
      </c>
      <c r="D890">
        <v>3</v>
      </c>
      <c r="E890" t="s">
        <v>99</v>
      </c>
      <c r="F890" t="s">
        <v>159</v>
      </c>
      <c r="G890" t="s">
        <v>101</v>
      </c>
      <c r="H890">
        <v>4</v>
      </c>
      <c r="I890" t="s">
        <v>102</v>
      </c>
      <c r="J890" t="s">
        <v>750</v>
      </c>
      <c r="K890" t="s">
        <v>750</v>
      </c>
      <c r="L890" t="s">
        <v>295</v>
      </c>
      <c r="M890" t="s">
        <v>134</v>
      </c>
      <c r="O890" t="s">
        <v>152</v>
      </c>
      <c r="Q890" t="s">
        <v>216</v>
      </c>
      <c r="R890" t="s">
        <v>33</v>
      </c>
      <c r="S890" t="s">
        <v>83</v>
      </c>
      <c r="T890" t="s">
        <v>83</v>
      </c>
      <c r="U890" t="s">
        <v>33</v>
      </c>
      <c r="V890" t="s">
        <v>216</v>
      </c>
      <c r="X890" s="3" t="str" cm="1">
        <f t="array" ref="X890">_xlfn.LET(_xlpm.r,IFERROR(INDEX(Sheet1!B:B,MATCH(1,(Sheet1!A:A=Updated!K890)*(Sheet1!M:M=Updated!L890)*(Sheet1!C:C=Updated!B890),0)),""),_xlpm.u,Updated!F890,IF(AND(_xlpm.r&lt;&gt;"",_xlpm.r&lt;&gt;0,NOT(IFERROR(LOWER(_xlpm.r)="tba",FALSE))),_xlpm.r,IF(AND(_xlpm.u&lt;&gt;"",_xlpm.u&lt;&gt;0,NOT(IFERROR(LOWER(_xlpm.u)="tba",FALSE))),_xlpm.u,"")))</f>
        <v>10-11AM</v>
      </c>
      <c r="Y890" s="3" t="str" cm="1">
        <f t="array" ref="Y890">_xlfn.LET(_xlpm.r,IFERROR(INDEX(Sheet1!G:G,MATCH(1,(Sheet1!A:A=Updated!K890)*(Sheet1!M:M=Updated!L890)*(Sheet1!C:C=Updated!B890),0)),""),_xlpm.u,Updated!G890,IF(AND(_xlpm.r&lt;&gt;"",_xlpm.r&lt;&gt;0,NOT(IFERROR(LOWER(_xlpm.r)="tba",FALSE))),_xlpm.r,IF(AND(_xlpm.u&lt;&gt;"",_xlpm.u&lt;&gt;0,NOT(IFERROR(LOWER(_xlpm.u)="tba",FALSE))),_xlpm.u,"")))</f>
        <v>1st</v>
      </c>
      <c r="Z890">
        <f t="shared" si="26"/>
        <v>0</v>
      </c>
      <c r="AA890">
        <f t="shared" si="27"/>
        <v>0</v>
      </c>
    </row>
    <row r="891" spans="1:27">
      <c r="A891" t="s">
        <v>134</v>
      </c>
      <c r="B891" t="s">
        <v>726</v>
      </c>
      <c r="C891" t="s">
        <v>751</v>
      </c>
      <c r="D891">
        <v>3</v>
      </c>
      <c r="E891" t="s">
        <v>99</v>
      </c>
      <c r="F891" t="s">
        <v>107</v>
      </c>
      <c r="G891" t="s">
        <v>118</v>
      </c>
      <c r="H891">
        <v>4</v>
      </c>
      <c r="I891" t="s">
        <v>102</v>
      </c>
      <c r="J891" t="s">
        <v>750</v>
      </c>
      <c r="K891" t="s">
        <v>750</v>
      </c>
      <c r="L891" t="s">
        <v>295</v>
      </c>
      <c r="M891" t="s">
        <v>134</v>
      </c>
      <c r="O891" t="s">
        <v>152</v>
      </c>
      <c r="Q891" t="s">
        <v>216</v>
      </c>
      <c r="R891" t="s">
        <v>33</v>
      </c>
      <c r="S891" t="s">
        <v>83</v>
      </c>
      <c r="T891" t="s">
        <v>83</v>
      </c>
      <c r="U891" t="s">
        <v>33</v>
      </c>
      <c r="V891" t="s">
        <v>216</v>
      </c>
      <c r="X891" s="3" t="str" cm="1">
        <f t="array" ref="X891">_xlfn.LET(_xlpm.r,IFERROR(INDEX(Sheet1!B:B,MATCH(1,(Sheet1!A:A=Updated!K891)*(Sheet1!M:M=Updated!L891)*(Sheet1!C:C=Updated!B891),0)),""),_xlpm.u,Updated!F891,IF(AND(_xlpm.r&lt;&gt;"",_xlpm.r&lt;&gt;0,NOT(IFERROR(LOWER(_xlpm.r)="tba",FALSE))),_xlpm.r,IF(AND(_xlpm.u&lt;&gt;"",_xlpm.u&lt;&gt;0,NOT(IFERROR(LOWER(_xlpm.u)="tba",FALSE))),_xlpm.u,"")))</f>
        <v>11-12NN</v>
      </c>
      <c r="Y891" s="3" t="str" cm="1">
        <f t="array" ref="Y891">_xlfn.LET(_xlpm.r,IFERROR(INDEX(Sheet1!G:G,MATCH(1,(Sheet1!A:A=Updated!K891)*(Sheet1!M:M=Updated!L891)*(Sheet1!C:C=Updated!B891),0)),""),_xlpm.u,Updated!G891,IF(AND(_xlpm.r&lt;&gt;"",_xlpm.r&lt;&gt;0,NOT(IFERROR(LOWER(_xlpm.r)="tba",FALSE))),_xlpm.r,IF(AND(_xlpm.u&lt;&gt;"",_xlpm.u&lt;&gt;0,NOT(IFERROR(LOWER(_xlpm.u)="tba",FALSE))),_xlpm.u,"")))</f>
        <v>2nd</v>
      </c>
      <c r="Z891">
        <f t="shared" si="26"/>
        <v>0</v>
      </c>
      <c r="AA891">
        <f t="shared" si="27"/>
        <v>0</v>
      </c>
    </row>
    <row r="892" spans="1:27">
      <c r="A892" t="s">
        <v>134</v>
      </c>
      <c r="B892" t="s">
        <v>724</v>
      </c>
      <c r="C892" t="s">
        <v>725</v>
      </c>
      <c r="D892">
        <v>3</v>
      </c>
      <c r="E892" t="s">
        <v>99</v>
      </c>
      <c r="F892" t="s">
        <v>155</v>
      </c>
      <c r="G892" t="s">
        <v>101</v>
      </c>
      <c r="H892">
        <v>5</v>
      </c>
      <c r="I892" t="s">
        <v>102</v>
      </c>
      <c r="J892" t="s">
        <v>750</v>
      </c>
      <c r="K892" t="s">
        <v>750</v>
      </c>
      <c r="L892" t="s">
        <v>342</v>
      </c>
      <c r="M892" t="s">
        <v>134</v>
      </c>
      <c r="O892" t="s">
        <v>152</v>
      </c>
      <c r="Q892" t="s">
        <v>216</v>
      </c>
      <c r="R892" t="s">
        <v>40</v>
      </c>
      <c r="S892" t="s">
        <v>83</v>
      </c>
      <c r="T892" t="s">
        <v>83</v>
      </c>
      <c r="U892" t="s">
        <v>40</v>
      </c>
      <c r="V892" t="s">
        <v>216</v>
      </c>
      <c r="X892" s="3" t="str" cm="1">
        <f t="array" ref="X892">_xlfn.LET(_xlpm.r,IFERROR(INDEX(Sheet1!B:B,MATCH(1,(Sheet1!A:A=Updated!K892)*(Sheet1!M:M=Updated!L892)*(Sheet1!C:C=Updated!B892),0)),""),_xlpm.u,Updated!F892,IF(AND(_xlpm.r&lt;&gt;"",_xlpm.r&lt;&gt;0,NOT(IFERROR(LOWER(_xlpm.r)="tba",FALSE))),_xlpm.r,IF(AND(_xlpm.u&lt;&gt;"",_xlpm.u&lt;&gt;0,NOT(IFERROR(LOWER(_xlpm.u)="tba",FALSE))),_xlpm.u,"")))</f>
        <v>1-2PM</v>
      </c>
      <c r="Y892" s="3" t="str" cm="1">
        <f t="array" ref="Y892">_xlfn.LET(_xlpm.r,IFERROR(INDEX(Sheet1!G:G,MATCH(1,(Sheet1!A:A=Updated!K892)*(Sheet1!M:M=Updated!L892)*(Sheet1!C:C=Updated!B892),0)),""),_xlpm.u,Updated!G892,IF(AND(_xlpm.r&lt;&gt;"",_xlpm.r&lt;&gt;0,NOT(IFERROR(LOWER(_xlpm.r)="tba",FALSE))),_xlpm.r,IF(AND(_xlpm.u&lt;&gt;"",_xlpm.u&lt;&gt;0,NOT(IFERROR(LOWER(_xlpm.u)="tba",FALSE))),_xlpm.u,"")))</f>
        <v>1st</v>
      </c>
      <c r="Z892">
        <f t="shared" si="26"/>
        <v>0</v>
      </c>
      <c r="AA892">
        <f t="shared" si="27"/>
        <v>0</v>
      </c>
    </row>
    <row r="893" spans="1:27">
      <c r="A893" t="s">
        <v>134</v>
      </c>
      <c r="B893" t="s">
        <v>726</v>
      </c>
      <c r="C893" t="s">
        <v>752</v>
      </c>
      <c r="D893">
        <v>3</v>
      </c>
      <c r="E893" t="s">
        <v>99</v>
      </c>
      <c r="F893" t="s">
        <v>157</v>
      </c>
      <c r="G893" t="s">
        <v>118</v>
      </c>
      <c r="H893">
        <v>5</v>
      </c>
      <c r="I893" t="s">
        <v>102</v>
      </c>
      <c r="J893" t="s">
        <v>750</v>
      </c>
      <c r="K893" t="s">
        <v>750</v>
      </c>
      <c r="L893" t="s">
        <v>342</v>
      </c>
      <c r="M893" t="s">
        <v>134</v>
      </c>
      <c r="O893" t="s">
        <v>152</v>
      </c>
      <c r="Q893" t="s">
        <v>216</v>
      </c>
      <c r="R893" t="s">
        <v>40</v>
      </c>
      <c r="S893" t="s">
        <v>83</v>
      </c>
      <c r="T893" t="s">
        <v>83</v>
      </c>
      <c r="U893" t="s">
        <v>40</v>
      </c>
      <c r="V893" t="s">
        <v>216</v>
      </c>
      <c r="X893" s="3" t="str" cm="1">
        <f t="array" ref="X893">_xlfn.LET(_xlpm.r,IFERROR(INDEX(Sheet1!B:B,MATCH(1,(Sheet1!A:A=Updated!K893)*(Sheet1!M:M=Updated!L893)*(Sheet1!C:C=Updated!B893),0)),""),_xlpm.u,Updated!F893,IF(AND(_xlpm.r&lt;&gt;"",_xlpm.r&lt;&gt;0,NOT(IFERROR(LOWER(_xlpm.r)="tba",FALSE))),_xlpm.r,IF(AND(_xlpm.u&lt;&gt;"",_xlpm.u&lt;&gt;0,NOT(IFERROR(LOWER(_xlpm.u)="tba",FALSE))),_xlpm.u,"")))</f>
        <v>2-3PM</v>
      </c>
      <c r="Y893" s="3" t="str" cm="1">
        <f t="array" ref="Y893">_xlfn.LET(_xlpm.r,IFERROR(INDEX(Sheet1!G:G,MATCH(1,(Sheet1!A:A=Updated!K893)*(Sheet1!M:M=Updated!L893)*(Sheet1!C:C=Updated!B893),0)),""),_xlpm.u,Updated!G893,IF(AND(_xlpm.r&lt;&gt;"",_xlpm.r&lt;&gt;0,NOT(IFERROR(LOWER(_xlpm.r)="tba",FALSE))),_xlpm.r,IF(AND(_xlpm.u&lt;&gt;"",_xlpm.u&lt;&gt;0,NOT(IFERROR(LOWER(_xlpm.u)="tba",FALSE))),_xlpm.u,"")))</f>
        <v>2nd</v>
      </c>
      <c r="Z893">
        <f t="shared" si="26"/>
        <v>0</v>
      </c>
      <c r="AA893">
        <f t="shared" si="27"/>
        <v>0</v>
      </c>
    </row>
    <row r="894" spans="1:27">
      <c r="A894" t="s">
        <v>134</v>
      </c>
      <c r="B894" t="s">
        <v>753</v>
      </c>
      <c r="C894" t="s">
        <v>655</v>
      </c>
      <c r="D894">
        <v>3</v>
      </c>
      <c r="E894" t="s">
        <v>99</v>
      </c>
      <c r="F894" t="s">
        <v>159</v>
      </c>
      <c r="G894" t="s">
        <v>118</v>
      </c>
      <c r="H894">
        <v>1</v>
      </c>
      <c r="I894" t="s">
        <v>165</v>
      </c>
      <c r="J894" t="s">
        <v>750</v>
      </c>
      <c r="K894" t="s">
        <v>750</v>
      </c>
      <c r="L894" t="s">
        <v>261</v>
      </c>
      <c r="M894" t="s">
        <v>134</v>
      </c>
      <c r="O894" t="s">
        <v>152</v>
      </c>
      <c r="Q894" t="s">
        <v>39</v>
      </c>
      <c r="R894" t="s">
        <v>33</v>
      </c>
      <c r="S894" t="s">
        <v>83</v>
      </c>
      <c r="T894" t="s">
        <v>83</v>
      </c>
      <c r="U894" t="s">
        <v>33</v>
      </c>
      <c r="V894" t="s">
        <v>39</v>
      </c>
      <c r="X894" s="3" t="str" cm="1">
        <f t="array" ref="X894">_xlfn.LET(_xlpm.r,IFERROR(INDEX(Sheet1!B:B,MATCH(1,(Sheet1!A:A=Updated!K894)*(Sheet1!M:M=Updated!L894)*(Sheet1!C:C=Updated!B894),0)),""),_xlpm.u,Updated!F894,IF(AND(_xlpm.r&lt;&gt;"",_xlpm.r&lt;&gt;0,NOT(IFERROR(LOWER(_xlpm.r)="tba",FALSE))),_xlpm.r,IF(AND(_xlpm.u&lt;&gt;"",_xlpm.u&lt;&gt;0,NOT(IFERROR(LOWER(_xlpm.u)="tba",FALSE))),_xlpm.u,"")))</f>
        <v>10-11AM</v>
      </c>
      <c r="Y894" s="3" t="str" cm="1">
        <f t="array" ref="Y894">_xlfn.LET(_xlpm.r,IFERROR(INDEX(Sheet1!G:G,MATCH(1,(Sheet1!A:A=Updated!K894)*(Sheet1!M:M=Updated!L894)*(Sheet1!C:C=Updated!B894),0)),""),_xlpm.u,Updated!G894,IF(AND(_xlpm.r&lt;&gt;"",_xlpm.r&lt;&gt;0,NOT(IFERROR(LOWER(_xlpm.r)="tba",FALSE))),_xlpm.r,IF(AND(_xlpm.u&lt;&gt;"",_xlpm.u&lt;&gt;0,NOT(IFERROR(LOWER(_xlpm.u)="tba",FALSE))),_xlpm.u,"")))</f>
        <v>2nd</v>
      </c>
      <c r="Z894">
        <f t="shared" si="26"/>
        <v>0</v>
      </c>
      <c r="AA894">
        <f t="shared" si="27"/>
        <v>0</v>
      </c>
    </row>
    <row r="895" spans="1:27">
      <c r="A895" t="s">
        <v>134</v>
      </c>
      <c r="B895" t="s">
        <v>753</v>
      </c>
      <c r="C895" t="s">
        <v>655</v>
      </c>
      <c r="D895">
        <v>3</v>
      </c>
      <c r="E895" t="s">
        <v>99</v>
      </c>
      <c r="F895" t="s">
        <v>174</v>
      </c>
      <c r="G895" t="s">
        <v>118</v>
      </c>
      <c r="H895">
        <v>2</v>
      </c>
      <c r="I895" t="s">
        <v>165</v>
      </c>
      <c r="J895" t="s">
        <v>750</v>
      </c>
      <c r="K895" t="s">
        <v>750</v>
      </c>
      <c r="L895" t="s">
        <v>532</v>
      </c>
      <c r="M895" t="s">
        <v>134</v>
      </c>
      <c r="O895" t="s">
        <v>152</v>
      </c>
      <c r="Q895" t="s">
        <v>39</v>
      </c>
      <c r="R895" t="s">
        <v>40</v>
      </c>
      <c r="S895" t="s">
        <v>83</v>
      </c>
      <c r="T895" t="s">
        <v>83</v>
      </c>
      <c r="U895" t="s">
        <v>40</v>
      </c>
      <c r="V895" t="s">
        <v>39</v>
      </c>
      <c r="X895" s="3" t="str" cm="1">
        <f t="array" ref="X895">_xlfn.LET(_xlpm.r,IFERROR(INDEX(Sheet1!B:B,MATCH(1,(Sheet1!A:A=Updated!K895)*(Sheet1!M:M=Updated!L895)*(Sheet1!C:C=Updated!B895),0)),""),_xlpm.u,Updated!F895,IF(AND(_xlpm.r&lt;&gt;"",_xlpm.r&lt;&gt;0,NOT(IFERROR(LOWER(_xlpm.r)="tba",FALSE))),_xlpm.r,IF(AND(_xlpm.u&lt;&gt;"",_xlpm.u&lt;&gt;0,NOT(IFERROR(LOWER(_xlpm.u)="tba",FALSE))),_xlpm.u,"")))</f>
        <v>4-5PM</v>
      </c>
      <c r="Y895" s="3" t="str" cm="1">
        <f t="array" ref="Y895">_xlfn.LET(_xlpm.r,IFERROR(INDEX(Sheet1!G:G,MATCH(1,(Sheet1!A:A=Updated!K895)*(Sheet1!M:M=Updated!L895)*(Sheet1!C:C=Updated!B895),0)),""),_xlpm.u,Updated!G895,IF(AND(_xlpm.r&lt;&gt;"",_xlpm.r&lt;&gt;0,NOT(IFERROR(LOWER(_xlpm.r)="tba",FALSE))),_xlpm.r,IF(AND(_xlpm.u&lt;&gt;"",_xlpm.u&lt;&gt;0,NOT(IFERROR(LOWER(_xlpm.u)="tba",FALSE))),_xlpm.u,"")))</f>
        <v>2nd</v>
      </c>
      <c r="Z895">
        <f t="shared" si="26"/>
        <v>0</v>
      </c>
      <c r="AA895">
        <f t="shared" si="27"/>
        <v>0</v>
      </c>
    </row>
    <row r="896" spans="1:27">
      <c r="A896" t="s">
        <v>134</v>
      </c>
      <c r="B896" t="s">
        <v>753</v>
      </c>
      <c r="C896" t="s">
        <v>655</v>
      </c>
      <c r="D896">
        <v>3</v>
      </c>
      <c r="E896" t="s">
        <v>99</v>
      </c>
      <c r="F896" t="s">
        <v>212</v>
      </c>
      <c r="G896" t="s">
        <v>118</v>
      </c>
      <c r="H896">
        <v>3</v>
      </c>
      <c r="I896" t="s">
        <v>165</v>
      </c>
      <c r="J896" t="s">
        <v>750</v>
      </c>
      <c r="K896" t="s">
        <v>750</v>
      </c>
      <c r="L896" t="s">
        <v>215</v>
      </c>
      <c r="M896" t="s">
        <v>134</v>
      </c>
      <c r="O896" t="s">
        <v>152</v>
      </c>
      <c r="Q896" t="s">
        <v>68</v>
      </c>
      <c r="R896" t="s">
        <v>43</v>
      </c>
      <c r="S896" t="s">
        <v>83</v>
      </c>
      <c r="T896" t="s">
        <v>35</v>
      </c>
      <c r="U896" t="s">
        <v>43</v>
      </c>
      <c r="V896" t="s">
        <v>216</v>
      </c>
      <c r="X896" s="3" t="str" cm="1">
        <f t="array" ref="X896">_xlfn.LET(_xlpm.r,IFERROR(INDEX(Sheet1!B:B,MATCH(1,(Sheet1!A:A=Updated!K896)*(Sheet1!M:M=Updated!L896)*(Sheet1!C:C=Updated!B896),0)),""),_xlpm.u,Updated!F896,IF(AND(_xlpm.r&lt;&gt;"",_xlpm.r&lt;&gt;0,NOT(IFERROR(LOWER(_xlpm.r)="tba",FALSE))),_xlpm.r,IF(AND(_xlpm.u&lt;&gt;"",_xlpm.u&lt;&gt;0,NOT(IFERROR(LOWER(_xlpm.u)="tba",FALSE))),_xlpm.u,"")))</f>
        <v>8-9AM</v>
      </c>
      <c r="Y896" s="3" t="str" cm="1">
        <f t="array" ref="Y896">_xlfn.LET(_xlpm.r,IFERROR(INDEX(Sheet1!G:G,MATCH(1,(Sheet1!A:A=Updated!K896)*(Sheet1!M:M=Updated!L896)*(Sheet1!C:C=Updated!B896),0)),""),_xlpm.u,Updated!G896,IF(AND(_xlpm.r&lt;&gt;"",_xlpm.r&lt;&gt;0,NOT(IFERROR(LOWER(_xlpm.r)="tba",FALSE))),_xlpm.r,IF(AND(_xlpm.u&lt;&gt;"",_xlpm.u&lt;&gt;0,NOT(IFERROR(LOWER(_xlpm.u)="tba",FALSE))),_xlpm.u,"")))</f>
        <v>2nd</v>
      </c>
      <c r="Z896">
        <f t="shared" si="26"/>
        <v>1</v>
      </c>
      <c r="AA896">
        <f t="shared" si="27"/>
        <v>0</v>
      </c>
    </row>
    <row r="897" spans="1:27">
      <c r="A897" t="s">
        <v>134</v>
      </c>
      <c r="B897" t="s">
        <v>753</v>
      </c>
      <c r="C897" t="s">
        <v>655</v>
      </c>
      <c r="D897">
        <v>3</v>
      </c>
      <c r="E897" t="s">
        <v>99</v>
      </c>
      <c r="F897" t="s">
        <v>212</v>
      </c>
      <c r="G897" t="s">
        <v>118</v>
      </c>
      <c r="H897">
        <v>3</v>
      </c>
      <c r="I897" t="s">
        <v>165</v>
      </c>
      <c r="J897" t="s">
        <v>750</v>
      </c>
      <c r="K897" t="s">
        <v>750</v>
      </c>
      <c r="L897" t="s">
        <v>215</v>
      </c>
      <c r="M897" t="s">
        <v>134</v>
      </c>
      <c r="O897" t="s">
        <v>152</v>
      </c>
      <c r="Q897" t="s">
        <v>68</v>
      </c>
      <c r="R897" t="s">
        <v>43</v>
      </c>
      <c r="S897" t="s">
        <v>83</v>
      </c>
      <c r="T897" t="s">
        <v>83</v>
      </c>
      <c r="U897" t="s">
        <v>43</v>
      </c>
      <c r="V897" t="s">
        <v>68</v>
      </c>
      <c r="X897" s="3" t="str" cm="1">
        <f t="array" ref="X897">_xlfn.LET(_xlpm.r,IFERROR(INDEX(Sheet1!B:B,MATCH(1,(Sheet1!A:A=Updated!K897)*(Sheet1!M:M=Updated!L897)*(Sheet1!C:C=Updated!B897),0)),""),_xlpm.u,Updated!F897,IF(AND(_xlpm.r&lt;&gt;"",_xlpm.r&lt;&gt;0,NOT(IFERROR(LOWER(_xlpm.r)="tba",FALSE))),_xlpm.r,IF(AND(_xlpm.u&lt;&gt;"",_xlpm.u&lt;&gt;0,NOT(IFERROR(LOWER(_xlpm.u)="tba",FALSE))),_xlpm.u,"")))</f>
        <v>8-9AM</v>
      </c>
      <c r="Y897" s="3" t="str" cm="1">
        <f t="array" ref="Y897">_xlfn.LET(_xlpm.r,IFERROR(INDEX(Sheet1!G:G,MATCH(1,(Sheet1!A:A=Updated!K897)*(Sheet1!M:M=Updated!L897)*(Sheet1!C:C=Updated!B897),0)),""),_xlpm.u,Updated!G897,IF(AND(_xlpm.r&lt;&gt;"",_xlpm.r&lt;&gt;0,NOT(IFERROR(LOWER(_xlpm.r)="tba",FALSE))),_xlpm.r,IF(AND(_xlpm.u&lt;&gt;"",_xlpm.u&lt;&gt;0,NOT(IFERROR(LOWER(_xlpm.u)="tba",FALSE))),_xlpm.u,"")))</f>
        <v>2nd</v>
      </c>
      <c r="Z897">
        <f t="shared" si="26"/>
        <v>1</v>
      </c>
      <c r="AA897">
        <f t="shared" si="27"/>
        <v>0</v>
      </c>
    </row>
    <row r="898" spans="1:27">
      <c r="A898" t="s">
        <v>134</v>
      </c>
      <c r="B898" t="s">
        <v>753</v>
      </c>
      <c r="C898" t="s">
        <v>655</v>
      </c>
      <c r="D898">
        <v>3</v>
      </c>
      <c r="E898" t="s">
        <v>99</v>
      </c>
      <c r="F898" t="s">
        <v>212</v>
      </c>
      <c r="G898" t="s">
        <v>118</v>
      </c>
      <c r="H898">
        <v>3</v>
      </c>
      <c r="I898" t="s">
        <v>165</v>
      </c>
      <c r="J898" t="s">
        <v>750</v>
      </c>
      <c r="K898" t="s">
        <v>750</v>
      </c>
      <c r="L898" t="s">
        <v>215</v>
      </c>
      <c r="M898" t="s">
        <v>134</v>
      </c>
      <c r="O898" t="s">
        <v>152</v>
      </c>
      <c r="Q898" t="s">
        <v>216</v>
      </c>
      <c r="R898" t="s">
        <v>43</v>
      </c>
      <c r="S898" t="s">
        <v>35</v>
      </c>
      <c r="T898" t="s">
        <v>35</v>
      </c>
      <c r="U898" t="s">
        <v>43</v>
      </c>
      <c r="V898" t="s">
        <v>216</v>
      </c>
      <c r="X898" s="3" t="str" cm="1">
        <f t="array" ref="X898">_xlfn.LET(_xlpm.r,IFERROR(INDEX(Sheet1!B:B,MATCH(1,(Sheet1!A:A=Updated!K898)*(Sheet1!M:M=Updated!L898)*(Sheet1!C:C=Updated!B898),0)),""),_xlpm.u,Updated!F898,IF(AND(_xlpm.r&lt;&gt;"",_xlpm.r&lt;&gt;0,NOT(IFERROR(LOWER(_xlpm.r)="tba",FALSE))),_xlpm.r,IF(AND(_xlpm.u&lt;&gt;"",_xlpm.u&lt;&gt;0,NOT(IFERROR(LOWER(_xlpm.u)="tba",FALSE))),_xlpm.u,"")))</f>
        <v>8-9AM</v>
      </c>
      <c r="Y898" s="3" t="str" cm="1">
        <f t="array" ref="Y898">_xlfn.LET(_xlpm.r,IFERROR(INDEX(Sheet1!G:G,MATCH(1,(Sheet1!A:A=Updated!K898)*(Sheet1!M:M=Updated!L898)*(Sheet1!C:C=Updated!B898),0)),""),_xlpm.u,Updated!G898,IF(AND(_xlpm.r&lt;&gt;"",_xlpm.r&lt;&gt;0,NOT(IFERROR(LOWER(_xlpm.r)="tba",FALSE))),_xlpm.r,IF(AND(_xlpm.u&lt;&gt;"",_xlpm.u&lt;&gt;0,NOT(IFERROR(LOWER(_xlpm.u)="tba",FALSE))),_xlpm.u,"")))</f>
        <v>2nd</v>
      </c>
      <c r="Z898">
        <f t="shared" si="26"/>
        <v>1</v>
      </c>
      <c r="AA898">
        <f t="shared" si="27"/>
        <v>0</v>
      </c>
    </row>
    <row r="899" spans="1:27">
      <c r="A899" t="s">
        <v>134</v>
      </c>
      <c r="B899" t="s">
        <v>753</v>
      </c>
      <c r="C899" t="s">
        <v>655</v>
      </c>
      <c r="D899">
        <v>3</v>
      </c>
      <c r="E899" t="s">
        <v>99</v>
      </c>
      <c r="F899" t="s">
        <v>212</v>
      </c>
      <c r="G899" t="s">
        <v>118</v>
      </c>
      <c r="H899">
        <v>3</v>
      </c>
      <c r="I899" t="s">
        <v>165</v>
      </c>
      <c r="J899" t="s">
        <v>750</v>
      </c>
      <c r="K899" t="s">
        <v>750</v>
      </c>
      <c r="L899" t="s">
        <v>215</v>
      </c>
      <c r="M899" t="s">
        <v>134</v>
      </c>
      <c r="O899" t="s">
        <v>152</v>
      </c>
      <c r="Q899" t="s">
        <v>216</v>
      </c>
      <c r="R899" t="s">
        <v>43</v>
      </c>
      <c r="S899" t="s">
        <v>35</v>
      </c>
      <c r="T899" t="s">
        <v>83</v>
      </c>
      <c r="U899" t="s">
        <v>43</v>
      </c>
      <c r="V899" t="s">
        <v>68</v>
      </c>
      <c r="X899" s="3" t="str" cm="1">
        <f t="array" ref="X899">_xlfn.LET(_xlpm.r,IFERROR(INDEX(Sheet1!B:B,MATCH(1,(Sheet1!A:A=Updated!K899)*(Sheet1!M:M=Updated!L899)*(Sheet1!C:C=Updated!B899),0)),""),_xlpm.u,Updated!F899,IF(AND(_xlpm.r&lt;&gt;"",_xlpm.r&lt;&gt;0,NOT(IFERROR(LOWER(_xlpm.r)="tba",FALSE))),_xlpm.r,IF(AND(_xlpm.u&lt;&gt;"",_xlpm.u&lt;&gt;0,NOT(IFERROR(LOWER(_xlpm.u)="tba",FALSE))),_xlpm.u,"")))</f>
        <v>8-9AM</v>
      </c>
      <c r="Y899" s="3" t="str" cm="1">
        <f t="array" ref="Y899">_xlfn.LET(_xlpm.r,IFERROR(INDEX(Sheet1!G:G,MATCH(1,(Sheet1!A:A=Updated!K899)*(Sheet1!M:M=Updated!L899)*(Sheet1!C:C=Updated!B899),0)),""),_xlpm.u,Updated!G899,IF(AND(_xlpm.r&lt;&gt;"",_xlpm.r&lt;&gt;0,NOT(IFERROR(LOWER(_xlpm.r)="tba",FALSE))),_xlpm.r,IF(AND(_xlpm.u&lt;&gt;"",_xlpm.u&lt;&gt;0,NOT(IFERROR(LOWER(_xlpm.u)="tba",FALSE))),_xlpm.u,"")))</f>
        <v>2nd</v>
      </c>
      <c r="Z899">
        <f t="shared" ref="Z899:Z962" si="28">IF(F899=X899,0,1)</f>
        <v>1</v>
      </c>
      <c r="AA899">
        <f t="shared" ref="AA899:AA962" si="29">IF(G899=Y899,0,1)</f>
        <v>0</v>
      </c>
    </row>
    <row r="900" spans="1:27">
      <c r="A900" t="s">
        <v>134</v>
      </c>
      <c r="B900" t="s">
        <v>753</v>
      </c>
      <c r="C900" t="s">
        <v>655</v>
      </c>
      <c r="D900">
        <v>3</v>
      </c>
      <c r="E900" t="s">
        <v>99</v>
      </c>
      <c r="F900" t="s">
        <v>226</v>
      </c>
      <c r="G900" t="s">
        <v>118</v>
      </c>
      <c r="H900">
        <v>4</v>
      </c>
      <c r="I900" t="s">
        <v>165</v>
      </c>
      <c r="J900" t="s">
        <v>750</v>
      </c>
      <c r="K900" t="s">
        <v>750</v>
      </c>
      <c r="L900" t="s">
        <v>218</v>
      </c>
      <c r="M900" t="s">
        <v>134</v>
      </c>
      <c r="O900" t="s">
        <v>152</v>
      </c>
      <c r="Q900" t="s">
        <v>201</v>
      </c>
      <c r="R900" t="s">
        <v>43</v>
      </c>
      <c r="S900" t="s">
        <v>83</v>
      </c>
      <c r="T900" t="s">
        <v>35</v>
      </c>
      <c r="U900" t="s">
        <v>43</v>
      </c>
      <c r="V900" t="s">
        <v>39</v>
      </c>
      <c r="X900" s="3" t="str" cm="1">
        <f t="array" ref="X900">_xlfn.LET(_xlpm.r,IFERROR(INDEX(Sheet1!B:B,MATCH(1,(Sheet1!A:A=Updated!K900)*(Sheet1!M:M=Updated!L900)*(Sheet1!C:C=Updated!B900),0)),""),_xlpm.u,Updated!F900,IF(AND(_xlpm.r&lt;&gt;"",_xlpm.r&lt;&gt;0,NOT(IFERROR(LOWER(_xlpm.r)="tba",FALSE))),_xlpm.r,IF(AND(_xlpm.u&lt;&gt;"",_xlpm.u&lt;&gt;0,NOT(IFERROR(LOWER(_xlpm.u)="tba",FALSE))),_xlpm.u,"")))</f>
        <v>7-8AM</v>
      </c>
      <c r="Y900" s="3" t="str" cm="1">
        <f t="array" ref="Y900">_xlfn.LET(_xlpm.r,IFERROR(INDEX(Sheet1!G:G,MATCH(1,(Sheet1!A:A=Updated!K900)*(Sheet1!M:M=Updated!L900)*(Sheet1!C:C=Updated!B900),0)),""),_xlpm.u,Updated!G900,IF(AND(_xlpm.r&lt;&gt;"",_xlpm.r&lt;&gt;0,NOT(IFERROR(LOWER(_xlpm.r)="tba",FALSE))),_xlpm.r,IF(AND(_xlpm.u&lt;&gt;"",_xlpm.u&lt;&gt;0,NOT(IFERROR(LOWER(_xlpm.u)="tba",FALSE))),_xlpm.u,"")))</f>
        <v>2nd</v>
      </c>
      <c r="Z900">
        <f t="shared" si="28"/>
        <v>1</v>
      </c>
      <c r="AA900">
        <f t="shared" si="29"/>
        <v>0</v>
      </c>
    </row>
    <row r="901" spans="1:27">
      <c r="A901" t="s">
        <v>134</v>
      </c>
      <c r="B901" t="s">
        <v>753</v>
      </c>
      <c r="C901" t="s">
        <v>655</v>
      </c>
      <c r="D901">
        <v>3</v>
      </c>
      <c r="E901" t="s">
        <v>99</v>
      </c>
      <c r="F901" t="s">
        <v>226</v>
      </c>
      <c r="G901" t="s">
        <v>118</v>
      </c>
      <c r="H901">
        <v>4</v>
      </c>
      <c r="I901" t="s">
        <v>165</v>
      </c>
      <c r="J901" t="s">
        <v>750</v>
      </c>
      <c r="K901" t="s">
        <v>750</v>
      </c>
      <c r="L901" t="s">
        <v>218</v>
      </c>
      <c r="M901" t="s">
        <v>134</v>
      </c>
      <c r="O901" t="s">
        <v>152</v>
      </c>
      <c r="Q901" t="s">
        <v>201</v>
      </c>
      <c r="R901" t="s">
        <v>43</v>
      </c>
      <c r="S901" t="s">
        <v>83</v>
      </c>
      <c r="T901" t="s">
        <v>83</v>
      </c>
      <c r="U901" t="s">
        <v>43</v>
      </c>
      <c r="V901" t="s">
        <v>201</v>
      </c>
      <c r="X901" s="3" t="str" cm="1">
        <f t="array" ref="X901">_xlfn.LET(_xlpm.r,IFERROR(INDEX(Sheet1!B:B,MATCH(1,(Sheet1!A:A=Updated!K901)*(Sheet1!M:M=Updated!L901)*(Sheet1!C:C=Updated!B901),0)),""),_xlpm.u,Updated!F901,IF(AND(_xlpm.r&lt;&gt;"",_xlpm.r&lt;&gt;0,NOT(IFERROR(LOWER(_xlpm.r)="tba",FALSE))),_xlpm.r,IF(AND(_xlpm.u&lt;&gt;"",_xlpm.u&lt;&gt;0,NOT(IFERROR(LOWER(_xlpm.u)="tba",FALSE))),_xlpm.u,"")))</f>
        <v>7-8AM</v>
      </c>
      <c r="Y901" s="3" t="str" cm="1">
        <f t="array" ref="Y901">_xlfn.LET(_xlpm.r,IFERROR(INDEX(Sheet1!G:G,MATCH(1,(Sheet1!A:A=Updated!K901)*(Sheet1!M:M=Updated!L901)*(Sheet1!C:C=Updated!B901),0)),""),_xlpm.u,Updated!G901,IF(AND(_xlpm.r&lt;&gt;"",_xlpm.r&lt;&gt;0,NOT(IFERROR(LOWER(_xlpm.r)="tba",FALSE))),_xlpm.r,IF(AND(_xlpm.u&lt;&gt;"",_xlpm.u&lt;&gt;0,NOT(IFERROR(LOWER(_xlpm.u)="tba",FALSE))),_xlpm.u,"")))</f>
        <v>2nd</v>
      </c>
      <c r="Z901">
        <f t="shared" si="28"/>
        <v>1</v>
      </c>
      <c r="AA901">
        <f t="shared" si="29"/>
        <v>0</v>
      </c>
    </row>
    <row r="902" spans="1:27">
      <c r="A902" t="s">
        <v>134</v>
      </c>
      <c r="B902" t="s">
        <v>753</v>
      </c>
      <c r="C902" t="s">
        <v>655</v>
      </c>
      <c r="D902">
        <v>3</v>
      </c>
      <c r="E902" t="s">
        <v>99</v>
      </c>
      <c r="F902" t="s">
        <v>226</v>
      </c>
      <c r="G902" t="s">
        <v>118</v>
      </c>
      <c r="H902">
        <v>4</v>
      </c>
      <c r="I902" t="s">
        <v>165</v>
      </c>
      <c r="J902" t="s">
        <v>750</v>
      </c>
      <c r="K902" t="s">
        <v>750</v>
      </c>
      <c r="L902" t="s">
        <v>218</v>
      </c>
      <c r="M902" t="s">
        <v>134</v>
      </c>
      <c r="O902" t="s">
        <v>152</v>
      </c>
      <c r="Q902" t="s">
        <v>39</v>
      </c>
      <c r="R902" t="s">
        <v>43</v>
      </c>
      <c r="S902" t="s">
        <v>35</v>
      </c>
      <c r="T902" t="s">
        <v>35</v>
      </c>
      <c r="U902" t="s">
        <v>43</v>
      </c>
      <c r="V902" t="s">
        <v>39</v>
      </c>
      <c r="X902" s="3" t="str" cm="1">
        <f t="array" ref="X902">_xlfn.LET(_xlpm.r,IFERROR(INDEX(Sheet1!B:B,MATCH(1,(Sheet1!A:A=Updated!K902)*(Sheet1!M:M=Updated!L902)*(Sheet1!C:C=Updated!B902),0)),""),_xlpm.u,Updated!F902,IF(AND(_xlpm.r&lt;&gt;"",_xlpm.r&lt;&gt;0,NOT(IFERROR(LOWER(_xlpm.r)="tba",FALSE))),_xlpm.r,IF(AND(_xlpm.u&lt;&gt;"",_xlpm.u&lt;&gt;0,NOT(IFERROR(LOWER(_xlpm.u)="tba",FALSE))),_xlpm.u,"")))</f>
        <v>7-8AM</v>
      </c>
      <c r="Y902" s="3" t="str" cm="1">
        <f t="array" ref="Y902">_xlfn.LET(_xlpm.r,IFERROR(INDEX(Sheet1!G:G,MATCH(1,(Sheet1!A:A=Updated!K902)*(Sheet1!M:M=Updated!L902)*(Sheet1!C:C=Updated!B902),0)),""),_xlpm.u,Updated!G902,IF(AND(_xlpm.r&lt;&gt;"",_xlpm.r&lt;&gt;0,NOT(IFERROR(LOWER(_xlpm.r)="tba",FALSE))),_xlpm.r,IF(AND(_xlpm.u&lt;&gt;"",_xlpm.u&lt;&gt;0,NOT(IFERROR(LOWER(_xlpm.u)="tba",FALSE))),_xlpm.u,"")))</f>
        <v>2nd</v>
      </c>
      <c r="Z902">
        <f t="shared" si="28"/>
        <v>1</v>
      </c>
      <c r="AA902">
        <f t="shared" si="29"/>
        <v>0</v>
      </c>
    </row>
    <row r="903" spans="1:27">
      <c r="A903" t="s">
        <v>134</v>
      </c>
      <c r="B903" t="s">
        <v>753</v>
      </c>
      <c r="C903" t="s">
        <v>655</v>
      </c>
      <c r="D903">
        <v>3</v>
      </c>
      <c r="E903" t="s">
        <v>99</v>
      </c>
      <c r="F903" t="s">
        <v>226</v>
      </c>
      <c r="G903" t="s">
        <v>118</v>
      </c>
      <c r="H903">
        <v>4</v>
      </c>
      <c r="I903" t="s">
        <v>165</v>
      </c>
      <c r="J903" t="s">
        <v>750</v>
      </c>
      <c r="K903" t="s">
        <v>750</v>
      </c>
      <c r="L903" t="s">
        <v>218</v>
      </c>
      <c r="M903" t="s">
        <v>134</v>
      </c>
      <c r="O903" t="s">
        <v>152</v>
      </c>
      <c r="Q903" t="s">
        <v>39</v>
      </c>
      <c r="R903" t="s">
        <v>43</v>
      </c>
      <c r="S903" t="s">
        <v>35</v>
      </c>
      <c r="T903" t="s">
        <v>83</v>
      </c>
      <c r="U903" t="s">
        <v>43</v>
      </c>
      <c r="V903" t="s">
        <v>201</v>
      </c>
      <c r="X903" s="3" t="str" cm="1">
        <f t="array" ref="X903">_xlfn.LET(_xlpm.r,IFERROR(INDEX(Sheet1!B:B,MATCH(1,(Sheet1!A:A=Updated!K903)*(Sheet1!M:M=Updated!L903)*(Sheet1!C:C=Updated!B903),0)),""),_xlpm.u,Updated!F903,IF(AND(_xlpm.r&lt;&gt;"",_xlpm.r&lt;&gt;0,NOT(IFERROR(LOWER(_xlpm.r)="tba",FALSE))),_xlpm.r,IF(AND(_xlpm.u&lt;&gt;"",_xlpm.u&lt;&gt;0,NOT(IFERROR(LOWER(_xlpm.u)="tba",FALSE))),_xlpm.u,"")))</f>
        <v>7-8AM</v>
      </c>
      <c r="Y903" s="3" t="str" cm="1">
        <f t="array" ref="Y903">_xlfn.LET(_xlpm.r,IFERROR(INDEX(Sheet1!G:G,MATCH(1,(Sheet1!A:A=Updated!K903)*(Sheet1!M:M=Updated!L903)*(Sheet1!C:C=Updated!B903),0)),""),_xlpm.u,Updated!G903,IF(AND(_xlpm.r&lt;&gt;"",_xlpm.r&lt;&gt;0,NOT(IFERROR(LOWER(_xlpm.r)="tba",FALSE))),_xlpm.r,IF(AND(_xlpm.u&lt;&gt;"",_xlpm.u&lt;&gt;0,NOT(IFERROR(LOWER(_xlpm.u)="tba",FALSE))),_xlpm.u,"")))</f>
        <v>2nd</v>
      </c>
      <c r="Z903">
        <f t="shared" si="28"/>
        <v>1</v>
      </c>
      <c r="AA903">
        <f t="shared" si="29"/>
        <v>0</v>
      </c>
    </row>
    <row r="904" spans="1:27">
      <c r="A904" t="s">
        <v>78</v>
      </c>
      <c r="B904" t="s">
        <v>287</v>
      </c>
      <c r="C904" t="s">
        <v>286</v>
      </c>
      <c r="D904">
        <v>3</v>
      </c>
      <c r="E904" t="s">
        <v>99</v>
      </c>
      <c r="F904" t="s">
        <v>209</v>
      </c>
      <c r="G904" t="s">
        <v>101</v>
      </c>
      <c r="H904">
        <v>3</v>
      </c>
      <c r="I904" t="s">
        <v>102</v>
      </c>
      <c r="J904" t="s">
        <v>754</v>
      </c>
      <c r="K904" t="s">
        <v>754</v>
      </c>
      <c r="L904" t="s">
        <v>441</v>
      </c>
      <c r="M904" t="s">
        <v>253</v>
      </c>
      <c r="O904" t="s">
        <v>224</v>
      </c>
      <c r="Q904" t="s">
        <v>130</v>
      </c>
      <c r="R904" t="s">
        <v>43</v>
      </c>
      <c r="S904" t="s">
        <v>82</v>
      </c>
      <c r="T904" t="s">
        <v>83</v>
      </c>
      <c r="U904" t="s">
        <v>43</v>
      </c>
      <c r="V904" t="s">
        <v>130</v>
      </c>
      <c r="X904" s="3" t="str" cm="1">
        <f t="array" ref="X904">_xlfn.LET(_xlpm.r,IFERROR(INDEX(Sheet1!B:B,MATCH(1,(Sheet1!A:A=Updated!K904)*(Sheet1!M:M=Updated!L904)*(Sheet1!C:C=Updated!B904),0)),""),_xlpm.u,Updated!F904,IF(AND(_xlpm.r&lt;&gt;"",_xlpm.r&lt;&gt;0,NOT(IFERROR(LOWER(_xlpm.r)="tba",FALSE))),_xlpm.r,IF(AND(_xlpm.u&lt;&gt;"",_xlpm.u&lt;&gt;0,NOT(IFERROR(LOWER(_xlpm.u)="tba",FALSE))),_xlpm.u,"")))</f>
        <v>5-6PM</v>
      </c>
      <c r="Y904" s="3" t="str" cm="1">
        <f t="array" ref="Y904">_xlfn.LET(_xlpm.r,IFERROR(INDEX(Sheet1!G:G,MATCH(1,(Sheet1!A:A=Updated!K904)*(Sheet1!M:M=Updated!L904)*(Sheet1!C:C=Updated!B904),0)),""),_xlpm.u,Updated!G904,IF(AND(_xlpm.r&lt;&gt;"",_xlpm.r&lt;&gt;0,NOT(IFERROR(LOWER(_xlpm.r)="tba",FALSE))),_xlpm.r,IF(AND(_xlpm.u&lt;&gt;"",_xlpm.u&lt;&gt;0,NOT(IFERROR(LOWER(_xlpm.u)="tba",FALSE))),_xlpm.u,"")))</f>
        <v>1st</v>
      </c>
      <c r="Z904">
        <f t="shared" si="28"/>
        <v>0</v>
      </c>
      <c r="AA904">
        <f t="shared" si="29"/>
        <v>0</v>
      </c>
    </row>
    <row r="905" spans="1:27">
      <c r="A905" t="s">
        <v>78</v>
      </c>
      <c r="B905" t="s">
        <v>287</v>
      </c>
      <c r="C905" t="s">
        <v>286</v>
      </c>
      <c r="D905">
        <v>3</v>
      </c>
      <c r="E905" t="s">
        <v>99</v>
      </c>
      <c r="F905" t="s">
        <v>209</v>
      </c>
      <c r="G905" t="s">
        <v>101</v>
      </c>
      <c r="H905">
        <v>4</v>
      </c>
      <c r="I905" t="s">
        <v>102</v>
      </c>
      <c r="J905" t="s">
        <v>754</v>
      </c>
      <c r="K905" t="s">
        <v>754</v>
      </c>
      <c r="L905" t="s">
        <v>442</v>
      </c>
      <c r="M905" t="s">
        <v>253</v>
      </c>
      <c r="O905" t="s">
        <v>224</v>
      </c>
      <c r="Q905" t="s">
        <v>140</v>
      </c>
      <c r="R905" t="s">
        <v>43</v>
      </c>
      <c r="S905" t="s">
        <v>82</v>
      </c>
      <c r="T905" t="s">
        <v>83</v>
      </c>
      <c r="U905" t="s">
        <v>43</v>
      </c>
      <c r="V905" t="s">
        <v>140</v>
      </c>
      <c r="X905" s="3" t="str" cm="1">
        <f t="array" ref="X905">_xlfn.LET(_xlpm.r,IFERROR(INDEX(Sheet1!B:B,MATCH(1,(Sheet1!A:A=Updated!K905)*(Sheet1!M:M=Updated!L905)*(Sheet1!C:C=Updated!B905),0)),""),_xlpm.u,Updated!F905,IF(AND(_xlpm.r&lt;&gt;"",_xlpm.r&lt;&gt;0,NOT(IFERROR(LOWER(_xlpm.r)="tba",FALSE))),_xlpm.r,IF(AND(_xlpm.u&lt;&gt;"",_xlpm.u&lt;&gt;0,NOT(IFERROR(LOWER(_xlpm.u)="tba",FALSE))),_xlpm.u,"")))</f>
        <v>5-6PM</v>
      </c>
      <c r="Y905" s="3" t="str" cm="1">
        <f t="array" ref="Y905">_xlfn.LET(_xlpm.r,IFERROR(INDEX(Sheet1!G:G,MATCH(1,(Sheet1!A:A=Updated!K905)*(Sheet1!M:M=Updated!L905)*(Sheet1!C:C=Updated!B905),0)),""),_xlpm.u,Updated!G905,IF(AND(_xlpm.r&lt;&gt;"",_xlpm.r&lt;&gt;0,NOT(IFERROR(LOWER(_xlpm.r)="tba",FALSE))),_xlpm.r,IF(AND(_xlpm.u&lt;&gt;"",_xlpm.u&lt;&gt;0,NOT(IFERROR(LOWER(_xlpm.u)="tba",FALSE))),_xlpm.u,"")))</f>
        <v>1st</v>
      </c>
      <c r="Z905">
        <f t="shared" si="28"/>
        <v>0</v>
      </c>
      <c r="AA905">
        <f t="shared" si="29"/>
        <v>0</v>
      </c>
    </row>
    <row r="906" spans="1:27">
      <c r="A906" t="s">
        <v>134</v>
      </c>
      <c r="B906" t="s">
        <v>225</v>
      </c>
      <c r="C906" t="s">
        <v>706</v>
      </c>
      <c r="D906">
        <v>3</v>
      </c>
      <c r="E906" t="s">
        <v>99</v>
      </c>
      <c r="F906" t="s">
        <v>226</v>
      </c>
      <c r="G906" t="s">
        <v>118</v>
      </c>
      <c r="H906">
        <v>3</v>
      </c>
      <c r="I906" t="s">
        <v>30</v>
      </c>
      <c r="J906" t="s">
        <v>754</v>
      </c>
      <c r="K906" t="s">
        <v>754</v>
      </c>
      <c r="L906" t="s">
        <v>138</v>
      </c>
      <c r="M906" t="s">
        <v>253</v>
      </c>
      <c r="O906" t="s">
        <v>224</v>
      </c>
      <c r="Q906" t="s">
        <v>130</v>
      </c>
      <c r="R906" t="s">
        <v>43</v>
      </c>
      <c r="S906" t="s">
        <v>35</v>
      </c>
      <c r="T906" t="s">
        <v>35</v>
      </c>
      <c r="U906" t="s">
        <v>43</v>
      </c>
      <c r="V906" t="s">
        <v>130</v>
      </c>
      <c r="X906" s="3" t="str" cm="1">
        <f t="array" ref="X906">_xlfn.LET(_xlpm.r,IFERROR(INDEX(Sheet1!B:B,MATCH(1,(Sheet1!A:A=Updated!K906)*(Sheet1!M:M=Updated!L906)*(Sheet1!C:C=Updated!B906),0)),""),_xlpm.u,Updated!F906,IF(AND(_xlpm.r&lt;&gt;"",_xlpm.r&lt;&gt;0,NOT(IFERROR(LOWER(_xlpm.r)="tba",FALSE))),_xlpm.r,IF(AND(_xlpm.u&lt;&gt;"",_xlpm.u&lt;&gt;0,NOT(IFERROR(LOWER(_xlpm.u)="tba",FALSE))),_xlpm.u,"")))</f>
        <v>7-8PM</v>
      </c>
      <c r="Y906" s="3" t="str" cm="1">
        <f t="array" ref="Y906">_xlfn.LET(_xlpm.r,IFERROR(INDEX(Sheet1!G:G,MATCH(1,(Sheet1!A:A=Updated!K906)*(Sheet1!M:M=Updated!L906)*(Sheet1!C:C=Updated!B906),0)),""),_xlpm.u,Updated!G906,IF(AND(_xlpm.r&lt;&gt;"",_xlpm.r&lt;&gt;0,NOT(IFERROR(LOWER(_xlpm.r)="tba",FALSE))),_xlpm.r,IF(AND(_xlpm.u&lt;&gt;"",_xlpm.u&lt;&gt;0,NOT(IFERROR(LOWER(_xlpm.u)="tba",FALSE))),_xlpm.u,"")))</f>
        <v>2nd</v>
      </c>
      <c r="Z906">
        <f t="shared" si="28"/>
        <v>0</v>
      </c>
      <c r="AA906">
        <f t="shared" si="29"/>
        <v>0</v>
      </c>
    </row>
    <row r="907" spans="1:27">
      <c r="A907" t="s">
        <v>134</v>
      </c>
      <c r="B907" t="s">
        <v>225</v>
      </c>
      <c r="C907" t="s">
        <v>706</v>
      </c>
      <c r="D907">
        <v>3</v>
      </c>
      <c r="E907" t="s">
        <v>99</v>
      </c>
      <c r="F907" t="s">
        <v>226</v>
      </c>
      <c r="G907" t="s">
        <v>118</v>
      </c>
      <c r="H907">
        <v>3</v>
      </c>
      <c r="I907" t="s">
        <v>30</v>
      </c>
      <c r="J907" t="s">
        <v>754</v>
      </c>
      <c r="K907" t="s">
        <v>754</v>
      </c>
      <c r="L907" t="s">
        <v>138</v>
      </c>
      <c r="M907" t="s">
        <v>253</v>
      </c>
      <c r="O907" t="s">
        <v>224</v>
      </c>
      <c r="Q907" t="s">
        <v>130</v>
      </c>
      <c r="R907" t="s">
        <v>43</v>
      </c>
      <c r="S907" t="s">
        <v>35</v>
      </c>
      <c r="T907" t="s">
        <v>83</v>
      </c>
      <c r="U907" t="s">
        <v>43</v>
      </c>
      <c r="V907" t="s">
        <v>46</v>
      </c>
      <c r="X907" s="3" t="str" cm="1">
        <f t="array" ref="X907">_xlfn.LET(_xlpm.r,IFERROR(INDEX(Sheet1!B:B,MATCH(1,(Sheet1!A:A=Updated!K907)*(Sheet1!M:M=Updated!L907)*(Sheet1!C:C=Updated!B907),0)),""),_xlpm.u,Updated!F907,IF(AND(_xlpm.r&lt;&gt;"",_xlpm.r&lt;&gt;0,NOT(IFERROR(LOWER(_xlpm.r)="tba",FALSE))),_xlpm.r,IF(AND(_xlpm.u&lt;&gt;"",_xlpm.u&lt;&gt;0,NOT(IFERROR(LOWER(_xlpm.u)="tba",FALSE))),_xlpm.u,"")))</f>
        <v>7-8PM</v>
      </c>
      <c r="Y907" s="3" t="str" cm="1">
        <f t="array" ref="Y907">_xlfn.LET(_xlpm.r,IFERROR(INDEX(Sheet1!G:G,MATCH(1,(Sheet1!A:A=Updated!K907)*(Sheet1!M:M=Updated!L907)*(Sheet1!C:C=Updated!B907),0)),""),_xlpm.u,Updated!G907,IF(AND(_xlpm.r&lt;&gt;"",_xlpm.r&lt;&gt;0,NOT(IFERROR(LOWER(_xlpm.r)="tba",FALSE))),_xlpm.r,IF(AND(_xlpm.u&lt;&gt;"",_xlpm.u&lt;&gt;0,NOT(IFERROR(LOWER(_xlpm.u)="tba",FALSE))),_xlpm.u,"")))</f>
        <v>2nd</v>
      </c>
      <c r="Z907">
        <f t="shared" si="28"/>
        <v>0</v>
      </c>
      <c r="AA907">
        <f t="shared" si="29"/>
        <v>0</v>
      </c>
    </row>
    <row r="908" spans="1:27">
      <c r="A908" t="s">
        <v>134</v>
      </c>
      <c r="B908" t="s">
        <v>225</v>
      </c>
      <c r="C908" t="s">
        <v>706</v>
      </c>
      <c r="D908">
        <v>3</v>
      </c>
      <c r="E908" t="s">
        <v>99</v>
      </c>
      <c r="F908" t="s">
        <v>226</v>
      </c>
      <c r="G908" t="s">
        <v>118</v>
      </c>
      <c r="H908">
        <v>3</v>
      </c>
      <c r="I908" t="s">
        <v>30</v>
      </c>
      <c r="J908" t="s">
        <v>754</v>
      </c>
      <c r="K908" t="s">
        <v>754</v>
      </c>
      <c r="L908" t="s">
        <v>138</v>
      </c>
      <c r="M908" t="s">
        <v>253</v>
      </c>
      <c r="O908" t="s">
        <v>224</v>
      </c>
      <c r="Q908" t="s">
        <v>46</v>
      </c>
      <c r="R908" t="s">
        <v>43</v>
      </c>
      <c r="S908" t="s">
        <v>83</v>
      </c>
      <c r="T908" t="s">
        <v>35</v>
      </c>
      <c r="U908" t="s">
        <v>43</v>
      </c>
      <c r="V908" t="s">
        <v>130</v>
      </c>
      <c r="X908" s="3" t="str" cm="1">
        <f t="array" ref="X908">_xlfn.LET(_xlpm.r,IFERROR(INDEX(Sheet1!B:B,MATCH(1,(Sheet1!A:A=Updated!K908)*(Sheet1!M:M=Updated!L908)*(Sheet1!C:C=Updated!B908),0)),""),_xlpm.u,Updated!F908,IF(AND(_xlpm.r&lt;&gt;"",_xlpm.r&lt;&gt;0,NOT(IFERROR(LOWER(_xlpm.r)="tba",FALSE))),_xlpm.r,IF(AND(_xlpm.u&lt;&gt;"",_xlpm.u&lt;&gt;0,NOT(IFERROR(LOWER(_xlpm.u)="tba",FALSE))),_xlpm.u,"")))</f>
        <v>7-8PM</v>
      </c>
      <c r="Y908" s="3" t="str" cm="1">
        <f t="array" ref="Y908">_xlfn.LET(_xlpm.r,IFERROR(INDEX(Sheet1!G:G,MATCH(1,(Sheet1!A:A=Updated!K908)*(Sheet1!M:M=Updated!L908)*(Sheet1!C:C=Updated!B908),0)),""),_xlpm.u,Updated!G908,IF(AND(_xlpm.r&lt;&gt;"",_xlpm.r&lt;&gt;0,NOT(IFERROR(LOWER(_xlpm.r)="tba",FALSE))),_xlpm.r,IF(AND(_xlpm.u&lt;&gt;"",_xlpm.u&lt;&gt;0,NOT(IFERROR(LOWER(_xlpm.u)="tba",FALSE))),_xlpm.u,"")))</f>
        <v>2nd</v>
      </c>
      <c r="Z908">
        <f t="shared" si="28"/>
        <v>0</v>
      </c>
      <c r="AA908">
        <f t="shared" si="29"/>
        <v>0</v>
      </c>
    </row>
    <row r="909" spans="1:27">
      <c r="A909" t="s">
        <v>134</v>
      </c>
      <c r="B909" t="s">
        <v>225</v>
      </c>
      <c r="C909" t="s">
        <v>706</v>
      </c>
      <c r="D909">
        <v>3</v>
      </c>
      <c r="E909" t="s">
        <v>99</v>
      </c>
      <c r="F909" t="s">
        <v>226</v>
      </c>
      <c r="G909" t="s">
        <v>118</v>
      </c>
      <c r="H909">
        <v>3</v>
      </c>
      <c r="I909" t="s">
        <v>30</v>
      </c>
      <c r="J909" t="s">
        <v>754</v>
      </c>
      <c r="K909" t="s">
        <v>754</v>
      </c>
      <c r="L909" t="s">
        <v>138</v>
      </c>
      <c r="M909" t="s">
        <v>253</v>
      </c>
      <c r="O909" t="s">
        <v>224</v>
      </c>
      <c r="Q909" t="s">
        <v>46</v>
      </c>
      <c r="R909" t="s">
        <v>43</v>
      </c>
      <c r="S909" t="s">
        <v>83</v>
      </c>
      <c r="T909" t="s">
        <v>83</v>
      </c>
      <c r="U909" t="s">
        <v>43</v>
      </c>
      <c r="V909" t="s">
        <v>46</v>
      </c>
      <c r="X909" s="3" t="str" cm="1">
        <f t="array" ref="X909">_xlfn.LET(_xlpm.r,IFERROR(INDEX(Sheet1!B:B,MATCH(1,(Sheet1!A:A=Updated!K909)*(Sheet1!M:M=Updated!L909)*(Sheet1!C:C=Updated!B909),0)),""),_xlpm.u,Updated!F909,IF(AND(_xlpm.r&lt;&gt;"",_xlpm.r&lt;&gt;0,NOT(IFERROR(LOWER(_xlpm.r)="tba",FALSE))),_xlpm.r,IF(AND(_xlpm.u&lt;&gt;"",_xlpm.u&lt;&gt;0,NOT(IFERROR(LOWER(_xlpm.u)="tba",FALSE))),_xlpm.u,"")))</f>
        <v>7-8PM</v>
      </c>
      <c r="Y909" s="3" t="str" cm="1">
        <f t="array" ref="Y909">_xlfn.LET(_xlpm.r,IFERROR(INDEX(Sheet1!G:G,MATCH(1,(Sheet1!A:A=Updated!K909)*(Sheet1!M:M=Updated!L909)*(Sheet1!C:C=Updated!B909),0)),""),_xlpm.u,Updated!G909,IF(AND(_xlpm.r&lt;&gt;"",_xlpm.r&lt;&gt;0,NOT(IFERROR(LOWER(_xlpm.r)="tba",FALSE))),_xlpm.r,IF(AND(_xlpm.u&lt;&gt;"",_xlpm.u&lt;&gt;0,NOT(IFERROR(LOWER(_xlpm.u)="tba",FALSE))),_xlpm.u,"")))</f>
        <v>2nd</v>
      </c>
      <c r="Z909">
        <f t="shared" si="28"/>
        <v>0</v>
      </c>
      <c r="AA909">
        <f t="shared" si="29"/>
        <v>0</v>
      </c>
    </row>
    <row r="910" spans="1:27">
      <c r="A910" t="s">
        <v>134</v>
      </c>
      <c r="B910" t="s">
        <v>225</v>
      </c>
      <c r="C910" t="s">
        <v>706</v>
      </c>
      <c r="D910">
        <v>3</v>
      </c>
      <c r="E910" t="s">
        <v>99</v>
      </c>
      <c r="F910" t="s">
        <v>217</v>
      </c>
      <c r="G910" t="s">
        <v>118</v>
      </c>
      <c r="H910">
        <v>4</v>
      </c>
      <c r="I910" t="s">
        <v>30</v>
      </c>
      <c r="J910" t="s">
        <v>754</v>
      </c>
      <c r="K910" t="s">
        <v>754</v>
      </c>
      <c r="L910" t="s">
        <v>139</v>
      </c>
      <c r="M910" t="s">
        <v>253</v>
      </c>
      <c r="O910" t="s">
        <v>224</v>
      </c>
      <c r="Q910" t="s">
        <v>49</v>
      </c>
      <c r="R910" t="s">
        <v>43</v>
      </c>
      <c r="S910" t="s">
        <v>83</v>
      </c>
      <c r="T910" t="s">
        <v>35</v>
      </c>
      <c r="U910" t="s">
        <v>43</v>
      </c>
      <c r="V910" t="s">
        <v>140</v>
      </c>
      <c r="X910" s="3" t="str" cm="1">
        <f t="array" ref="X910">_xlfn.LET(_xlpm.r,IFERROR(INDEX(Sheet1!B:B,MATCH(1,(Sheet1!A:A=Updated!K910)*(Sheet1!M:M=Updated!L910)*(Sheet1!C:C=Updated!B910),0)),""),_xlpm.u,Updated!F910,IF(AND(_xlpm.r&lt;&gt;"",_xlpm.r&lt;&gt;0,NOT(IFERROR(LOWER(_xlpm.r)="tba",FALSE))),_xlpm.r,IF(AND(_xlpm.u&lt;&gt;"",_xlpm.u&lt;&gt;0,NOT(IFERROR(LOWER(_xlpm.u)="tba",FALSE))),_xlpm.u,"")))</f>
        <v>6-7PM</v>
      </c>
      <c r="Y910" s="3" t="str" cm="1">
        <f t="array" ref="Y910">_xlfn.LET(_xlpm.r,IFERROR(INDEX(Sheet1!G:G,MATCH(1,(Sheet1!A:A=Updated!K910)*(Sheet1!M:M=Updated!L910)*(Sheet1!C:C=Updated!B910),0)),""),_xlpm.u,Updated!G910,IF(AND(_xlpm.r&lt;&gt;"",_xlpm.r&lt;&gt;0,NOT(IFERROR(LOWER(_xlpm.r)="tba",FALSE))),_xlpm.r,IF(AND(_xlpm.u&lt;&gt;"",_xlpm.u&lt;&gt;0,NOT(IFERROR(LOWER(_xlpm.u)="tba",FALSE))),_xlpm.u,"")))</f>
        <v>2nd</v>
      </c>
      <c r="Z910">
        <f t="shared" si="28"/>
        <v>0</v>
      </c>
      <c r="AA910">
        <f t="shared" si="29"/>
        <v>0</v>
      </c>
    </row>
    <row r="911" spans="1:27">
      <c r="A911" t="s">
        <v>134</v>
      </c>
      <c r="B911" t="s">
        <v>225</v>
      </c>
      <c r="C911" t="s">
        <v>706</v>
      </c>
      <c r="D911">
        <v>3</v>
      </c>
      <c r="E911" t="s">
        <v>99</v>
      </c>
      <c r="F911" t="s">
        <v>217</v>
      </c>
      <c r="G911" t="s">
        <v>118</v>
      </c>
      <c r="H911">
        <v>4</v>
      </c>
      <c r="I911" t="s">
        <v>30</v>
      </c>
      <c r="J911" t="s">
        <v>754</v>
      </c>
      <c r="K911" t="s">
        <v>754</v>
      </c>
      <c r="L911" t="s">
        <v>139</v>
      </c>
      <c r="M911" t="s">
        <v>253</v>
      </c>
      <c r="O911" t="s">
        <v>224</v>
      </c>
      <c r="Q911" t="s">
        <v>49</v>
      </c>
      <c r="R911" t="s">
        <v>43</v>
      </c>
      <c r="S911" t="s">
        <v>83</v>
      </c>
      <c r="T911" t="s">
        <v>83</v>
      </c>
      <c r="U911" t="s">
        <v>43</v>
      </c>
      <c r="V911" t="s">
        <v>49</v>
      </c>
      <c r="X911" s="3" t="str" cm="1">
        <f t="array" ref="X911">_xlfn.LET(_xlpm.r,IFERROR(INDEX(Sheet1!B:B,MATCH(1,(Sheet1!A:A=Updated!K911)*(Sheet1!M:M=Updated!L911)*(Sheet1!C:C=Updated!B911),0)),""),_xlpm.u,Updated!F911,IF(AND(_xlpm.r&lt;&gt;"",_xlpm.r&lt;&gt;0,NOT(IFERROR(LOWER(_xlpm.r)="tba",FALSE))),_xlpm.r,IF(AND(_xlpm.u&lt;&gt;"",_xlpm.u&lt;&gt;0,NOT(IFERROR(LOWER(_xlpm.u)="tba",FALSE))),_xlpm.u,"")))</f>
        <v>6-7PM</v>
      </c>
      <c r="Y911" s="3" t="str" cm="1">
        <f t="array" ref="Y911">_xlfn.LET(_xlpm.r,IFERROR(INDEX(Sheet1!G:G,MATCH(1,(Sheet1!A:A=Updated!K911)*(Sheet1!M:M=Updated!L911)*(Sheet1!C:C=Updated!B911),0)),""),_xlpm.u,Updated!G911,IF(AND(_xlpm.r&lt;&gt;"",_xlpm.r&lt;&gt;0,NOT(IFERROR(LOWER(_xlpm.r)="tba",FALSE))),_xlpm.r,IF(AND(_xlpm.u&lt;&gt;"",_xlpm.u&lt;&gt;0,NOT(IFERROR(LOWER(_xlpm.u)="tba",FALSE))),_xlpm.u,"")))</f>
        <v>2nd</v>
      </c>
      <c r="Z911">
        <f t="shared" si="28"/>
        <v>0</v>
      </c>
      <c r="AA911">
        <f t="shared" si="29"/>
        <v>0</v>
      </c>
    </row>
    <row r="912" spans="1:27">
      <c r="A912" t="s">
        <v>134</v>
      </c>
      <c r="B912" t="s">
        <v>225</v>
      </c>
      <c r="C912" t="s">
        <v>706</v>
      </c>
      <c r="D912">
        <v>3</v>
      </c>
      <c r="E912" t="s">
        <v>99</v>
      </c>
      <c r="F912" t="s">
        <v>217</v>
      </c>
      <c r="G912" t="s">
        <v>118</v>
      </c>
      <c r="H912">
        <v>4</v>
      </c>
      <c r="I912" t="s">
        <v>30</v>
      </c>
      <c r="J912" t="s">
        <v>754</v>
      </c>
      <c r="K912" t="s">
        <v>754</v>
      </c>
      <c r="L912" t="s">
        <v>139</v>
      </c>
      <c r="M912" t="s">
        <v>253</v>
      </c>
      <c r="O912" t="s">
        <v>224</v>
      </c>
      <c r="Q912" t="s">
        <v>140</v>
      </c>
      <c r="R912" t="s">
        <v>43</v>
      </c>
      <c r="S912" t="s">
        <v>35</v>
      </c>
      <c r="T912" t="s">
        <v>35</v>
      </c>
      <c r="U912" t="s">
        <v>43</v>
      </c>
      <c r="V912" t="s">
        <v>140</v>
      </c>
      <c r="X912" s="3" t="str" cm="1">
        <f t="array" ref="X912">_xlfn.LET(_xlpm.r,IFERROR(INDEX(Sheet1!B:B,MATCH(1,(Sheet1!A:A=Updated!K912)*(Sheet1!M:M=Updated!L912)*(Sheet1!C:C=Updated!B912),0)),""),_xlpm.u,Updated!F912,IF(AND(_xlpm.r&lt;&gt;"",_xlpm.r&lt;&gt;0,NOT(IFERROR(LOWER(_xlpm.r)="tba",FALSE))),_xlpm.r,IF(AND(_xlpm.u&lt;&gt;"",_xlpm.u&lt;&gt;0,NOT(IFERROR(LOWER(_xlpm.u)="tba",FALSE))),_xlpm.u,"")))</f>
        <v>6-7PM</v>
      </c>
      <c r="Y912" s="3" t="str" cm="1">
        <f t="array" ref="Y912">_xlfn.LET(_xlpm.r,IFERROR(INDEX(Sheet1!G:G,MATCH(1,(Sheet1!A:A=Updated!K912)*(Sheet1!M:M=Updated!L912)*(Sheet1!C:C=Updated!B912),0)),""),_xlpm.u,Updated!G912,IF(AND(_xlpm.r&lt;&gt;"",_xlpm.r&lt;&gt;0,NOT(IFERROR(LOWER(_xlpm.r)="tba",FALSE))),_xlpm.r,IF(AND(_xlpm.u&lt;&gt;"",_xlpm.u&lt;&gt;0,NOT(IFERROR(LOWER(_xlpm.u)="tba",FALSE))),_xlpm.u,"")))</f>
        <v>2nd</v>
      </c>
      <c r="Z912">
        <f t="shared" si="28"/>
        <v>0</v>
      </c>
      <c r="AA912">
        <f t="shared" si="29"/>
        <v>0</v>
      </c>
    </row>
    <row r="913" spans="1:27">
      <c r="A913" t="s">
        <v>134</v>
      </c>
      <c r="B913" t="s">
        <v>225</v>
      </c>
      <c r="C913" t="s">
        <v>706</v>
      </c>
      <c r="D913">
        <v>3</v>
      </c>
      <c r="E913" t="s">
        <v>99</v>
      </c>
      <c r="F913" t="s">
        <v>217</v>
      </c>
      <c r="G913" t="s">
        <v>118</v>
      </c>
      <c r="H913">
        <v>4</v>
      </c>
      <c r="I913" t="s">
        <v>30</v>
      </c>
      <c r="J913" t="s">
        <v>754</v>
      </c>
      <c r="K913" t="s">
        <v>754</v>
      </c>
      <c r="L913" t="s">
        <v>139</v>
      </c>
      <c r="M913" t="s">
        <v>253</v>
      </c>
      <c r="O913" t="s">
        <v>224</v>
      </c>
      <c r="Q913" t="s">
        <v>140</v>
      </c>
      <c r="R913" t="s">
        <v>43</v>
      </c>
      <c r="S913" t="s">
        <v>35</v>
      </c>
      <c r="T913" t="s">
        <v>83</v>
      </c>
      <c r="U913" t="s">
        <v>43</v>
      </c>
      <c r="V913" t="s">
        <v>49</v>
      </c>
      <c r="X913" s="3" t="str" cm="1">
        <f t="array" ref="X913">_xlfn.LET(_xlpm.r,IFERROR(INDEX(Sheet1!B:B,MATCH(1,(Sheet1!A:A=Updated!K913)*(Sheet1!M:M=Updated!L913)*(Sheet1!C:C=Updated!B913),0)),""),_xlpm.u,Updated!F913,IF(AND(_xlpm.r&lt;&gt;"",_xlpm.r&lt;&gt;0,NOT(IFERROR(LOWER(_xlpm.r)="tba",FALSE))),_xlpm.r,IF(AND(_xlpm.u&lt;&gt;"",_xlpm.u&lt;&gt;0,NOT(IFERROR(LOWER(_xlpm.u)="tba",FALSE))),_xlpm.u,"")))</f>
        <v>6-7PM</v>
      </c>
      <c r="Y913" s="3" t="str" cm="1">
        <f t="array" ref="Y913">_xlfn.LET(_xlpm.r,IFERROR(INDEX(Sheet1!G:G,MATCH(1,(Sheet1!A:A=Updated!K913)*(Sheet1!M:M=Updated!L913)*(Sheet1!C:C=Updated!B913),0)),""),_xlpm.u,Updated!G913,IF(AND(_xlpm.r&lt;&gt;"",_xlpm.r&lt;&gt;0,NOT(IFERROR(LOWER(_xlpm.r)="tba",FALSE))),_xlpm.r,IF(AND(_xlpm.u&lt;&gt;"",_xlpm.u&lt;&gt;0,NOT(IFERROR(LOWER(_xlpm.u)="tba",FALSE))),_xlpm.u,"")))</f>
        <v>2nd</v>
      </c>
      <c r="Z913">
        <f t="shared" si="28"/>
        <v>0</v>
      </c>
      <c r="AA913">
        <f t="shared" si="29"/>
        <v>0</v>
      </c>
    </row>
    <row r="914" spans="1:27">
      <c r="A914" t="s">
        <v>134</v>
      </c>
      <c r="B914" t="s">
        <v>225</v>
      </c>
      <c r="C914" t="s">
        <v>706</v>
      </c>
      <c r="D914">
        <v>3</v>
      </c>
      <c r="E914" t="s">
        <v>99</v>
      </c>
      <c r="F914" t="s">
        <v>209</v>
      </c>
      <c r="G914" t="s">
        <v>118</v>
      </c>
      <c r="H914">
        <v>5</v>
      </c>
      <c r="I914" t="s">
        <v>30</v>
      </c>
      <c r="J914" t="s">
        <v>754</v>
      </c>
      <c r="K914" t="s">
        <v>754</v>
      </c>
      <c r="L914" t="s">
        <v>141</v>
      </c>
      <c r="M914" t="s">
        <v>253</v>
      </c>
      <c r="O914" t="s">
        <v>224</v>
      </c>
      <c r="Q914" t="s">
        <v>63</v>
      </c>
      <c r="R914" t="s">
        <v>43</v>
      </c>
      <c r="S914" t="s">
        <v>83</v>
      </c>
      <c r="T914" t="s">
        <v>35</v>
      </c>
      <c r="U914" t="s">
        <v>43</v>
      </c>
      <c r="V914" t="s">
        <v>32</v>
      </c>
      <c r="X914" s="3" t="str" cm="1">
        <f t="array" ref="X914">_xlfn.LET(_xlpm.r,IFERROR(INDEX(Sheet1!B:B,MATCH(1,(Sheet1!A:A=Updated!K914)*(Sheet1!M:M=Updated!L914)*(Sheet1!C:C=Updated!B914),0)),""),_xlpm.u,Updated!F914,IF(AND(_xlpm.r&lt;&gt;"",_xlpm.r&lt;&gt;0,NOT(IFERROR(LOWER(_xlpm.r)="tba",FALSE))),_xlpm.r,IF(AND(_xlpm.u&lt;&gt;"",_xlpm.u&lt;&gt;0,NOT(IFERROR(LOWER(_xlpm.u)="tba",FALSE))),_xlpm.u,"")))</f>
        <v>5-6PM</v>
      </c>
      <c r="Y914" s="3" t="str" cm="1">
        <f t="array" ref="Y914">_xlfn.LET(_xlpm.r,IFERROR(INDEX(Sheet1!G:G,MATCH(1,(Sheet1!A:A=Updated!K914)*(Sheet1!M:M=Updated!L914)*(Sheet1!C:C=Updated!B914),0)),""),_xlpm.u,Updated!G914,IF(AND(_xlpm.r&lt;&gt;"",_xlpm.r&lt;&gt;0,NOT(IFERROR(LOWER(_xlpm.r)="tba",FALSE))),_xlpm.r,IF(AND(_xlpm.u&lt;&gt;"",_xlpm.u&lt;&gt;0,NOT(IFERROR(LOWER(_xlpm.u)="tba",FALSE))),_xlpm.u,"")))</f>
        <v>2nd</v>
      </c>
      <c r="Z914">
        <f t="shared" si="28"/>
        <v>0</v>
      </c>
      <c r="AA914">
        <f t="shared" si="29"/>
        <v>0</v>
      </c>
    </row>
    <row r="915" spans="1:27">
      <c r="A915" t="s">
        <v>134</v>
      </c>
      <c r="B915" t="s">
        <v>225</v>
      </c>
      <c r="C915" t="s">
        <v>706</v>
      </c>
      <c r="D915">
        <v>3</v>
      </c>
      <c r="E915" t="s">
        <v>99</v>
      </c>
      <c r="F915" t="s">
        <v>209</v>
      </c>
      <c r="G915" t="s">
        <v>118</v>
      </c>
      <c r="H915">
        <v>5</v>
      </c>
      <c r="I915" t="s">
        <v>30</v>
      </c>
      <c r="J915" t="s">
        <v>754</v>
      </c>
      <c r="K915" t="s">
        <v>754</v>
      </c>
      <c r="L915" t="s">
        <v>141</v>
      </c>
      <c r="M915" t="s">
        <v>253</v>
      </c>
      <c r="O915" t="s">
        <v>224</v>
      </c>
      <c r="Q915" t="s">
        <v>63</v>
      </c>
      <c r="R915" t="s">
        <v>43</v>
      </c>
      <c r="S915" t="s">
        <v>83</v>
      </c>
      <c r="T915" t="s">
        <v>83</v>
      </c>
      <c r="U915" t="s">
        <v>43</v>
      </c>
      <c r="V915" t="s">
        <v>63</v>
      </c>
      <c r="X915" s="3" t="str" cm="1">
        <f t="array" ref="X915">_xlfn.LET(_xlpm.r,IFERROR(INDEX(Sheet1!B:B,MATCH(1,(Sheet1!A:A=Updated!K915)*(Sheet1!M:M=Updated!L915)*(Sheet1!C:C=Updated!B915),0)),""),_xlpm.u,Updated!F915,IF(AND(_xlpm.r&lt;&gt;"",_xlpm.r&lt;&gt;0,NOT(IFERROR(LOWER(_xlpm.r)="tba",FALSE))),_xlpm.r,IF(AND(_xlpm.u&lt;&gt;"",_xlpm.u&lt;&gt;0,NOT(IFERROR(LOWER(_xlpm.u)="tba",FALSE))),_xlpm.u,"")))</f>
        <v>5-6PM</v>
      </c>
      <c r="Y915" s="3" t="str" cm="1">
        <f t="array" ref="Y915">_xlfn.LET(_xlpm.r,IFERROR(INDEX(Sheet1!G:G,MATCH(1,(Sheet1!A:A=Updated!K915)*(Sheet1!M:M=Updated!L915)*(Sheet1!C:C=Updated!B915),0)),""),_xlpm.u,Updated!G915,IF(AND(_xlpm.r&lt;&gt;"",_xlpm.r&lt;&gt;0,NOT(IFERROR(LOWER(_xlpm.r)="tba",FALSE))),_xlpm.r,IF(AND(_xlpm.u&lt;&gt;"",_xlpm.u&lt;&gt;0,NOT(IFERROR(LOWER(_xlpm.u)="tba",FALSE))),_xlpm.u,"")))</f>
        <v>2nd</v>
      </c>
      <c r="Z915">
        <f t="shared" si="28"/>
        <v>0</v>
      </c>
      <c r="AA915">
        <f t="shared" si="29"/>
        <v>0</v>
      </c>
    </row>
    <row r="916" spans="1:27">
      <c r="A916" t="s">
        <v>134</v>
      </c>
      <c r="B916" t="s">
        <v>225</v>
      </c>
      <c r="C916" t="s">
        <v>706</v>
      </c>
      <c r="D916">
        <v>3</v>
      </c>
      <c r="E916" t="s">
        <v>99</v>
      </c>
      <c r="F916" t="s">
        <v>209</v>
      </c>
      <c r="G916" t="s">
        <v>118</v>
      </c>
      <c r="H916">
        <v>5</v>
      </c>
      <c r="I916" t="s">
        <v>30</v>
      </c>
      <c r="J916" t="s">
        <v>754</v>
      </c>
      <c r="K916" t="s">
        <v>754</v>
      </c>
      <c r="L916" t="s">
        <v>141</v>
      </c>
      <c r="M916" t="s">
        <v>253</v>
      </c>
      <c r="O916" t="s">
        <v>224</v>
      </c>
      <c r="Q916" t="s">
        <v>32</v>
      </c>
      <c r="R916" t="s">
        <v>43</v>
      </c>
      <c r="S916" t="s">
        <v>35</v>
      </c>
      <c r="T916" t="s">
        <v>35</v>
      </c>
      <c r="U916" t="s">
        <v>43</v>
      </c>
      <c r="V916" t="s">
        <v>32</v>
      </c>
      <c r="X916" s="3" t="str" cm="1">
        <f t="array" ref="X916">_xlfn.LET(_xlpm.r,IFERROR(INDEX(Sheet1!B:B,MATCH(1,(Sheet1!A:A=Updated!K916)*(Sheet1!M:M=Updated!L916)*(Sheet1!C:C=Updated!B916),0)),""),_xlpm.u,Updated!F916,IF(AND(_xlpm.r&lt;&gt;"",_xlpm.r&lt;&gt;0,NOT(IFERROR(LOWER(_xlpm.r)="tba",FALSE))),_xlpm.r,IF(AND(_xlpm.u&lt;&gt;"",_xlpm.u&lt;&gt;0,NOT(IFERROR(LOWER(_xlpm.u)="tba",FALSE))),_xlpm.u,"")))</f>
        <v>5-6PM</v>
      </c>
      <c r="Y916" s="3" t="str" cm="1">
        <f t="array" ref="Y916">_xlfn.LET(_xlpm.r,IFERROR(INDEX(Sheet1!G:G,MATCH(1,(Sheet1!A:A=Updated!K916)*(Sheet1!M:M=Updated!L916)*(Sheet1!C:C=Updated!B916),0)),""),_xlpm.u,Updated!G916,IF(AND(_xlpm.r&lt;&gt;"",_xlpm.r&lt;&gt;0,NOT(IFERROR(LOWER(_xlpm.r)="tba",FALSE))),_xlpm.r,IF(AND(_xlpm.u&lt;&gt;"",_xlpm.u&lt;&gt;0,NOT(IFERROR(LOWER(_xlpm.u)="tba",FALSE))),_xlpm.u,"")))</f>
        <v>2nd</v>
      </c>
      <c r="Z916">
        <f t="shared" si="28"/>
        <v>0</v>
      </c>
      <c r="AA916">
        <f t="shared" si="29"/>
        <v>0</v>
      </c>
    </row>
    <row r="917" spans="1:27">
      <c r="A917" t="s">
        <v>134</v>
      </c>
      <c r="B917" t="s">
        <v>225</v>
      </c>
      <c r="C917" t="s">
        <v>706</v>
      </c>
      <c r="D917">
        <v>3</v>
      </c>
      <c r="E917" t="s">
        <v>99</v>
      </c>
      <c r="F917" t="s">
        <v>209</v>
      </c>
      <c r="G917" t="s">
        <v>118</v>
      </c>
      <c r="H917">
        <v>5</v>
      </c>
      <c r="I917" t="s">
        <v>30</v>
      </c>
      <c r="J917" t="s">
        <v>754</v>
      </c>
      <c r="K917" t="s">
        <v>754</v>
      </c>
      <c r="L917" t="s">
        <v>141</v>
      </c>
      <c r="M917" t="s">
        <v>253</v>
      </c>
      <c r="O917" t="s">
        <v>224</v>
      </c>
      <c r="Q917" t="s">
        <v>32</v>
      </c>
      <c r="R917" t="s">
        <v>43</v>
      </c>
      <c r="S917" t="s">
        <v>35</v>
      </c>
      <c r="T917" t="s">
        <v>83</v>
      </c>
      <c r="U917" t="s">
        <v>43</v>
      </c>
      <c r="V917" t="s">
        <v>63</v>
      </c>
      <c r="X917" s="3" t="str" cm="1">
        <f t="array" ref="X917">_xlfn.LET(_xlpm.r,IFERROR(INDEX(Sheet1!B:B,MATCH(1,(Sheet1!A:A=Updated!K917)*(Sheet1!M:M=Updated!L917)*(Sheet1!C:C=Updated!B917),0)),""),_xlpm.u,Updated!F917,IF(AND(_xlpm.r&lt;&gt;"",_xlpm.r&lt;&gt;0,NOT(IFERROR(LOWER(_xlpm.r)="tba",FALSE))),_xlpm.r,IF(AND(_xlpm.u&lt;&gt;"",_xlpm.u&lt;&gt;0,NOT(IFERROR(LOWER(_xlpm.u)="tba",FALSE))),_xlpm.u,"")))</f>
        <v>5-6PM</v>
      </c>
      <c r="Y917" s="3" t="str" cm="1">
        <f t="array" ref="Y917">_xlfn.LET(_xlpm.r,IFERROR(INDEX(Sheet1!G:G,MATCH(1,(Sheet1!A:A=Updated!K917)*(Sheet1!M:M=Updated!L917)*(Sheet1!C:C=Updated!B917),0)),""),_xlpm.u,Updated!G917,IF(AND(_xlpm.r&lt;&gt;"",_xlpm.r&lt;&gt;0,NOT(IFERROR(LOWER(_xlpm.r)="tba",FALSE))),_xlpm.r,IF(AND(_xlpm.u&lt;&gt;"",_xlpm.u&lt;&gt;0,NOT(IFERROR(LOWER(_xlpm.u)="tba",FALSE))),_xlpm.u,"")))</f>
        <v>2nd</v>
      </c>
      <c r="Z917">
        <f t="shared" si="28"/>
        <v>0</v>
      </c>
      <c r="AA917">
        <f t="shared" si="29"/>
        <v>0</v>
      </c>
    </row>
    <row r="918" spans="1:27">
      <c r="A918" t="s">
        <v>134</v>
      </c>
      <c r="B918" t="s">
        <v>97</v>
      </c>
      <c r="C918" t="s">
        <v>294</v>
      </c>
      <c r="D918">
        <v>3</v>
      </c>
      <c r="E918" t="s">
        <v>99</v>
      </c>
      <c r="F918" t="s">
        <v>217</v>
      </c>
      <c r="G918" t="s">
        <v>101</v>
      </c>
      <c r="H918">
        <v>3</v>
      </c>
      <c r="I918" t="s">
        <v>102</v>
      </c>
      <c r="J918" t="s">
        <v>754</v>
      </c>
      <c r="K918" t="s">
        <v>754</v>
      </c>
      <c r="L918" t="s">
        <v>447</v>
      </c>
      <c r="M918" t="s">
        <v>253</v>
      </c>
      <c r="O918" t="s">
        <v>224</v>
      </c>
      <c r="Q918" t="s">
        <v>65</v>
      </c>
      <c r="R918" t="s">
        <v>43</v>
      </c>
      <c r="S918" t="s">
        <v>83</v>
      </c>
      <c r="T918" t="s">
        <v>35</v>
      </c>
      <c r="U918" t="s">
        <v>43</v>
      </c>
      <c r="V918" t="s">
        <v>124</v>
      </c>
      <c r="X918" s="3" t="str" cm="1">
        <f t="array" ref="X918">_xlfn.LET(_xlpm.r,IFERROR(INDEX(Sheet1!B:B,MATCH(1,(Sheet1!A:A=Updated!K918)*(Sheet1!M:M=Updated!L918)*(Sheet1!C:C=Updated!B918),0)),""),_xlpm.u,Updated!F918,IF(AND(_xlpm.r&lt;&gt;"",_xlpm.r&lt;&gt;0,NOT(IFERROR(LOWER(_xlpm.r)="tba",FALSE))),_xlpm.r,IF(AND(_xlpm.u&lt;&gt;"",_xlpm.u&lt;&gt;0,NOT(IFERROR(LOWER(_xlpm.u)="tba",FALSE))),_xlpm.u,"")))</f>
        <v>6-7PM</v>
      </c>
      <c r="Y918" s="3" t="str" cm="1">
        <f t="array" ref="Y918">_xlfn.LET(_xlpm.r,IFERROR(INDEX(Sheet1!G:G,MATCH(1,(Sheet1!A:A=Updated!K918)*(Sheet1!M:M=Updated!L918)*(Sheet1!C:C=Updated!B918),0)),""),_xlpm.u,Updated!G918,IF(AND(_xlpm.r&lt;&gt;"",_xlpm.r&lt;&gt;0,NOT(IFERROR(LOWER(_xlpm.r)="tba",FALSE))),_xlpm.r,IF(AND(_xlpm.u&lt;&gt;"",_xlpm.u&lt;&gt;0,NOT(IFERROR(LOWER(_xlpm.u)="tba",FALSE))),_xlpm.u,"")))</f>
        <v>1st</v>
      </c>
      <c r="Z918">
        <f t="shared" si="28"/>
        <v>0</v>
      </c>
      <c r="AA918">
        <f t="shared" si="29"/>
        <v>0</v>
      </c>
    </row>
    <row r="919" spans="1:27">
      <c r="A919" t="s">
        <v>134</v>
      </c>
      <c r="B919" t="s">
        <v>97</v>
      </c>
      <c r="C919" t="s">
        <v>294</v>
      </c>
      <c r="D919">
        <v>3</v>
      </c>
      <c r="E919" t="s">
        <v>99</v>
      </c>
      <c r="F919" t="s">
        <v>217</v>
      </c>
      <c r="G919" t="s">
        <v>101</v>
      </c>
      <c r="H919">
        <v>3</v>
      </c>
      <c r="I919" t="s">
        <v>102</v>
      </c>
      <c r="J919" t="s">
        <v>754</v>
      </c>
      <c r="K919" t="s">
        <v>754</v>
      </c>
      <c r="L919" t="s">
        <v>447</v>
      </c>
      <c r="M919" t="s">
        <v>253</v>
      </c>
      <c r="O919" t="s">
        <v>224</v>
      </c>
      <c r="Q919" t="s">
        <v>65</v>
      </c>
      <c r="R919" t="s">
        <v>43</v>
      </c>
      <c r="S919" t="s">
        <v>83</v>
      </c>
      <c r="T919" t="s">
        <v>83</v>
      </c>
      <c r="U919" t="s">
        <v>43</v>
      </c>
      <c r="V919" t="s">
        <v>65</v>
      </c>
      <c r="X919" s="3" t="str" cm="1">
        <f t="array" ref="X919">_xlfn.LET(_xlpm.r,IFERROR(INDEX(Sheet1!B:B,MATCH(1,(Sheet1!A:A=Updated!K919)*(Sheet1!M:M=Updated!L919)*(Sheet1!C:C=Updated!B919),0)),""),_xlpm.u,Updated!F919,IF(AND(_xlpm.r&lt;&gt;"",_xlpm.r&lt;&gt;0,NOT(IFERROR(LOWER(_xlpm.r)="tba",FALSE))),_xlpm.r,IF(AND(_xlpm.u&lt;&gt;"",_xlpm.u&lt;&gt;0,NOT(IFERROR(LOWER(_xlpm.u)="tba",FALSE))),_xlpm.u,"")))</f>
        <v>6-7PM</v>
      </c>
      <c r="Y919" s="3" t="str" cm="1">
        <f t="array" ref="Y919">_xlfn.LET(_xlpm.r,IFERROR(INDEX(Sheet1!G:G,MATCH(1,(Sheet1!A:A=Updated!K919)*(Sheet1!M:M=Updated!L919)*(Sheet1!C:C=Updated!B919),0)),""),_xlpm.u,Updated!G919,IF(AND(_xlpm.r&lt;&gt;"",_xlpm.r&lt;&gt;0,NOT(IFERROR(LOWER(_xlpm.r)="tba",FALSE))),_xlpm.r,IF(AND(_xlpm.u&lt;&gt;"",_xlpm.u&lt;&gt;0,NOT(IFERROR(LOWER(_xlpm.u)="tba",FALSE))),_xlpm.u,"")))</f>
        <v>1st</v>
      </c>
      <c r="Z919">
        <f t="shared" si="28"/>
        <v>0</v>
      </c>
      <c r="AA919">
        <f t="shared" si="29"/>
        <v>0</v>
      </c>
    </row>
    <row r="920" spans="1:27">
      <c r="A920" t="s">
        <v>134</v>
      </c>
      <c r="B920" t="s">
        <v>97</v>
      </c>
      <c r="C920" t="s">
        <v>294</v>
      </c>
      <c r="D920">
        <v>3</v>
      </c>
      <c r="E920" t="s">
        <v>99</v>
      </c>
      <c r="F920" t="s">
        <v>217</v>
      </c>
      <c r="G920" t="s">
        <v>101</v>
      </c>
      <c r="H920">
        <v>3</v>
      </c>
      <c r="I920" t="s">
        <v>102</v>
      </c>
      <c r="J920" t="s">
        <v>754</v>
      </c>
      <c r="K920" t="s">
        <v>754</v>
      </c>
      <c r="L920" t="s">
        <v>447</v>
      </c>
      <c r="M920" t="s">
        <v>253</v>
      </c>
      <c r="O920" t="s">
        <v>224</v>
      </c>
      <c r="Q920" t="s">
        <v>124</v>
      </c>
      <c r="R920" t="s">
        <v>43</v>
      </c>
      <c r="S920" t="s">
        <v>35</v>
      </c>
      <c r="T920" t="s">
        <v>35</v>
      </c>
      <c r="U920" t="s">
        <v>43</v>
      </c>
      <c r="V920" t="s">
        <v>124</v>
      </c>
      <c r="X920" s="3" t="str" cm="1">
        <f t="array" ref="X920">_xlfn.LET(_xlpm.r,IFERROR(INDEX(Sheet1!B:B,MATCH(1,(Sheet1!A:A=Updated!K920)*(Sheet1!M:M=Updated!L920)*(Sheet1!C:C=Updated!B920),0)),""),_xlpm.u,Updated!F920,IF(AND(_xlpm.r&lt;&gt;"",_xlpm.r&lt;&gt;0,NOT(IFERROR(LOWER(_xlpm.r)="tba",FALSE))),_xlpm.r,IF(AND(_xlpm.u&lt;&gt;"",_xlpm.u&lt;&gt;0,NOT(IFERROR(LOWER(_xlpm.u)="tba",FALSE))),_xlpm.u,"")))</f>
        <v>6-7PM</v>
      </c>
      <c r="Y920" s="3" t="str" cm="1">
        <f t="array" ref="Y920">_xlfn.LET(_xlpm.r,IFERROR(INDEX(Sheet1!G:G,MATCH(1,(Sheet1!A:A=Updated!K920)*(Sheet1!M:M=Updated!L920)*(Sheet1!C:C=Updated!B920),0)),""),_xlpm.u,Updated!G920,IF(AND(_xlpm.r&lt;&gt;"",_xlpm.r&lt;&gt;0,NOT(IFERROR(LOWER(_xlpm.r)="tba",FALSE))),_xlpm.r,IF(AND(_xlpm.u&lt;&gt;"",_xlpm.u&lt;&gt;0,NOT(IFERROR(LOWER(_xlpm.u)="tba",FALSE))),_xlpm.u,"")))</f>
        <v>1st</v>
      </c>
      <c r="Z920">
        <f t="shared" si="28"/>
        <v>0</v>
      </c>
      <c r="AA920">
        <f t="shared" si="29"/>
        <v>0</v>
      </c>
    </row>
    <row r="921" spans="1:27">
      <c r="A921" t="s">
        <v>134</v>
      </c>
      <c r="B921" t="s">
        <v>97</v>
      </c>
      <c r="C921" t="s">
        <v>294</v>
      </c>
      <c r="D921">
        <v>3</v>
      </c>
      <c r="E921" t="s">
        <v>99</v>
      </c>
      <c r="F921" t="s">
        <v>217</v>
      </c>
      <c r="G921" t="s">
        <v>101</v>
      </c>
      <c r="H921">
        <v>3</v>
      </c>
      <c r="I921" t="s">
        <v>102</v>
      </c>
      <c r="J921" t="s">
        <v>754</v>
      </c>
      <c r="K921" t="s">
        <v>754</v>
      </c>
      <c r="L921" t="s">
        <v>447</v>
      </c>
      <c r="M921" t="s">
        <v>253</v>
      </c>
      <c r="O921" t="s">
        <v>224</v>
      </c>
      <c r="Q921" t="s">
        <v>124</v>
      </c>
      <c r="R921" t="s">
        <v>43</v>
      </c>
      <c r="S921" t="s">
        <v>35</v>
      </c>
      <c r="T921" t="s">
        <v>83</v>
      </c>
      <c r="U921" t="s">
        <v>43</v>
      </c>
      <c r="V921" t="s">
        <v>65</v>
      </c>
      <c r="X921" s="3" t="str" cm="1">
        <f t="array" ref="X921">_xlfn.LET(_xlpm.r,IFERROR(INDEX(Sheet1!B:B,MATCH(1,(Sheet1!A:A=Updated!K921)*(Sheet1!M:M=Updated!L921)*(Sheet1!C:C=Updated!B921),0)),""),_xlpm.u,Updated!F921,IF(AND(_xlpm.r&lt;&gt;"",_xlpm.r&lt;&gt;0,NOT(IFERROR(LOWER(_xlpm.r)="tba",FALSE))),_xlpm.r,IF(AND(_xlpm.u&lt;&gt;"",_xlpm.u&lt;&gt;0,NOT(IFERROR(LOWER(_xlpm.u)="tba",FALSE))),_xlpm.u,"")))</f>
        <v>6-7PM</v>
      </c>
      <c r="Y921" s="3" t="str" cm="1">
        <f t="array" ref="Y921">_xlfn.LET(_xlpm.r,IFERROR(INDEX(Sheet1!G:G,MATCH(1,(Sheet1!A:A=Updated!K921)*(Sheet1!M:M=Updated!L921)*(Sheet1!C:C=Updated!B921),0)),""),_xlpm.u,Updated!G921,IF(AND(_xlpm.r&lt;&gt;"",_xlpm.r&lt;&gt;0,NOT(IFERROR(LOWER(_xlpm.r)="tba",FALSE))),_xlpm.r,IF(AND(_xlpm.u&lt;&gt;"",_xlpm.u&lt;&gt;0,NOT(IFERROR(LOWER(_xlpm.u)="tba",FALSE))),_xlpm.u,"")))</f>
        <v>1st</v>
      </c>
      <c r="Z921">
        <f t="shared" si="28"/>
        <v>0</v>
      </c>
      <c r="AA921">
        <f t="shared" si="29"/>
        <v>0</v>
      </c>
    </row>
    <row r="922" spans="1:27">
      <c r="A922" t="s">
        <v>134</v>
      </c>
      <c r="B922" t="s">
        <v>324</v>
      </c>
      <c r="C922" t="s">
        <v>755</v>
      </c>
      <c r="D922">
        <v>3</v>
      </c>
      <c r="E922" t="s">
        <v>99</v>
      </c>
      <c r="F922" t="s">
        <v>159</v>
      </c>
      <c r="G922" t="s">
        <v>118</v>
      </c>
      <c r="H922">
        <v>1</v>
      </c>
      <c r="I922" t="s">
        <v>30</v>
      </c>
      <c r="J922" t="s">
        <v>756</v>
      </c>
      <c r="K922" t="s">
        <v>756</v>
      </c>
      <c r="L922" t="s">
        <v>136</v>
      </c>
      <c r="M922" t="s">
        <v>134</v>
      </c>
      <c r="N922" t="s">
        <v>757</v>
      </c>
      <c r="O922" t="s">
        <v>152</v>
      </c>
      <c r="P922">
        <v>6</v>
      </c>
      <c r="Q922" t="s">
        <v>32</v>
      </c>
      <c r="R922" t="s">
        <v>33</v>
      </c>
      <c r="S922" t="s">
        <v>83</v>
      </c>
      <c r="T922" t="s">
        <v>83</v>
      </c>
      <c r="U922" t="s">
        <v>33</v>
      </c>
      <c r="V922" t="s">
        <v>32</v>
      </c>
      <c r="X922" s="3" t="str" cm="1">
        <f t="array" ref="X922">_xlfn.LET(_xlpm.r,IFERROR(INDEX(Sheet1!B:B,MATCH(1,(Sheet1!A:A=Updated!K922)*(Sheet1!M:M=Updated!L922)*(Sheet1!C:C=Updated!B922),0)),""),_xlpm.u,Updated!F922,IF(AND(_xlpm.r&lt;&gt;"",_xlpm.r&lt;&gt;0,NOT(IFERROR(LOWER(_xlpm.r)="tba",FALSE))),_xlpm.r,IF(AND(_xlpm.u&lt;&gt;"",_xlpm.u&lt;&gt;0,NOT(IFERROR(LOWER(_xlpm.u)="tba",FALSE))),_xlpm.u,"")))</f>
        <v>10-11AM</v>
      </c>
      <c r="Y922" s="3" t="str" cm="1">
        <f t="array" ref="Y922">_xlfn.LET(_xlpm.r,IFERROR(INDEX(Sheet1!G:G,MATCH(1,(Sheet1!A:A=Updated!K922)*(Sheet1!M:M=Updated!L922)*(Sheet1!C:C=Updated!B922),0)),""),_xlpm.u,Updated!G922,IF(AND(_xlpm.r&lt;&gt;"",_xlpm.r&lt;&gt;0,NOT(IFERROR(LOWER(_xlpm.r)="tba",FALSE))),_xlpm.r,IF(AND(_xlpm.u&lt;&gt;"",_xlpm.u&lt;&gt;0,NOT(IFERROR(LOWER(_xlpm.u)="tba",FALSE))),_xlpm.u,"")))</f>
        <v>2nd</v>
      </c>
      <c r="Z922">
        <f t="shared" si="28"/>
        <v>0</v>
      </c>
      <c r="AA922">
        <f t="shared" si="29"/>
        <v>0</v>
      </c>
    </row>
    <row r="923" spans="1:27">
      <c r="A923" t="s">
        <v>134</v>
      </c>
      <c r="B923" t="s">
        <v>324</v>
      </c>
      <c r="C923" t="s">
        <v>325</v>
      </c>
      <c r="D923">
        <v>3</v>
      </c>
      <c r="E923" t="s">
        <v>99</v>
      </c>
      <c r="F923" t="s">
        <v>161</v>
      </c>
      <c r="G923" t="s">
        <v>118</v>
      </c>
      <c r="H923">
        <v>2</v>
      </c>
      <c r="I923" t="s">
        <v>30</v>
      </c>
      <c r="J923" t="s">
        <v>756</v>
      </c>
      <c r="K923" t="s">
        <v>756</v>
      </c>
      <c r="L923" t="s">
        <v>137</v>
      </c>
      <c r="M923" t="s">
        <v>134</v>
      </c>
      <c r="N923" t="s">
        <v>757</v>
      </c>
      <c r="O923" t="s">
        <v>152</v>
      </c>
      <c r="P923">
        <v>6</v>
      </c>
      <c r="Q923" t="s">
        <v>32</v>
      </c>
      <c r="R923" t="s">
        <v>40</v>
      </c>
      <c r="S923" t="s">
        <v>83</v>
      </c>
      <c r="T923" t="s">
        <v>83</v>
      </c>
      <c r="U923" t="s">
        <v>40</v>
      </c>
      <c r="V923" t="s">
        <v>32</v>
      </c>
      <c r="X923" s="3" t="str" cm="1">
        <f t="array" ref="X923">_xlfn.LET(_xlpm.r,IFERROR(INDEX(Sheet1!B:B,MATCH(1,(Sheet1!A:A=Updated!K923)*(Sheet1!M:M=Updated!L923)*(Sheet1!C:C=Updated!B923),0)),""),_xlpm.u,Updated!F923,IF(AND(_xlpm.r&lt;&gt;"",_xlpm.r&lt;&gt;0,NOT(IFERROR(LOWER(_xlpm.r)="tba",FALSE))),_xlpm.r,IF(AND(_xlpm.u&lt;&gt;"",_xlpm.u&lt;&gt;0,NOT(IFERROR(LOWER(_xlpm.u)="tba",FALSE))),_xlpm.u,"")))</f>
        <v>3-4PM</v>
      </c>
      <c r="Y923" s="3" t="str" cm="1">
        <f t="array" ref="Y923">_xlfn.LET(_xlpm.r,IFERROR(INDEX(Sheet1!G:G,MATCH(1,(Sheet1!A:A=Updated!K923)*(Sheet1!M:M=Updated!L923)*(Sheet1!C:C=Updated!B923),0)),""),_xlpm.u,Updated!G923,IF(AND(_xlpm.r&lt;&gt;"",_xlpm.r&lt;&gt;0,NOT(IFERROR(LOWER(_xlpm.r)="tba",FALSE))),_xlpm.r,IF(AND(_xlpm.u&lt;&gt;"",_xlpm.u&lt;&gt;0,NOT(IFERROR(LOWER(_xlpm.u)="tba",FALSE))),_xlpm.u,"")))</f>
        <v>2nd</v>
      </c>
      <c r="Z923">
        <f t="shared" si="28"/>
        <v>0</v>
      </c>
      <c r="AA923">
        <f t="shared" si="29"/>
        <v>0</v>
      </c>
    </row>
    <row r="924" spans="1:27">
      <c r="A924" t="s">
        <v>134</v>
      </c>
      <c r="B924" t="s">
        <v>324</v>
      </c>
      <c r="C924" t="s">
        <v>755</v>
      </c>
      <c r="D924">
        <v>3</v>
      </c>
      <c r="E924" t="s">
        <v>99</v>
      </c>
      <c r="F924" t="s">
        <v>209</v>
      </c>
      <c r="G924" t="s">
        <v>101</v>
      </c>
      <c r="H924">
        <v>4</v>
      </c>
      <c r="I924" t="s">
        <v>30</v>
      </c>
      <c r="J924" t="s">
        <v>756</v>
      </c>
      <c r="K924" t="s">
        <v>756</v>
      </c>
      <c r="L924" t="s">
        <v>139</v>
      </c>
      <c r="M924" t="s">
        <v>134</v>
      </c>
      <c r="N924" t="s">
        <v>757</v>
      </c>
      <c r="O924" t="s">
        <v>152</v>
      </c>
      <c r="P924">
        <v>6</v>
      </c>
      <c r="Q924" t="s">
        <v>49</v>
      </c>
      <c r="R924" t="s">
        <v>43</v>
      </c>
      <c r="S924" t="s">
        <v>83</v>
      </c>
      <c r="T924" t="s">
        <v>35</v>
      </c>
      <c r="U924" t="s">
        <v>43</v>
      </c>
      <c r="V924" t="s">
        <v>140</v>
      </c>
      <c r="X924" s="3" t="str" cm="1">
        <f t="array" ref="X924">_xlfn.LET(_xlpm.r,IFERROR(INDEX(Sheet1!B:B,MATCH(1,(Sheet1!A:A=Updated!K924)*(Sheet1!M:M=Updated!L924)*(Sheet1!C:C=Updated!B924),0)),""),_xlpm.u,Updated!F924,IF(AND(_xlpm.r&lt;&gt;"",_xlpm.r&lt;&gt;0,NOT(IFERROR(LOWER(_xlpm.r)="tba",FALSE))),_xlpm.r,IF(AND(_xlpm.u&lt;&gt;"",_xlpm.u&lt;&gt;0,NOT(IFERROR(LOWER(_xlpm.u)="tba",FALSE))),_xlpm.u,"")))</f>
        <v>5-6PM</v>
      </c>
      <c r="Y924" s="3" t="str" cm="1">
        <f t="array" ref="Y924">_xlfn.LET(_xlpm.r,IFERROR(INDEX(Sheet1!G:G,MATCH(1,(Sheet1!A:A=Updated!K924)*(Sheet1!M:M=Updated!L924)*(Sheet1!C:C=Updated!B924),0)),""),_xlpm.u,Updated!G924,IF(AND(_xlpm.r&lt;&gt;"",_xlpm.r&lt;&gt;0,NOT(IFERROR(LOWER(_xlpm.r)="tba",FALSE))),_xlpm.r,IF(AND(_xlpm.u&lt;&gt;"",_xlpm.u&lt;&gt;0,NOT(IFERROR(LOWER(_xlpm.u)="tba",FALSE))),_xlpm.u,"")))</f>
        <v>2nd</v>
      </c>
      <c r="Z924">
        <f t="shared" si="28"/>
        <v>0</v>
      </c>
      <c r="AA924">
        <f t="shared" si="29"/>
        <v>1</v>
      </c>
    </row>
    <row r="925" spans="1:27">
      <c r="A925" t="s">
        <v>134</v>
      </c>
      <c r="B925" t="s">
        <v>324</v>
      </c>
      <c r="C925" t="s">
        <v>755</v>
      </c>
      <c r="D925">
        <v>3</v>
      </c>
      <c r="E925" t="s">
        <v>99</v>
      </c>
      <c r="F925" t="s">
        <v>209</v>
      </c>
      <c r="G925" t="s">
        <v>101</v>
      </c>
      <c r="H925">
        <v>4</v>
      </c>
      <c r="I925" t="s">
        <v>30</v>
      </c>
      <c r="J925" t="s">
        <v>756</v>
      </c>
      <c r="K925" t="s">
        <v>756</v>
      </c>
      <c r="L925" t="s">
        <v>139</v>
      </c>
      <c r="M925" t="s">
        <v>134</v>
      </c>
      <c r="N925" t="s">
        <v>757</v>
      </c>
      <c r="O925" t="s">
        <v>152</v>
      </c>
      <c r="P925">
        <v>6</v>
      </c>
      <c r="Q925" t="s">
        <v>49</v>
      </c>
      <c r="R925" t="s">
        <v>43</v>
      </c>
      <c r="S925" t="s">
        <v>83</v>
      </c>
      <c r="T925" t="s">
        <v>83</v>
      </c>
      <c r="U925" t="s">
        <v>43</v>
      </c>
      <c r="V925" t="s">
        <v>49</v>
      </c>
      <c r="X925" s="3" t="str" cm="1">
        <f t="array" ref="X925">_xlfn.LET(_xlpm.r,IFERROR(INDEX(Sheet1!B:B,MATCH(1,(Sheet1!A:A=Updated!K925)*(Sheet1!M:M=Updated!L925)*(Sheet1!C:C=Updated!B925),0)),""),_xlpm.u,Updated!F925,IF(AND(_xlpm.r&lt;&gt;"",_xlpm.r&lt;&gt;0,NOT(IFERROR(LOWER(_xlpm.r)="tba",FALSE))),_xlpm.r,IF(AND(_xlpm.u&lt;&gt;"",_xlpm.u&lt;&gt;0,NOT(IFERROR(LOWER(_xlpm.u)="tba",FALSE))),_xlpm.u,"")))</f>
        <v>5-6PM</v>
      </c>
      <c r="Y925" s="3" t="str" cm="1">
        <f t="array" ref="Y925">_xlfn.LET(_xlpm.r,IFERROR(INDEX(Sheet1!G:G,MATCH(1,(Sheet1!A:A=Updated!K925)*(Sheet1!M:M=Updated!L925)*(Sheet1!C:C=Updated!B925),0)),""),_xlpm.u,Updated!G925,IF(AND(_xlpm.r&lt;&gt;"",_xlpm.r&lt;&gt;0,NOT(IFERROR(LOWER(_xlpm.r)="tba",FALSE))),_xlpm.r,IF(AND(_xlpm.u&lt;&gt;"",_xlpm.u&lt;&gt;0,NOT(IFERROR(LOWER(_xlpm.u)="tba",FALSE))),_xlpm.u,"")))</f>
        <v>2nd</v>
      </c>
      <c r="Z925">
        <f t="shared" si="28"/>
        <v>0</v>
      </c>
      <c r="AA925">
        <f t="shared" si="29"/>
        <v>1</v>
      </c>
    </row>
    <row r="926" spans="1:27">
      <c r="A926" t="s">
        <v>134</v>
      </c>
      <c r="B926" t="s">
        <v>324</v>
      </c>
      <c r="C926" t="s">
        <v>755</v>
      </c>
      <c r="D926">
        <v>3</v>
      </c>
      <c r="E926" t="s">
        <v>99</v>
      </c>
      <c r="F926" t="s">
        <v>209</v>
      </c>
      <c r="G926" t="s">
        <v>101</v>
      </c>
      <c r="H926">
        <v>4</v>
      </c>
      <c r="I926" t="s">
        <v>30</v>
      </c>
      <c r="J926" t="s">
        <v>756</v>
      </c>
      <c r="K926" t="s">
        <v>756</v>
      </c>
      <c r="L926" t="s">
        <v>139</v>
      </c>
      <c r="M926" t="s">
        <v>134</v>
      </c>
      <c r="N926" t="s">
        <v>757</v>
      </c>
      <c r="O926" t="s">
        <v>152</v>
      </c>
      <c r="P926">
        <v>6</v>
      </c>
      <c r="Q926" t="s">
        <v>140</v>
      </c>
      <c r="R926" t="s">
        <v>43</v>
      </c>
      <c r="S926" t="s">
        <v>35</v>
      </c>
      <c r="T926" t="s">
        <v>35</v>
      </c>
      <c r="U926" t="s">
        <v>43</v>
      </c>
      <c r="V926" t="s">
        <v>140</v>
      </c>
      <c r="X926" s="3" t="str" cm="1">
        <f t="array" ref="X926">_xlfn.LET(_xlpm.r,IFERROR(INDEX(Sheet1!B:B,MATCH(1,(Sheet1!A:A=Updated!K926)*(Sheet1!M:M=Updated!L926)*(Sheet1!C:C=Updated!B926),0)),""),_xlpm.u,Updated!F926,IF(AND(_xlpm.r&lt;&gt;"",_xlpm.r&lt;&gt;0,NOT(IFERROR(LOWER(_xlpm.r)="tba",FALSE))),_xlpm.r,IF(AND(_xlpm.u&lt;&gt;"",_xlpm.u&lt;&gt;0,NOT(IFERROR(LOWER(_xlpm.u)="tba",FALSE))),_xlpm.u,"")))</f>
        <v>5-6PM</v>
      </c>
      <c r="Y926" s="3" t="str" cm="1">
        <f t="array" ref="Y926">_xlfn.LET(_xlpm.r,IFERROR(INDEX(Sheet1!G:G,MATCH(1,(Sheet1!A:A=Updated!K926)*(Sheet1!M:M=Updated!L926)*(Sheet1!C:C=Updated!B926),0)),""),_xlpm.u,Updated!G926,IF(AND(_xlpm.r&lt;&gt;"",_xlpm.r&lt;&gt;0,NOT(IFERROR(LOWER(_xlpm.r)="tba",FALSE))),_xlpm.r,IF(AND(_xlpm.u&lt;&gt;"",_xlpm.u&lt;&gt;0,NOT(IFERROR(LOWER(_xlpm.u)="tba",FALSE))),_xlpm.u,"")))</f>
        <v>2nd</v>
      </c>
      <c r="Z926">
        <f t="shared" si="28"/>
        <v>0</v>
      </c>
      <c r="AA926">
        <f t="shared" si="29"/>
        <v>1</v>
      </c>
    </row>
    <row r="927" spans="1:27">
      <c r="A927" t="s">
        <v>134</v>
      </c>
      <c r="B927" t="s">
        <v>324</v>
      </c>
      <c r="C927" t="s">
        <v>755</v>
      </c>
      <c r="D927">
        <v>3</v>
      </c>
      <c r="E927" t="s">
        <v>99</v>
      </c>
      <c r="F927" t="s">
        <v>209</v>
      </c>
      <c r="G927" t="s">
        <v>101</v>
      </c>
      <c r="H927">
        <v>4</v>
      </c>
      <c r="I927" t="s">
        <v>30</v>
      </c>
      <c r="J927" t="s">
        <v>756</v>
      </c>
      <c r="K927" t="s">
        <v>756</v>
      </c>
      <c r="L927" t="s">
        <v>139</v>
      </c>
      <c r="M927" t="s">
        <v>134</v>
      </c>
      <c r="N927" t="s">
        <v>757</v>
      </c>
      <c r="O927" t="s">
        <v>152</v>
      </c>
      <c r="P927">
        <v>6</v>
      </c>
      <c r="Q927" t="s">
        <v>140</v>
      </c>
      <c r="R927" t="s">
        <v>43</v>
      </c>
      <c r="S927" t="s">
        <v>35</v>
      </c>
      <c r="T927" t="s">
        <v>83</v>
      </c>
      <c r="U927" t="s">
        <v>43</v>
      </c>
      <c r="V927" t="s">
        <v>49</v>
      </c>
      <c r="X927" s="3" t="str" cm="1">
        <f t="array" ref="X927">_xlfn.LET(_xlpm.r,IFERROR(INDEX(Sheet1!B:B,MATCH(1,(Sheet1!A:A=Updated!K927)*(Sheet1!M:M=Updated!L927)*(Sheet1!C:C=Updated!B927),0)),""),_xlpm.u,Updated!F927,IF(AND(_xlpm.r&lt;&gt;"",_xlpm.r&lt;&gt;0,NOT(IFERROR(LOWER(_xlpm.r)="tba",FALSE))),_xlpm.r,IF(AND(_xlpm.u&lt;&gt;"",_xlpm.u&lt;&gt;0,NOT(IFERROR(LOWER(_xlpm.u)="tba",FALSE))),_xlpm.u,"")))</f>
        <v>5-6PM</v>
      </c>
      <c r="Y927" s="3" t="str" cm="1">
        <f t="array" ref="Y927">_xlfn.LET(_xlpm.r,IFERROR(INDEX(Sheet1!G:G,MATCH(1,(Sheet1!A:A=Updated!K927)*(Sheet1!M:M=Updated!L927)*(Sheet1!C:C=Updated!B927),0)),""),_xlpm.u,Updated!G927,IF(AND(_xlpm.r&lt;&gt;"",_xlpm.r&lt;&gt;0,NOT(IFERROR(LOWER(_xlpm.r)="tba",FALSE))),_xlpm.r,IF(AND(_xlpm.u&lt;&gt;"",_xlpm.u&lt;&gt;0,NOT(IFERROR(LOWER(_xlpm.u)="tba",FALSE))),_xlpm.u,"")))</f>
        <v>2nd</v>
      </c>
      <c r="Z927">
        <f t="shared" si="28"/>
        <v>0</v>
      </c>
      <c r="AA927">
        <f t="shared" si="29"/>
        <v>1</v>
      </c>
    </row>
    <row r="928" spans="1:27">
      <c r="A928" t="s">
        <v>134</v>
      </c>
      <c r="B928" t="s">
        <v>324</v>
      </c>
      <c r="C928" t="s">
        <v>755</v>
      </c>
      <c r="D928">
        <v>3</v>
      </c>
      <c r="E928" t="s">
        <v>99</v>
      </c>
      <c r="F928" t="s">
        <v>217</v>
      </c>
      <c r="G928" t="s">
        <v>118</v>
      </c>
      <c r="H928">
        <v>5</v>
      </c>
      <c r="I928" t="s">
        <v>30</v>
      </c>
      <c r="J928" t="s">
        <v>756</v>
      </c>
      <c r="K928" t="s">
        <v>756</v>
      </c>
      <c r="L928" t="s">
        <v>141</v>
      </c>
      <c r="M928" t="s">
        <v>134</v>
      </c>
      <c r="N928" t="s">
        <v>757</v>
      </c>
      <c r="O928" t="s">
        <v>152</v>
      </c>
      <c r="P928">
        <v>6</v>
      </c>
      <c r="Q928" t="s">
        <v>63</v>
      </c>
      <c r="R928" t="s">
        <v>43</v>
      </c>
      <c r="S928" t="s">
        <v>83</v>
      </c>
      <c r="T928" t="s">
        <v>35</v>
      </c>
      <c r="U928" t="s">
        <v>43</v>
      </c>
      <c r="V928" t="s">
        <v>32</v>
      </c>
      <c r="X928" s="3" t="str" cm="1">
        <f t="array" ref="X928">_xlfn.LET(_xlpm.r,IFERROR(INDEX(Sheet1!B:B,MATCH(1,(Sheet1!A:A=Updated!K928)*(Sheet1!M:M=Updated!L928)*(Sheet1!C:C=Updated!B928),0)),""),_xlpm.u,Updated!F928,IF(AND(_xlpm.r&lt;&gt;"",_xlpm.r&lt;&gt;0,NOT(IFERROR(LOWER(_xlpm.r)="tba",FALSE))),_xlpm.r,IF(AND(_xlpm.u&lt;&gt;"",_xlpm.u&lt;&gt;0,NOT(IFERROR(LOWER(_xlpm.u)="tba",FALSE))),_xlpm.u,"")))</f>
        <v>6-7PM</v>
      </c>
      <c r="Y928" s="3" t="str" cm="1">
        <f t="array" ref="Y928">_xlfn.LET(_xlpm.r,IFERROR(INDEX(Sheet1!G:G,MATCH(1,(Sheet1!A:A=Updated!K928)*(Sheet1!M:M=Updated!L928)*(Sheet1!C:C=Updated!B928),0)),""),_xlpm.u,Updated!G928,IF(AND(_xlpm.r&lt;&gt;"",_xlpm.r&lt;&gt;0,NOT(IFERROR(LOWER(_xlpm.r)="tba",FALSE))),_xlpm.r,IF(AND(_xlpm.u&lt;&gt;"",_xlpm.u&lt;&gt;0,NOT(IFERROR(LOWER(_xlpm.u)="tba",FALSE))),_xlpm.u,"")))</f>
        <v>2nd</v>
      </c>
      <c r="Z928">
        <f t="shared" si="28"/>
        <v>0</v>
      </c>
      <c r="AA928">
        <f t="shared" si="29"/>
        <v>0</v>
      </c>
    </row>
    <row r="929" spans="1:27">
      <c r="A929" t="s">
        <v>134</v>
      </c>
      <c r="B929" t="s">
        <v>324</v>
      </c>
      <c r="C929" t="s">
        <v>755</v>
      </c>
      <c r="D929">
        <v>3</v>
      </c>
      <c r="E929" t="s">
        <v>99</v>
      </c>
      <c r="F929" t="s">
        <v>217</v>
      </c>
      <c r="G929" t="s">
        <v>118</v>
      </c>
      <c r="H929">
        <v>5</v>
      </c>
      <c r="I929" t="s">
        <v>30</v>
      </c>
      <c r="J929" t="s">
        <v>756</v>
      </c>
      <c r="K929" t="s">
        <v>756</v>
      </c>
      <c r="L929" t="s">
        <v>141</v>
      </c>
      <c r="M929" t="s">
        <v>134</v>
      </c>
      <c r="N929" t="s">
        <v>757</v>
      </c>
      <c r="O929" t="s">
        <v>152</v>
      </c>
      <c r="P929">
        <v>6</v>
      </c>
      <c r="Q929" t="s">
        <v>63</v>
      </c>
      <c r="R929" t="s">
        <v>43</v>
      </c>
      <c r="S929" t="s">
        <v>83</v>
      </c>
      <c r="T929" t="s">
        <v>83</v>
      </c>
      <c r="U929" t="s">
        <v>43</v>
      </c>
      <c r="V929" t="s">
        <v>63</v>
      </c>
      <c r="X929" s="3" t="str" cm="1">
        <f t="array" ref="X929">_xlfn.LET(_xlpm.r,IFERROR(INDEX(Sheet1!B:B,MATCH(1,(Sheet1!A:A=Updated!K929)*(Sheet1!M:M=Updated!L929)*(Sheet1!C:C=Updated!B929),0)),""),_xlpm.u,Updated!F929,IF(AND(_xlpm.r&lt;&gt;"",_xlpm.r&lt;&gt;0,NOT(IFERROR(LOWER(_xlpm.r)="tba",FALSE))),_xlpm.r,IF(AND(_xlpm.u&lt;&gt;"",_xlpm.u&lt;&gt;0,NOT(IFERROR(LOWER(_xlpm.u)="tba",FALSE))),_xlpm.u,"")))</f>
        <v>6-7PM</v>
      </c>
      <c r="Y929" s="3" t="str" cm="1">
        <f t="array" ref="Y929">_xlfn.LET(_xlpm.r,IFERROR(INDEX(Sheet1!G:G,MATCH(1,(Sheet1!A:A=Updated!K929)*(Sheet1!M:M=Updated!L929)*(Sheet1!C:C=Updated!B929),0)),""),_xlpm.u,Updated!G929,IF(AND(_xlpm.r&lt;&gt;"",_xlpm.r&lt;&gt;0,NOT(IFERROR(LOWER(_xlpm.r)="tba",FALSE))),_xlpm.r,IF(AND(_xlpm.u&lt;&gt;"",_xlpm.u&lt;&gt;0,NOT(IFERROR(LOWER(_xlpm.u)="tba",FALSE))),_xlpm.u,"")))</f>
        <v>2nd</v>
      </c>
      <c r="Z929">
        <f t="shared" si="28"/>
        <v>0</v>
      </c>
      <c r="AA929">
        <f t="shared" si="29"/>
        <v>0</v>
      </c>
    </row>
    <row r="930" spans="1:27">
      <c r="A930" t="s">
        <v>134</v>
      </c>
      <c r="B930" t="s">
        <v>324</v>
      </c>
      <c r="C930" t="s">
        <v>755</v>
      </c>
      <c r="D930">
        <v>3</v>
      </c>
      <c r="E930" t="s">
        <v>99</v>
      </c>
      <c r="F930" t="s">
        <v>217</v>
      </c>
      <c r="G930" t="s">
        <v>118</v>
      </c>
      <c r="H930">
        <v>5</v>
      </c>
      <c r="I930" t="s">
        <v>30</v>
      </c>
      <c r="J930" t="s">
        <v>756</v>
      </c>
      <c r="K930" t="s">
        <v>756</v>
      </c>
      <c r="L930" t="s">
        <v>141</v>
      </c>
      <c r="M930" t="s">
        <v>134</v>
      </c>
      <c r="N930" t="s">
        <v>757</v>
      </c>
      <c r="O930" t="s">
        <v>152</v>
      </c>
      <c r="P930">
        <v>6</v>
      </c>
      <c r="Q930" t="s">
        <v>32</v>
      </c>
      <c r="R930" t="s">
        <v>43</v>
      </c>
      <c r="S930" t="s">
        <v>35</v>
      </c>
      <c r="T930" t="s">
        <v>35</v>
      </c>
      <c r="U930" t="s">
        <v>43</v>
      </c>
      <c r="V930" t="s">
        <v>32</v>
      </c>
      <c r="X930" s="3" t="str" cm="1">
        <f t="array" ref="X930">_xlfn.LET(_xlpm.r,IFERROR(INDEX(Sheet1!B:B,MATCH(1,(Sheet1!A:A=Updated!K930)*(Sheet1!M:M=Updated!L930)*(Sheet1!C:C=Updated!B930),0)),""),_xlpm.u,Updated!F930,IF(AND(_xlpm.r&lt;&gt;"",_xlpm.r&lt;&gt;0,NOT(IFERROR(LOWER(_xlpm.r)="tba",FALSE))),_xlpm.r,IF(AND(_xlpm.u&lt;&gt;"",_xlpm.u&lt;&gt;0,NOT(IFERROR(LOWER(_xlpm.u)="tba",FALSE))),_xlpm.u,"")))</f>
        <v>6-7PM</v>
      </c>
      <c r="Y930" s="3" t="str" cm="1">
        <f t="array" ref="Y930">_xlfn.LET(_xlpm.r,IFERROR(INDEX(Sheet1!G:G,MATCH(1,(Sheet1!A:A=Updated!K930)*(Sheet1!M:M=Updated!L930)*(Sheet1!C:C=Updated!B930),0)),""),_xlpm.u,Updated!G930,IF(AND(_xlpm.r&lt;&gt;"",_xlpm.r&lt;&gt;0,NOT(IFERROR(LOWER(_xlpm.r)="tba",FALSE))),_xlpm.r,IF(AND(_xlpm.u&lt;&gt;"",_xlpm.u&lt;&gt;0,NOT(IFERROR(LOWER(_xlpm.u)="tba",FALSE))),_xlpm.u,"")))</f>
        <v>2nd</v>
      </c>
      <c r="Z930">
        <f t="shared" si="28"/>
        <v>0</v>
      </c>
      <c r="AA930">
        <f t="shared" si="29"/>
        <v>0</v>
      </c>
    </row>
    <row r="931" spans="1:27">
      <c r="A931" t="s">
        <v>134</v>
      </c>
      <c r="B931" t="s">
        <v>324</v>
      </c>
      <c r="C931" t="s">
        <v>755</v>
      </c>
      <c r="D931">
        <v>3</v>
      </c>
      <c r="E931" t="s">
        <v>99</v>
      </c>
      <c r="F931" t="s">
        <v>217</v>
      </c>
      <c r="G931" t="s">
        <v>118</v>
      </c>
      <c r="H931">
        <v>5</v>
      </c>
      <c r="I931" t="s">
        <v>30</v>
      </c>
      <c r="J931" t="s">
        <v>756</v>
      </c>
      <c r="K931" t="s">
        <v>756</v>
      </c>
      <c r="L931" t="s">
        <v>141</v>
      </c>
      <c r="M931" t="s">
        <v>134</v>
      </c>
      <c r="N931" t="s">
        <v>757</v>
      </c>
      <c r="O931" t="s">
        <v>152</v>
      </c>
      <c r="P931">
        <v>6</v>
      </c>
      <c r="Q931" t="s">
        <v>32</v>
      </c>
      <c r="R931" t="s">
        <v>43</v>
      </c>
      <c r="S931" t="s">
        <v>35</v>
      </c>
      <c r="T931" t="s">
        <v>83</v>
      </c>
      <c r="U931" t="s">
        <v>43</v>
      </c>
      <c r="V931" t="s">
        <v>63</v>
      </c>
      <c r="X931" s="3" t="str" cm="1">
        <f t="array" ref="X931">_xlfn.LET(_xlpm.r,IFERROR(INDEX(Sheet1!B:B,MATCH(1,(Sheet1!A:A=Updated!K931)*(Sheet1!M:M=Updated!L931)*(Sheet1!C:C=Updated!B931),0)),""),_xlpm.u,Updated!F931,IF(AND(_xlpm.r&lt;&gt;"",_xlpm.r&lt;&gt;0,NOT(IFERROR(LOWER(_xlpm.r)="tba",FALSE))),_xlpm.r,IF(AND(_xlpm.u&lt;&gt;"",_xlpm.u&lt;&gt;0,NOT(IFERROR(LOWER(_xlpm.u)="tba",FALSE))),_xlpm.u,"")))</f>
        <v>6-7PM</v>
      </c>
      <c r="Y931" s="3" t="str" cm="1">
        <f t="array" ref="Y931">_xlfn.LET(_xlpm.r,IFERROR(INDEX(Sheet1!G:G,MATCH(1,(Sheet1!A:A=Updated!K931)*(Sheet1!M:M=Updated!L931)*(Sheet1!C:C=Updated!B931),0)),""),_xlpm.u,Updated!G931,IF(AND(_xlpm.r&lt;&gt;"",_xlpm.r&lt;&gt;0,NOT(IFERROR(LOWER(_xlpm.r)="tba",FALSE))),_xlpm.r,IF(AND(_xlpm.u&lt;&gt;"",_xlpm.u&lt;&gt;0,NOT(IFERROR(LOWER(_xlpm.u)="tba",FALSE))),_xlpm.u,"")))</f>
        <v>2nd</v>
      </c>
      <c r="Z931">
        <f t="shared" si="28"/>
        <v>0</v>
      </c>
      <c r="AA931">
        <f t="shared" si="29"/>
        <v>0</v>
      </c>
    </row>
    <row r="932" spans="1:27">
      <c r="A932" t="s">
        <v>134</v>
      </c>
      <c r="B932" t="s">
        <v>758</v>
      </c>
      <c r="C932" t="s">
        <v>759</v>
      </c>
      <c r="D932">
        <v>3</v>
      </c>
      <c r="E932" t="s">
        <v>99</v>
      </c>
      <c r="F932" t="s">
        <v>159</v>
      </c>
      <c r="G932" t="s">
        <v>101</v>
      </c>
      <c r="H932">
        <v>1</v>
      </c>
      <c r="I932" t="s">
        <v>102</v>
      </c>
      <c r="J932" t="s">
        <v>756</v>
      </c>
      <c r="K932" t="s">
        <v>756</v>
      </c>
      <c r="L932" t="s">
        <v>240</v>
      </c>
      <c r="M932" t="s">
        <v>134</v>
      </c>
      <c r="N932" t="s">
        <v>757</v>
      </c>
      <c r="O932" t="s">
        <v>152</v>
      </c>
      <c r="P932">
        <v>6</v>
      </c>
      <c r="Q932" t="s">
        <v>124</v>
      </c>
      <c r="R932" t="s">
        <v>33</v>
      </c>
      <c r="S932" t="s">
        <v>83</v>
      </c>
      <c r="T932" t="s">
        <v>83</v>
      </c>
      <c r="U932" t="s">
        <v>33</v>
      </c>
      <c r="V932" t="s">
        <v>124</v>
      </c>
      <c r="X932" s="3" t="str" cm="1">
        <f t="array" ref="X932">_xlfn.LET(_xlpm.r,IFERROR(INDEX(Sheet1!B:B,MATCH(1,(Sheet1!A:A=Updated!K932)*(Sheet1!M:M=Updated!L932)*(Sheet1!C:C=Updated!B932),0)),""),_xlpm.u,Updated!F932,IF(AND(_xlpm.r&lt;&gt;"",_xlpm.r&lt;&gt;0,NOT(IFERROR(LOWER(_xlpm.r)="tba",FALSE))),_xlpm.r,IF(AND(_xlpm.u&lt;&gt;"",_xlpm.u&lt;&gt;0,NOT(IFERROR(LOWER(_xlpm.u)="tba",FALSE))),_xlpm.u,"")))</f>
        <v>10-11AM</v>
      </c>
      <c r="Y932" s="3" t="str" cm="1">
        <f t="array" ref="Y932">_xlfn.LET(_xlpm.r,IFERROR(INDEX(Sheet1!G:G,MATCH(1,(Sheet1!A:A=Updated!K932)*(Sheet1!M:M=Updated!L932)*(Sheet1!C:C=Updated!B932),0)),""),_xlpm.u,Updated!G932,IF(AND(_xlpm.r&lt;&gt;"",_xlpm.r&lt;&gt;0,NOT(IFERROR(LOWER(_xlpm.r)="tba",FALSE))),_xlpm.r,IF(AND(_xlpm.u&lt;&gt;"",_xlpm.u&lt;&gt;0,NOT(IFERROR(LOWER(_xlpm.u)="tba",FALSE))),_xlpm.u,"")))</f>
        <v>1st</v>
      </c>
      <c r="Z932">
        <f t="shared" si="28"/>
        <v>0</v>
      </c>
      <c r="AA932">
        <f t="shared" si="29"/>
        <v>0</v>
      </c>
    </row>
    <row r="933" spans="1:27">
      <c r="A933" t="s">
        <v>134</v>
      </c>
      <c r="B933" t="s">
        <v>758</v>
      </c>
      <c r="C933" t="s">
        <v>759</v>
      </c>
      <c r="D933">
        <v>3</v>
      </c>
      <c r="E933" t="s">
        <v>99</v>
      </c>
      <c r="F933" t="s">
        <v>155</v>
      </c>
      <c r="G933" t="s">
        <v>101</v>
      </c>
      <c r="H933">
        <v>2</v>
      </c>
      <c r="I933" t="s">
        <v>102</v>
      </c>
      <c r="J933" t="s">
        <v>756</v>
      </c>
      <c r="K933" t="s">
        <v>756</v>
      </c>
      <c r="L933" t="s">
        <v>446</v>
      </c>
      <c r="M933" t="s">
        <v>134</v>
      </c>
      <c r="N933" t="s">
        <v>757</v>
      </c>
      <c r="O933" t="s">
        <v>152</v>
      </c>
      <c r="P933">
        <v>6</v>
      </c>
      <c r="Q933" t="s">
        <v>124</v>
      </c>
      <c r="R933" t="s">
        <v>40</v>
      </c>
      <c r="S933" t="s">
        <v>83</v>
      </c>
      <c r="T933" t="s">
        <v>83</v>
      </c>
      <c r="U933" t="s">
        <v>40</v>
      </c>
      <c r="V933" t="s">
        <v>124</v>
      </c>
      <c r="X933" s="3" t="str" cm="1">
        <f t="array" ref="X933">_xlfn.LET(_xlpm.r,IFERROR(INDEX(Sheet1!B:B,MATCH(1,(Sheet1!A:A=Updated!K933)*(Sheet1!M:M=Updated!L933)*(Sheet1!C:C=Updated!B933),0)),""),_xlpm.u,Updated!F933,IF(AND(_xlpm.r&lt;&gt;"",_xlpm.r&lt;&gt;0,NOT(IFERROR(LOWER(_xlpm.r)="tba",FALSE))),_xlpm.r,IF(AND(_xlpm.u&lt;&gt;"",_xlpm.u&lt;&gt;0,NOT(IFERROR(LOWER(_xlpm.u)="tba",FALSE))),_xlpm.u,"")))</f>
        <v>1-2PM</v>
      </c>
      <c r="Y933" s="3" t="str" cm="1">
        <f t="array" ref="Y933">_xlfn.LET(_xlpm.r,IFERROR(INDEX(Sheet1!G:G,MATCH(1,(Sheet1!A:A=Updated!K933)*(Sheet1!M:M=Updated!L933)*(Sheet1!C:C=Updated!B933),0)),""),_xlpm.u,Updated!G933,IF(AND(_xlpm.r&lt;&gt;"",_xlpm.r&lt;&gt;0,NOT(IFERROR(LOWER(_xlpm.r)="tba",FALSE))),_xlpm.r,IF(AND(_xlpm.u&lt;&gt;"",_xlpm.u&lt;&gt;0,NOT(IFERROR(LOWER(_xlpm.u)="tba",FALSE))),_xlpm.u,"")))</f>
        <v>1st</v>
      </c>
      <c r="Z933">
        <f t="shared" si="28"/>
        <v>0</v>
      </c>
      <c r="AA933">
        <f t="shared" si="29"/>
        <v>0</v>
      </c>
    </row>
    <row r="934" spans="1:27">
      <c r="A934" t="s">
        <v>134</v>
      </c>
      <c r="B934" t="s">
        <v>758</v>
      </c>
      <c r="C934" t="s">
        <v>759</v>
      </c>
      <c r="D934">
        <v>3</v>
      </c>
      <c r="E934" t="s">
        <v>99</v>
      </c>
      <c r="F934" t="s">
        <v>209</v>
      </c>
      <c r="G934" t="s">
        <v>101</v>
      </c>
      <c r="H934">
        <v>3</v>
      </c>
      <c r="I934" t="s">
        <v>102</v>
      </c>
      <c r="J934" t="s">
        <v>756</v>
      </c>
      <c r="K934" t="s">
        <v>756</v>
      </c>
      <c r="L934" t="s">
        <v>447</v>
      </c>
      <c r="M934" t="s">
        <v>134</v>
      </c>
      <c r="N934" t="s">
        <v>757</v>
      </c>
      <c r="O934" t="s">
        <v>152</v>
      </c>
      <c r="P934">
        <v>6</v>
      </c>
      <c r="Q934" t="s">
        <v>65</v>
      </c>
      <c r="R934" t="s">
        <v>43</v>
      </c>
      <c r="S934" t="s">
        <v>83</v>
      </c>
      <c r="T934" t="s">
        <v>35</v>
      </c>
      <c r="U934" t="s">
        <v>43</v>
      </c>
      <c r="V934" t="s">
        <v>124</v>
      </c>
      <c r="X934" s="3" t="str" cm="1">
        <f t="array" ref="X934">_xlfn.LET(_xlpm.r,IFERROR(INDEX(Sheet1!B:B,MATCH(1,(Sheet1!A:A=Updated!K934)*(Sheet1!M:M=Updated!L934)*(Sheet1!C:C=Updated!B934),0)),""),_xlpm.u,Updated!F934,IF(AND(_xlpm.r&lt;&gt;"",_xlpm.r&lt;&gt;0,NOT(IFERROR(LOWER(_xlpm.r)="tba",FALSE))),_xlpm.r,IF(AND(_xlpm.u&lt;&gt;"",_xlpm.u&lt;&gt;0,NOT(IFERROR(LOWER(_xlpm.u)="tba",FALSE))),_xlpm.u,"")))</f>
        <v>5-6PM</v>
      </c>
      <c r="Y934" s="3" t="str" cm="1">
        <f t="array" ref="Y934">_xlfn.LET(_xlpm.r,IFERROR(INDEX(Sheet1!G:G,MATCH(1,(Sheet1!A:A=Updated!K934)*(Sheet1!M:M=Updated!L934)*(Sheet1!C:C=Updated!B934),0)),""),_xlpm.u,Updated!G934,IF(AND(_xlpm.r&lt;&gt;"",_xlpm.r&lt;&gt;0,NOT(IFERROR(LOWER(_xlpm.r)="tba",FALSE))),_xlpm.r,IF(AND(_xlpm.u&lt;&gt;"",_xlpm.u&lt;&gt;0,NOT(IFERROR(LOWER(_xlpm.u)="tba",FALSE))),_xlpm.u,"")))</f>
        <v>1st</v>
      </c>
      <c r="Z934">
        <f t="shared" si="28"/>
        <v>0</v>
      </c>
      <c r="AA934">
        <f t="shared" si="29"/>
        <v>0</v>
      </c>
    </row>
    <row r="935" spans="1:27">
      <c r="A935" t="s">
        <v>134</v>
      </c>
      <c r="B935" t="s">
        <v>758</v>
      </c>
      <c r="C935" t="s">
        <v>759</v>
      </c>
      <c r="D935">
        <v>3</v>
      </c>
      <c r="E935" t="s">
        <v>99</v>
      </c>
      <c r="F935" t="s">
        <v>209</v>
      </c>
      <c r="G935" t="s">
        <v>101</v>
      </c>
      <c r="H935">
        <v>3</v>
      </c>
      <c r="I935" t="s">
        <v>102</v>
      </c>
      <c r="J935" t="s">
        <v>756</v>
      </c>
      <c r="K935" t="s">
        <v>756</v>
      </c>
      <c r="L935" t="s">
        <v>447</v>
      </c>
      <c r="M935" t="s">
        <v>134</v>
      </c>
      <c r="N935" t="s">
        <v>757</v>
      </c>
      <c r="O935" t="s">
        <v>152</v>
      </c>
      <c r="P935">
        <v>6</v>
      </c>
      <c r="Q935" t="s">
        <v>65</v>
      </c>
      <c r="R935" t="s">
        <v>43</v>
      </c>
      <c r="S935" t="s">
        <v>83</v>
      </c>
      <c r="T935" t="s">
        <v>83</v>
      </c>
      <c r="U935" t="s">
        <v>43</v>
      </c>
      <c r="V935" t="s">
        <v>65</v>
      </c>
      <c r="X935" s="3" t="str" cm="1">
        <f t="array" ref="X935">_xlfn.LET(_xlpm.r,IFERROR(INDEX(Sheet1!B:B,MATCH(1,(Sheet1!A:A=Updated!K935)*(Sheet1!M:M=Updated!L935)*(Sheet1!C:C=Updated!B935),0)),""),_xlpm.u,Updated!F935,IF(AND(_xlpm.r&lt;&gt;"",_xlpm.r&lt;&gt;0,NOT(IFERROR(LOWER(_xlpm.r)="tba",FALSE))),_xlpm.r,IF(AND(_xlpm.u&lt;&gt;"",_xlpm.u&lt;&gt;0,NOT(IFERROR(LOWER(_xlpm.u)="tba",FALSE))),_xlpm.u,"")))</f>
        <v>5-6PM</v>
      </c>
      <c r="Y935" s="3" t="str" cm="1">
        <f t="array" ref="Y935">_xlfn.LET(_xlpm.r,IFERROR(INDEX(Sheet1!G:G,MATCH(1,(Sheet1!A:A=Updated!K935)*(Sheet1!M:M=Updated!L935)*(Sheet1!C:C=Updated!B935),0)),""),_xlpm.u,Updated!G935,IF(AND(_xlpm.r&lt;&gt;"",_xlpm.r&lt;&gt;0,NOT(IFERROR(LOWER(_xlpm.r)="tba",FALSE))),_xlpm.r,IF(AND(_xlpm.u&lt;&gt;"",_xlpm.u&lt;&gt;0,NOT(IFERROR(LOWER(_xlpm.u)="tba",FALSE))),_xlpm.u,"")))</f>
        <v>1st</v>
      </c>
      <c r="Z935">
        <f t="shared" si="28"/>
        <v>0</v>
      </c>
      <c r="AA935">
        <f t="shared" si="29"/>
        <v>0</v>
      </c>
    </row>
    <row r="936" spans="1:27">
      <c r="A936" t="s">
        <v>134</v>
      </c>
      <c r="B936" t="s">
        <v>758</v>
      </c>
      <c r="C936" t="s">
        <v>759</v>
      </c>
      <c r="D936">
        <v>3</v>
      </c>
      <c r="E936" t="s">
        <v>99</v>
      </c>
      <c r="F936" t="s">
        <v>209</v>
      </c>
      <c r="G936" t="s">
        <v>101</v>
      </c>
      <c r="H936">
        <v>3</v>
      </c>
      <c r="I936" t="s">
        <v>102</v>
      </c>
      <c r="J936" t="s">
        <v>756</v>
      </c>
      <c r="K936" t="s">
        <v>756</v>
      </c>
      <c r="L936" t="s">
        <v>447</v>
      </c>
      <c r="M936" t="s">
        <v>134</v>
      </c>
      <c r="N936" t="s">
        <v>757</v>
      </c>
      <c r="O936" t="s">
        <v>152</v>
      </c>
      <c r="P936">
        <v>6</v>
      </c>
      <c r="Q936" t="s">
        <v>124</v>
      </c>
      <c r="R936" t="s">
        <v>43</v>
      </c>
      <c r="S936" t="s">
        <v>35</v>
      </c>
      <c r="T936" t="s">
        <v>35</v>
      </c>
      <c r="U936" t="s">
        <v>43</v>
      </c>
      <c r="V936" t="s">
        <v>124</v>
      </c>
      <c r="X936" s="3" t="str" cm="1">
        <f t="array" ref="X936">_xlfn.LET(_xlpm.r,IFERROR(INDEX(Sheet1!B:B,MATCH(1,(Sheet1!A:A=Updated!K936)*(Sheet1!M:M=Updated!L936)*(Sheet1!C:C=Updated!B936),0)),""),_xlpm.u,Updated!F936,IF(AND(_xlpm.r&lt;&gt;"",_xlpm.r&lt;&gt;0,NOT(IFERROR(LOWER(_xlpm.r)="tba",FALSE))),_xlpm.r,IF(AND(_xlpm.u&lt;&gt;"",_xlpm.u&lt;&gt;0,NOT(IFERROR(LOWER(_xlpm.u)="tba",FALSE))),_xlpm.u,"")))</f>
        <v>5-6PM</v>
      </c>
      <c r="Y936" s="3" t="str" cm="1">
        <f t="array" ref="Y936">_xlfn.LET(_xlpm.r,IFERROR(INDEX(Sheet1!G:G,MATCH(1,(Sheet1!A:A=Updated!K936)*(Sheet1!M:M=Updated!L936)*(Sheet1!C:C=Updated!B936),0)),""),_xlpm.u,Updated!G936,IF(AND(_xlpm.r&lt;&gt;"",_xlpm.r&lt;&gt;0,NOT(IFERROR(LOWER(_xlpm.r)="tba",FALSE))),_xlpm.r,IF(AND(_xlpm.u&lt;&gt;"",_xlpm.u&lt;&gt;0,NOT(IFERROR(LOWER(_xlpm.u)="tba",FALSE))),_xlpm.u,"")))</f>
        <v>1st</v>
      </c>
      <c r="Z936">
        <f t="shared" si="28"/>
        <v>0</v>
      </c>
      <c r="AA936">
        <f t="shared" si="29"/>
        <v>0</v>
      </c>
    </row>
    <row r="937" spans="1:27">
      <c r="A937" t="s">
        <v>134</v>
      </c>
      <c r="B937" t="s">
        <v>758</v>
      </c>
      <c r="C937" t="s">
        <v>759</v>
      </c>
      <c r="D937">
        <v>3</v>
      </c>
      <c r="E937" t="s">
        <v>99</v>
      </c>
      <c r="F937" t="s">
        <v>209</v>
      </c>
      <c r="G937" t="s">
        <v>101</v>
      </c>
      <c r="H937">
        <v>3</v>
      </c>
      <c r="I937" t="s">
        <v>102</v>
      </c>
      <c r="J937" t="s">
        <v>756</v>
      </c>
      <c r="K937" t="s">
        <v>756</v>
      </c>
      <c r="L937" t="s">
        <v>447</v>
      </c>
      <c r="M937" t="s">
        <v>134</v>
      </c>
      <c r="N937" t="s">
        <v>757</v>
      </c>
      <c r="O937" t="s">
        <v>152</v>
      </c>
      <c r="P937">
        <v>6</v>
      </c>
      <c r="Q937" t="s">
        <v>124</v>
      </c>
      <c r="R937" t="s">
        <v>43</v>
      </c>
      <c r="S937" t="s">
        <v>35</v>
      </c>
      <c r="T937" t="s">
        <v>83</v>
      </c>
      <c r="U937" t="s">
        <v>43</v>
      </c>
      <c r="V937" t="s">
        <v>65</v>
      </c>
      <c r="X937" s="3" t="str" cm="1">
        <f t="array" ref="X937">_xlfn.LET(_xlpm.r,IFERROR(INDEX(Sheet1!B:B,MATCH(1,(Sheet1!A:A=Updated!K937)*(Sheet1!M:M=Updated!L937)*(Sheet1!C:C=Updated!B937),0)),""),_xlpm.u,Updated!F937,IF(AND(_xlpm.r&lt;&gt;"",_xlpm.r&lt;&gt;0,NOT(IFERROR(LOWER(_xlpm.r)="tba",FALSE))),_xlpm.r,IF(AND(_xlpm.u&lt;&gt;"",_xlpm.u&lt;&gt;0,NOT(IFERROR(LOWER(_xlpm.u)="tba",FALSE))),_xlpm.u,"")))</f>
        <v>5-6PM</v>
      </c>
      <c r="Y937" s="3" t="str" cm="1">
        <f t="array" ref="Y937">_xlfn.LET(_xlpm.r,IFERROR(INDEX(Sheet1!G:G,MATCH(1,(Sheet1!A:A=Updated!K937)*(Sheet1!M:M=Updated!L937)*(Sheet1!C:C=Updated!B937),0)),""),_xlpm.u,Updated!G937,IF(AND(_xlpm.r&lt;&gt;"",_xlpm.r&lt;&gt;0,NOT(IFERROR(LOWER(_xlpm.r)="tba",FALSE))),_xlpm.r,IF(AND(_xlpm.u&lt;&gt;"",_xlpm.u&lt;&gt;0,NOT(IFERROR(LOWER(_xlpm.u)="tba",FALSE))),_xlpm.u,"")))</f>
        <v>1st</v>
      </c>
      <c r="Z937">
        <f t="shared" si="28"/>
        <v>0</v>
      </c>
      <c r="AA937">
        <f t="shared" si="29"/>
        <v>0</v>
      </c>
    </row>
    <row r="938" spans="1:27">
      <c r="A938" t="s">
        <v>134</v>
      </c>
      <c r="B938" t="s">
        <v>758</v>
      </c>
      <c r="C938" t="s">
        <v>759</v>
      </c>
      <c r="D938">
        <v>3</v>
      </c>
      <c r="E938" t="s">
        <v>99</v>
      </c>
      <c r="F938" t="s">
        <v>148</v>
      </c>
      <c r="G938" t="s">
        <v>101</v>
      </c>
      <c r="H938">
        <v>4</v>
      </c>
      <c r="I938" t="s">
        <v>102</v>
      </c>
      <c r="J938" t="s">
        <v>756</v>
      </c>
      <c r="K938" t="s">
        <v>756</v>
      </c>
      <c r="L938" t="s">
        <v>295</v>
      </c>
      <c r="M938" t="s">
        <v>134</v>
      </c>
      <c r="N938" t="s">
        <v>757</v>
      </c>
      <c r="O938" t="s">
        <v>152</v>
      </c>
      <c r="P938">
        <v>6</v>
      </c>
      <c r="Q938" t="s">
        <v>216</v>
      </c>
      <c r="R938" t="s">
        <v>33</v>
      </c>
      <c r="S938" t="s">
        <v>83</v>
      </c>
      <c r="T938" t="s">
        <v>83</v>
      </c>
      <c r="U938" t="s">
        <v>33</v>
      </c>
      <c r="V938" t="s">
        <v>216</v>
      </c>
      <c r="X938" s="3" t="str" cm="1">
        <f t="array" ref="X938">_xlfn.LET(_xlpm.r,IFERROR(INDEX(Sheet1!B:B,MATCH(1,(Sheet1!A:A=Updated!K938)*(Sheet1!M:M=Updated!L938)*(Sheet1!C:C=Updated!B938),0)),""),_xlpm.u,Updated!F938,IF(AND(_xlpm.r&lt;&gt;"",_xlpm.r&lt;&gt;0,NOT(IFERROR(LOWER(_xlpm.r)="tba",FALSE))),_xlpm.r,IF(AND(_xlpm.u&lt;&gt;"",_xlpm.u&lt;&gt;0,NOT(IFERROR(LOWER(_xlpm.u)="tba",FALSE))),_xlpm.u,"")))</f>
        <v>8-9AM</v>
      </c>
      <c r="Y938" s="3" t="str" cm="1">
        <f t="array" ref="Y938">_xlfn.LET(_xlpm.r,IFERROR(INDEX(Sheet1!G:G,MATCH(1,(Sheet1!A:A=Updated!K938)*(Sheet1!M:M=Updated!L938)*(Sheet1!C:C=Updated!B938),0)),""),_xlpm.u,Updated!G938,IF(AND(_xlpm.r&lt;&gt;"",_xlpm.r&lt;&gt;0,NOT(IFERROR(LOWER(_xlpm.r)="tba",FALSE))),_xlpm.r,IF(AND(_xlpm.u&lt;&gt;"",_xlpm.u&lt;&gt;0,NOT(IFERROR(LOWER(_xlpm.u)="tba",FALSE))),_xlpm.u,"")))</f>
        <v>1st</v>
      </c>
      <c r="Z938">
        <f t="shared" si="28"/>
        <v>0</v>
      </c>
      <c r="AA938">
        <f t="shared" si="29"/>
        <v>0</v>
      </c>
    </row>
    <row r="939" spans="1:27">
      <c r="A939" t="s">
        <v>134</v>
      </c>
      <c r="B939" t="s">
        <v>758</v>
      </c>
      <c r="C939" t="s">
        <v>759</v>
      </c>
      <c r="D939">
        <v>3</v>
      </c>
      <c r="E939" t="s">
        <v>99</v>
      </c>
      <c r="F939" t="s">
        <v>161</v>
      </c>
      <c r="G939" t="s">
        <v>101</v>
      </c>
      <c r="H939">
        <v>5</v>
      </c>
      <c r="I939" t="s">
        <v>102</v>
      </c>
      <c r="J939" t="s">
        <v>756</v>
      </c>
      <c r="K939" t="s">
        <v>756</v>
      </c>
      <c r="L939" t="s">
        <v>342</v>
      </c>
      <c r="M939" t="s">
        <v>134</v>
      </c>
      <c r="N939" t="s">
        <v>757</v>
      </c>
      <c r="O939" t="s">
        <v>152</v>
      </c>
      <c r="P939">
        <v>6</v>
      </c>
      <c r="Q939" t="s">
        <v>216</v>
      </c>
      <c r="R939" t="s">
        <v>40</v>
      </c>
      <c r="S939" t="s">
        <v>83</v>
      </c>
      <c r="T939" t="s">
        <v>83</v>
      </c>
      <c r="U939" t="s">
        <v>40</v>
      </c>
      <c r="V939" t="s">
        <v>216</v>
      </c>
      <c r="X939" s="3" t="str" cm="1">
        <f t="array" ref="X939">_xlfn.LET(_xlpm.r,IFERROR(INDEX(Sheet1!B:B,MATCH(1,(Sheet1!A:A=Updated!K939)*(Sheet1!M:M=Updated!L939)*(Sheet1!C:C=Updated!B939),0)),""),_xlpm.u,Updated!F939,IF(AND(_xlpm.r&lt;&gt;"",_xlpm.r&lt;&gt;0,NOT(IFERROR(LOWER(_xlpm.r)="tba",FALSE))),_xlpm.r,IF(AND(_xlpm.u&lt;&gt;"",_xlpm.u&lt;&gt;0,NOT(IFERROR(LOWER(_xlpm.u)="tba",FALSE))),_xlpm.u,"")))</f>
        <v>3-4PM</v>
      </c>
      <c r="Y939" s="3" t="str" cm="1">
        <f t="array" ref="Y939">_xlfn.LET(_xlpm.r,IFERROR(INDEX(Sheet1!G:G,MATCH(1,(Sheet1!A:A=Updated!K939)*(Sheet1!M:M=Updated!L939)*(Sheet1!C:C=Updated!B939),0)),""),_xlpm.u,Updated!G939,IF(AND(_xlpm.r&lt;&gt;"",_xlpm.r&lt;&gt;0,NOT(IFERROR(LOWER(_xlpm.r)="tba",FALSE))),_xlpm.r,IF(AND(_xlpm.u&lt;&gt;"",_xlpm.u&lt;&gt;0,NOT(IFERROR(LOWER(_xlpm.u)="tba",FALSE))),_xlpm.u,"")))</f>
        <v>1st</v>
      </c>
      <c r="Z939">
        <f t="shared" si="28"/>
        <v>0</v>
      </c>
      <c r="AA939">
        <f t="shared" si="29"/>
        <v>0</v>
      </c>
    </row>
    <row r="940" spans="1:27">
      <c r="A940" t="s">
        <v>134</v>
      </c>
      <c r="B940" t="s">
        <v>213</v>
      </c>
      <c r="C940" t="s">
        <v>214</v>
      </c>
      <c r="D940">
        <v>3</v>
      </c>
      <c r="E940" t="s">
        <v>99</v>
      </c>
      <c r="F940" t="s">
        <v>100</v>
      </c>
      <c r="G940" t="s">
        <v>118</v>
      </c>
      <c r="H940">
        <v>1</v>
      </c>
      <c r="I940" t="s">
        <v>165</v>
      </c>
      <c r="J940" t="s">
        <v>756</v>
      </c>
      <c r="K940" t="s">
        <v>756</v>
      </c>
      <c r="L940" t="s">
        <v>261</v>
      </c>
      <c r="M940" t="s">
        <v>134</v>
      </c>
      <c r="N940" t="s">
        <v>757</v>
      </c>
      <c r="O940" t="s">
        <v>152</v>
      </c>
      <c r="P940">
        <v>6</v>
      </c>
      <c r="Q940" t="s">
        <v>39</v>
      </c>
      <c r="R940" t="s">
        <v>33</v>
      </c>
      <c r="S940" t="s">
        <v>83</v>
      </c>
      <c r="T940" t="s">
        <v>83</v>
      </c>
      <c r="U940" t="s">
        <v>33</v>
      </c>
      <c r="V940" t="s">
        <v>39</v>
      </c>
      <c r="X940" s="3" t="str" cm="1">
        <f t="array" ref="X940">_xlfn.LET(_xlpm.r,IFERROR(INDEX(Sheet1!B:B,MATCH(1,(Sheet1!A:A=Updated!K940)*(Sheet1!M:M=Updated!L940)*(Sheet1!C:C=Updated!B940),0)),""),_xlpm.u,Updated!F940,IF(AND(_xlpm.r&lt;&gt;"",_xlpm.r&lt;&gt;0,NOT(IFERROR(LOWER(_xlpm.r)="tba",FALSE))),_xlpm.r,IF(AND(_xlpm.u&lt;&gt;"",_xlpm.u&lt;&gt;0,NOT(IFERROR(LOWER(_xlpm.u)="tba",FALSE))),_xlpm.u,"")))</f>
        <v>9-10AM</v>
      </c>
      <c r="Y940" s="3" t="str" cm="1">
        <f t="array" ref="Y940">_xlfn.LET(_xlpm.r,IFERROR(INDEX(Sheet1!G:G,MATCH(1,(Sheet1!A:A=Updated!K940)*(Sheet1!M:M=Updated!L940)*(Sheet1!C:C=Updated!B940),0)),""),_xlpm.u,Updated!G940,IF(AND(_xlpm.r&lt;&gt;"",_xlpm.r&lt;&gt;0,NOT(IFERROR(LOWER(_xlpm.r)="tba",FALSE))),_xlpm.r,IF(AND(_xlpm.u&lt;&gt;"",_xlpm.u&lt;&gt;0,NOT(IFERROR(LOWER(_xlpm.u)="tba",FALSE))),_xlpm.u,"")))</f>
        <v>2nd</v>
      </c>
      <c r="Z940">
        <f t="shared" si="28"/>
        <v>0</v>
      </c>
      <c r="AA940">
        <f t="shared" si="29"/>
        <v>0</v>
      </c>
    </row>
    <row r="941" spans="1:27">
      <c r="A941" t="s">
        <v>134</v>
      </c>
      <c r="B941" t="s">
        <v>213</v>
      </c>
      <c r="C941" t="s">
        <v>214</v>
      </c>
      <c r="D941">
        <v>3</v>
      </c>
      <c r="E941" t="s">
        <v>99</v>
      </c>
      <c r="F941" t="s">
        <v>157</v>
      </c>
      <c r="G941" t="s">
        <v>118</v>
      </c>
      <c r="H941">
        <v>2</v>
      </c>
      <c r="I941" t="s">
        <v>165</v>
      </c>
      <c r="J941" t="s">
        <v>756</v>
      </c>
      <c r="K941" t="s">
        <v>756</v>
      </c>
      <c r="L941" t="s">
        <v>532</v>
      </c>
      <c r="M941" t="s">
        <v>134</v>
      </c>
      <c r="N941" t="s">
        <v>757</v>
      </c>
      <c r="O941" t="s">
        <v>152</v>
      </c>
      <c r="P941">
        <v>6</v>
      </c>
      <c r="Q941" t="s">
        <v>39</v>
      </c>
      <c r="R941" t="s">
        <v>40</v>
      </c>
      <c r="S941" t="s">
        <v>83</v>
      </c>
      <c r="T941" t="s">
        <v>83</v>
      </c>
      <c r="U941" t="s">
        <v>40</v>
      </c>
      <c r="V941" t="s">
        <v>39</v>
      </c>
      <c r="X941" s="3" t="str" cm="1">
        <f t="array" ref="X941">_xlfn.LET(_xlpm.r,IFERROR(INDEX(Sheet1!B:B,MATCH(1,(Sheet1!A:A=Updated!K941)*(Sheet1!M:M=Updated!L941)*(Sheet1!C:C=Updated!B941),0)),""),_xlpm.u,Updated!F941,IF(AND(_xlpm.r&lt;&gt;"",_xlpm.r&lt;&gt;0,NOT(IFERROR(LOWER(_xlpm.r)="tba",FALSE))),_xlpm.r,IF(AND(_xlpm.u&lt;&gt;"",_xlpm.u&lt;&gt;0,NOT(IFERROR(LOWER(_xlpm.u)="tba",FALSE))),_xlpm.u,"")))</f>
        <v>2-3PM</v>
      </c>
      <c r="Y941" s="3" t="str" cm="1">
        <f t="array" ref="Y941">_xlfn.LET(_xlpm.r,IFERROR(INDEX(Sheet1!G:G,MATCH(1,(Sheet1!A:A=Updated!K941)*(Sheet1!M:M=Updated!L941)*(Sheet1!C:C=Updated!B941),0)),""),_xlpm.u,Updated!G941,IF(AND(_xlpm.r&lt;&gt;"",_xlpm.r&lt;&gt;0,NOT(IFERROR(LOWER(_xlpm.r)="tba",FALSE))),_xlpm.r,IF(AND(_xlpm.u&lt;&gt;"",_xlpm.u&lt;&gt;0,NOT(IFERROR(LOWER(_xlpm.u)="tba",FALSE))),_xlpm.u,"")))</f>
        <v>2nd</v>
      </c>
      <c r="Z941">
        <f t="shared" si="28"/>
        <v>0</v>
      </c>
      <c r="AA941">
        <f t="shared" si="29"/>
        <v>0</v>
      </c>
    </row>
    <row r="942" spans="1:27">
      <c r="A942" t="s">
        <v>66</v>
      </c>
      <c r="B942" t="s">
        <v>391</v>
      </c>
      <c r="C942" t="s">
        <v>390</v>
      </c>
      <c r="D942">
        <v>3</v>
      </c>
      <c r="E942" t="s">
        <v>99</v>
      </c>
      <c r="F942" t="s">
        <v>209</v>
      </c>
      <c r="G942" t="s">
        <v>101</v>
      </c>
      <c r="H942">
        <v>6</v>
      </c>
      <c r="I942" t="s">
        <v>30</v>
      </c>
      <c r="J942" t="s">
        <v>760</v>
      </c>
      <c r="K942" t="s">
        <v>760</v>
      </c>
      <c r="L942" t="s">
        <v>76</v>
      </c>
      <c r="M942" t="s">
        <v>253</v>
      </c>
      <c r="O942" t="s">
        <v>224</v>
      </c>
      <c r="Q942" t="s">
        <v>77</v>
      </c>
      <c r="R942" t="s">
        <v>43</v>
      </c>
      <c r="S942" t="s">
        <v>59</v>
      </c>
      <c r="T942" t="s">
        <v>41</v>
      </c>
      <c r="U942" t="s">
        <v>43</v>
      </c>
      <c r="V942" t="s">
        <v>77</v>
      </c>
      <c r="X942" s="3" t="str" cm="1">
        <f t="array" ref="X942">_xlfn.LET(_xlpm.r,IFERROR(INDEX(Sheet1!B:B,MATCH(1,(Sheet1!A:A=Updated!K942)*(Sheet1!M:M=Updated!L942)*(Sheet1!C:C=Updated!B942),0)),""),_xlpm.u,Updated!F942,IF(AND(_xlpm.r&lt;&gt;"",_xlpm.r&lt;&gt;0,NOT(IFERROR(LOWER(_xlpm.r)="tba",FALSE))),_xlpm.r,IF(AND(_xlpm.u&lt;&gt;"",_xlpm.u&lt;&gt;0,NOT(IFERROR(LOWER(_xlpm.u)="tba",FALSE))),_xlpm.u,"")))</f>
        <v>5-6PM</v>
      </c>
      <c r="Y942" s="3" t="str" cm="1">
        <f t="array" ref="Y942">_xlfn.LET(_xlpm.r,IFERROR(INDEX(Sheet1!G:G,MATCH(1,(Sheet1!A:A=Updated!K942)*(Sheet1!M:M=Updated!L942)*(Sheet1!C:C=Updated!B942),0)),""),_xlpm.u,Updated!G942,IF(AND(_xlpm.r&lt;&gt;"",_xlpm.r&lt;&gt;0,NOT(IFERROR(LOWER(_xlpm.r)="tba",FALSE))),_xlpm.r,IF(AND(_xlpm.u&lt;&gt;"",_xlpm.u&lt;&gt;0,NOT(IFERROR(LOWER(_xlpm.u)="tba",FALSE))),_xlpm.u,"")))</f>
        <v>1st</v>
      </c>
      <c r="Z942">
        <f t="shared" si="28"/>
        <v>0</v>
      </c>
      <c r="AA942">
        <f t="shared" si="29"/>
        <v>0</v>
      </c>
    </row>
    <row r="943" spans="1:27">
      <c r="A943" t="s">
        <v>78</v>
      </c>
      <c r="B943" t="s">
        <v>391</v>
      </c>
      <c r="C943" t="s">
        <v>390</v>
      </c>
      <c r="D943">
        <v>3</v>
      </c>
      <c r="E943" t="s">
        <v>99</v>
      </c>
      <c r="F943" t="s">
        <v>217</v>
      </c>
      <c r="G943" t="s">
        <v>101</v>
      </c>
      <c r="H943">
        <v>3</v>
      </c>
      <c r="I943" t="s">
        <v>30</v>
      </c>
      <c r="J943" t="s">
        <v>760</v>
      </c>
      <c r="K943" t="s">
        <v>760</v>
      </c>
      <c r="L943" t="s">
        <v>81</v>
      </c>
      <c r="M943" t="s">
        <v>253</v>
      </c>
      <c r="O943" t="s">
        <v>224</v>
      </c>
      <c r="Q943" t="s">
        <v>71</v>
      </c>
      <c r="R943" t="s">
        <v>43</v>
      </c>
      <c r="S943" t="s">
        <v>82</v>
      </c>
      <c r="T943" t="s">
        <v>83</v>
      </c>
      <c r="U943" t="s">
        <v>43</v>
      </c>
      <c r="V943" t="s">
        <v>71</v>
      </c>
      <c r="X943" s="3" t="str" cm="1">
        <f t="array" ref="X943">_xlfn.LET(_xlpm.r,IFERROR(INDEX(Sheet1!B:B,MATCH(1,(Sheet1!A:A=Updated!K943)*(Sheet1!M:M=Updated!L943)*(Sheet1!C:C=Updated!B943),0)),""),_xlpm.u,Updated!F943,IF(AND(_xlpm.r&lt;&gt;"",_xlpm.r&lt;&gt;0,NOT(IFERROR(LOWER(_xlpm.r)="tba",FALSE))),_xlpm.r,IF(AND(_xlpm.u&lt;&gt;"",_xlpm.u&lt;&gt;0,NOT(IFERROR(LOWER(_xlpm.u)="tba",FALSE))),_xlpm.u,"")))</f>
        <v>6-7PM</v>
      </c>
      <c r="Y943" s="3" t="str" cm="1">
        <f t="array" ref="Y943">_xlfn.LET(_xlpm.r,IFERROR(INDEX(Sheet1!G:G,MATCH(1,(Sheet1!A:A=Updated!K943)*(Sheet1!M:M=Updated!L943)*(Sheet1!C:C=Updated!B943),0)),""),_xlpm.u,Updated!G943,IF(AND(_xlpm.r&lt;&gt;"",_xlpm.r&lt;&gt;0,NOT(IFERROR(LOWER(_xlpm.r)="tba",FALSE))),_xlpm.r,IF(AND(_xlpm.u&lt;&gt;"",_xlpm.u&lt;&gt;0,NOT(IFERROR(LOWER(_xlpm.u)="tba",FALSE))),_xlpm.u,"")))</f>
        <v>1st</v>
      </c>
      <c r="Z943">
        <f t="shared" si="28"/>
        <v>0</v>
      </c>
      <c r="AA943">
        <f t="shared" si="29"/>
        <v>0</v>
      </c>
    </row>
    <row r="944" spans="1:27">
      <c r="A944" t="s">
        <v>78</v>
      </c>
      <c r="B944" t="s">
        <v>391</v>
      </c>
      <c r="C944" t="s">
        <v>390</v>
      </c>
      <c r="D944">
        <v>3</v>
      </c>
      <c r="E944" t="s">
        <v>99</v>
      </c>
      <c r="F944" t="s">
        <v>217</v>
      </c>
      <c r="G944" t="s">
        <v>118</v>
      </c>
      <c r="H944">
        <v>4</v>
      </c>
      <c r="I944" t="s">
        <v>30</v>
      </c>
      <c r="J944" t="s">
        <v>760</v>
      </c>
      <c r="K944" t="s">
        <v>760</v>
      </c>
      <c r="L944" t="s">
        <v>85</v>
      </c>
      <c r="M944" t="s">
        <v>253</v>
      </c>
      <c r="O944" t="s">
        <v>224</v>
      </c>
      <c r="Q944" t="s">
        <v>73</v>
      </c>
      <c r="R944" t="s">
        <v>43</v>
      </c>
      <c r="S944" t="s">
        <v>82</v>
      </c>
      <c r="T944" t="s">
        <v>83</v>
      </c>
      <c r="U944" t="s">
        <v>43</v>
      </c>
      <c r="V944" t="s">
        <v>73</v>
      </c>
      <c r="X944" s="3" t="str" cm="1">
        <f t="array" ref="X944">_xlfn.LET(_xlpm.r,IFERROR(INDEX(Sheet1!B:B,MATCH(1,(Sheet1!A:A=Updated!K944)*(Sheet1!M:M=Updated!L944)*(Sheet1!C:C=Updated!B944),0)),""),_xlpm.u,Updated!F944,IF(AND(_xlpm.r&lt;&gt;"",_xlpm.r&lt;&gt;0,NOT(IFERROR(LOWER(_xlpm.r)="tba",FALSE))),_xlpm.r,IF(AND(_xlpm.u&lt;&gt;"",_xlpm.u&lt;&gt;0,NOT(IFERROR(LOWER(_xlpm.u)="tba",FALSE))),_xlpm.u,"")))</f>
        <v>6-7PM</v>
      </c>
      <c r="Y944" s="3" t="str" cm="1">
        <f t="array" ref="Y944">_xlfn.LET(_xlpm.r,IFERROR(INDEX(Sheet1!G:G,MATCH(1,(Sheet1!A:A=Updated!K944)*(Sheet1!M:M=Updated!L944)*(Sheet1!C:C=Updated!B944),0)),""),_xlpm.u,Updated!G944,IF(AND(_xlpm.r&lt;&gt;"",_xlpm.r&lt;&gt;0,NOT(IFERROR(LOWER(_xlpm.r)="tba",FALSE))),_xlpm.r,IF(AND(_xlpm.u&lt;&gt;"",_xlpm.u&lt;&gt;0,NOT(IFERROR(LOWER(_xlpm.u)="tba",FALSE))),_xlpm.u,"")))</f>
        <v>2nd</v>
      </c>
      <c r="Z944">
        <f t="shared" si="28"/>
        <v>0</v>
      </c>
      <c r="AA944">
        <f t="shared" si="29"/>
        <v>0</v>
      </c>
    </row>
    <row r="945" spans="1:27">
      <c r="A945" t="s">
        <v>128</v>
      </c>
      <c r="B945" t="s">
        <v>204</v>
      </c>
      <c r="C945" t="s">
        <v>205</v>
      </c>
      <c r="D945">
        <v>3</v>
      </c>
      <c r="E945" t="s">
        <v>99</v>
      </c>
      <c r="F945" t="s">
        <v>161</v>
      </c>
      <c r="G945" t="s">
        <v>101</v>
      </c>
      <c r="H945">
        <v>2</v>
      </c>
      <c r="I945" t="s">
        <v>30</v>
      </c>
      <c r="J945" t="s">
        <v>760</v>
      </c>
      <c r="K945" t="s">
        <v>760</v>
      </c>
      <c r="L945" t="s">
        <v>131</v>
      </c>
      <c r="M945" t="s">
        <v>253</v>
      </c>
      <c r="O945" t="s">
        <v>224</v>
      </c>
      <c r="Q945" t="s">
        <v>130</v>
      </c>
      <c r="R945" t="s">
        <v>40</v>
      </c>
      <c r="S945" t="s">
        <v>41</v>
      </c>
      <c r="T945" t="s">
        <v>41</v>
      </c>
      <c r="U945" t="s">
        <v>40</v>
      </c>
      <c r="V945" t="s">
        <v>130</v>
      </c>
      <c r="X945" s="3" t="str" cm="1">
        <f t="array" ref="X945">_xlfn.LET(_xlpm.r,IFERROR(INDEX(Sheet1!B:B,MATCH(1,(Sheet1!A:A=Updated!K945)*(Sheet1!M:M=Updated!L945)*(Sheet1!C:C=Updated!B945),0)),""),_xlpm.u,Updated!F945,IF(AND(_xlpm.r&lt;&gt;"",_xlpm.r&lt;&gt;0,NOT(IFERROR(LOWER(_xlpm.r)="tba",FALSE))),_xlpm.r,IF(AND(_xlpm.u&lt;&gt;"",_xlpm.u&lt;&gt;0,NOT(IFERROR(LOWER(_xlpm.u)="tba",FALSE))),_xlpm.u,"")))</f>
        <v>3-4PM</v>
      </c>
      <c r="Y945" s="3" t="str" cm="1">
        <f t="array" ref="Y945">_xlfn.LET(_xlpm.r,IFERROR(INDEX(Sheet1!G:G,MATCH(1,(Sheet1!A:A=Updated!K945)*(Sheet1!M:M=Updated!L945)*(Sheet1!C:C=Updated!B945),0)),""),_xlpm.u,Updated!G945,IF(AND(_xlpm.r&lt;&gt;"",_xlpm.r&lt;&gt;0,NOT(IFERROR(LOWER(_xlpm.r)="tba",FALSE))),_xlpm.r,IF(AND(_xlpm.u&lt;&gt;"",_xlpm.u&lt;&gt;0,NOT(IFERROR(LOWER(_xlpm.u)="tba",FALSE))),_xlpm.u,"")))</f>
        <v>1st</v>
      </c>
      <c r="Z945">
        <f t="shared" si="28"/>
        <v>0</v>
      </c>
      <c r="AA945">
        <f t="shared" si="29"/>
        <v>0</v>
      </c>
    </row>
    <row r="946" spans="1:27">
      <c r="A946" t="s">
        <v>128</v>
      </c>
      <c r="B946" t="s">
        <v>610</v>
      </c>
      <c r="C946" t="s">
        <v>611</v>
      </c>
      <c r="D946">
        <v>3</v>
      </c>
      <c r="E946" t="s">
        <v>99</v>
      </c>
      <c r="F946" t="s">
        <v>161</v>
      </c>
      <c r="G946" t="s">
        <v>101</v>
      </c>
      <c r="H946">
        <v>2</v>
      </c>
      <c r="I946" t="s">
        <v>165</v>
      </c>
      <c r="J946" t="s">
        <v>760</v>
      </c>
      <c r="K946" t="s">
        <v>760</v>
      </c>
      <c r="L946" t="s">
        <v>613</v>
      </c>
      <c r="M946" t="s">
        <v>253</v>
      </c>
      <c r="O946" t="s">
        <v>224</v>
      </c>
      <c r="Q946" t="s">
        <v>32</v>
      </c>
      <c r="R946" t="s">
        <v>40</v>
      </c>
      <c r="S946" t="s">
        <v>41</v>
      </c>
      <c r="T946" t="s">
        <v>41</v>
      </c>
      <c r="U946" t="s">
        <v>40</v>
      </c>
      <c r="V946" t="s">
        <v>32</v>
      </c>
      <c r="X946" s="3" t="str" cm="1">
        <f t="array" ref="X946">_xlfn.LET(_xlpm.r,IFERROR(INDEX(Sheet1!B:B,MATCH(1,(Sheet1!A:A=Updated!K946)*(Sheet1!M:M=Updated!L946)*(Sheet1!C:C=Updated!B946),0)),""),_xlpm.u,Updated!F946,IF(AND(_xlpm.r&lt;&gt;"",_xlpm.r&lt;&gt;0,NOT(IFERROR(LOWER(_xlpm.r)="tba",FALSE))),_xlpm.r,IF(AND(_xlpm.u&lt;&gt;"",_xlpm.u&lt;&gt;0,NOT(IFERROR(LOWER(_xlpm.u)="tba",FALSE))),_xlpm.u,"")))</f>
        <v>3-4PM</v>
      </c>
      <c r="Y946" s="3" t="str" cm="1">
        <f t="array" ref="Y946">_xlfn.LET(_xlpm.r,IFERROR(INDEX(Sheet1!G:G,MATCH(1,(Sheet1!A:A=Updated!K946)*(Sheet1!M:M=Updated!L946)*(Sheet1!C:C=Updated!B946),0)),""),_xlpm.u,Updated!G946,IF(AND(_xlpm.r&lt;&gt;"",_xlpm.r&lt;&gt;0,NOT(IFERROR(LOWER(_xlpm.r)="tba",FALSE))),_xlpm.r,IF(AND(_xlpm.u&lt;&gt;"",_xlpm.u&lt;&gt;0,NOT(IFERROR(LOWER(_xlpm.u)="tba",FALSE))),_xlpm.u,"")))</f>
        <v>1st</v>
      </c>
      <c r="Z946">
        <f t="shared" si="28"/>
        <v>0</v>
      </c>
      <c r="AA946">
        <f t="shared" si="29"/>
        <v>0</v>
      </c>
    </row>
    <row r="947" spans="1:27">
      <c r="A947" t="s">
        <v>134</v>
      </c>
      <c r="B947" t="s">
        <v>219</v>
      </c>
      <c r="C947" t="s">
        <v>390</v>
      </c>
      <c r="D947">
        <v>3</v>
      </c>
      <c r="E947" t="s">
        <v>99</v>
      </c>
      <c r="F947" t="s">
        <v>226</v>
      </c>
      <c r="G947" t="s">
        <v>118</v>
      </c>
      <c r="H947">
        <v>4</v>
      </c>
      <c r="I947" t="s">
        <v>30</v>
      </c>
      <c r="J947" t="s">
        <v>760</v>
      </c>
      <c r="K947" t="s">
        <v>760</v>
      </c>
      <c r="L947" t="s">
        <v>139</v>
      </c>
      <c r="M947" t="s">
        <v>253</v>
      </c>
      <c r="O947" t="s">
        <v>224</v>
      </c>
      <c r="Q947" t="s">
        <v>49</v>
      </c>
      <c r="R947" t="s">
        <v>43</v>
      </c>
      <c r="S947" t="s">
        <v>83</v>
      </c>
      <c r="T947" t="s">
        <v>35</v>
      </c>
      <c r="U947" t="s">
        <v>43</v>
      </c>
      <c r="V947" t="s">
        <v>140</v>
      </c>
      <c r="X947" s="3" t="str" cm="1">
        <f t="array" ref="X947">_xlfn.LET(_xlpm.r,IFERROR(INDEX(Sheet1!B:B,MATCH(1,(Sheet1!A:A=Updated!K947)*(Sheet1!M:M=Updated!L947)*(Sheet1!C:C=Updated!B947),0)),""),_xlpm.u,Updated!F947,IF(AND(_xlpm.r&lt;&gt;"",_xlpm.r&lt;&gt;0,NOT(IFERROR(LOWER(_xlpm.r)="tba",FALSE))),_xlpm.r,IF(AND(_xlpm.u&lt;&gt;"",_xlpm.u&lt;&gt;0,NOT(IFERROR(LOWER(_xlpm.u)="tba",FALSE))),_xlpm.u,"")))</f>
        <v>7-8AM</v>
      </c>
      <c r="Y947" s="3" t="str" cm="1">
        <f t="array" ref="Y947">_xlfn.LET(_xlpm.r,IFERROR(INDEX(Sheet1!G:G,MATCH(1,(Sheet1!A:A=Updated!K947)*(Sheet1!M:M=Updated!L947)*(Sheet1!C:C=Updated!B947),0)),""),_xlpm.u,Updated!G947,IF(AND(_xlpm.r&lt;&gt;"",_xlpm.r&lt;&gt;0,NOT(IFERROR(LOWER(_xlpm.r)="tba",FALSE))),_xlpm.r,IF(AND(_xlpm.u&lt;&gt;"",_xlpm.u&lt;&gt;0,NOT(IFERROR(LOWER(_xlpm.u)="tba",FALSE))),_xlpm.u,"")))</f>
        <v>2nd</v>
      </c>
      <c r="Z947">
        <f t="shared" si="28"/>
        <v>1</v>
      </c>
      <c r="AA947">
        <f t="shared" si="29"/>
        <v>0</v>
      </c>
    </row>
    <row r="948" spans="1:27">
      <c r="A948" t="s">
        <v>134</v>
      </c>
      <c r="B948" t="s">
        <v>219</v>
      </c>
      <c r="C948" t="s">
        <v>390</v>
      </c>
      <c r="D948">
        <v>3</v>
      </c>
      <c r="E948" t="s">
        <v>99</v>
      </c>
      <c r="F948" t="s">
        <v>226</v>
      </c>
      <c r="G948" t="s">
        <v>118</v>
      </c>
      <c r="H948">
        <v>4</v>
      </c>
      <c r="I948" t="s">
        <v>30</v>
      </c>
      <c r="J948" t="s">
        <v>760</v>
      </c>
      <c r="K948" t="s">
        <v>760</v>
      </c>
      <c r="L948" t="s">
        <v>139</v>
      </c>
      <c r="M948" t="s">
        <v>253</v>
      </c>
      <c r="O948" t="s">
        <v>224</v>
      </c>
      <c r="Q948" t="s">
        <v>49</v>
      </c>
      <c r="R948" t="s">
        <v>43</v>
      </c>
      <c r="S948" t="s">
        <v>83</v>
      </c>
      <c r="T948" t="s">
        <v>83</v>
      </c>
      <c r="U948" t="s">
        <v>43</v>
      </c>
      <c r="V948" t="s">
        <v>49</v>
      </c>
      <c r="X948" s="3" t="str" cm="1">
        <f t="array" ref="X948">_xlfn.LET(_xlpm.r,IFERROR(INDEX(Sheet1!B:B,MATCH(1,(Sheet1!A:A=Updated!K948)*(Sheet1!M:M=Updated!L948)*(Sheet1!C:C=Updated!B948),0)),""),_xlpm.u,Updated!F948,IF(AND(_xlpm.r&lt;&gt;"",_xlpm.r&lt;&gt;0,NOT(IFERROR(LOWER(_xlpm.r)="tba",FALSE))),_xlpm.r,IF(AND(_xlpm.u&lt;&gt;"",_xlpm.u&lt;&gt;0,NOT(IFERROR(LOWER(_xlpm.u)="tba",FALSE))),_xlpm.u,"")))</f>
        <v>7-8AM</v>
      </c>
      <c r="Y948" s="3" t="str" cm="1">
        <f t="array" ref="Y948">_xlfn.LET(_xlpm.r,IFERROR(INDEX(Sheet1!G:G,MATCH(1,(Sheet1!A:A=Updated!K948)*(Sheet1!M:M=Updated!L948)*(Sheet1!C:C=Updated!B948),0)),""),_xlpm.u,Updated!G948,IF(AND(_xlpm.r&lt;&gt;"",_xlpm.r&lt;&gt;0,NOT(IFERROR(LOWER(_xlpm.r)="tba",FALSE))),_xlpm.r,IF(AND(_xlpm.u&lt;&gt;"",_xlpm.u&lt;&gt;0,NOT(IFERROR(LOWER(_xlpm.u)="tba",FALSE))),_xlpm.u,"")))</f>
        <v>2nd</v>
      </c>
      <c r="Z948">
        <f t="shared" si="28"/>
        <v>1</v>
      </c>
      <c r="AA948">
        <f t="shared" si="29"/>
        <v>0</v>
      </c>
    </row>
    <row r="949" spans="1:27">
      <c r="A949" t="s">
        <v>134</v>
      </c>
      <c r="B949" t="s">
        <v>219</v>
      </c>
      <c r="C949" t="s">
        <v>390</v>
      </c>
      <c r="D949">
        <v>3</v>
      </c>
      <c r="E949" t="s">
        <v>99</v>
      </c>
      <c r="F949" t="s">
        <v>226</v>
      </c>
      <c r="G949" t="s">
        <v>118</v>
      </c>
      <c r="H949">
        <v>4</v>
      </c>
      <c r="I949" t="s">
        <v>30</v>
      </c>
      <c r="J949" t="s">
        <v>760</v>
      </c>
      <c r="K949" t="s">
        <v>760</v>
      </c>
      <c r="L949" t="s">
        <v>139</v>
      </c>
      <c r="M949" t="s">
        <v>253</v>
      </c>
      <c r="O949" t="s">
        <v>224</v>
      </c>
      <c r="Q949" t="s">
        <v>140</v>
      </c>
      <c r="R949" t="s">
        <v>43</v>
      </c>
      <c r="S949" t="s">
        <v>35</v>
      </c>
      <c r="T949" t="s">
        <v>35</v>
      </c>
      <c r="U949" t="s">
        <v>43</v>
      </c>
      <c r="V949" t="s">
        <v>140</v>
      </c>
      <c r="X949" s="3" t="str" cm="1">
        <f t="array" ref="X949">_xlfn.LET(_xlpm.r,IFERROR(INDEX(Sheet1!B:B,MATCH(1,(Sheet1!A:A=Updated!K949)*(Sheet1!M:M=Updated!L949)*(Sheet1!C:C=Updated!B949),0)),""),_xlpm.u,Updated!F949,IF(AND(_xlpm.r&lt;&gt;"",_xlpm.r&lt;&gt;0,NOT(IFERROR(LOWER(_xlpm.r)="tba",FALSE))),_xlpm.r,IF(AND(_xlpm.u&lt;&gt;"",_xlpm.u&lt;&gt;0,NOT(IFERROR(LOWER(_xlpm.u)="tba",FALSE))),_xlpm.u,"")))</f>
        <v>7-8AM</v>
      </c>
      <c r="Y949" s="3" t="str" cm="1">
        <f t="array" ref="Y949">_xlfn.LET(_xlpm.r,IFERROR(INDEX(Sheet1!G:G,MATCH(1,(Sheet1!A:A=Updated!K949)*(Sheet1!M:M=Updated!L949)*(Sheet1!C:C=Updated!B949),0)),""),_xlpm.u,Updated!G949,IF(AND(_xlpm.r&lt;&gt;"",_xlpm.r&lt;&gt;0,NOT(IFERROR(LOWER(_xlpm.r)="tba",FALSE))),_xlpm.r,IF(AND(_xlpm.u&lt;&gt;"",_xlpm.u&lt;&gt;0,NOT(IFERROR(LOWER(_xlpm.u)="tba",FALSE))),_xlpm.u,"")))</f>
        <v>2nd</v>
      </c>
      <c r="Z949">
        <f t="shared" si="28"/>
        <v>1</v>
      </c>
      <c r="AA949">
        <f t="shared" si="29"/>
        <v>0</v>
      </c>
    </row>
    <row r="950" spans="1:27">
      <c r="A950" t="s">
        <v>134</v>
      </c>
      <c r="B950" t="s">
        <v>219</v>
      </c>
      <c r="C950" t="s">
        <v>390</v>
      </c>
      <c r="D950">
        <v>3</v>
      </c>
      <c r="E950" t="s">
        <v>99</v>
      </c>
      <c r="F950" t="s">
        <v>226</v>
      </c>
      <c r="G950" t="s">
        <v>118</v>
      </c>
      <c r="H950">
        <v>4</v>
      </c>
      <c r="I950" t="s">
        <v>30</v>
      </c>
      <c r="J950" t="s">
        <v>760</v>
      </c>
      <c r="K950" t="s">
        <v>760</v>
      </c>
      <c r="L950" t="s">
        <v>139</v>
      </c>
      <c r="M950" t="s">
        <v>253</v>
      </c>
      <c r="O950" t="s">
        <v>224</v>
      </c>
      <c r="Q950" t="s">
        <v>140</v>
      </c>
      <c r="R950" t="s">
        <v>43</v>
      </c>
      <c r="S950" t="s">
        <v>35</v>
      </c>
      <c r="T950" t="s">
        <v>83</v>
      </c>
      <c r="U950" t="s">
        <v>43</v>
      </c>
      <c r="V950" t="s">
        <v>49</v>
      </c>
      <c r="X950" s="3" t="str" cm="1">
        <f t="array" ref="X950">_xlfn.LET(_xlpm.r,IFERROR(INDEX(Sheet1!B:B,MATCH(1,(Sheet1!A:A=Updated!K950)*(Sheet1!M:M=Updated!L950)*(Sheet1!C:C=Updated!B950),0)),""),_xlpm.u,Updated!F950,IF(AND(_xlpm.r&lt;&gt;"",_xlpm.r&lt;&gt;0,NOT(IFERROR(LOWER(_xlpm.r)="tba",FALSE))),_xlpm.r,IF(AND(_xlpm.u&lt;&gt;"",_xlpm.u&lt;&gt;0,NOT(IFERROR(LOWER(_xlpm.u)="tba",FALSE))),_xlpm.u,"")))</f>
        <v>7-8AM</v>
      </c>
      <c r="Y950" s="3" t="str" cm="1">
        <f t="array" ref="Y950">_xlfn.LET(_xlpm.r,IFERROR(INDEX(Sheet1!G:G,MATCH(1,(Sheet1!A:A=Updated!K950)*(Sheet1!M:M=Updated!L950)*(Sheet1!C:C=Updated!B950),0)),""),_xlpm.u,Updated!G950,IF(AND(_xlpm.r&lt;&gt;"",_xlpm.r&lt;&gt;0,NOT(IFERROR(LOWER(_xlpm.r)="tba",FALSE))),_xlpm.r,IF(AND(_xlpm.u&lt;&gt;"",_xlpm.u&lt;&gt;0,NOT(IFERROR(LOWER(_xlpm.u)="tba",FALSE))),_xlpm.u,"")))</f>
        <v>2nd</v>
      </c>
      <c r="Z950">
        <f t="shared" si="28"/>
        <v>1</v>
      </c>
      <c r="AA950">
        <f t="shared" si="29"/>
        <v>0</v>
      </c>
    </row>
    <row r="951" spans="1:27">
      <c r="A951" t="s">
        <v>134</v>
      </c>
      <c r="B951" t="s">
        <v>219</v>
      </c>
      <c r="C951" t="s">
        <v>390</v>
      </c>
      <c r="D951">
        <v>3</v>
      </c>
      <c r="E951" t="s">
        <v>99</v>
      </c>
      <c r="F951" t="s">
        <v>226</v>
      </c>
      <c r="G951" t="s">
        <v>101</v>
      </c>
      <c r="H951">
        <v>5</v>
      </c>
      <c r="I951" t="s">
        <v>30</v>
      </c>
      <c r="J951" t="s">
        <v>760</v>
      </c>
      <c r="K951" t="s">
        <v>760</v>
      </c>
      <c r="L951" t="s">
        <v>141</v>
      </c>
      <c r="M951" t="s">
        <v>253</v>
      </c>
      <c r="O951" t="s">
        <v>224</v>
      </c>
      <c r="Q951" t="s">
        <v>63</v>
      </c>
      <c r="R951" t="s">
        <v>43</v>
      </c>
      <c r="S951" t="s">
        <v>83</v>
      </c>
      <c r="T951" t="s">
        <v>35</v>
      </c>
      <c r="U951" t="s">
        <v>43</v>
      </c>
      <c r="V951" t="s">
        <v>32</v>
      </c>
      <c r="X951" s="3" t="str" cm="1">
        <f t="array" ref="X951">_xlfn.LET(_xlpm.r,IFERROR(INDEX(Sheet1!B:B,MATCH(1,(Sheet1!A:A=Updated!K951)*(Sheet1!M:M=Updated!L951)*(Sheet1!C:C=Updated!B951),0)),""),_xlpm.u,Updated!F951,IF(AND(_xlpm.r&lt;&gt;"",_xlpm.r&lt;&gt;0,NOT(IFERROR(LOWER(_xlpm.r)="tba",FALSE))),_xlpm.r,IF(AND(_xlpm.u&lt;&gt;"",_xlpm.u&lt;&gt;0,NOT(IFERROR(LOWER(_xlpm.u)="tba",FALSE))),_xlpm.u,"")))</f>
        <v>7-8AM</v>
      </c>
      <c r="Y951" s="3" t="str" cm="1">
        <f t="array" ref="Y951">_xlfn.LET(_xlpm.r,IFERROR(INDEX(Sheet1!G:G,MATCH(1,(Sheet1!A:A=Updated!K951)*(Sheet1!M:M=Updated!L951)*(Sheet1!C:C=Updated!B951),0)),""),_xlpm.u,Updated!G951,IF(AND(_xlpm.r&lt;&gt;"",_xlpm.r&lt;&gt;0,NOT(IFERROR(LOWER(_xlpm.r)="tba",FALSE))),_xlpm.r,IF(AND(_xlpm.u&lt;&gt;"",_xlpm.u&lt;&gt;0,NOT(IFERROR(LOWER(_xlpm.u)="tba",FALSE))),_xlpm.u,"")))</f>
        <v>1st</v>
      </c>
      <c r="Z951">
        <f t="shared" si="28"/>
        <v>1</v>
      </c>
      <c r="AA951">
        <f t="shared" si="29"/>
        <v>0</v>
      </c>
    </row>
    <row r="952" spans="1:27">
      <c r="A952" t="s">
        <v>134</v>
      </c>
      <c r="B952" t="s">
        <v>219</v>
      </c>
      <c r="C952" t="s">
        <v>390</v>
      </c>
      <c r="D952">
        <v>3</v>
      </c>
      <c r="E952" t="s">
        <v>99</v>
      </c>
      <c r="F952" t="s">
        <v>226</v>
      </c>
      <c r="G952" t="s">
        <v>101</v>
      </c>
      <c r="H952">
        <v>5</v>
      </c>
      <c r="I952" t="s">
        <v>30</v>
      </c>
      <c r="J952" t="s">
        <v>760</v>
      </c>
      <c r="K952" t="s">
        <v>760</v>
      </c>
      <c r="L952" t="s">
        <v>141</v>
      </c>
      <c r="M952" t="s">
        <v>253</v>
      </c>
      <c r="O952" t="s">
        <v>224</v>
      </c>
      <c r="Q952" t="s">
        <v>63</v>
      </c>
      <c r="R952" t="s">
        <v>43</v>
      </c>
      <c r="S952" t="s">
        <v>83</v>
      </c>
      <c r="T952" t="s">
        <v>83</v>
      </c>
      <c r="U952" t="s">
        <v>43</v>
      </c>
      <c r="V952" t="s">
        <v>63</v>
      </c>
      <c r="X952" s="3" t="str" cm="1">
        <f t="array" ref="X952">_xlfn.LET(_xlpm.r,IFERROR(INDEX(Sheet1!B:B,MATCH(1,(Sheet1!A:A=Updated!K952)*(Sheet1!M:M=Updated!L952)*(Sheet1!C:C=Updated!B952),0)),""),_xlpm.u,Updated!F952,IF(AND(_xlpm.r&lt;&gt;"",_xlpm.r&lt;&gt;0,NOT(IFERROR(LOWER(_xlpm.r)="tba",FALSE))),_xlpm.r,IF(AND(_xlpm.u&lt;&gt;"",_xlpm.u&lt;&gt;0,NOT(IFERROR(LOWER(_xlpm.u)="tba",FALSE))),_xlpm.u,"")))</f>
        <v>7-8AM</v>
      </c>
      <c r="Y952" s="3" t="str" cm="1">
        <f t="array" ref="Y952">_xlfn.LET(_xlpm.r,IFERROR(INDEX(Sheet1!G:G,MATCH(1,(Sheet1!A:A=Updated!K952)*(Sheet1!M:M=Updated!L952)*(Sheet1!C:C=Updated!B952),0)),""),_xlpm.u,Updated!G952,IF(AND(_xlpm.r&lt;&gt;"",_xlpm.r&lt;&gt;0,NOT(IFERROR(LOWER(_xlpm.r)="tba",FALSE))),_xlpm.r,IF(AND(_xlpm.u&lt;&gt;"",_xlpm.u&lt;&gt;0,NOT(IFERROR(LOWER(_xlpm.u)="tba",FALSE))),_xlpm.u,"")))</f>
        <v>1st</v>
      </c>
      <c r="Z952">
        <f t="shared" si="28"/>
        <v>1</v>
      </c>
      <c r="AA952">
        <f t="shared" si="29"/>
        <v>0</v>
      </c>
    </row>
    <row r="953" spans="1:27">
      <c r="A953" t="s">
        <v>134</v>
      </c>
      <c r="B953" t="s">
        <v>219</v>
      </c>
      <c r="C953" t="s">
        <v>390</v>
      </c>
      <c r="D953">
        <v>3</v>
      </c>
      <c r="E953" t="s">
        <v>99</v>
      </c>
      <c r="F953" t="s">
        <v>226</v>
      </c>
      <c r="G953" t="s">
        <v>101</v>
      </c>
      <c r="H953">
        <v>5</v>
      </c>
      <c r="I953" t="s">
        <v>30</v>
      </c>
      <c r="J953" t="s">
        <v>760</v>
      </c>
      <c r="K953" t="s">
        <v>760</v>
      </c>
      <c r="L953" t="s">
        <v>141</v>
      </c>
      <c r="M953" t="s">
        <v>253</v>
      </c>
      <c r="O953" t="s">
        <v>224</v>
      </c>
      <c r="Q953" t="s">
        <v>32</v>
      </c>
      <c r="R953" t="s">
        <v>43</v>
      </c>
      <c r="S953" t="s">
        <v>35</v>
      </c>
      <c r="T953" t="s">
        <v>35</v>
      </c>
      <c r="U953" t="s">
        <v>43</v>
      </c>
      <c r="V953" t="s">
        <v>32</v>
      </c>
      <c r="X953" s="3" t="str" cm="1">
        <f t="array" ref="X953">_xlfn.LET(_xlpm.r,IFERROR(INDEX(Sheet1!B:B,MATCH(1,(Sheet1!A:A=Updated!K953)*(Sheet1!M:M=Updated!L953)*(Sheet1!C:C=Updated!B953),0)),""),_xlpm.u,Updated!F953,IF(AND(_xlpm.r&lt;&gt;"",_xlpm.r&lt;&gt;0,NOT(IFERROR(LOWER(_xlpm.r)="tba",FALSE))),_xlpm.r,IF(AND(_xlpm.u&lt;&gt;"",_xlpm.u&lt;&gt;0,NOT(IFERROR(LOWER(_xlpm.u)="tba",FALSE))),_xlpm.u,"")))</f>
        <v>7-8AM</v>
      </c>
      <c r="Y953" s="3" t="str" cm="1">
        <f t="array" ref="Y953">_xlfn.LET(_xlpm.r,IFERROR(INDEX(Sheet1!G:G,MATCH(1,(Sheet1!A:A=Updated!K953)*(Sheet1!M:M=Updated!L953)*(Sheet1!C:C=Updated!B953),0)),""),_xlpm.u,Updated!G953,IF(AND(_xlpm.r&lt;&gt;"",_xlpm.r&lt;&gt;0,NOT(IFERROR(LOWER(_xlpm.r)="tba",FALSE))),_xlpm.r,IF(AND(_xlpm.u&lt;&gt;"",_xlpm.u&lt;&gt;0,NOT(IFERROR(LOWER(_xlpm.u)="tba",FALSE))),_xlpm.u,"")))</f>
        <v>1st</v>
      </c>
      <c r="Z953">
        <f t="shared" si="28"/>
        <v>1</v>
      </c>
      <c r="AA953">
        <f t="shared" si="29"/>
        <v>0</v>
      </c>
    </row>
    <row r="954" spans="1:27">
      <c r="A954" t="s">
        <v>134</v>
      </c>
      <c r="B954" t="s">
        <v>219</v>
      </c>
      <c r="C954" t="s">
        <v>390</v>
      </c>
      <c r="D954">
        <v>3</v>
      </c>
      <c r="E954" t="s">
        <v>99</v>
      </c>
      <c r="F954" t="s">
        <v>226</v>
      </c>
      <c r="G954" t="s">
        <v>101</v>
      </c>
      <c r="H954">
        <v>5</v>
      </c>
      <c r="I954" t="s">
        <v>30</v>
      </c>
      <c r="J954" t="s">
        <v>760</v>
      </c>
      <c r="K954" t="s">
        <v>760</v>
      </c>
      <c r="L954" t="s">
        <v>141</v>
      </c>
      <c r="M954" t="s">
        <v>253</v>
      </c>
      <c r="O954" t="s">
        <v>224</v>
      </c>
      <c r="Q954" t="s">
        <v>32</v>
      </c>
      <c r="R954" t="s">
        <v>43</v>
      </c>
      <c r="S954" t="s">
        <v>35</v>
      </c>
      <c r="T954" t="s">
        <v>83</v>
      </c>
      <c r="U954" t="s">
        <v>43</v>
      </c>
      <c r="V954" t="s">
        <v>63</v>
      </c>
      <c r="X954" s="3" t="str" cm="1">
        <f t="array" ref="X954">_xlfn.LET(_xlpm.r,IFERROR(INDEX(Sheet1!B:B,MATCH(1,(Sheet1!A:A=Updated!K954)*(Sheet1!M:M=Updated!L954)*(Sheet1!C:C=Updated!B954),0)),""),_xlpm.u,Updated!F954,IF(AND(_xlpm.r&lt;&gt;"",_xlpm.r&lt;&gt;0,NOT(IFERROR(LOWER(_xlpm.r)="tba",FALSE))),_xlpm.r,IF(AND(_xlpm.u&lt;&gt;"",_xlpm.u&lt;&gt;0,NOT(IFERROR(LOWER(_xlpm.u)="tba",FALSE))),_xlpm.u,"")))</f>
        <v>7-8AM</v>
      </c>
      <c r="Y954" s="3" t="str" cm="1">
        <f t="array" ref="Y954">_xlfn.LET(_xlpm.r,IFERROR(INDEX(Sheet1!G:G,MATCH(1,(Sheet1!A:A=Updated!K954)*(Sheet1!M:M=Updated!L954)*(Sheet1!C:C=Updated!B954),0)),""),_xlpm.u,Updated!G954,IF(AND(_xlpm.r&lt;&gt;"",_xlpm.r&lt;&gt;0,NOT(IFERROR(LOWER(_xlpm.r)="tba",FALSE))),_xlpm.r,IF(AND(_xlpm.u&lt;&gt;"",_xlpm.u&lt;&gt;0,NOT(IFERROR(LOWER(_xlpm.u)="tba",FALSE))),_xlpm.u,"")))</f>
        <v>1st</v>
      </c>
      <c r="Z954">
        <f t="shared" si="28"/>
        <v>1</v>
      </c>
      <c r="AA954">
        <f t="shared" si="29"/>
        <v>0</v>
      </c>
    </row>
    <row r="955" spans="1:27">
      <c r="A955" t="s">
        <v>25</v>
      </c>
      <c r="B955" t="s">
        <v>673</v>
      </c>
      <c r="C955" t="s">
        <v>674</v>
      </c>
      <c r="D955">
        <v>3</v>
      </c>
      <c r="E955" t="s">
        <v>99</v>
      </c>
      <c r="F955" t="s">
        <v>174</v>
      </c>
      <c r="G955" t="s">
        <v>118</v>
      </c>
      <c r="H955">
        <v>3</v>
      </c>
      <c r="I955" t="s">
        <v>102</v>
      </c>
      <c r="J955" t="s">
        <v>761</v>
      </c>
      <c r="K955" t="s">
        <v>761</v>
      </c>
      <c r="L955" t="s">
        <v>314</v>
      </c>
      <c r="M955" t="s">
        <v>253</v>
      </c>
      <c r="O955" t="s">
        <v>224</v>
      </c>
      <c r="Q955" t="s">
        <v>32</v>
      </c>
      <c r="R955" t="s">
        <v>40</v>
      </c>
      <c r="S955" t="s">
        <v>34</v>
      </c>
      <c r="T955" t="s">
        <v>35</v>
      </c>
      <c r="U955" t="s">
        <v>40</v>
      </c>
      <c r="V955" t="s">
        <v>44</v>
      </c>
      <c r="W955" t="s">
        <v>37</v>
      </c>
      <c r="X955" s="3" t="str" cm="1">
        <f t="array" ref="X955">_xlfn.LET(_xlpm.r,IFERROR(INDEX(Sheet1!B:B,MATCH(1,(Sheet1!A:A=Updated!K955)*(Sheet1!M:M=Updated!L955)*(Sheet1!C:C=Updated!B955),0)),""),_xlpm.u,Updated!F955,IF(AND(_xlpm.r&lt;&gt;"",_xlpm.r&lt;&gt;0,NOT(IFERROR(LOWER(_xlpm.r)="tba",FALSE))),_xlpm.r,IF(AND(_xlpm.u&lt;&gt;"",_xlpm.u&lt;&gt;0,NOT(IFERROR(LOWER(_xlpm.u)="tba",FALSE))),_xlpm.u,"")))</f>
        <v>4-5PM</v>
      </c>
      <c r="Y955" s="3" t="str" cm="1">
        <f t="array" ref="Y955">_xlfn.LET(_xlpm.r,IFERROR(INDEX(Sheet1!G:G,MATCH(1,(Sheet1!A:A=Updated!K955)*(Sheet1!M:M=Updated!L955)*(Sheet1!C:C=Updated!B955),0)),""),_xlpm.u,Updated!G955,IF(AND(_xlpm.r&lt;&gt;"",_xlpm.r&lt;&gt;0,NOT(IFERROR(LOWER(_xlpm.r)="tba",FALSE))),_xlpm.r,IF(AND(_xlpm.u&lt;&gt;"",_xlpm.u&lt;&gt;0,NOT(IFERROR(LOWER(_xlpm.u)="tba",FALSE))),_xlpm.u,"")))</f>
        <v>2nd</v>
      </c>
      <c r="Z955">
        <f t="shared" si="28"/>
        <v>0</v>
      </c>
      <c r="AA955">
        <f t="shared" si="29"/>
        <v>0</v>
      </c>
    </row>
    <row r="956" spans="1:27">
      <c r="A956" t="s">
        <v>25</v>
      </c>
      <c r="B956" t="s">
        <v>673</v>
      </c>
      <c r="C956" t="s">
        <v>674</v>
      </c>
      <c r="D956">
        <v>3</v>
      </c>
      <c r="E956" t="s">
        <v>99</v>
      </c>
      <c r="F956" t="s">
        <v>212</v>
      </c>
      <c r="G956" t="s">
        <v>118</v>
      </c>
      <c r="H956">
        <v>4</v>
      </c>
      <c r="I956" t="s">
        <v>102</v>
      </c>
      <c r="J956" t="s">
        <v>761</v>
      </c>
      <c r="K956" t="s">
        <v>761</v>
      </c>
      <c r="L956" t="s">
        <v>592</v>
      </c>
      <c r="M956" t="s">
        <v>253</v>
      </c>
      <c r="O956" t="s">
        <v>224</v>
      </c>
      <c r="Q956" t="s">
        <v>65</v>
      </c>
      <c r="R956" t="s">
        <v>43</v>
      </c>
      <c r="S956" t="s">
        <v>47</v>
      </c>
      <c r="T956" t="s">
        <v>35</v>
      </c>
      <c r="U956" t="s">
        <v>43</v>
      </c>
      <c r="V956" t="s">
        <v>65</v>
      </c>
      <c r="X956" s="3" t="str" cm="1">
        <f t="array" ref="X956">_xlfn.LET(_xlpm.r,IFERROR(INDEX(Sheet1!B:B,MATCH(1,(Sheet1!A:A=Updated!K956)*(Sheet1!M:M=Updated!L956)*(Sheet1!C:C=Updated!B956),0)),""),_xlpm.u,Updated!F956,IF(AND(_xlpm.r&lt;&gt;"",_xlpm.r&lt;&gt;0,NOT(IFERROR(LOWER(_xlpm.r)="tba",FALSE))),_xlpm.r,IF(AND(_xlpm.u&lt;&gt;"",_xlpm.u&lt;&gt;0,NOT(IFERROR(LOWER(_xlpm.u)="tba",FALSE))),_xlpm.u,"")))</f>
        <v>8-9PM</v>
      </c>
      <c r="Y956" s="3" t="str" cm="1">
        <f t="array" ref="Y956">_xlfn.LET(_xlpm.r,IFERROR(INDEX(Sheet1!G:G,MATCH(1,(Sheet1!A:A=Updated!K956)*(Sheet1!M:M=Updated!L956)*(Sheet1!C:C=Updated!B956),0)),""),_xlpm.u,Updated!G956,IF(AND(_xlpm.r&lt;&gt;"",_xlpm.r&lt;&gt;0,NOT(IFERROR(LOWER(_xlpm.r)="tba",FALSE))),_xlpm.r,IF(AND(_xlpm.u&lt;&gt;"",_xlpm.u&lt;&gt;0,NOT(IFERROR(LOWER(_xlpm.u)="tba",FALSE))),_xlpm.u,"")))</f>
        <v>2nd</v>
      </c>
      <c r="Z956">
        <f t="shared" si="28"/>
        <v>0</v>
      </c>
      <c r="AA956">
        <f t="shared" si="29"/>
        <v>0</v>
      </c>
    </row>
    <row r="957" spans="1:27">
      <c r="A957" t="s">
        <v>25</v>
      </c>
      <c r="B957" t="s">
        <v>673</v>
      </c>
      <c r="C957" t="s">
        <v>674</v>
      </c>
      <c r="D957">
        <v>3</v>
      </c>
      <c r="E957" t="s">
        <v>99</v>
      </c>
      <c r="F957" t="s">
        <v>226</v>
      </c>
      <c r="G957" t="s">
        <v>118</v>
      </c>
      <c r="H957">
        <v>5</v>
      </c>
      <c r="I957" t="s">
        <v>102</v>
      </c>
      <c r="J957" t="s">
        <v>761</v>
      </c>
      <c r="K957" t="s">
        <v>761</v>
      </c>
      <c r="L957" t="s">
        <v>299</v>
      </c>
      <c r="M957" t="s">
        <v>253</v>
      </c>
      <c r="O957" t="s">
        <v>224</v>
      </c>
      <c r="Q957" t="s">
        <v>63</v>
      </c>
      <c r="R957" t="s">
        <v>43</v>
      </c>
      <c r="S957" t="s">
        <v>47</v>
      </c>
      <c r="T957" t="s">
        <v>35</v>
      </c>
      <c r="U957" t="s">
        <v>43</v>
      </c>
      <c r="V957" t="s">
        <v>63</v>
      </c>
      <c r="X957" s="3" t="str" cm="1">
        <f t="array" ref="X957">_xlfn.LET(_xlpm.r,IFERROR(INDEX(Sheet1!B:B,MATCH(1,(Sheet1!A:A=Updated!K957)*(Sheet1!M:M=Updated!L957)*(Sheet1!C:C=Updated!B957),0)),""),_xlpm.u,Updated!F957,IF(AND(_xlpm.r&lt;&gt;"",_xlpm.r&lt;&gt;0,NOT(IFERROR(LOWER(_xlpm.r)="tba",FALSE))),_xlpm.r,IF(AND(_xlpm.u&lt;&gt;"",_xlpm.u&lt;&gt;0,NOT(IFERROR(LOWER(_xlpm.u)="tba",FALSE))),_xlpm.u,"")))</f>
        <v>7-8PM</v>
      </c>
      <c r="Y957" s="3" t="str" cm="1">
        <f t="array" ref="Y957">_xlfn.LET(_xlpm.r,IFERROR(INDEX(Sheet1!G:G,MATCH(1,(Sheet1!A:A=Updated!K957)*(Sheet1!M:M=Updated!L957)*(Sheet1!C:C=Updated!B957),0)),""),_xlpm.u,Updated!G957,IF(AND(_xlpm.r&lt;&gt;"",_xlpm.r&lt;&gt;0,NOT(IFERROR(LOWER(_xlpm.r)="tba",FALSE))),_xlpm.r,IF(AND(_xlpm.u&lt;&gt;"",_xlpm.u&lt;&gt;0,NOT(IFERROR(LOWER(_xlpm.u)="tba",FALSE))),_xlpm.u,"")))</f>
        <v>2nd</v>
      </c>
      <c r="Z957">
        <f t="shared" si="28"/>
        <v>0</v>
      </c>
      <c r="AA957">
        <f t="shared" si="29"/>
        <v>0</v>
      </c>
    </row>
    <row r="958" spans="1:27">
      <c r="A958" t="s">
        <v>66</v>
      </c>
      <c r="B958" t="s">
        <v>634</v>
      </c>
      <c r="C958" t="s">
        <v>633</v>
      </c>
      <c r="D958">
        <v>3</v>
      </c>
      <c r="E958" t="s">
        <v>99</v>
      </c>
      <c r="F958" t="s">
        <v>209</v>
      </c>
      <c r="G958" t="s">
        <v>118</v>
      </c>
      <c r="H958">
        <v>3</v>
      </c>
      <c r="I958" t="s">
        <v>30</v>
      </c>
      <c r="J958" t="s">
        <v>761</v>
      </c>
      <c r="K958" t="s">
        <v>761</v>
      </c>
      <c r="L958" t="s">
        <v>70</v>
      </c>
      <c r="M958" t="s">
        <v>253</v>
      </c>
      <c r="O958" t="s">
        <v>224</v>
      </c>
      <c r="Q958" t="s">
        <v>71</v>
      </c>
      <c r="R958" t="s">
        <v>43</v>
      </c>
      <c r="S958" t="s">
        <v>59</v>
      </c>
      <c r="T958" t="s">
        <v>41</v>
      </c>
      <c r="U958" t="s">
        <v>43</v>
      </c>
      <c r="V958" t="s">
        <v>71</v>
      </c>
      <c r="X958" s="3" t="str" cm="1">
        <f t="array" ref="X958">_xlfn.LET(_xlpm.r,IFERROR(INDEX(Sheet1!B:B,MATCH(1,(Sheet1!A:A=Updated!K958)*(Sheet1!M:M=Updated!L958)*(Sheet1!C:C=Updated!B958),0)),""),_xlpm.u,Updated!F958,IF(AND(_xlpm.r&lt;&gt;"",_xlpm.r&lt;&gt;0,NOT(IFERROR(LOWER(_xlpm.r)="tba",FALSE))),_xlpm.r,IF(AND(_xlpm.u&lt;&gt;"",_xlpm.u&lt;&gt;0,NOT(IFERROR(LOWER(_xlpm.u)="tba",FALSE))),_xlpm.u,"")))</f>
        <v>5-6PM</v>
      </c>
      <c r="Y958" s="3" t="str" cm="1">
        <f t="array" ref="Y958">_xlfn.LET(_xlpm.r,IFERROR(INDEX(Sheet1!G:G,MATCH(1,(Sheet1!A:A=Updated!K958)*(Sheet1!M:M=Updated!L958)*(Sheet1!C:C=Updated!B958),0)),""),_xlpm.u,Updated!G958,IF(AND(_xlpm.r&lt;&gt;"",_xlpm.r&lt;&gt;0,NOT(IFERROR(LOWER(_xlpm.r)="tba",FALSE))),_xlpm.r,IF(AND(_xlpm.u&lt;&gt;"",_xlpm.u&lt;&gt;0,NOT(IFERROR(LOWER(_xlpm.u)="tba",FALSE))),_xlpm.u,"")))</f>
        <v>2nd</v>
      </c>
      <c r="Z958">
        <f t="shared" si="28"/>
        <v>0</v>
      </c>
      <c r="AA958">
        <f t="shared" si="29"/>
        <v>0</v>
      </c>
    </row>
    <row r="959" spans="1:27">
      <c r="A959" t="s">
        <v>110</v>
      </c>
      <c r="B959" t="s">
        <v>762</v>
      </c>
      <c r="C959" t="s">
        <v>633</v>
      </c>
      <c r="D959">
        <v>3</v>
      </c>
      <c r="E959" t="s">
        <v>99</v>
      </c>
      <c r="F959" t="s">
        <v>174</v>
      </c>
      <c r="G959" t="s">
        <v>101</v>
      </c>
      <c r="H959">
        <v>2</v>
      </c>
      <c r="I959" t="s">
        <v>30</v>
      </c>
      <c r="J959" t="s">
        <v>761</v>
      </c>
      <c r="K959" t="s">
        <v>761</v>
      </c>
      <c r="L959" t="s">
        <v>113</v>
      </c>
      <c r="M959" t="s">
        <v>253</v>
      </c>
      <c r="O959" t="s">
        <v>224</v>
      </c>
      <c r="Q959" t="s">
        <v>46</v>
      </c>
      <c r="R959" t="s">
        <v>40</v>
      </c>
      <c r="S959" t="s">
        <v>112</v>
      </c>
      <c r="T959" t="s">
        <v>35</v>
      </c>
      <c r="U959" t="s">
        <v>40</v>
      </c>
      <c r="V959" t="s">
        <v>46</v>
      </c>
      <c r="X959" s="3" t="str" cm="1">
        <f t="array" ref="X959">_xlfn.LET(_xlpm.r,IFERROR(INDEX(Sheet1!B:B,MATCH(1,(Sheet1!A:A=Updated!K959)*(Sheet1!M:M=Updated!L959)*(Sheet1!C:C=Updated!B959),0)),""),_xlpm.u,Updated!F959,IF(AND(_xlpm.r&lt;&gt;"",_xlpm.r&lt;&gt;0,NOT(IFERROR(LOWER(_xlpm.r)="tba",FALSE))),_xlpm.r,IF(AND(_xlpm.u&lt;&gt;"",_xlpm.u&lt;&gt;0,NOT(IFERROR(LOWER(_xlpm.u)="tba",FALSE))),_xlpm.u,"")))</f>
        <v>4-5PM</v>
      </c>
      <c r="Y959" s="3" t="str" cm="1">
        <f t="array" ref="Y959">_xlfn.LET(_xlpm.r,IFERROR(INDEX(Sheet1!G:G,MATCH(1,(Sheet1!A:A=Updated!K959)*(Sheet1!M:M=Updated!L959)*(Sheet1!C:C=Updated!B959),0)),""),_xlpm.u,Updated!G959,IF(AND(_xlpm.r&lt;&gt;"",_xlpm.r&lt;&gt;0,NOT(IFERROR(LOWER(_xlpm.r)="tba",FALSE))),_xlpm.r,IF(AND(_xlpm.u&lt;&gt;"",_xlpm.u&lt;&gt;0,NOT(IFERROR(LOWER(_xlpm.u)="tba",FALSE))),_xlpm.u,"")))</f>
        <v>1st</v>
      </c>
      <c r="Z959">
        <f t="shared" si="28"/>
        <v>0</v>
      </c>
      <c r="AA959">
        <f t="shared" si="29"/>
        <v>0</v>
      </c>
    </row>
    <row r="960" spans="1:27">
      <c r="A960" t="s">
        <v>114</v>
      </c>
      <c r="B960" t="s">
        <v>763</v>
      </c>
      <c r="C960" t="s">
        <v>764</v>
      </c>
      <c r="D960">
        <v>3</v>
      </c>
      <c r="E960" t="s">
        <v>99</v>
      </c>
      <c r="F960" t="s">
        <v>107</v>
      </c>
      <c r="G960" t="s">
        <v>101</v>
      </c>
      <c r="H960">
        <v>1</v>
      </c>
      <c r="I960" t="s">
        <v>102</v>
      </c>
      <c r="J960" t="s">
        <v>761</v>
      </c>
      <c r="K960" t="s">
        <v>761</v>
      </c>
      <c r="L960" t="s">
        <v>119</v>
      </c>
      <c r="M960" t="s">
        <v>253</v>
      </c>
      <c r="O960" t="s">
        <v>224</v>
      </c>
      <c r="Q960" t="s">
        <v>68</v>
      </c>
      <c r="R960" t="s">
        <v>33</v>
      </c>
      <c r="S960" t="s">
        <v>112</v>
      </c>
      <c r="T960" t="s">
        <v>35</v>
      </c>
      <c r="U960" t="s">
        <v>33</v>
      </c>
      <c r="V960" t="s">
        <v>68</v>
      </c>
      <c r="X960" s="3" t="str" cm="1">
        <f t="array" ref="X960">_xlfn.LET(_xlpm.r,IFERROR(INDEX(Sheet1!B:B,MATCH(1,(Sheet1!A:A=Updated!K960)*(Sheet1!M:M=Updated!L960)*(Sheet1!C:C=Updated!B960),0)),""),_xlpm.u,Updated!F960,IF(AND(_xlpm.r&lt;&gt;"",_xlpm.r&lt;&gt;0,NOT(IFERROR(LOWER(_xlpm.r)="tba",FALSE))),_xlpm.r,IF(AND(_xlpm.u&lt;&gt;"",_xlpm.u&lt;&gt;0,NOT(IFERROR(LOWER(_xlpm.u)="tba",FALSE))),_xlpm.u,"")))</f>
        <v>11-12NN</v>
      </c>
      <c r="Y960" s="3" t="str" cm="1">
        <f t="array" ref="Y960">_xlfn.LET(_xlpm.r,IFERROR(INDEX(Sheet1!G:G,MATCH(1,(Sheet1!A:A=Updated!K960)*(Sheet1!M:M=Updated!L960)*(Sheet1!C:C=Updated!B960),0)),""),_xlpm.u,Updated!G960,IF(AND(_xlpm.r&lt;&gt;"",_xlpm.r&lt;&gt;0,NOT(IFERROR(LOWER(_xlpm.r)="tba",FALSE))),_xlpm.r,IF(AND(_xlpm.u&lt;&gt;"",_xlpm.u&lt;&gt;0,NOT(IFERROR(LOWER(_xlpm.u)="tba",FALSE))),_xlpm.u,"")))</f>
        <v>1st</v>
      </c>
      <c r="Z960">
        <f t="shared" si="28"/>
        <v>0</v>
      </c>
      <c r="AA960">
        <f t="shared" si="29"/>
        <v>0</v>
      </c>
    </row>
    <row r="961" spans="1:27">
      <c r="A961" t="s">
        <v>114</v>
      </c>
      <c r="B961" t="s">
        <v>765</v>
      </c>
      <c r="C961" t="s">
        <v>766</v>
      </c>
      <c r="D961">
        <v>3</v>
      </c>
      <c r="E961" t="s">
        <v>99</v>
      </c>
      <c r="F961" t="s">
        <v>107</v>
      </c>
      <c r="G961" t="s">
        <v>118</v>
      </c>
      <c r="H961">
        <v>1</v>
      </c>
      <c r="I961" t="s">
        <v>165</v>
      </c>
      <c r="J961" t="s">
        <v>761</v>
      </c>
      <c r="K961" t="s">
        <v>761</v>
      </c>
      <c r="L961" t="s">
        <v>716</v>
      </c>
      <c r="M961" t="s">
        <v>253</v>
      </c>
      <c r="O961" t="s">
        <v>224</v>
      </c>
      <c r="Q961" t="s">
        <v>201</v>
      </c>
      <c r="R961" t="s">
        <v>33</v>
      </c>
      <c r="S961" t="s">
        <v>112</v>
      </c>
      <c r="T961" t="s">
        <v>35</v>
      </c>
      <c r="U961" t="s">
        <v>33</v>
      </c>
      <c r="V961" t="s">
        <v>201</v>
      </c>
      <c r="X961" s="3" t="str" cm="1">
        <f t="array" ref="X961">_xlfn.LET(_xlpm.r,IFERROR(INDEX(Sheet1!B:B,MATCH(1,(Sheet1!A:A=Updated!K961)*(Sheet1!M:M=Updated!L961)*(Sheet1!C:C=Updated!B961),0)),""),_xlpm.u,Updated!F961,IF(AND(_xlpm.r&lt;&gt;"",_xlpm.r&lt;&gt;0,NOT(IFERROR(LOWER(_xlpm.r)="tba",FALSE))),_xlpm.r,IF(AND(_xlpm.u&lt;&gt;"",_xlpm.u&lt;&gt;0,NOT(IFERROR(LOWER(_xlpm.u)="tba",FALSE))),_xlpm.u,"")))</f>
        <v>11-12NN</v>
      </c>
      <c r="Y961" s="3" t="str" cm="1">
        <f t="array" ref="Y961">_xlfn.LET(_xlpm.r,IFERROR(INDEX(Sheet1!G:G,MATCH(1,(Sheet1!A:A=Updated!K961)*(Sheet1!M:M=Updated!L961)*(Sheet1!C:C=Updated!B961),0)),""),_xlpm.u,Updated!G961,IF(AND(_xlpm.r&lt;&gt;"",_xlpm.r&lt;&gt;0,NOT(IFERROR(LOWER(_xlpm.r)="tba",FALSE))),_xlpm.r,IF(AND(_xlpm.u&lt;&gt;"",_xlpm.u&lt;&gt;0,NOT(IFERROR(LOWER(_xlpm.u)="tba",FALSE))),_xlpm.u,"")))</f>
        <v>2nd</v>
      </c>
      <c r="Z961">
        <f t="shared" si="28"/>
        <v>0</v>
      </c>
      <c r="AA961">
        <f t="shared" si="29"/>
        <v>0</v>
      </c>
    </row>
    <row r="962" spans="1:27">
      <c r="A962" t="s">
        <v>125</v>
      </c>
      <c r="B962" t="s">
        <v>762</v>
      </c>
      <c r="C962" t="s">
        <v>633</v>
      </c>
      <c r="D962">
        <v>3</v>
      </c>
      <c r="E962" t="s">
        <v>99</v>
      </c>
      <c r="F962" t="s">
        <v>107</v>
      </c>
      <c r="G962" t="s">
        <v>118</v>
      </c>
      <c r="H962">
        <v>1</v>
      </c>
      <c r="I962" t="s">
        <v>30</v>
      </c>
      <c r="J962" t="s">
        <v>761</v>
      </c>
      <c r="K962" t="s">
        <v>761</v>
      </c>
      <c r="L962" t="s">
        <v>126</v>
      </c>
      <c r="M962" t="s">
        <v>253</v>
      </c>
      <c r="O962" t="s">
        <v>224</v>
      </c>
      <c r="Q962" t="s">
        <v>71</v>
      </c>
      <c r="R962" t="s">
        <v>33</v>
      </c>
      <c r="S962" t="s">
        <v>112</v>
      </c>
      <c r="T962" t="s">
        <v>35</v>
      </c>
      <c r="U962" t="s">
        <v>33</v>
      </c>
      <c r="V962" t="s">
        <v>71</v>
      </c>
      <c r="X962" s="3" t="str" cm="1">
        <f t="array" ref="X962">_xlfn.LET(_xlpm.r,IFERROR(INDEX(Sheet1!B:B,MATCH(1,(Sheet1!A:A=Updated!K962)*(Sheet1!M:M=Updated!L962)*(Sheet1!C:C=Updated!B962),0)),""),_xlpm.u,Updated!F962,IF(AND(_xlpm.r&lt;&gt;"",_xlpm.r&lt;&gt;0,NOT(IFERROR(LOWER(_xlpm.r)="tba",FALSE))),_xlpm.r,IF(AND(_xlpm.u&lt;&gt;"",_xlpm.u&lt;&gt;0,NOT(IFERROR(LOWER(_xlpm.u)="tba",FALSE))),_xlpm.u,"")))</f>
        <v>11-12NN</v>
      </c>
      <c r="Y962" s="3" t="str" cm="1">
        <f t="array" ref="Y962">_xlfn.LET(_xlpm.r,IFERROR(INDEX(Sheet1!G:G,MATCH(1,(Sheet1!A:A=Updated!K962)*(Sheet1!M:M=Updated!L962)*(Sheet1!C:C=Updated!B962),0)),""),_xlpm.u,Updated!G962,IF(AND(_xlpm.r&lt;&gt;"",_xlpm.r&lt;&gt;0,NOT(IFERROR(LOWER(_xlpm.r)="tba",FALSE))),_xlpm.r,IF(AND(_xlpm.u&lt;&gt;"",_xlpm.u&lt;&gt;0,NOT(IFERROR(LOWER(_xlpm.u)="tba",FALSE))),_xlpm.u,"")))</f>
        <v>2nd</v>
      </c>
      <c r="Z962">
        <f t="shared" si="28"/>
        <v>0</v>
      </c>
      <c r="AA962">
        <f t="shared" si="29"/>
        <v>0</v>
      </c>
    </row>
    <row r="963" spans="1:27">
      <c r="A963" t="s">
        <v>142</v>
      </c>
      <c r="B963" t="s">
        <v>762</v>
      </c>
      <c r="C963" t="s">
        <v>633</v>
      </c>
      <c r="D963">
        <v>3</v>
      </c>
      <c r="E963" t="s">
        <v>99</v>
      </c>
      <c r="F963" t="s">
        <v>161</v>
      </c>
      <c r="G963" t="s">
        <v>118</v>
      </c>
      <c r="H963">
        <v>2</v>
      </c>
      <c r="I963" t="s">
        <v>30</v>
      </c>
      <c r="J963" t="s">
        <v>761</v>
      </c>
      <c r="K963" t="s">
        <v>761</v>
      </c>
      <c r="L963" t="s">
        <v>145</v>
      </c>
      <c r="M963" t="s">
        <v>253</v>
      </c>
      <c r="O963" t="s">
        <v>224</v>
      </c>
      <c r="Q963" t="s">
        <v>130</v>
      </c>
      <c r="R963" t="s">
        <v>40</v>
      </c>
      <c r="S963" t="s">
        <v>112</v>
      </c>
      <c r="T963" t="s">
        <v>35</v>
      </c>
      <c r="U963" t="s">
        <v>40</v>
      </c>
      <c r="V963" t="s">
        <v>130</v>
      </c>
      <c r="X963" s="3" t="str" cm="1">
        <f t="array" ref="X963">_xlfn.LET(_xlpm.r,IFERROR(INDEX(Sheet1!B:B,MATCH(1,(Sheet1!A:A=Updated!K963)*(Sheet1!M:M=Updated!L963)*(Sheet1!C:C=Updated!B963),0)),""),_xlpm.u,Updated!F963,IF(AND(_xlpm.r&lt;&gt;"",_xlpm.r&lt;&gt;0,NOT(IFERROR(LOWER(_xlpm.r)="tba",FALSE))),_xlpm.r,IF(AND(_xlpm.u&lt;&gt;"",_xlpm.u&lt;&gt;0,NOT(IFERROR(LOWER(_xlpm.u)="tba",FALSE))),_xlpm.u,"")))</f>
        <v>3-4PM</v>
      </c>
      <c r="Y963" s="3" t="str" cm="1">
        <f t="array" ref="Y963">_xlfn.LET(_xlpm.r,IFERROR(INDEX(Sheet1!G:G,MATCH(1,(Sheet1!A:A=Updated!K963)*(Sheet1!M:M=Updated!L963)*(Sheet1!C:C=Updated!B963),0)),""),_xlpm.u,Updated!G963,IF(AND(_xlpm.r&lt;&gt;"",_xlpm.r&lt;&gt;0,NOT(IFERROR(LOWER(_xlpm.r)="tba",FALSE))),_xlpm.r,IF(AND(_xlpm.u&lt;&gt;"",_xlpm.u&lt;&gt;0,NOT(IFERROR(LOWER(_xlpm.u)="tba",FALSE))),_xlpm.u,"")))</f>
        <v>2nd</v>
      </c>
      <c r="Z963">
        <f t="shared" ref="Z963:Z1026" si="30">IF(F963=X963,0,1)</f>
        <v>0</v>
      </c>
      <c r="AA963">
        <f t="shared" ref="AA963:AA1026" si="31">IF(G963=Y963,0,1)</f>
        <v>0</v>
      </c>
    </row>
    <row r="964" spans="1:27">
      <c r="A964" t="s">
        <v>50</v>
      </c>
      <c r="B964" t="s">
        <v>767</v>
      </c>
      <c r="C964" t="s">
        <v>768</v>
      </c>
      <c r="D964">
        <v>3</v>
      </c>
      <c r="E964" t="s">
        <v>99</v>
      </c>
      <c r="F964" t="s">
        <v>100</v>
      </c>
      <c r="G964" t="s">
        <v>118</v>
      </c>
      <c r="H964">
        <v>1</v>
      </c>
      <c r="I964" t="s">
        <v>108</v>
      </c>
      <c r="J964" t="s">
        <v>769</v>
      </c>
      <c r="K964" t="s">
        <v>769</v>
      </c>
      <c r="L964" t="s">
        <v>636</v>
      </c>
      <c r="M964" t="s">
        <v>253</v>
      </c>
      <c r="O964" t="s">
        <v>224</v>
      </c>
      <c r="Q964" t="s">
        <v>65</v>
      </c>
      <c r="R964" t="s">
        <v>33</v>
      </c>
      <c r="S964" t="s">
        <v>41</v>
      </c>
      <c r="T964" t="s">
        <v>41</v>
      </c>
      <c r="U964" t="s">
        <v>33</v>
      </c>
      <c r="V964" t="s">
        <v>65</v>
      </c>
      <c r="X964" s="3" t="str" cm="1">
        <f t="array" ref="X964">_xlfn.LET(_xlpm.r,IFERROR(INDEX(Sheet1!B:B,MATCH(1,(Sheet1!A:A=Updated!K964)*(Sheet1!M:M=Updated!L964)*(Sheet1!C:C=Updated!B964),0)),""),_xlpm.u,Updated!F964,IF(AND(_xlpm.r&lt;&gt;"",_xlpm.r&lt;&gt;0,NOT(IFERROR(LOWER(_xlpm.r)="tba",FALSE))),_xlpm.r,IF(AND(_xlpm.u&lt;&gt;"",_xlpm.u&lt;&gt;0,NOT(IFERROR(LOWER(_xlpm.u)="tba",FALSE))),_xlpm.u,"")))</f>
        <v>9-10AM</v>
      </c>
      <c r="Y964" s="3" t="str" cm="1">
        <f t="array" ref="Y964">_xlfn.LET(_xlpm.r,IFERROR(INDEX(Sheet1!G:G,MATCH(1,(Sheet1!A:A=Updated!K964)*(Sheet1!M:M=Updated!L964)*(Sheet1!C:C=Updated!B964),0)),""),_xlpm.u,Updated!G964,IF(AND(_xlpm.r&lt;&gt;"",_xlpm.r&lt;&gt;0,NOT(IFERROR(LOWER(_xlpm.r)="tba",FALSE))),_xlpm.r,IF(AND(_xlpm.u&lt;&gt;"",_xlpm.u&lt;&gt;0,NOT(IFERROR(LOWER(_xlpm.u)="tba",FALSE))),_xlpm.u,"")))</f>
        <v>2nd</v>
      </c>
      <c r="Z964">
        <f t="shared" si="30"/>
        <v>0</v>
      </c>
      <c r="AA964">
        <f t="shared" si="31"/>
        <v>0</v>
      </c>
    </row>
    <row r="965" spans="1:27">
      <c r="A965" t="s">
        <v>78</v>
      </c>
      <c r="B965" t="s">
        <v>767</v>
      </c>
      <c r="C965" t="s">
        <v>768</v>
      </c>
      <c r="D965">
        <v>3</v>
      </c>
      <c r="E965" t="s">
        <v>99</v>
      </c>
      <c r="F965" t="s">
        <v>148</v>
      </c>
      <c r="G965" t="s">
        <v>101</v>
      </c>
      <c r="H965">
        <v>1</v>
      </c>
      <c r="I965" t="s">
        <v>108</v>
      </c>
      <c r="J965" t="s">
        <v>769</v>
      </c>
      <c r="K965" t="s">
        <v>769</v>
      </c>
      <c r="L965" t="s">
        <v>658</v>
      </c>
      <c r="M965" t="s">
        <v>253</v>
      </c>
      <c r="O965" t="s">
        <v>224</v>
      </c>
      <c r="Q965" t="s">
        <v>77</v>
      </c>
      <c r="R965" t="s">
        <v>33</v>
      </c>
      <c r="S965" t="s">
        <v>41</v>
      </c>
      <c r="T965" t="s">
        <v>41</v>
      </c>
      <c r="U965" t="s">
        <v>33</v>
      </c>
      <c r="V965" t="s">
        <v>77</v>
      </c>
      <c r="X965" s="3" t="str" cm="1">
        <f t="array" ref="X965">_xlfn.LET(_xlpm.r,IFERROR(INDEX(Sheet1!B:B,MATCH(1,(Sheet1!A:A=Updated!K965)*(Sheet1!M:M=Updated!L965)*(Sheet1!C:C=Updated!B965),0)),""),_xlpm.u,Updated!F965,IF(AND(_xlpm.r&lt;&gt;"",_xlpm.r&lt;&gt;0,NOT(IFERROR(LOWER(_xlpm.r)="tba",FALSE))),_xlpm.r,IF(AND(_xlpm.u&lt;&gt;"",_xlpm.u&lt;&gt;0,NOT(IFERROR(LOWER(_xlpm.u)="tba",FALSE))),_xlpm.u,"")))</f>
        <v>8-9AM</v>
      </c>
      <c r="Y965" s="3" t="str" cm="1">
        <f t="array" ref="Y965">_xlfn.LET(_xlpm.r,IFERROR(INDEX(Sheet1!G:G,MATCH(1,(Sheet1!A:A=Updated!K965)*(Sheet1!M:M=Updated!L965)*(Sheet1!C:C=Updated!B965),0)),""),_xlpm.u,Updated!G965,IF(AND(_xlpm.r&lt;&gt;"",_xlpm.r&lt;&gt;0,NOT(IFERROR(LOWER(_xlpm.r)="tba",FALSE))),_xlpm.r,IF(AND(_xlpm.u&lt;&gt;"",_xlpm.u&lt;&gt;0,NOT(IFERROR(LOWER(_xlpm.u)="tba",FALSE))),_xlpm.u,"")))</f>
        <v>1st</v>
      </c>
      <c r="Z965">
        <f t="shared" si="30"/>
        <v>0</v>
      </c>
      <c r="AA965">
        <f t="shared" si="31"/>
        <v>0</v>
      </c>
    </row>
    <row r="966" spans="1:27">
      <c r="A966" t="s">
        <v>78</v>
      </c>
      <c r="B966" t="s">
        <v>767</v>
      </c>
      <c r="C966" t="s">
        <v>768</v>
      </c>
      <c r="D966">
        <v>3</v>
      </c>
      <c r="E966" t="s">
        <v>99</v>
      </c>
      <c r="F966" t="s">
        <v>155</v>
      </c>
      <c r="G966" t="s">
        <v>101</v>
      </c>
      <c r="H966">
        <v>2</v>
      </c>
      <c r="I966" t="s">
        <v>108</v>
      </c>
      <c r="J966" t="s">
        <v>769</v>
      </c>
      <c r="K966" t="s">
        <v>769</v>
      </c>
      <c r="L966" t="s">
        <v>535</v>
      </c>
      <c r="M966" t="s">
        <v>253</v>
      </c>
      <c r="O966" t="s">
        <v>224</v>
      </c>
      <c r="Q966" t="s">
        <v>77</v>
      </c>
      <c r="R966" t="s">
        <v>40</v>
      </c>
      <c r="S966" t="s">
        <v>41</v>
      </c>
      <c r="T966" t="s">
        <v>41</v>
      </c>
      <c r="U966" t="s">
        <v>40</v>
      </c>
      <c r="V966" t="s">
        <v>77</v>
      </c>
      <c r="X966" s="3" t="str" cm="1">
        <f t="array" ref="X966">_xlfn.LET(_xlpm.r,IFERROR(INDEX(Sheet1!B:B,MATCH(1,(Sheet1!A:A=Updated!K966)*(Sheet1!M:M=Updated!L966)*(Sheet1!C:C=Updated!B966),0)),""),_xlpm.u,Updated!F966,IF(AND(_xlpm.r&lt;&gt;"",_xlpm.r&lt;&gt;0,NOT(IFERROR(LOWER(_xlpm.r)="tba",FALSE))),_xlpm.r,IF(AND(_xlpm.u&lt;&gt;"",_xlpm.u&lt;&gt;0,NOT(IFERROR(LOWER(_xlpm.u)="tba",FALSE))),_xlpm.u,"")))</f>
        <v>1-2PM</v>
      </c>
      <c r="Y966" s="3" t="str" cm="1">
        <f t="array" ref="Y966">_xlfn.LET(_xlpm.r,IFERROR(INDEX(Sheet1!G:G,MATCH(1,(Sheet1!A:A=Updated!K966)*(Sheet1!M:M=Updated!L966)*(Sheet1!C:C=Updated!B966),0)),""),_xlpm.u,Updated!G966,IF(AND(_xlpm.r&lt;&gt;"",_xlpm.r&lt;&gt;0,NOT(IFERROR(LOWER(_xlpm.r)="tba",FALSE))),_xlpm.r,IF(AND(_xlpm.u&lt;&gt;"",_xlpm.u&lt;&gt;0,NOT(IFERROR(LOWER(_xlpm.u)="tba",FALSE))),_xlpm.u,"")))</f>
        <v>1st</v>
      </c>
      <c r="Z966">
        <f t="shared" si="30"/>
        <v>0</v>
      </c>
      <c r="AA966">
        <f t="shared" si="31"/>
        <v>0</v>
      </c>
    </row>
    <row r="967" spans="1:27">
      <c r="A967" t="s">
        <v>78</v>
      </c>
      <c r="B967" t="s">
        <v>767</v>
      </c>
      <c r="C967" t="s">
        <v>768</v>
      </c>
      <c r="D967">
        <v>3</v>
      </c>
      <c r="E967" t="s">
        <v>99</v>
      </c>
      <c r="F967" t="s">
        <v>209</v>
      </c>
      <c r="G967" t="s">
        <v>101</v>
      </c>
      <c r="H967">
        <v>3</v>
      </c>
      <c r="I967" t="s">
        <v>108</v>
      </c>
      <c r="J967" t="s">
        <v>769</v>
      </c>
      <c r="K967" t="s">
        <v>769</v>
      </c>
      <c r="L967" t="s">
        <v>229</v>
      </c>
      <c r="M967" t="s">
        <v>253</v>
      </c>
      <c r="O967" t="s">
        <v>224</v>
      </c>
      <c r="Q967" t="s">
        <v>216</v>
      </c>
      <c r="R967" t="s">
        <v>43</v>
      </c>
      <c r="S967" t="s">
        <v>82</v>
      </c>
      <c r="T967" t="s">
        <v>83</v>
      </c>
      <c r="U967" t="s">
        <v>43</v>
      </c>
      <c r="V967" t="s">
        <v>216</v>
      </c>
      <c r="X967" s="3" t="str" cm="1">
        <f t="array" ref="X967">_xlfn.LET(_xlpm.r,IFERROR(INDEX(Sheet1!B:B,MATCH(1,(Sheet1!A:A=Updated!K967)*(Sheet1!M:M=Updated!L967)*(Sheet1!C:C=Updated!B967),0)),""),_xlpm.u,Updated!F967,IF(AND(_xlpm.r&lt;&gt;"",_xlpm.r&lt;&gt;0,NOT(IFERROR(LOWER(_xlpm.r)="tba",FALSE))),_xlpm.r,IF(AND(_xlpm.u&lt;&gt;"",_xlpm.u&lt;&gt;0,NOT(IFERROR(LOWER(_xlpm.u)="tba",FALSE))),_xlpm.u,"")))</f>
        <v>5-6PM</v>
      </c>
      <c r="Y967" s="3" t="str" cm="1">
        <f t="array" ref="Y967">_xlfn.LET(_xlpm.r,IFERROR(INDEX(Sheet1!G:G,MATCH(1,(Sheet1!A:A=Updated!K967)*(Sheet1!M:M=Updated!L967)*(Sheet1!C:C=Updated!B967),0)),""),_xlpm.u,Updated!G967,IF(AND(_xlpm.r&lt;&gt;"",_xlpm.r&lt;&gt;0,NOT(IFERROR(LOWER(_xlpm.r)="tba",FALSE))),_xlpm.r,IF(AND(_xlpm.u&lt;&gt;"",_xlpm.u&lt;&gt;0,NOT(IFERROR(LOWER(_xlpm.u)="tba",FALSE))),_xlpm.u,"")))</f>
        <v>1st</v>
      </c>
      <c r="Z967">
        <f t="shared" si="30"/>
        <v>0</v>
      </c>
      <c r="AA967">
        <f t="shared" si="31"/>
        <v>0</v>
      </c>
    </row>
    <row r="968" spans="1:27">
      <c r="A968" t="s">
        <v>25</v>
      </c>
      <c r="B968" t="s">
        <v>735</v>
      </c>
      <c r="C968" t="s">
        <v>736</v>
      </c>
      <c r="D968">
        <v>3</v>
      </c>
      <c r="E968" t="s">
        <v>99</v>
      </c>
      <c r="F968" t="s">
        <v>226</v>
      </c>
      <c r="G968" t="s">
        <v>101</v>
      </c>
      <c r="H968">
        <v>3</v>
      </c>
      <c r="I968" t="s">
        <v>108</v>
      </c>
      <c r="J968" t="s">
        <v>770</v>
      </c>
      <c r="K968" t="s">
        <v>770</v>
      </c>
      <c r="L968" t="s">
        <v>322</v>
      </c>
      <c r="M968" t="s">
        <v>253</v>
      </c>
      <c r="O968" t="s">
        <v>224</v>
      </c>
      <c r="Q968" t="s">
        <v>104</v>
      </c>
      <c r="R968" t="s">
        <v>43</v>
      </c>
      <c r="S968" t="s">
        <v>47</v>
      </c>
      <c r="T968" t="s">
        <v>35</v>
      </c>
      <c r="U968" t="s">
        <v>43</v>
      </c>
      <c r="V968" t="s">
        <v>104</v>
      </c>
      <c r="X968" s="3" t="str" cm="1">
        <f t="array" ref="X968">_xlfn.LET(_xlpm.r,IFERROR(INDEX(Sheet1!B:B,MATCH(1,(Sheet1!A:A=Updated!K968)*(Sheet1!M:M=Updated!L968)*(Sheet1!C:C=Updated!B968),0)),""),_xlpm.u,Updated!F968,IF(AND(_xlpm.r&lt;&gt;"",_xlpm.r&lt;&gt;0,NOT(IFERROR(LOWER(_xlpm.r)="tba",FALSE))),_xlpm.r,IF(AND(_xlpm.u&lt;&gt;"",_xlpm.u&lt;&gt;0,NOT(IFERROR(LOWER(_xlpm.u)="tba",FALSE))),_xlpm.u,"")))</f>
        <v>7-8PM</v>
      </c>
      <c r="Y968" s="3" t="str" cm="1">
        <f t="array" ref="Y968">_xlfn.LET(_xlpm.r,IFERROR(INDEX(Sheet1!G:G,MATCH(1,(Sheet1!A:A=Updated!K968)*(Sheet1!M:M=Updated!L968)*(Sheet1!C:C=Updated!B968),0)),""),_xlpm.u,Updated!G968,IF(AND(_xlpm.r&lt;&gt;"",_xlpm.r&lt;&gt;0,NOT(IFERROR(LOWER(_xlpm.r)="tba",FALSE))),_xlpm.r,IF(AND(_xlpm.u&lt;&gt;"",_xlpm.u&lt;&gt;0,NOT(IFERROR(LOWER(_xlpm.u)="tba",FALSE))),_xlpm.u,"")))</f>
        <v>1st</v>
      </c>
      <c r="Z968">
        <f t="shared" si="30"/>
        <v>0</v>
      </c>
      <c r="AA968">
        <f t="shared" si="31"/>
        <v>0</v>
      </c>
    </row>
    <row r="969" spans="1:27">
      <c r="A969" t="s">
        <v>25</v>
      </c>
      <c r="B969" t="s">
        <v>735</v>
      </c>
      <c r="C969" t="s">
        <v>736</v>
      </c>
      <c r="D969">
        <v>3</v>
      </c>
      <c r="E969" t="s">
        <v>99</v>
      </c>
      <c r="F969" t="s">
        <v>217</v>
      </c>
      <c r="G969" t="s">
        <v>101</v>
      </c>
      <c r="H969">
        <v>4</v>
      </c>
      <c r="I969" t="s">
        <v>108</v>
      </c>
      <c r="J969" t="s">
        <v>770</v>
      </c>
      <c r="K969" t="s">
        <v>770</v>
      </c>
      <c r="L969" t="s">
        <v>323</v>
      </c>
      <c r="M969" t="s">
        <v>253</v>
      </c>
      <c r="O969" t="s">
        <v>224</v>
      </c>
      <c r="Q969" t="s">
        <v>246</v>
      </c>
      <c r="R969" t="s">
        <v>43</v>
      </c>
      <c r="S969" t="s">
        <v>47</v>
      </c>
      <c r="T969" t="s">
        <v>35</v>
      </c>
      <c r="U969" t="s">
        <v>43</v>
      </c>
      <c r="V969" t="s">
        <v>246</v>
      </c>
      <c r="X969" s="3" t="str" cm="1">
        <f t="array" ref="X969">_xlfn.LET(_xlpm.r,IFERROR(INDEX(Sheet1!B:B,MATCH(1,(Sheet1!A:A=Updated!K969)*(Sheet1!M:M=Updated!L969)*(Sheet1!C:C=Updated!B969),0)),""),_xlpm.u,Updated!F969,IF(AND(_xlpm.r&lt;&gt;"",_xlpm.r&lt;&gt;0,NOT(IFERROR(LOWER(_xlpm.r)="tba",FALSE))),_xlpm.r,IF(AND(_xlpm.u&lt;&gt;"",_xlpm.u&lt;&gt;0,NOT(IFERROR(LOWER(_xlpm.u)="tba",FALSE))),_xlpm.u,"")))</f>
        <v>6-7PM</v>
      </c>
      <c r="Y969" s="3" t="str" cm="1">
        <f t="array" ref="Y969">_xlfn.LET(_xlpm.r,IFERROR(INDEX(Sheet1!G:G,MATCH(1,(Sheet1!A:A=Updated!K969)*(Sheet1!M:M=Updated!L969)*(Sheet1!C:C=Updated!B969),0)),""),_xlpm.u,Updated!G969,IF(AND(_xlpm.r&lt;&gt;"",_xlpm.r&lt;&gt;0,NOT(IFERROR(LOWER(_xlpm.r)="tba",FALSE))),_xlpm.r,IF(AND(_xlpm.u&lt;&gt;"",_xlpm.u&lt;&gt;0,NOT(IFERROR(LOWER(_xlpm.u)="tba",FALSE))),_xlpm.u,"")))</f>
        <v>1st</v>
      </c>
      <c r="Z969">
        <f t="shared" si="30"/>
        <v>0</v>
      </c>
      <c r="AA969">
        <f t="shared" si="31"/>
        <v>0</v>
      </c>
    </row>
    <row r="970" spans="1:27">
      <c r="A970" t="s">
        <v>50</v>
      </c>
      <c r="B970" t="s">
        <v>105</v>
      </c>
      <c r="C970" t="s">
        <v>771</v>
      </c>
      <c r="D970">
        <v>3</v>
      </c>
      <c r="E970" t="s">
        <v>99</v>
      </c>
      <c r="F970" t="s">
        <v>226</v>
      </c>
      <c r="G970" t="s">
        <v>118</v>
      </c>
      <c r="H970">
        <v>3</v>
      </c>
      <c r="I970" t="s">
        <v>108</v>
      </c>
      <c r="J970" t="s">
        <v>770</v>
      </c>
      <c r="K970" t="s">
        <v>770</v>
      </c>
      <c r="L970" t="s">
        <v>646</v>
      </c>
      <c r="M970" t="s">
        <v>253</v>
      </c>
      <c r="O970" t="s">
        <v>224</v>
      </c>
      <c r="Q970" t="s">
        <v>39</v>
      </c>
      <c r="R970" t="s">
        <v>43</v>
      </c>
      <c r="S970" t="s">
        <v>59</v>
      </c>
      <c r="T970" t="s">
        <v>41</v>
      </c>
      <c r="U970" t="s">
        <v>43</v>
      </c>
      <c r="V970" t="s">
        <v>39</v>
      </c>
      <c r="X970" s="3" t="str" cm="1">
        <f t="array" ref="X970">_xlfn.LET(_xlpm.r,IFERROR(INDEX(Sheet1!B:B,MATCH(1,(Sheet1!A:A=Updated!K970)*(Sheet1!M:M=Updated!L970)*(Sheet1!C:C=Updated!B970),0)),""),_xlpm.u,Updated!F970,IF(AND(_xlpm.r&lt;&gt;"",_xlpm.r&lt;&gt;0,NOT(IFERROR(LOWER(_xlpm.r)="tba",FALSE))),_xlpm.r,IF(AND(_xlpm.u&lt;&gt;"",_xlpm.u&lt;&gt;0,NOT(IFERROR(LOWER(_xlpm.u)="tba",FALSE))),_xlpm.u,"")))</f>
        <v>7-8PM</v>
      </c>
      <c r="Y970" s="3" t="str" cm="1">
        <f t="array" ref="Y970">_xlfn.LET(_xlpm.r,IFERROR(INDEX(Sheet1!G:G,MATCH(1,(Sheet1!A:A=Updated!K970)*(Sheet1!M:M=Updated!L970)*(Sheet1!C:C=Updated!B970),0)),""),_xlpm.u,Updated!G970,IF(AND(_xlpm.r&lt;&gt;"",_xlpm.r&lt;&gt;0,NOT(IFERROR(LOWER(_xlpm.r)="tba",FALSE))),_xlpm.r,IF(AND(_xlpm.u&lt;&gt;"",_xlpm.u&lt;&gt;0,NOT(IFERROR(LOWER(_xlpm.u)="tba",FALSE))),_xlpm.u,"")))</f>
        <v>2nd</v>
      </c>
      <c r="Z970">
        <f t="shared" si="30"/>
        <v>0</v>
      </c>
      <c r="AA970">
        <f t="shared" si="31"/>
        <v>0</v>
      </c>
    </row>
    <row r="971" spans="1:27">
      <c r="A971" t="s">
        <v>78</v>
      </c>
      <c r="B971" t="s">
        <v>105</v>
      </c>
      <c r="C971" t="s">
        <v>475</v>
      </c>
      <c r="D971">
        <v>3</v>
      </c>
      <c r="E971" t="s">
        <v>99</v>
      </c>
      <c r="F971" t="s">
        <v>217</v>
      </c>
      <c r="G971" t="s">
        <v>118</v>
      </c>
      <c r="H971">
        <v>3</v>
      </c>
      <c r="I971" t="s">
        <v>108</v>
      </c>
      <c r="J971" t="s">
        <v>770</v>
      </c>
      <c r="K971" t="s">
        <v>770</v>
      </c>
      <c r="L971" t="s">
        <v>229</v>
      </c>
      <c r="M971" t="s">
        <v>253</v>
      </c>
      <c r="O971" t="s">
        <v>224</v>
      </c>
      <c r="Q971" t="s">
        <v>216</v>
      </c>
      <c r="R971" t="s">
        <v>43</v>
      </c>
      <c r="S971" t="s">
        <v>82</v>
      </c>
      <c r="T971" t="s">
        <v>83</v>
      </c>
      <c r="U971" t="s">
        <v>43</v>
      </c>
      <c r="V971" t="s">
        <v>216</v>
      </c>
      <c r="X971" s="3" t="str" cm="1">
        <f t="array" ref="X971">_xlfn.LET(_xlpm.r,IFERROR(INDEX(Sheet1!B:B,MATCH(1,(Sheet1!A:A=Updated!K971)*(Sheet1!M:M=Updated!L971)*(Sheet1!C:C=Updated!B971),0)),""),_xlpm.u,Updated!F971,IF(AND(_xlpm.r&lt;&gt;"",_xlpm.r&lt;&gt;0,NOT(IFERROR(LOWER(_xlpm.r)="tba",FALSE))),_xlpm.r,IF(AND(_xlpm.u&lt;&gt;"",_xlpm.u&lt;&gt;0,NOT(IFERROR(LOWER(_xlpm.u)="tba",FALSE))),_xlpm.u,"")))</f>
        <v>6-7PM</v>
      </c>
      <c r="Y971" s="3" t="str" cm="1">
        <f t="array" ref="Y971">_xlfn.LET(_xlpm.r,IFERROR(INDEX(Sheet1!G:G,MATCH(1,(Sheet1!A:A=Updated!K971)*(Sheet1!M:M=Updated!L971)*(Sheet1!C:C=Updated!B971),0)),""),_xlpm.u,Updated!G971,IF(AND(_xlpm.r&lt;&gt;"",_xlpm.r&lt;&gt;0,NOT(IFERROR(LOWER(_xlpm.r)="tba",FALSE))),_xlpm.r,IF(AND(_xlpm.u&lt;&gt;"",_xlpm.u&lt;&gt;0,NOT(IFERROR(LOWER(_xlpm.u)="tba",FALSE))),_xlpm.u,"")))</f>
        <v>2nd</v>
      </c>
      <c r="Z971">
        <f t="shared" si="30"/>
        <v>0</v>
      </c>
      <c r="AA971">
        <f t="shared" si="31"/>
        <v>0</v>
      </c>
    </row>
    <row r="972" spans="1:27">
      <c r="A972" t="s">
        <v>134</v>
      </c>
      <c r="B972" t="s">
        <v>105</v>
      </c>
      <c r="C972" t="s">
        <v>772</v>
      </c>
      <c r="D972">
        <v>3</v>
      </c>
      <c r="E972" t="s">
        <v>99</v>
      </c>
      <c r="F972" t="s">
        <v>209</v>
      </c>
      <c r="G972" t="s">
        <v>101</v>
      </c>
      <c r="H972">
        <v>3</v>
      </c>
      <c r="I972" t="s">
        <v>108</v>
      </c>
      <c r="J972" t="s">
        <v>770</v>
      </c>
      <c r="K972" t="s">
        <v>770</v>
      </c>
      <c r="L972" t="s">
        <v>245</v>
      </c>
      <c r="M972" t="s">
        <v>253</v>
      </c>
      <c r="O972" t="s">
        <v>224</v>
      </c>
      <c r="Q972" t="s">
        <v>246</v>
      </c>
      <c r="R972" t="s">
        <v>43</v>
      </c>
      <c r="S972" t="s">
        <v>83</v>
      </c>
      <c r="T972" t="s">
        <v>35</v>
      </c>
      <c r="U972" t="s">
        <v>43</v>
      </c>
      <c r="V972" t="s">
        <v>36</v>
      </c>
      <c r="X972" s="3" t="str" cm="1">
        <f t="array" ref="X972">_xlfn.LET(_xlpm.r,IFERROR(INDEX(Sheet1!B:B,MATCH(1,(Sheet1!A:A=Updated!K972)*(Sheet1!M:M=Updated!L972)*(Sheet1!C:C=Updated!B972),0)),""),_xlpm.u,Updated!F972,IF(AND(_xlpm.r&lt;&gt;"",_xlpm.r&lt;&gt;0,NOT(IFERROR(LOWER(_xlpm.r)="tba",FALSE))),_xlpm.r,IF(AND(_xlpm.u&lt;&gt;"",_xlpm.u&lt;&gt;0,NOT(IFERROR(LOWER(_xlpm.u)="tba",FALSE))),_xlpm.u,"")))</f>
        <v>5-6PM</v>
      </c>
      <c r="Y972" s="3" t="str" cm="1">
        <f t="array" ref="Y972">_xlfn.LET(_xlpm.r,IFERROR(INDEX(Sheet1!G:G,MATCH(1,(Sheet1!A:A=Updated!K972)*(Sheet1!M:M=Updated!L972)*(Sheet1!C:C=Updated!B972),0)),""),_xlpm.u,Updated!G972,IF(AND(_xlpm.r&lt;&gt;"",_xlpm.r&lt;&gt;0,NOT(IFERROR(LOWER(_xlpm.r)="tba",FALSE))),_xlpm.r,IF(AND(_xlpm.u&lt;&gt;"",_xlpm.u&lt;&gt;0,NOT(IFERROR(LOWER(_xlpm.u)="tba",FALSE))),_xlpm.u,"")))</f>
        <v>1st</v>
      </c>
      <c r="Z972">
        <f t="shared" si="30"/>
        <v>0</v>
      </c>
      <c r="AA972">
        <f t="shared" si="31"/>
        <v>0</v>
      </c>
    </row>
    <row r="973" spans="1:27">
      <c r="A973" t="s">
        <v>134</v>
      </c>
      <c r="B973" t="s">
        <v>105</v>
      </c>
      <c r="C973" t="s">
        <v>772</v>
      </c>
      <c r="D973">
        <v>3</v>
      </c>
      <c r="E973" t="s">
        <v>99</v>
      </c>
      <c r="F973" t="s">
        <v>209</v>
      </c>
      <c r="G973" t="s">
        <v>101</v>
      </c>
      <c r="H973">
        <v>3</v>
      </c>
      <c r="I973" t="s">
        <v>108</v>
      </c>
      <c r="J973" t="s">
        <v>770</v>
      </c>
      <c r="K973" t="s">
        <v>770</v>
      </c>
      <c r="L973" t="s">
        <v>245</v>
      </c>
      <c r="M973" t="s">
        <v>253</v>
      </c>
      <c r="O973" t="s">
        <v>224</v>
      </c>
      <c r="Q973" t="s">
        <v>246</v>
      </c>
      <c r="R973" t="s">
        <v>43</v>
      </c>
      <c r="S973" t="s">
        <v>83</v>
      </c>
      <c r="T973" t="s">
        <v>83</v>
      </c>
      <c r="U973" t="s">
        <v>43</v>
      </c>
      <c r="V973" t="s">
        <v>246</v>
      </c>
      <c r="X973" s="3" t="str" cm="1">
        <f t="array" ref="X973">_xlfn.LET(_xlpm.r,IFERROR(INDEX(Sheet1!B:B,MATCH(1,(Sheet1!A:A=Updated!K973)*(Sheet1!M:M=Updated!L973)*(Sheet1!C:C=Updated!B973),0)),""),_xlpm.u,Updated!F973,IF(AND(_xlpm.r&lt;&gt;"",_xlpm.r&lt;&gt;0,NOT(IFERROR(LOWER(_xlpm.r)="tba",FALSE))),_xlpm.r,IF(AND(_xlpm.u&lt;&gt;"",_xlpm.u&lt;&gt;0,NOT(IFERROR(LOWER(_xlpm.u)="tba",FALSE))),_xlpm.u,"")))</f>
        <v>5-6PM</v>
      </c>
      <c r="Y973" s="3" t="str" cm="1">
        <f t="array" ref="Y973">_xlfn.LET(_xlpm.r,IFERROR(INDEX(Sheet1!G:G,MATCH(1,(Sheet1!A:A=Updated!K973)*(Sheet1!M:M=Updated!L973)*(Sheet1!C:C=Updated!B973),0)),""),_xlpm.u,Updated!G973,IF(AND(_xlpm.r&lt;&gt;"",_xlpm.r&lt;&gt;0,NOT(IFERROR(LOWER(_xlpm.r)="tba",FALSE))),_xlpm.r,IF(AND(_xlpm.u&lt;&gt;"",_xlpm.u&lt;&gt;0,NOT(IFERROR(LOWER(_xlpm.u)="tba",FALSE))),_xlpm.u,"")))</f>
        <v>1st</v>
      </c>
      <c r="Z973">
        <f t="shared" si="30"/>
        <v>0</v>
      </c>
      <c r="AA973">
        <f t="shared" si="31"/>
        <v>0</v>
      </c>
    </row>
    <row r="974" spans="1:27">
      <c r="A974" t="s">
        <v>134</v>
      </c>
      <c r="B974" t="s">
        <v>105</v>
      </c>
      <c r="C974" t="s">
        <v>772</v>
      </c>
      <c r="D974">
        <v>3</v>
      </c>
      <c r="E974" t="s">
        <v>99</v>
      </c>
      <c r="F974" t="s">
        <v>209</v>
      </c>
      <c r="G974" t="s">
        <v>101</v>
      </c>
      <c r="H974">
        <v>3</v>
      </c>
      <c r="I974" t="s">
        <v>108</v>
      </c>
      <c r="J974" t="s">
        <v>770</v>
      </c>
      <c r="K974" t="s">
        <v>770</v>
      </c>
      <c r="L974" t="s">
        <v>245</v>
      </c>
      <c r="M974" t="s">
        <v>253</v>
      </c>
      <c r="O974" t="s">
        <v>224</v>
      </c>
      <c r="Q974" t="s">
        <v>36</v>
      </c>
      <c r="R974" t="s">
        <v>43</v>
      </c>
      <c r="S974" t="s">
        <v>35</v>
      </c>
      <c r="T974" t="s">
        <v>35</v>
      </c>
      <c r="U974" t="s">
        <v>43</v>
      </c>
      <c r="V974" t="s">
        <v>36</v>
      </c>
      <c r="X974" s="3" t="str" cm="1">
        <f t="array" ref="X974">_xlfn.LET(_xlpm.r,IFERROR(INDEX(Sheet1!B:B,MATCH(1,(Sheet1!A:A=Updated!K974)*(Sheet1!M:M=Updated!L974)*(Sheet1!C:C=Updated!B974),0)),""),_xlpm.u,Updated!F974,IF(AND(_xlpm.r&lt;&gt;"",_xlpm.r&lt;&gt;0,NOT(IFERROR(LOWER(_xlpm.r)="tba",FALSE))),_xlpm.r,IF(AND(_xlpm.u&lt;&gt;"",_xlpm.u&lt;&gt;0,NOT(IFERROR(LOWER(_xlpm.u)="tba",FALSE))),_xlpm.u,"")))</f>
        <v>5-6PM</v>
      </c>
      <c r="Y974" s="3" t="str" cm="1">
        <f t="array" ref="Y974">_xlfn.LET(_xlpm.r,IFERROR(INDEX(Sheet1!G:G,MATCH(1,(Sheet1!A:A=Updated!K974)*(Sheet1!M:M=Updated!L974)*(Sheet1!C:C=Updated!B974),0)),""),_xlpm.u,Updated!G974,IF(AND(_xlpm.r&lt;&gt;"",_xlpm.r&lt;&gt;0,NOT(IFERROR(LOWER(_xlpm.r)="tba",FALSE))),_xlpm.r,IF(AND(_xlpm.u&lt;&gt;"",_xlpm.u&lt;&gt;0,NOT(IFERROR(LOWER(_xlpm.u)="tba",FALSE))),_xlpm.u,"")))</f>
        <v>1st</v>
      </c>
      <c r="Z974">
        <f t="shared" si="30"/>
        <v>0</v>
      </c>
      <c r="AA974">
        <f t="shared" si="31"/>
        <v>0</v>
      </c>
    </row>
    <row r="975" spans="1:27">
      <c r="A975" t="s">
        <v>134</v>
      </c>
      <c r="B975" t="s">
        <v>105</v>
      </c>
      <c r="C975" t="s">
        <v>772</v>
      </c>
      <c r="D975">
        <v>3</v>
      </c>
      <c r="E975" t="s">
        <v>99</v>
      </c>
      <c r="F975" t="s">
        <v>209</v>
      </c>
      <c r="G975" t="s">
        <v>101</v>
      </c>
      <c r="H975">
        <v>3</v>
      </c>
      <c r="I975" t="s">
        <v>108</v>
      </c>
      <c r="J975" t="s">
        <v>770</v>
      </c>
      <c r="K975" t="s">
        <v>770</v>
      </c>
      <c r="L975" t="s">
        <v>245</v>
      </c>
      <c r="M975" t="s">
        <v>253</v>
      </c>
      <c r="O975" t="s">
        <v>224</v>
      </c>
      <c r="Q975" t="s">
        <v>36</v>
      </c>
      <c r="R975" t="s">
        <v>43</v>
      </c>
      <c r="S975" t="s">
        <v>35</v>
      </c>
      <c r="T975" t="s">
        <v>83</v>
      </c>
      <c r="U975" t="s">
        <v>43</v>
      </c>
      <c r="V975" t="s">
        <v>246</v>
      </c>
      <c r="X975" s="3" t="str" cm="1">
        <f t="array" ref="X975">_xlfn.LET(_xlpm.r,IFERROR(INDEX(Sheet1!B:B,MATCH(1,(Sheet1!A:A=Updated!K975)*(Sheet1!M:M=Updated!L975)*(Sheet1!C:C=Updated!B975),0)),""),_xlpm.u,Updated!F975,IF(AND(_xlpm.r&lt;&gt;"",_xlpm.r&lt;&gt;0,NOT(IFERROR(LOWER(_xlpm.r)="tba",FALSE))),_xlpm.r,IF(AND(_xlpm.u&lt;&gt;"",_xlpm.u&lt;&gt;0,NOT(IFERROR(LOWER(_xlpm.u)="tba",FALSE))),_xlpm.u,"")))</f>
        <v>5-6PM</v>
      </c>
      <c r="Y975" s="3" t="str" cm="1">
        <f t="array" ref="Y975">_xlfn.LET(_xlpm.r,IFERROR(INDEX(Sheet1!G:G,MATCH(1,(Sheet1!A:A=Updated!K975)*(Sheet1!M:M=Updated!L975)*(Sheet1!C:C=Updated!B975),0)),""),_xlpm.u,Updated!G975,IF(AND(_xlpm.r&lt;&gt;"",_xlpm.r&lt;&gt;0,NOT(IFERROR(LOWER(_xlpm.r)="tba",FALSE))),_xlpm.r,IF(AND(_xlpm.u&lt;&gt;"",_xlpm.u&lt;&gt;0,NOT(IFERROR(LOWER(_xlpm.u)="tba",FALSE))),_xlpm.u,"")))</f>
        <v>1st</v>
      </c>
      <c r="Z975">
        <f t="shared" si="30"/>
        <v>0</v>
      </c>
      <c r="AA975">
        <f t="shared" si="31"/>
        <v>0</v>
      </c>
    </row>
    <row r="976" spans="1:27">
      <c r="A976" t="s">
        <v>50</v>
      </c>
      <c r="B976" t="s">
        <v>641</v>
      </c>
      <c r="C976" t="s">
        <v>642</v>
      </c>
      <c r="D976">
        <v>3</v>
      </c>
      <c r="E976" t="s">
        <v>99</v>
      </c>
      <c r="F976" t="s">
        <v>217</v>
      </c>
      <c r="G976" t="s">
        <v>101</v>
      </c>
      <c r="H976">
        <v>3</v>
      </c>
      <c r="I976" t="s">
        <v>165</v>
      </c>
      <c r="J976" t="s">
        <v>773</v>
      </c>
      <c r="K976" t="s">
        <v>773</v>
      </c>
      <c r="L976" t="s">
        <v>349</v>
      </c>
      <c r="M976" t="s">
        <v>253</v>
      </c>
      <c r="O976" t="s">
        <v>224</v>
      </c>
      <c r="Q976" t="s">
        <v>246</v>
      </c>
      <c r="R976" t="s">
        <v>43</v>
      </c>
      <c r="S976" t="s">
        <v>59</v>
      </c>
      <c r="T976" t="s">
        <v>41</v>
      </c>
      <c r="U976" t="s">
        <v>43</v>
      </c>
      <c r="V976" t="s">
        <v>246</v>
      </c>
      <c r="X976" s="3" t="str" cm="1">
        <f t="array" ref="X976">_xlfn.LET(_xlpm.r,IFERROR(INDEX(Sheet1!B:B,MATCH(1,(Sheet1!A:A=Updated!K976)*(Sheet1!M:M=Updated!L976)*(Sheet1!C:C=Updated!B976),0)),""),_xlpm.u,Updated!F976,IF(AND(_xlpm.r&lt;&gt;"",_xlpm.r&lt;&gt;0,NOT(IFERROR(LOWER(_xlpm.r)="tba",FALSE))),_xlpm.r,IF(AND(_xlpm.u&lt;&gt;"",_xlpm.u&lt;&gt;0,NOT(IFERROR(LOWER(_xlpm.u)="tba",FALSE))),_xlpm.u,"")))</f>
        <v>6-7PM</v>
      </c>
      <c r="Y976" s="3" t="str" cm="1">
        <f t="array" ref="Y976">_xlfn.LET(_xlpm.r,IFERROR(INDEX(Sheet1!G:G,MATCH(1,(Sheet1!A:A=Updated!K976)*(Sheet1!M:M=Updated!L976)*(Sheet1!C:C=Updated!B976),0)),""),_xlpm.u,Updated!G976,IF(AND(_xlpm.r&lt;&gt;"",_xlpm.r&lt;&gt;0,NOT(IFERROR(LOWER(_xlpm.r)="tba",FALSE))),_xlpm.r,IF(AND(_xlpm.u&lt;&gt;"",_xlpm.u&lt;&gt;0,NOT(IFERROR(LOWER(_xlpm.u)="tba",FALSE))),_xlpm.u,"")))</f>
        <v>1st</v>
      </c>
      <c r="Z976">
        <f t="shared" si="30"/>
        <v>0</v>
      </c>
      <c r="AA976">
        <f t="shared" si="31"/>
        <v>0</v>
      </c>
    </row>
    <row r="977" spans="1:27">
      <c r="A977" t="s">
        <v>50</v>
      </c>
      <c r="B977" t="s">
        <v>641</v>
      </c>
      <c r="C977" t="s">
        <v>642</v>
      </c>
      <c r="D977">
        <v>3</v>
      </c>
      <c r="E977" t="s">
        <v>99</v>
      </c>
      <c r="F977" t="s">
        <v>209</v>
      </c>
      <c r="G977" t="s">
        <v>101</v>
      </c>
      <c r="H977">
        <v>4</v>
      </c>
      <c r="I977" t="s">
        <v>165</v>
      </c>
      <c r="J977" t="s">
        <v>773</v>
      </c>
      <c r="K977" t="s">
        <v>773</v>
      </c>
      <c r="L977" t="s">
        <v>350</v>
      </c>
      <c r="M977" t="s">
        <v>253</v>
      </c>
      <c r="O977" t="s">
        <v>224</v>
      </c>
      <c r="Q977" t="s">
        <v>104</v>
      </c>
      <c r="R977" t="s">
        <v>43</v>
      </c>
      <c r="S977" t="s">
        <v>59</v>
      </c>
      <c r="T977" t="s">
        <v>41</v>
      </c>
      <c r="U977" t="s">
        <v>43</v>
      </c>
      <c r="V977" t="s">
        <v>104</v>
      </c>
      <c r="X977" s="3" t="str" cm="1">
        <f t="array" ref="X977">_xlfn.LET(_xlpm.r,IFERROR(INDEX(Sheet1!B:B,MATCH(1,(Sheet1!A:A=Updated!K977)*(Sheet1!M:M=Updated!L977)*(Sheet1!C:C=Updated!B977),0)),""),_xlpm.u,Updated!F977,IF(AND(_xlpm.r&lt;&gt;"",_xlpm.r&lt;&gt;0,NOT(IFERROR(LOWER(_xlpm.r)="tba",FALSE))),_xlpm.r,IF(AND(_xlpm.u&lt;&gt;"",_xlpm.u&lt;&gt;0,NOT(IFERROR(LOWER(_xlpm.u)="tba",FALSE))),_xlpm.u,"")))</f>
        <v>5-6PM</v>
      </c>
      <c r="Y977" s="3" t="str" cm="1">
        <f t="array" ref="Y977">_xlfn.LET(_xlpm.r,IFERROR(INDEX(Sheet1!G:G,MATCH(1,(Sheet1!A:A=Updated!K977)*(Sheet1!M:M=Updated!L977)*(Sheet1!C:C=Updated!B977),0)),""),_xlpm.u,Updated!G977,IF(AND(_xlpm.r&lt;&gt;"",_xlpm.r&lt;&gt;0,NOT(IFERROR(LOWER(_xlpm.r)="tba",FALSE))),_xlpm.r,IF(AND(_xlpm.u&lt;&gt;"",_xlpm.u&lt;&gt;0,NOT(IFERROR(LOWER(_xlpm.u)="tba",FALSE))),_xlpm.u,"")))</f>
        <v>1st</v>
      </c>
      <c r="Z977">
        <f t="shared" si="30"/>
        <v>0</v>
      </c>
      <c r="AA977">
        <f t="shared" si="31"/>
        <v>0</v>
      </c>
    </row>
    <row r="978" spans="1:27">
      <c r="A978" t="s">
        <v>66</v>
      </c>
      <c r="B978" t="s">
        <v>598</v>
      </c>
      <c r="C978" t="s">
        <v>385</v>
      </c>
      <c r="D978">
        <v>3</v>
      </c>
      <c r="E978" t="s">
        <v>99</v>
      </c>
      <c r="F978" t="s">
        <v>209</v>
      </c>
      <c r="G978" t="s">
        <v>118</v>
      </c>
      <c r="H978">
        <v>3</v>
      </c>
      <c r="I978" t="s">
        <v>102</v>
      </c>
      <c r="J978" t="s">
        <v>773</v>
      </c>
      <c r="K978" t="s">
        <v>773</v>
      </c>
      <c r="L978" t="s">
        <v>481</v>
      </c>
      <c r="M978" t="s">
        <v>253</v>
      </c>
      <c r="O978" t="s">
        <v>224</v>
      </c>
      <c r="Q978" t="s">
        <v>130</v>
      </c>
      <c r="R978" t="s">
        <v>43</v>
      </c>
      <c r="S978" t="s">
        <v>59</v>
      </c>
      <c r="T978" t="s">
        <v>41</v>
      </c>
      <c r="U978" t="s">
        <v>43</v>
      </c>
      <c r="V978" t="s">
        <v>130</v>
      </c>
      <c r="X978" s="3" t="str" cm="1">
        <f t="array" ref="X978">_xlfn.LET(_xlpm.r,IFERROR(INDEX(Sheet1!B:B,MATCH(1,(Sheet1!A:A=Updated!K978)*(Sheet1!M:M=Updated!L978)*(Sheet1!C:C=Updated!B978),0)),""),_xlpm.u,Updated!F978,IF(AND(_xlpm.r&lt;&gt;"",_xlpm.r&lt;&gt;0,NOT(IFERROR(LOWER(_xlpm.r)="tba",FALSE))),_xlpm.r,IF(AND(_xlpm.u&lt;&gt;"",_xlpm.u&lt;&gt;0,NOT(IFERROR(LOWER(_xlpm.u)="tba",FALSE))),_xlpm.u,"")))</f>
        <v>5-6PM</v>
      </c>
      <c r="Y978" s="3" t="str" cm="1">
        <f t="array" ref="Y978">_xlfn.LET(_xlpm.r,IFERROR(INDEX(Sheet1!G:G,MATCH(1,(Sheet1!A:A=Updated!K978)*(Sheet1!M:M=Updated!L978)*(Sheet1!C:C=Updated!B978),0)),""),_xlpm.u,Updated!G978,IF(AND(_xlpm.r&lt;&gt;"",_xlpm.r&lt;&gt;0,NOT(IFERROR(LOWER(_xlpm.r)="tba",FALSE))),_xlpm.r,IF(AND(_xlpm.u&lt;&gt;"",_xlpm.u&lt;&gt;0,NOT(IFERROR(LOWER(_xlpm.u)="tba",FALSE))),_xlpm.u,"")))</f>
        <v>2nd</v>
      </c>
      <c r="Z978">
        <f t="shared" si="30"/>
        <v>0</v>
      </c>
      <c r="AA978">
        <f t="shared" si="31"/>
        <v>0</v>
      </c>
    </row>
    <row r="979" spans="1:27">
      <c r="A979" t="s">
        <v>66</v>
      </c>
      <c r="B979" t="s">
        <v>598</v>
      </c>
      <c r="C979" t="s">
        <v>385</v>
      </c>
      <c r="D979">
        <v>3</v>
      </c>
      <c r="E979" t="s">
        <v>99</v>
      </c>
      <c r="F979" t="s">
        <v>226</v>
      </c>
      <c r="G979" t="s">
        <v>118</v>
      </c>
      <c r="H979">
        <v>4</v>
      </c>
      <c r="I979" t="s">
        <v>102</v>
      </c>
      <c r="J979" t="s">
        <v>773</v>
      </c>
      <c r="K979" t="s">
        <v>773</v>
      </c>
      <c r="L979" t="s">
        <v>265</v>
      </c>
      <c r="M979" t="s">
        <v>253</v>
      </c>
      <c r="O979" t="s">
        <v>224</v>
      </c>
      <c r="Q979" t="s">
        <v>140</v>
      </c>
      <c r="R979" t="s">
        <v>43</v>
      </c>
      <c r="S979" t="s">
        <v>59</v>
      </c>
      <c r="T979" t="s">
        <v>41</v>
      </c>
      <c r="U979" t="s">
        <v>43</v>
      </c>
      <c r="V979" t="s">
        <v>140</v>
      </c>
      <c r="X979" s="3" t="str" cm="1">
        <f t="array" ref="X979">_xlfn.LET(_xlpm.r,IFERROR(INDEX(Sheet1!B:B,MATCH(1,(Sheet1!A:A=Updated!K979)*(Sheet1!M:M=Updated!L979)*(Sheet1!C:C=Updated!B979),0)),""),_xlpm.u,Updated!F979,IF(AND(_xlpm.r&lt;&gt;"",_xlpm.r&lt;&gt;0,NOT(IFERROR(LOWER(_xlpm.r)="tba",FALSE))),_xlpm.r,IF(AND(_xlpm.u&lt;&gt;"",_xlpm.u&lt;&gt;0,NOT(IFERROR(LOWER(_xlpm.u)="tba",FALSE))),_xlpm.u,"")))</f>
        <v>7-8PM</v>
      </c>
      <c r="Y979" s="3" t="str" cm="1">
        <f t="array" ref="Y979">_xlfn.LET(_xlpm.r,IFERROR(INDEX(Sheet1!G:G,MATCH(1,(Sheet1!A:A=Updated!K979)*(Sheet1!M:M=Updated!L979)*(Sheet1!C:C=Updated!B979),0)),""),_xlpm.u,Updated!G979,IF(AND(_xlpm.r&lt;&gt;"",_xlpm.r&lt;&gt;0,NOT(IFERROR(LOWER(_xlpm.r)="tba",FALSE))),_xlpm.r,IF(AND(_xlpm.u&lt;&gt;"",_xlpm.u&lt;&gt;0,NOT(IFERROR(LOWER(_xlpm.u)="tba",FALSE))),_xlpm.u,"")))</f>
        <v>2nd</v>
      </c>
      <c r="Z979">
        <f t="shared" si="30"/>
        <v>0</v>
      </c>
      <c r="AA979">
        <f t="shared" si="31"/>
        <v>0</v>
      </c>
    </row>
    <row r="980" spans="1:27">
      <c r="A980" t="s">
        <v>50</v>
      </c>
      <c r="B980" t="s">
        <v>258</v>
      </c>
      <c r="C980" t="s">
        <v>259</v>
      </c>
      <c r="D980">
        <v>3</v>
      </c>
      <c r="E980" t="s">
        <v>99</v>
      </c>
      <c r="F980" t="s">
        <v>161</v>
      </c>
      <c r="G980" t="s">
        <v>101</v>
      </c>
      <c r="H980">
        <v>2</v>
      </c>
      <c r="I980" t="s">
        <v>30</v>
      </c>
      <c r="J980" t="s">
        <v>774</v>
      </c>
      <c r="K980" t="s">
        <v>774</v>
      </c>
      <c r="L980" t="s">
        <v>56</v>
      </c>
      <c r="M980" t="s">
        <v>181</v>
      </c>
      <c r="N980" t="s">
        <v>775</v>
      </c>
      <c r="O980" t="s">
        <v>152</v>
      </c>
      <c r="P980">
        <v>6</v>
      </c>
      <c r="Q980" t="s">
        <v>46</v>
      </c>
      <c r="R980" t="s">
        <v>40</v>
      </c>
      <c r="S980" t="s">
        <v>41</v>
      </c>
      <c r="T980" t="s">
        <v>41</v>
      </c>
      <c r="U980" t="s">
        <v>40</v>
      </c>
      <c r="V980" t="s">
        <v>46</v>
      </c>
      <c r="X980" s="3" t="str" cm="1">
        <f t="array" ref="X980">_xlfn.LET(_xlpm.r,IFERROR(INDEX(Sheet1!B:B,MATCH(1,(Sheet1!A:A=Updated!K980)*(Sheet1!M:M=Updated!L980)*(Sheet1!C:C=Updated!B980),0)),""),_xlpm.u,Updated!F980,IF(AND(_xlpm.r&lt;&gt;"",_xlpm.r&lt;&gt;0,NOT(IFERROR(LOWER(_xlpm.r)="tba",FALSE))),_xlpm.r,IF(AND(_xlpm.u&lt;&gt;"",_xlpm.u&lt;&gt;0,NOT(IFERROR(LOWER(_xlpm.u)="tba",FALSE))),_xlpm.u,"")))</f>
        <v>3-4PM</v>
      </c>
      <c r="Y980" s="3" t="str" cm="1">
        <f t="array" ref="Y980">_xlfn.LET(_xlpm.r,IFERROR(INDEX(Sheet1!G:G,MATCH(1,(Sheet1!A:A=Updated!K980)*(Sheet1!M:M=Updated!L980)*(Sheet1!C:C=Updated!B980),0)),""),_xlpm.u,Updated!G980,IF(AND(_xlpm.r&lt;&gt;"",_xlpm.r&lt;&gt;0,NOT(IFERROR(LOWER(_xlpm.r)="tba",FALSE))),_xlpm.r,IF(AND(_xlpm.u&lt;&gt;"",_xlpm.u&lt;&gt;0,NOT(IFERROR(LOWER(_xlpm.u)="tba",FALSE))),_xlpm.u,"")))</f>
        <v>1st</v>
      </c>
      <c r="Z980">
        <f t="shared" si="30"/>
        <v>0</v>
      </c>
      <c r="AA980">
        <f t="shared" si="31"/>
        <v>0</v>
      </c>
    </row>
    <row r="981" spans="1:27">
      <c r="A981" t="s">
        <v>66</v>
      </c>
      <c r="B981" t="s">
        <v>483</v>
      </c>
      <c r="C981" t="s">
        <v>484</v>
      </c>
      <c r="D981">
        <v>3</v>
      </c>
      <c r="E981" t="s">
        <v>99</v>
      </c>
      <c r="F981" t="s">
        <v>161</v>
      </c>
      <c r="G981" t="s">
        <v>118</v>
      </c>
      <c r="H981">
        <v>2</v>
      </c>
      <c r="I981" t="s">
        <v>30</v>
      </c>
      <c r="J981" t="s">
        <v>774</v>
      </c>
      <c r="K981" t="s">
        <v>774</v>
      </c>
      <c r="L981" t="s">
        <v>69</v>
      </c>
      <c r="M981" t="s">
        <v>181</v>
      </c>
      <c r="N981" t="s">
        <v>775</v>
      </c>
      <c r="O981" t="s">
        <v>152</v>
      </c>
      <c r="P981">
        <v>6</v>
      </c>
      <c r="Q981" t="s">
        <v>68</v>
      </c>
      <c r="R981" t="s">
        <v>40</v>
      </c>
      <c r="S981" t="s">
        <v>41</v>
      </c>
      <c r="T981" t="s">
        <v>41</v>
      </c>
      <c r="U981" t="s">
        <v>40</v>
      </c>
      <c r="V981" t="s">
        <v>68</v>
      </c>
      <c r="X981" s="3" t="str" cm="1">
        <f t="array" ref="X981">_xlfn.LET(_xlpm.r,IFERROR(INDEX(Sheet1!B:B,MATCH(1,(Sheet1!A:A=Updated!K981)*(Sheet1!M:M=Updated!L981)*(Sheet1!C:C=Updated!B981),0)),""),_xlpm.u,Updated!F981,IF(AND(_xlpm.r&lt;&gt;"",_xlpm.r&lt;&gt;0,NOT(IFERROR(LOWER(_xlpm.r)="tba",FALSE))),_xlpm.r,IF(AND(_xlpm.u&lt;&gt;"",_xlpm.u&lt;&gt;0,NOT(IFERROR(LOWER(_xlpm.u)="tba",FALSE))),_xlpm.u,"")))</f>
        <v>3-4PM</v>
      </c>
      <c r="Y981" s="3" t="str" cm="1">
        <f t="array" ref="Y981">_xlfn.LET(_xlpm.r,IFERROR(INDEX(Sheet1!G:G,MATCH(1,(Sheet1!A:A=Updated!K981)*(Sheet1!M:M=Updated!L981)*(Sheet1!C:C=Updated!B981),0)),""),_xlpm.u,Updated!G981,IF(AND(_xlpm.r&lt;&gt;"",_xlpm.r&lt;&gt;0,NOT(IFERROR(LOWER(_xlpm.r)="tba",FALSE))),_xlpm.r,IF(AND(_xlpm.u&lt;&gt;"",_xlpm.u&lt;&gt;0,NOT(IFERROR(LOWER(_xlpm.u)="tba",FALSE))),_xlpm.u,"")))</f>
        <v>2nd</v>
      </c>
      <c r="Z981">
        <f t="shared" si="30"/>
        <v>0</v>
      </c>
      <c r="AA981">
        <f t="shared" si="31"/>
        <v>0</v>
      </c>
    </row>
    <row r="982" spans="1:27">
      <c r="A982" t="s">
        <v>78</v>
      </c>
      <c r="B982" t="s">
        <v>483</v>
      </c>
      <c r="C982" t="s">
        <v>484</v>
      </c>
      <c r="D982">
        <v>3</v>
      </c>
      <c r="E982" t="s">
        <v>99</v>
      </c>
      <c r="F982" t="s">
        <v>100</v>
      </c>
      <c r="G982" t="s">
        <v>118</v>
      </c>
      <c r="H982">
        <v>1</v>
      </c>
      <c r="I982" t="s">
        <v>30</v>
      </c>
      <c r="J982" t="s">
        <v>774</v>
      </c>
      <c r="K982" t="s">
        <v>774</v>
      </c>
      <c r="L982" t="s">
        <v>79</v>
      </c>
      <c r="M982" t="s">
        <v>181</v>
      </c>
      <c r="N982" t="s">
        <v>775</v>
      </c>
      <c r="O982" t="s">
        <v>152</v>
      </c>
      <c r="P982">
        <v>6</v>
      </c>
      <c r="Q982" t="s">
        <v>71</v>
      </c>
      <c r="R982" t="s">
        <v>33</v>
      </c>
      <c r="S982" t="s">
        <v>41</v>
      </c>
      <c r="T982" t="s">
        <v>41</v>
      </c>
      <c r="U982" t="s">
        <v>33</v>
      </c>
      <c r="V982" t="s">
        <v>71</v>
      </c>
      <c r="X982" s="3" t="str" cm="1">
        <f t="array" ref="X982">_xlfn.LET(_xlpm.r,IFERROR(INDEX(Sheet1!B:B,MATCH(1,(Sheet1!A:A=Updated!K982)*(Sheet1!M:M=Updated!L982)*(Sheet1!C:C=Updated!B982),0)),""),_xlpm.u,Updated!F982,IF(AND(_xlpm.r&lt;&gt;"",_xlpm.r&lt;&gt;0,NOT(IFERROR(LOWER(_xlpm.r)="tba",FALSE))),_xlpm.r,IF(AND(_xlpm.u&lt;&gt;"",_xlpm.u&lt;&gt;0,NOT(IFERROR(LOWER(_xlpm.u)="tba",FALSE))),_xlpm.u,"")))</f>
        <v>9-10AM</v>
      </c>
      <c r="Y982" s="3" t="str" cm="1">
        <f t="array" ref="Y982">_xlfn.LET(_xlpm.r,IFERROR(INDEX(Sheet1!G:G,MATCH(1,(Sheet1!A:A=Updated!K982)*(Sheet1!M:M=Updated!L982)*(Sheet1!C:C=Updated!B982),0)),""),_xlpm.u,Updated!G982,IF(AND(_xlpm.r&lt;&gt;"",_xlpm.r&lt;&gt;0,NOT(IFERROR(LOWER(_xlpm.r)="tba",FALSE))),_xlpm.r,IF(AND(_xlpm.u&lt;&gt;"",_xlpm.u&lt;&gt;0,NOT(IFERROR(LOWER(_xlpm.u)="tba",FALSE))),_xlpm.u,"")))</f>
        <v>2nd</v>
      </c>
      <c r="Z982">
        <f t="shared" si="30"/>
        <v>0</v>
      </c>
      <c r="AA982">
        <f t="shared" si="31"/>
        <v>0</v>
      </c>
    </row>
    <row r="983" spans="1:27">
      <c r="A983" t="s">
        <v>78</v>
      </c>
      <c r="B983" t="s">
        <v>483</v>
      </c>
      <c r="C983" t="s">
        <v>484</v>
      </c>
      <c r="D983">
        <v>3</v>
      </c>
      <c r="E983" t="s">
        <v>99</v>
      </c>
      <c r="F983" t="s">
        <v>155</v>
      </c>
      <c r="G983" t="s">
        <v>118</v>
      </c>
      <c r="H983">
        <v>2</v>
      </c>
      <c r="I983" t="s">
        <v>30</v>
      </c>
      <c r="J983" t="s">
        <v>774</v>
      </c>
      <c r="K983" t="s">
        <v>774</v>
      </c>
      <c r="L983" t="s">
        <v>80</v>
      </c>
      <c r="M983" t="s">
        <v>181</v>
      </c>
      <c r="N983" t="s">
        <v>775</v>
      </c>
      <c r="O983" t="s">
        <v>152</v>
      </c>
      <c r="P983">
        <v>6</v>
      </c>
      <c r="Q983" t="s">
        <v>71</v>
      </c>
      <c r="R983" t="s">
        <v>40</v>
      </c>
      <c r="S983" t="s">
        <v>41</v>
      </c>
      <c r="T983" t="s">
        <v>41</v>
      </c>
      <c r="U983" t="s">
        <v>40</v>
      </c>
      <c r="V983" t="s">
        <v>71</v>
      </c>
      <c r="X983" s="3" t="str" cm="1">
        <f t="array" ref="X983">_xlfn.LET(_xlpm.r,IFERROR(INDEX(Sheet1!B:B,MATCH(1,(Sheet1!A:A=Updated!K983)*(Sheet1!M:M=Updated!L983)*(Sheet1!C:C=Updated!B983),0)),""),_xlpm.u,Updated!F983,IF(AND(_xlpm.r&lt;&gt;"",_xlpm.r&lt;&gt;0,NOT(IFERROR(LOWER(_xlpm.r)="tba",FALSE))),_xlpm.r,IF(AND(_xlpm.u&lt;&gt;"",_xlpm.u&lt;&gt;0,NOT(IFERROR(LOWER(_xlpm.u)="tba",FALSE))),_xlpm.u,"")))</f>
        <v>1-2PM</v>
      </c>
      <c r="Y983" s="3" t="str" cm="1">
        <f t="array" ref="Y983">_xlfn.LET(_xlpm.r,IFERROR(INDEX(Sheet1!G:G,MATCH(1,(Sheet1!A:A=Updated!K983)*(Sheet1!M:M=Updated!L983)*(Sheet1!C:C=Updated!B983),0)),""),_xlpm.u,Updated!G983,IF(AND(_xlpm.r&lt;&gt;"",_xlpm.r&lt;&gt;0,NOT(IFERROR(LOWER(_xlpm.r)="tba",FALSE))),_xlpm.r,IF(AND(_xlpm.u&lt;&gt;"",_xlpm.u&lt;&gt;0,NOT(IFERROR(LOWER(_xlpm.u)="tba",FALSE))),_xlpm.u,"")))</f>
        <v>2nd</v>
      </c>
      <c r="Z983">
        <f t="shared" si="30"/>
        <v>0</v>
      </c>
      <c r="AA983">
        <f t="shared" si="31"/>
        <v>0</v>
      </c>
    </row>
    <row r="984" spans="1:27">
      <c r="A984" t="s">
        <v>122</v>
      </c>
      <c r="B984" t="s">
        <v>776</v>
      </c>
      <c r="C984" t="s">
        <v>777</v>
      </c>
      <c r="D984">
        <v>3</v>
      </c>
      <c r="E984" t="s">
        <v>99</v>
      </c>
      <c r="F984" t="s">
        <v>159</v>
      </c>
      <c r="G984" t="s">
        <v>118</v>
      </c>
      <c r="H984">
        <v>1</v>
      </c>
      <c r="I984" t="s">
        <v>102</v>
      </c>
      <c r="J984" t="s">
        <v>774</v>
      </c>
      <c r="K984" t="s">
        <v>774</v>
      </c>
      <c r="L984" t="s">
        <v>537</v>
      </c>
      <c r="M984" t="s">
        <v>181</v>
      </c>
      <c r="N984" t="s">
        <v>775</v>
      </c>
      <c r="O984" t="s">
        <v>152</v>
      </c>
      <c r="P984">
        <v>6</v>
      </c>
      <c r="Q984" t="s">
        <v>216</v>
      </c>
      <c r="R984" t="s">
        <v>33</v>
      </c>
      <c r="S984" t="s">
        <v>112</v>
      </c>
      <c r="T984" t="s">
        <v>35</v>
      </c>
      <c r="U984" t="s">
        <v>33</v>
      </c>
      <c r="V984" t="s">
        <v>216</v>
      </c>
      <c r="X984" s="3" t="str" cm="1">
        <f t="array" ref="X984">_xlfn.LET(_xlpm.r,IFERROR(INDEX(Sheet1!B:B,MATCH(1,(Sheet1!A:A=Updated!K984)*(Sheet1!M:M=Updated!L984)*(Sheet1!C:C=Updated!B984),0)),""),_xlpm.u,Updated!F984,IF(AND(_xlpm.r&lt;&gt;"",_xlpm.r&lt;&gt;0,NOT(IFERROR(LOWER(_xlpm.r)="tba",FALSE))),_xlpm.r,IF(AND(_xlpm.u&lt;&gt;"",_xlpm.u&lt;&gt;0,NOT(IFERROR(LOWER(_xlpm.u)="tba",FALSE))),_xlpm.u,"")))</f>
        <v>10-11AM</v>
      </c>
      <c r="Y984" s="3" t="str" cm="1">
        <f t="array" ref="Y984">_xlfn.LET(_xlpm.r,IFERROR(INDEX(Sheet1!G:G,MATCH(1,(Sheet1!A:A=Updated!K984)*(Sheet1!M:M=Updated!L984)*(Sheet1!C:C=Updated!B984),0)),""),_xlpm.u,Updated!G984,IF(AND(_xlpm.r&lt;&gt;"",_xlpm.r&lt;&gt;0,NOT(IFERROR(LOWER(_xlpm.r)="tba",FALSE))),_xlpm.r,IF(AND(_xlpm.u&lt;&gt;"",_xlpm.u&lt;&gt;0,NOT(IFERROR(LOWER(_xlpm.u)="tba",FALSE))),_xlpm.u,"")))</f>
        <v>2nd</v>
      </c>
      <c r="Z984">
        <f t="shared" si="30"/>
        <v>0</v>
      </c>
      <c r="AA984">
        <f t="shared" si="31"/>
        <v>0</v>
      </c>
    </row>
    <row r="985" spans="1:27">
      <c r="A985" t="s">
        <v>122</v>
      </c>
      <c r="B985" t="s">
        <v>778</v>
      </c>
      <c r="C985" t="s">
        <v>779</v>
      </c>
      <c r="D985">
        <v>3</v>
      </c>
      <c r="E985" t="s">
        <v>99</v>
      </c>
      <c r="F985" t="s">
        <v>159</v>
      </c>
      <c r="G985" t="s">
        <v>101</v>
      </c>
      <c r="H985">
        <v>1</v>
      </c>
      <c r="I985" t="s">
        <v>165</v>
      </c>
      <c r="J985" t="s">
        <v>774</v>
      </c>
      <c r="K985" t="s">
        <v>774</v>
      </c>
      <c r="L985" t="s">
        <v>337</v>
      </c>
      <c r="M985" t="s">
        <v>181</v>
      </c>
      <c r="N985" t="s">
        <v>775</v>
      </c>
      <c r="O985" t="s">
        <v>152</v>
      </c>
      <c r="P985">
        <v>6</v>
      </c>
      <c r="Q985" t="s">
        <v>39</v>
      </c>
      <c r="R985" t="s">
        <v>33</v>
      </c>
      <c r="S985" t="s">
        <v>112</v>
      </c>
      <c r="T985" t="s">
        <v>35</v>
      </c>
      <c r="U985" t="s">
        <v>33</v>
      </c>
      <c r="V985" t="s">
        <v>39</v>
      </c>
      <c r="X985" s="3" t="str" cm="1">
        <f t="array" ref="X985">_xlfn.LET(_xlpm.r,IFERROR(INDEX(Sheet1!B:B,MATCH(1,(Sheet1!A:A=Updated!K985)*(Sheet1!M:M=Updated!L985)*(Sheet1!C:C=Updated!B985),0)),""),_xlpm.u,Updated!F985,IF(AND(_xlpm.r&lt;&gt;"",_xlpm.r&lt;&gt;0,NOT(IFERROR(LOWER(_xlpm.r)="tba",FALSE))),_xlpm.r,IF(AND(_xlpm.u&lt;&gt;"",_xlpm.u&lt;&gt;0,NOT(IFERROR(LOWER(_xlpm.u)="tba",FALSE))),_xlpm.u,"")))</f>
        <v>10-11AM</v>
      </c>
      <c r="Y985" s="3" t="str" cm="1">
        <f t="array" ref="Y985">_xlfn.LET(_xlpm.r,IFERROR(INDEX(Sheet1!G:G,MATCH(1,(Sheet1!A:A=Updated!K985)*(Sheet1!M:M=Updated!L985)*(Sheet1!C:C=Updated!B985),0)),""),_xlpm.u,Updated!G985,IF(AND(_xlpm.r&lt;&gt;"",_xlpm.r&lt;&gt;0,NOT(IFERROR(LOWER(_xlpm.r)="tba",FALSE))),_xlpm.r,IF(AND(_xlpm.u&lt;&gt;"",_xlpm.u&lt;&gt;0,NOT(IFERROR(LOWER(_xlpm.u)="tba",FALSE))),_xlpm.u,"")))</f>
        <v>1st</v>
      </c>
      <c r="Z985">
        <f t="shared" si="30"/>
        <v>0</v>
      </c>
      <c r="AA985">
        <f t="shared" si="31"/>
        <v>0</v>
      </c>
    </row>
    <row r="986" spans="1:27">
      <c r="A986" t="s">
        <v>122</v>
      </c>
      <c r="B986" t="s">
        <v>780</v>
      </c>
      <c r="C986" t="s">
        <v>781</v>
      </c>
      <c r="D986">
        <v>3</v>
      </c>
      <c r="E986" t="s">
        <v>99</v>
      </c>
      <c r="F986" t="s">
        <v>107</v>
      </c>
      <c r="G986" t="s">
        <v>118</v>
      </c>
      <c r="H986">
        <v>1</v>
      </c>
      <c r="I986" t="s">
        <v>165</v>
      </c>
      <c r="J986" t="s">
        <v>774</v>
      </c>
      <c r="K986" t="s">
        <v>774</v>
      </c>
      <c r="L986" t="s">
        <v>337</v>
      </c>
      <c r="M986" t="s">
        <v>181</v>
      </c>
      <c r="N986" t="s">
        <v>775</v>
      </c>
      <c r="O986" t="s">
        <v>152</v>
      </c>
      <c r="P986">
        <v>6</v>
      </c>
      <c r="Q986" t="s">
        <v>39</v>
      </c>
      <c r="R986" t="s">
        <v>33</v>
      </c>
      <c r="S986" t="s">
        <v>112</v>
      </c>
      <c r="T986" t="s">
        <v>35</v>
      </c>
      <c r="U986" t="s">
        <v>33</v>
      </c>
      <c r="V986" t="s">
        <v>39</v>
      </c>
      <c r="X986" s="3" t="str" cm="1">
        <f t="array" ref="X986">_xlfn.LET(_xlpm.r,IFERROR(INDEX(Sheet1!B:B,MATCH(1,(Sheet1!A:A=Updated!K986)*(Sheet1!M:M=Updated!L986)*(Sheet1!C:C=Updated!B986),0)),""),_xlpm.u,Updated!F986,IF(AND(_xlpm.r&lt;&gt;"",_xlpm.r&lt;&gt;0,NOT(IFERROR(LOWER(_xlpm.r)="tba",FALSE))),_xlpm.r,IF(AND(_xlpm.u&lt;&gt;"",_xlpm.u&lt;&gt;0,NOT(IFERROR(LOWER(_xlpm.u)="tba",FALSE))),_xlpm.u,"")))</f>
        <v>11-12NN</v>
      </c>
      <c r="Y986" s="3" t="str" cm="1">
        <f t="array" ref="Y986">_xlfn.LET(_xlpm.r,IFERROR(INDEX(Sheet1!G:G,MATCH(1,(Sheet1!A:A=Updated!K986)*(Sheet1!M:M=Updated!L986)*(Sheet1!C:C=Updated!B986),0)),""),_xlpm.u,Updated!G986,IF(AND(_xlpm.r&lt;&gt;"",_xlpm.r&lt;&gt;0,NOT(IFERROR(LOWER(_xlpm.r)="tba",FALSE))),_xlpm.r,IF(AND(_xlpm.u&lt;&gt;"",_xlpm.u&lt;&gt;0,NOT(IFERROR(LOWER(_xlpm.u)="tba",FALSE))),_xlpm.u,"")))</f>
        <v>2nd</v>
      </c>
      <c r="Z986">
        <f t="shared" si="30"/>
        <v>0</v>
      </c>
      <c r="AA986">
        <f t="shared" si="31"/>
        <v>0</v>
      </c>
    </row>
    <row r="987" spans="1:27">
      <c r="A987" t="s">
        <v>122</v>
      </c>
      <c r="B987" t="s">
        <v>782</v>
      </c>
      <c r="C987" t="s">
        <v>783</v>
      </c>
      <c r="D987">
        <v>3</v>
      </c>
      <c r="E987" t="s">
        <v>99</v>
      </c>
      <c r="F987" t="s">
        <v>174</v>
      </c>
      <c r="G987" t="s">
        <v>101</v>
      </c>
      <c r="H987">
        <v>1</v>
      </c>
      <c r="I987" t="s">
        <v>108</v>
      </c>
      <c r="J987" t="s">
        <v>774</v>
      </c>
      <c r="K987" t="s">
        <v>774</v>
      </c>
      <c r="L987" t="s">
        <v>741</v>
      </c>
      <c r="M987" t="s">
        <v>181</v>
      </c>
      <c r="N987" t="s">
        <v>775</v>
      </c>
      <c r="O987" t="s">
        <v>152</v>
      </c>
      <c r="P987">
        <v>6</v>
      </c>
      <c r="Q987" t="s">
        <v>124</v>
      </c>
      <c r="R987" t="s">
        <v>40</v>
      </c>
      <c r="S987" t="s">
        <v>112</v>
      </c>
      <c r="T987" t="s">
        <v>35</v>
      </c>
      <c r="U987" t="s">
        <v>40</v>
      </c>
      <c r="V987" t="s">
        <v>124</v>
      </c>
      <c r="X987" s="3" t="str" cm="1">
        <f t="array" ref="X987">_xlfn.LET(_xlpm.r,IFERROR(INDEX(Sheet1!B:B,MATCH(1,(Sheet1!A:A=Updated!K987)*(Sheet1!M:M=Updated!L987)*(Sheet1!C:C=Updated!B987),0)),""),_xlpm.u,Updated!F987,IF(AND(_xlpm.r&lt;&gt;"",_xlpm.r&lt;&gt;0,NOT(IFERROR(LOWER(_xlpm.r)="tba",FALSE))),_xlpm.r,IF(AND(_xlpm.u&lt;&gt;"",_xlpm.u&lt;&gt;0,NOT(IFERROR(LOWER(_xlpm.u)="tba",FALSE))),_xlpm.u,"")))</f>
        <v>4-5PM</v>
      </c>
      <c r="Y987" s="3" t="str" cm="1">
        <f t="array" ref="Y987">_xlfn.LET(_xlpm.r,IFERROR(INDEX(Sheet1!G:G,MATCH(1,(Sheet1!A:A=Updated!K987)*(Sheet1!M:M=Updated!L987)*(Sheet1!C:C=Updated!B987),0)),""),_xlpm.u,Updated!G987,IF(AND(_xlpm.r&lt;&gt;"",_xlpm.r&lt;&gt;0,NOT(IFERROR(LOWER(_xlpm.r)="tba",FALSE))),_xlpm.r,IF(AND(_xlpm.u&lt;&gt;"",_xlpm.u&lt;&gt;0,NOT(IFERROR(LOWER(_xlpm.u)="tba",FALSE))),_xlpm.u,"")))</f>
        <v>1st</v>
      </c>
      <c r="Z987">
        <f t="shared" si="30"/>
        <v>0</v>
      </c>
      <c r="AA987">
        <f t="shared" si="31"/>
        <v>0</v>
      </c>
    </row>
    <row r="988" spans="1:27">
      <c r="A988" t="s">
        <v>122</v>
      </c>
      <c r="B988" t="s">
        <v>198</v>
      </c>
      <c r="C988" t="s">
        <v>784</v>
      </c>
      <c r="D988">
        <v>3</v>
      </c>
      <c r="E988" t="s">
        <v>99</v>
      </c>
      <c r="G988" t="s">
        <v>101</v>
      </c>
      <c r="H988">
        <v>1</v>
      </c>
      <c r="I988" t="s">
        <v>108</v>
      </c>
      <c r="J988" t="s">
        <v>774</v>
      </c>
      <c r="K988" t="s">
        <v>774</v>
      </c>
      <c r="L988" t="s">
        <v>741</v>
      </c>
      <c r="M988" t="s">
        <v>181</v>
      </c>
      <c r="N988" t="s">
        <v>775</v>
      </c>
      <c r="O988" t="s">
        <v>152</v>
      </c>
      <c r="P988">
        <v>6</v>
      </c>
      <c r="Q988" t="s">
        <v>124</v>
      </c>
      <c r="R988" t="s">
        <v>40</v>
      </c>
      <c r="S988" t="s">
        <v>112</v>
      </c>
      <c r="T988" t="s">
        <v>35</v>
      </c>
      <c r="U988" t="s">
        <v>40</v>
      </c>
      <c r="V988" t="s">
        <v>124</v>
      </c>
      <c r="X988" s="3" t="str" cm="1">
        <f t="array" ref="X988">_xlfn.LET(_xlpm.r,IFERROR(INDEX(Sheet1!B:B,MATCH(1,(Sheet1!A:A=Updated!K988)*(Sheet1!M:M=Updated!L988)*(Sheet1!C:C=Updated!B988),0)),""),_xlpm.u,Updated!F988,IF(AND(_xlpm.r&lt;&gt;"",_xlpm.r&lt;&gt;0,NOT(IFERROR(LOWER(_xlpm.r)="tba",FALSE))),_xlpm.r,IF(AND(_xlpm.u&lt;&gt;"",_xlpm.u&lt;&gt;0,NOT(IFERROR(LOWER(_xlpm.u)="tba",FALSE))),_xlpm.u,"")))</f>
        <v/>
      </c>
      <c r="Y988" s="3" t="str" cm="1">
        <f t="array" ref="Y988">_xlfn.LET(_xlpm.r,IFERROR(INDEX(Sheet1!G:G,MATCH(1,(Sheet1!A:A=Updated!K988)*(Sheet1!M:M=Updated!L988)*(Sheet1!C:C=Updated!B988),0)),""),_xlpm.u,Updated!G988,IF(AND(_xlpm.r&lt;&gt;"",_xlpm.r&lt;&gt;0,NOT(IFERROR(LOWER(_xlpm.r)="tba",FALSE))),_xlpm.r,IF(AND(_xlpm.u&lt;&gt;"",_xlpm.u&lt;&gt;0,NOT(IFERROR(LOWER(_xlpm.u)="tba",FALSE))),_xlpm.u,"")))</f>
        <v>1st</v>
      </c>
      <c r="Z988">
        <f t="shared" si="30"/>
        <v>0</v>
      </c>
      <c r="AA988">
        <f t="shared" si="31"/>
        <v>0</v>
      </c>
    </row>
    <row r="989" spans="1:27">
      <c r="A989" t="s">
        <v>122</v>
      </c>
      <c r="B989" t="s">
        <v>202</v>
      </c>
      <c r="C989" t="s">
        <v>690</v>
      </c>
      <c r="D989">
        <v>3</v>
      </c>
      <c r="E989" t="s">
        <v>99</v>
      </c>
      <c r="G989" t="s">
        <v>118</v>
      </c>
      <c r="H989">
        <v>1</v>
      </c>
      <c r="I989" t="s">
        <v>108</v>
      </c>
      <c r="J989" t="s">
        <v>774</v>
      </c>
      <c r="K989" t="s">
        <v>774</v>
      </c>
      <c r="L989" t="s">
        <v>741</v>
      </c>
      <c r="M989" t="s">
        <v>181</v>
      </c>
      <c r="N989" t="s">
        <v>775</v>
      </c>
      <c r="O989" t="s">
        <v>152</v>
      </c>
      <c r="P989">
        <v>6</v>
      </c>
      <c r="Q989" t="s">
        <v>124</v>
      </c>
      <c r="R989" t="s">
        <v>40</v>
      </c>
      <c r="S989" t="s">
        <v>112</v>
      </c>
      <c r="T989" t="s">
        <v>35</v>
      </c>
      <c r="U989" t="s">
        <v>40</v>
      </c>
      <c r="V989" t="s">
        <v>124</v>
      </c>
      <c r="X989" s="3" t="str" cm="1">
        <f t="array" ref="X989">_xlfn.LET(_xlpm.r,IFERROR(INDEX(Sheet1!B:B,MATCH(1,(Sheet1!A:A=Updated!K989)*(Sheet1!M:M=Updated!L989)*(Sheet1!C:C=Updated!B989),0)),""),_xlpm.u,Updated!F989,IF(AND(_xlpm.r&lt;&gt;"",_xlpm.r&lt;&gt;0,NOT(IFERROR(LOWER(_xlpm.r)="tba",FALSE))),_xlpm.r,IF(AND(_xlpm.u&lt;&gt;"",_xlpm.u&lt;&gt;0,NOT(IFERROR(LOWER(_xlpm.u)="tba",FALSE))),_xlpm.u,"")))</f>
        <v/>
      </c>
      <c r="Y989" s="3" t="str" cm="1">
        <f t="array" ref="Y989">_xlfn.LET(_xlpm.r,IFERROR(INDEX(Sheet1!G:G,MATCH(1,(Sheet1!A:A=Updated!K989)*(Sheet1!M:M=Updated!L989)*(Sheet1!C:C=Updated!B989),0)),""),_xlpm.u,Updated!G989,IF(AND(_xlpm.r&lt;&gt;"",_xlpm.r&lt;&gt;0,NOT(IFERROR(LOWER(_xlpm.r)="tba",FALSE))),_xlpm.r,IF(AND(_xlpm.u&lt;&gt;"",_xlpm.u&lt;&gt;0,NOT(IFERROR(LOWER(_xlpm.u)="tba",FALSE))),_xlpm.u,"")))</f>
        <v>2nd</v>
      </c>
      <c r="Z989">
        <f t="shared" si="30"/>
        <v>0</v>
      </c>
      <c r="AA989">
        <f t="shared" si="31"/>
        <v>0</v>
      </c>
    </row>
    <row r="990" spans="1:27">
      <c r="A990" t="s">
        <v>128</v>
      </c>
      <c r="B990" t="s">
        <v>278</v>
      </c>
      <c r="C990" t="s">
        <v>340</v>
      </c>
      <c r="D990">
        <v>3</v>
      </c>
      <c r="E990" t="s">
        <v>99</v>
      </c>
      <c r="F990" t="s">
        <v>107</v>
      </c>
      <c r="G990" t="s">
        <v>101</v>
      </c>
      <c r="H990">
        <v>1</v>
      </c>
      <c r="I990" t="s">
        <v>30</v>
      </c>
      <c r="J990" t="s">
        <v>774</v>
      </c>
      <c r="K990" t="s">
        <v>774</v>
      </c>
      <c r="L990" t="s">
        <v>129</v>
      </c>
      <c r="M990" t="s">
        <v>181</v>
      </c>
      <c r="N990" t="s">
        <v>775</v>
      </c>
      <c r="O990" t="s">
        <v>152</v>
      </c>
      <c r="P990">
        <v>6</v>
      </c>
      <c r="Q990" t="s">
        <v>130</v>
      </c>
      <c r="R990" t="s">
        <v>33</v>
      </c>
      <c r="S990" t="s">
        <v>41</v>
      </c>
      <c r="T990" t="s">
        <v>41</v>
      </c>
      <c r="U990" t="s">
        <v>33</v>
      </c>
      <c r="V990" t="s">
        <v>130</v>
      </c>
      <c r="X990" s="3" t="str" cm="1">
        <f t="array" ref="X990">_xlfn.LET(_xlpm.r,IFERROR(INDEX(Sheet1!B:B,MATCH(1,(Sheet1!A:A=Updated!K990)*(Sheet1!M:M=Updated!L990)*(Sheet1!C:C=Updated!B990),0)),""),_xlpm.u,Updated!F990,IF(AND(_xlpm.r&lt;&gt;"",_xlpm.r&lt;&gt;0,NOT(IFERROR(LOWER(_xlpm.r)="tba",FALSE))),_xlpm.r,IF(AND(_xlpm.u&lt;&gt;"",_xlpm.u&lt;&gt;0,NOT(IFERROR(LOWER(_xlpm.u)="tba",FALSE))),_xlpm.u,"")))</f>
        <v>11-12NN</v>
      </c>
      <c r="Y990" s="3" t="str" cm="1">
        <f t="array" ref="Y990">_xlfn.LET(_xlpm.r,IFERROR(INDEX(Sheet1!G:G,MATCH(1,(Sheet1!A:A=Updated!K990)*(Sheet1!M:M=Updated!L990)*(Sheet1!C:C=Updated!B990),0)),""),_xlpm.u,Updated!G990,IF(AND(_xlpm.r&lt;&gt;"",_xlpm.r&lt;&gt;0,NOT(IFERROR(LOWER(_xlpm.r)="tba",FALSE))),_xlpm.r,IF(AND(_xlpm.u&lt;&gt;"",_xlpm.u&lt;&gt;0,NOT(IFERROR(LOWER(_xlpm.u)="tba",FALSE))),_xlpm.u,"")))</f>
        <v>1st</v>
      </c>
      <c r="Z990">
        <f t="shared" si="30"/>
        <v>0</v>
      </c>
      <c r="AA990">
        <f t="shared" si="31"/>
        <v>0</v>
      </c>
    </row>
    <row r="991" spans="1:27">
      <c r="A991" t="s">
        <v>142</v>
      </c>
      <c r="B991" t="s">
        <v>238</v>
      </c>
      <c r="C991" t="s">
        <v>259</v>
      </c>
      <c r="D991">
        <v>3</v>
      </c>
      <c r="E991" t="s">
        <v>99</v>
      </c>
      <c r="F991" t="s">
        <v>155</v>
      </c>
      <c r="G991" t="s">
        <v>101</v>
      </c>
      <c r="H991">
        <v>2</v>
      </c>
      <c r="I991" t="s">
        <v>30</v>
      </c>
      <c r="J991" t="s">
        <v>774</v>
      </c>
      <c r="K991" t="s">
        <v>774</v>
      </c>
      <c r="L991" t="s">
        <v>145</v>
      </c>
      <c r="M991" t="s">
        <v>181</v>
      </c>
      <c r="N991" t="s">
        <v>775</v>
      </c>
      <c r="O991" t="s">
        <v>152</v>
      </c>
      <c r="P991">
        <v>6</v>
      </c>
      <c r="Q991" t="s">
        <v>130</v>
      </c>
      <c r="R991" t="s">
        <v>40</v>
      </c>
      <c r="S991" t="s">
        <v>112</v>
      </c>
      <c r="T991" t="s">
        <v>35</v>
      </c>
      <c r="U991" t="s">
        <v>40</v>
      </c>
      <c r="V991" t="s">
        <v>130</v>
      </c>
      <c r="X991" s="3" t="str" cm="1">
        <f t="array" ref="X991">_xlfn.LET(_xlpm.r,IFERROR(INDEX(Sheet1!B:B,MATCH(1,(Sheet1!A:A=Updated!K991)*(Sheet1!M:M=Updated!L991)*(Sheet1!C:C=Updated!B991),0)),""),_xlpm.u,Updated!F991,IF(AND(_xlpm.r&lt;&gt;"",_xlpm.r&lt;&gt;0,NOT(IFERROR(LOWER(_xlpm.r)="tba",FALSE))),_xlpm.r,IF(AND(_xlpm.u&lt;&gt;"",_xlpm.u&lt;&gt;0,NOT(IFERROR(LOWER(_xlpm.u)="tba",FALSE))),_xlpm.u,"")))</f>
        <v>1-2PM</v>
      </c>
      <c r="Y991" s="3" t="str" cm="1">
        <f t="array" ref="Y991">_xlfn.LET(_xlpm.r,IFERROR(INDEX(Sheet1!G:G,MATCH(1,(Sheet1!A:A=Updated!K991)*(Sheet1!M:M=Updated!L991)*(Sheet1!C:C=Updated!B991),0)),""),_xlpm.u,Updated!G991,IF(AND(_xlpm.r&lt;&gt;"",_xlpm.r&lt;&gt;0,NOT(IFERROR(LOWER(_xlpm.r)="tba",FALSE))),_xlpm.r,IF(AND(_xlpm.u&lt;&gt;"",_xlpm.u&lt;&gt;0,NOT(IFERROR(LOWER(_xlpm.u)="tba",FALSE))),_xlpm.u,"")))</f>
        <v>1st</v>
      </c>
      <c r="Z991">
        <f t="shared" si="30"/>
        <v>0</v>
      </c>
      <c r="AA991">
        <f t="shared" si="31"/>
        <v>0</v>
      </c>
    </row>
    <row r="992" spans="1:27">
      <c r="A992" t="s">
        <v>88</v>
      </c>
      <c r="B992" t="s">
        <v>785</v>
      </c>
      <c r="C992" t="s">
        <v>786</v>
      </c>
      <c r="D992">
        <v>3</v>
      </c>
      <c r="E992" t="s">
        <v>99</v>
      </c>
      <c r="F992" t="s">
        <v>100</v>
      </c>
      <c r="G992" t="s">
        <v>101</v>
      </c>
      <c r="H992">
        <v>1</v>
      </c>
      <c r="I992" t="s">
        <v>165</v>
      </c>
      <c r="J992" t="s">
        <v>787</v>
      </c>
      <c r="K992" t="s">
        <v>787</v>
      </c>
      <c r="L992" t="s">
        <v>167</v>
      </c>
      <c r="M992" t="s">
        <v>88</v>
      </c>
      <c r="N992" t="s">
        <v>788</v>
      </c>
      <c r="O992" t="s">
        <v>152</v>
      </c>
      <c r="P992">
        <v>9</v>
      </c>
      <c r="Q992" t="s">
        <v>71</v>
      </c>
      <c r="R992" t="s">
        <v>33</v>
      </c>
      <c r="S992" t="s">
        <v>82</v>
      </c>
      <c r="T992" t="s">
        <v>83</v>
      </c>
      <c r="U992" t="s">
        <v>33</v>
      </c>
      <c r="V992" t="s">
        <v>71</v>
      </c>
      <c r="X992" s="3" t="str" cm="1">
        <f t="array" ref="X992">_xlfn.LET(_xlpm.r,IFERROR(INDEX(Sheet1!B:B,MATCH(1,(Sheet1!A:A=Updated!K992)*(Sheet1!M:M=Updated!L992)*(Sheet1!C:C=Updated!B992),0)),""),_xlpm.u,Updated!F992,IF(AND(_xlpm.r&lt;&gt;"",_xlpm.r&lt;&gt;0,NOT(IFERROR(LOWER(_xlpm.r)="tba",FALSE))),_xlpm.r,IF(AND(_xlpm.u&lt;&gt;"",_xlpm.u&lt;&gt;0,NOT(IFERROR(LOWER(_xlpm.u)="tba",FALSE))),_xlpm.u,"")))</f>
        <v>9-10AM</v>
      </c>
      <c r="Y992" s="3" t="str" cm="1">
        <f t="array" ref="Y992">_xlfn.LET(_xlpm.r,IFERROR(INDEX(Sheet1!G:G,MATCH(1,(Sheet1!A:A=Updated!K992)*(Sheet1!M:M=Updated!L992)*(Sheet1!C:C=Updated!B992),0)),""),_xlpm.u,Updated!G992,IF(AND(_xlpm.r&lt;&gt;"",_xlpm.r&lt;&gt;0,NOT(IFERROR(LOWER(_xlpm.r)="tba",FALSE))),_xlpm.r,IF(AND(_xlpm.u&lt;&gt;"",_xlpm.u&lt;&gt;0,NOT(IFERROR(LOWER(_xlpm.u)="tba",FALSE))),_xlpm.u,"")))</f>
        <v>1st</v>
      </c>
      <c r="Z992">
        <f t="shared" si="30"/>
        <v>0</v>
      </c>
      <c r="AA992">
        <f t="shared" si="31"/>
        <v>0</v>
      </c>
    </row>
    <row r="993" spans="1:27">
      <c r="A993" t="s">
        <v>88</v>
      </c>
      <c r="B993" t="s">
        <v>785</v>
      </c>
      <c r="C993" t="s">
        <v>786</v>
      </c>
      <c r="D993">
        <v>3</v>
      </c>
      <c r="E993" t="s">
        <v>99</v>
      </c>
      <c r="F993" t="s">
        <v>157</v>
      </c>
      <c r="G993" t="s">
        <v>101</v>
      </c>
      <c r="H993">
        <v>2</v>
      </c>
      <c r="I993" t="s">
        <v>165</v>
      </c>
      <c r="J993" t="s">
        <v>787</v>
      </c>
      <c r="K993" t="s">
        <v>787</v>
      </c>
      <c r="L993" t="s">
        <v>172</v>
      </c>
      <c r="M993" t="s">
        <v>88</v>
      </c>
      <c r="N993" t="s">
        <v>788</v>
      </c>
      <c r="O993" t="s">
        <v>152</v>
      </c>
      <c r="P993">
        <v>9</v>
      </c>
      <c r="Q993" t="s">
        <v>71</v>
      </c>
      <c r="R993" t="s">
        <v>40</v>
      </c>
      <c r="S993" t="s">
        <v>82</v>
      </c>
      <c r="T993" t="s">
        <v>83</v>
      </c>
      <c r="U993" t="s">
        <v>40</v>
      </c>
      <c r="V993" t="s">
        <v>71</v>
      </c>
      <c r="X993" s="3" t="str" cm="1">
        <f t="array" ref="X993">_xlfn.LET(_xlpm.r,IFERROR(INDEX(Sheet1!B:B,MATCH(1,(Sheet1!A:A=Updated!K993)*(Sheet1!M:M=Updated!L993)*(Sheet1!C:C=Updated!B993),0)),""),_xlpm.u,Updated!F993,IF(AND(_xlpm.r&lt;&gt;"",_xlpm.r&lt;&gt;0,NOT(IFERROR(LOWER(_xlpm.r)="tba",FALSE))),_xlpm.r,IF(AND(_xlpm.u&lt;&gt;"",_xlpm.u&lt;&gt;0,NOT(IFERROR(LOWER(_xlpm.u)="tba",FALSE))),_xlpm.u,"")))</f>
        <v>2-3PM</v>
      </c>
      <c r="Y993" s="3" t="str" cm="1">
        <f t="array" ref="Y993">_xlfn.LET(_xlpm.r,IFERROR(INDEX(Sheet1!G:G,MATCH(1,(Sheet1!A:A=Updated!K993)*(Sheet1!M:M=Updated!L993)*(Sheet1!C:C=Updated!B993),0)),""),_xlpm.u,Updated!G993,IF(AND(_xlpm.r&lt;&gt;"",_xlpm.r&lt;&gt;0,NOT(IFERROR(LOWER(_xlpm.r)="tba",FALSE))),_xlpm.r,IF(AND(_xlpm.u&lt;&gt;"",_xlpm.u&lt;&gt;0,NOT(IFERROR(LOWER(_xlpm.u)="tba",FALSE))),_xlpm.u,"")))</f>
        <v>1st</v>
      </c>
      <c r="Z993">
        <f t="shared" si="30"/>
        <v>0</v>
      </c>
      <c r="AA993">
        <f t="shared" si="31"/>
        <v>0</v>
      </c>
    </row>
    <row r="994" spans="1:27">
      <c r="A994" t="s">
        <v>88</v>
      </c>
      <c r="B994" t="s">
        <v>785</v>
      </c>
      <c r="C994" t="s">
        <v>786</v>
      </c>
      <c r="D994">
        <v>3</v>
      </c>
      <c r="E994" t="s">
        <v>99</v>
      </c>
      <c r="F994" t="s">
        <v>159</v>
      </c>
      <c r="G994" t="s">
        <v>101</v>
      </c>
      <c r="H994">
        <v>3</v>
      </c>
      <c r="I994" t="s">
        <v>165</v>
      </c>
      <c r="J994" t="s">
        <v>787</v>
      </c>
      <c r="K994" t="s">
        <v>787</v>
      </c>
      <c r="L994" t="s">
        <v>173</v>
      </c>
      <c r="M994" t="s">
        <v>88</v>
      </c>
      <c r="N994" t="s">
        <v>788</v>
      </c>
      <c r="O994" t="s">
        <v>152</v>
      </c>
      <c r="P994">
        <v>9</v>
      </c>
      <c r="Q994" t="s">
        <v>73</v>
      </c>
      <c r="R994" t="s">
        <v>33</v>
      </c>
      <c r="S994" t="s">
        <v>82</v>
      </c>
      <c r="T994" t="s">
        <v>83</v>
      </c>
      <c r="U994" t="s">
        <v>33</v>
      </c>
      <c r="V994" t="s">
        <v>73</v>
      </c>
      <c r="X994" s="3" t="str" cm="1">
        <f t="array" ref="X994">_xlfn.LET(_xlpm.r,IFERROR(INDEX(Sheet1!B:B,MATCH(1,(Sheet1!A:A=Updated!K994)*(Sheet1!M:M=Updated!L994)*(Sheet1!C:C=Updated!B994),0)),""),_xlpm.u,Updated!F994,IF(AND(_xlpm.r&lt;&gt;"",_xlpm.r&lt;&gt;0,NOT(IFERROR(LOWER(_xlpm.r)="tba",FALSE))),_xlpm.r,IF(AND(_xlpm.u&lt;&gt;"",_xlpm.u&lt;&gt;0,NOT(IFERROR(LOWER(_xlpm.u)="tba",FALSE))),_xlpm.u,"")))</f>
        <v>10-11AM</v>
      </c>
      <c r="Y994" s="3" t="str" cm="1">
        <f t="array" ref="Y994">_xlfn.LET(_xlpm.r,IFERROR(INDEX(Sheet1!G:G,MATCH(1,(Sheet1!A:A=Updated!K994)*(Sheet1!M:M=Updated!L994)*(Sheet1!C:C=Updated!B994),0)),""),_xlpm.u,Updated!G994,IF(AND(_xlpm.r&lt;&gt;"",_xlpm.r&lt;&gt;0,NOT(IFERROR(LOWER(_xlpm.r)="tba",FALSE))),_xlpm.r,IF(AND(_xlpm.u&lt;&gt;"",_xlpm.u&lt;&gt;0,NOT(IFERROR(LOWER(_xlpm.u)="tba",FALSE))),_xlpm.u,"")))</f>
        <v>1st</v>
      </c>
      <c r="Z994">
        <f t="shared" si="30"/>
        <v>0</v>
      </c>
      <c r="AA994">
        <f t="shared" si="31"/>
        <v>0</v>
      </c>
    </row>
    <row r="995" spans="1:27">
      <c r="A995" t="s">
        <v>88</v>
      </c>
      <c r="B995" t="s">
        <v>785</v>
      </c>
      <c r="C995" t="s">
        <v>786</v>
      </c>
      <c r="D995">
        <v>3</v>
      </c>
      <c r="E995" t="s">
        <v>99</v>
      </c>
      <c r="F995" t="s">
        <v>161</v>
      </c>
      <c r="G995" t="s">
        <v>101</v>
      </c>
      <c r="H995">
        <v>4</v>
      </c>
      <c r="I995" t="s">
        <v>165</v>
      </c>
      <c r="J995" t="s">
        <v>787</v>
      </c>
      <c r="K995" t="s">
        <v>787</v>
      </c>
      <c r="L995" t="s">
        <v>175</v>
      </c>
      <c r="M995" t="s">
        <v>88</v>
      </c>
      <c r="N995" t="s">
        <v>788</v>
      </c>
      <c r="O995" t="s">
        <v>152</v>
      </c>
      <c r="P995">
        <v>9</v>
      </c>
      <c r="Q995" t="s">
        <v>73</v>
      </c>
      <c r="R995" t="s">
        <v>40</v>
      </c>
      <c r="S995" t="s">
        <v>82</v>
      </c>
      <c r="T995" t="s">
        <v>83</v>
      </c>
      <c r="U995" t="s">
        <v>40</v>
      </c>
      <c r="V995" t="s">
        <v>73</v>
      </c>
      <c r="X995" s="3" t="str" cm="1">
        <f t="array" ref="X995">_xlfn.LET(_xlpm.r,IFERROR(INDEX(Sheet1!B:B,MATCH(1,(Sheet1!A:A=Updated!K995)*(Sheet1!M:M=Updated!L995)*(Sheet1!C:C=Updated!B995),0)),""),_xlpm.u,Updated!F995,IF(AND(_xlpm.r&lt;&gt;"",_xlpm.r&lt;&gt;0,NOT(IFERROR(LOWER(_xlpm.r)="tba",FALSE))),_xlpm.r,IF(AND(_xlpm.u&lt;&gt;"",_xlpm.u&lt;&gt;0,NOT(IFERROR(LOWER(_xlpm.u)="tba",FALSE))),_xlpm.u,"")))</f>
        <v>3-4PM</v>
      </c>
      <c r="Y995" s="3" t="str" cm="1">
        <f t="array" ref="Y995">_xlfn.LET(_xlpm.r,IFERROR(INDEX(Sheet1!G:G,MATCH(1,(Sheet1!A:A=Updated!K995)*(Sheet1!M:M=Updated!L995)*(Sheet1!C:C=Updated!B995),0)),""),_xlpm.u,Updated!G995,IF(AND(_xlpm.r&lt;&gt;"",_xlpm.r&lt;&gt;0,NOT(IFERROR(LOWER(_xlpm.r)="tba",FALSE))),_xlpm.r,IF(AND(_xlpm.u&lt;&gt;"",_xlpm.u&lt;&gt;0,NOT(IFERROR(LOWER(_xlpm.u)="tba",FALSE))),_xlpm.u,"")))</f>
        <v>1st</v>
      </c>
      <c r="Z995">
        <f t="shared" si="30"/>
        <v>0</v>
      </c>
      <c r="AA995">
        <f t="shared" si="31"/>
        <v>0</v>
      </c>
    </row>
    <row r="996" spans="1:27">
      <c r="A996" t="s">
        <v>88</v>
      </c>
      <c r="B996" t="s">
        <v>785</v>
      </c>
      <c r="C996" t="s">
        <v>786</v>
      </c>
      <c r="D996">
        <v>3</v>
      </c>
      <c r="E996" t="s">
        <v>99</v>
      </c>
      <c r="F996" t="s">
        <v>292</v>
      </c>
      <c r="G996" t="s">
        <v>101</v>
      </c>
      <c r="H996">
        <v>5</v>
      </c>
      <c r="I996" t="s">
        <v>165</v>
      </c>
      <c r="J996" t="s">
        <v>787</v>
      </c>
      <c r="K996" t="s">
        <v>787</v>
      </c>
      <c r="L996" t="s">
        <v>176</v>
      </c>
      <c r="M996" t="s">
        <v>88</v>
      </c>
      <c r="N996" t="s">
        <v>788</v>
      </c>
      <c r="O996" t="s">
        <v>152</v>
      </c>
      <c r="P996">
        <v>9</v>
      </c>
      <c r="Q996" t="s">
        <v>75</v>
      </c>
      <c r="R996" t="s">
        <v>33</v>
      </c>
      <c r="S996" t="s">
        <v>82</v>
      </c>
      <c r="T996" t="s">
        <v>83</v>
      </c>
      <c r="U996" t="s">
        <v>33</v>
      </c>
      <c r="V996" t="s">
        <v>75</v>
      </c>
      <c r="X996" s="3" t="str" cm="1">
        <f t="array" ref="X996">_xlfn.LET(_xlpm.r,IFERROR(INDEX(Sheet1!B:B,MATCH(1,(Sheet1!A:A=Updated!K996)*(Sheet1!M:M=Updated!L996)*(Sheet1!C:C=Updated!B996),0)),""),_xlpm.u,Updated!F996,IF(AND(_xlpm.r&lt;&gt;"",_xlpm.r&lt;&gt;0,NOT(IFERROR(LOWER(_xlpm.r)="tba",FALSE))),_xlpm.r,IF(AND(_xlpm.u&lt;&gt;"",_xlpm.u&lt;&gt;0,NOT(IFERROR(LOWER(_xlpm.u)="tba",FALSE))),_xlpm.u,"")))</f>
        <v>11-12NN</v>
      </c>
      <c r="Y996" s="3" t="str" cm="1">
        <f t="array" ref="Y996">_xlfn.LET(_xlpm.r,IFERROR(INDEX(Sheet1!G:G,MATCH(1,(Sheet1!A:A=Updated!K996)*(Sheet1!M:M=Updated!L996)*(Sheet1!C:C=Updated!B996),0)),""),_xlpm.u,Updated!G996,IF(AND(_xlpm.r&lt;&gt;"",_xlpm.r&lt;&gt;0,NOT(IFERROR(LOWER(_xlpm.r)="tba",FALSE))),_xlpm.r,IF(AND(_xlpm.u&lt;&gt;"",_xlpm.u&lt;&gt;0,NOT(IFERROR(LOWER(_xlpm.u)="tba",FALSE))),_xlpm.u,"")))</f>
        <v>1st</v>
      </c>
      <c r="Z996">
        <f t="shared" si="30"/>
        <v>1</v>
      </c>
      <c r="AA996">
        <f t="shared" si="31"/>
        <v>0</v>
      </c>
    </row>
    <row r="997" spans="1:27">
      <c r="A997" t="s">
        <v>88</v>
      </c>
      <c r="B997" t="s">
        <v>785</v>
      </c>
      <c r="C997" t="s">
        <v>786</v>
      </c>
      <c r="D997">
        <v>3</v>
      </c>
      <c r="E997" t="s">
        <v>99</v>
      </c>
      <c r="F997" t="s">
        <v>174</v>
      </c>
      <c r="G997" t="s">
        <v>101</v>
      </c>
      <c r="H997">
        <v>6</v>
      </c>
      <c r="I997" t="s">
        <v>165</v>
      </c>
      <c r="J997" t="s">
        <v>787</v>
      </c>
      <c r="K997" t="s">
        <v>787</v>
      </c>
      <c r="L997" t="s">
        <v>177</v>
      </c>
      <c r="M997" t="s">
        <v>88</v>
      </c>
      <c r="N997" t="s">
        <v>788</v>
      </c>
      <c r="O997" t="s">
        <v>152</v>
      </c>
      <c r="P997">
        <v>9</v>
      </c>
      <c r="Q997" t="s">
        <v>75</v>
      </c>
      <c r="R997" t="s">
        <v>40</v>
      </c>
      <c r="S997" t="s">
        <v>82</v>
      </c>
      <c r="T997" t="s">
        <v>83</v>
      </c>
      <c r="U997" t="s">
        <v>40</v>
      </c>
      <c r="V997" t="s">
        <v>75</v>
      </c>
      <c r="X997" s="3" t="str" cm="1">
        <f t="array" ref="X997">_xlfn.LET(_xlpm.r,IFERROR(INDEX(Sheet1!B:B,MATCH(1,(Sheet1!A:A=Updated!K997)*(Sheet1!M:M=Updated!L997)*(Sheet1!C:C=Updated!B997),0)),""),_xlpm.u,Updated!F997,IF(AND(_xlpm.r&lt;&gt;"",_xlpm.r&lt;&gt;0,NOT(IFERROR(LOWER(_xlpm.r)="tba",FALSE))),_xlpm.r,IF(AND(_xlpm.u&lt;&gt;"",_xlpm.u&lt;&gt;0,NOT(IFERROR(LOWER(_xlpm.u)="tba",FALSE))),_xlpm.u,"")))</f>
        <v>4-5PM</v>
      </c>
      <c r="Y997" s="3" t="str" cm="1">
        <f t="array" ref="Y997">_xlfn.LET(_xlpm.r,IFERROR(INDEX(Sheet1!G:G,MATCH(1,(Sheet1!A:A=Updated!K997)*(Sheet1!M:M=Updated!L997)*(Sheet1!C:C=Updated!B997),0)),""),_xlpm.u,Updated!G997,IF(AND(_xlpm.r&lt;&gt;"",_xlpm.r&lt;&gt;0,NOT(IFERROR(LOWER(_xlpm.r)="tba",FALSE))),_xlpm.r,IF(AND(_xlpm.u&lt;&gt;"",_xlpm.u&lt;&gt;0,NOT(IFERROR(LOWER(_xlpm.u)="tba",FALSE))),_xlpm.u,"")))</f>
        <v>1st</v>
      </c>
      <c r="Z997">
        <f t="shared" si="30"/>
        <v>0</v>
      </c>
      <c r="AA997">
        <f t="shared" si="31"/>
        <v>0</v>
      </c>
    </row>
    <row r="998" spans="1:27">
      <c r="A998" t="s">
        <v>88</v>
      </c>
      <c r="B998" t="s">
        <v>789</v>
      </c>
      <c r="C998" t="s">
        <v>790</v>
      </c>
      <c r="D998">
        <v>3</v>
      </c>
      <c r="E998" t="s">
        <v>99</v>
      </c>
      <c r="F998" t="s">
        <v>100</v>
      </c>
      <c r="G998" t="s">
        <v>118</v>
      </c>
      <c r="H998">
        <v>1</v>
      </c>
      <c r="I998" t="s">
        <v>108</v>
      </c>
      <c r="J998" t="s">
        <v>787</v>
      </c>
      <c r="K998" t="s">
        <v>787</v>
      </c>
      <c r="L998" t="s">
        <v>150</v>
      </c>
      <c r="M998" t="s">
        <v>88</v>
      </c>
      <c r="N998" t="s">
        <v>788</v>
      </c>
      <c r="O998" t="s">
        <v>152</v>
      </c>
      <c r="P998">
        <v>9</v>
      </c>
      <c r="Q998" t="s">
        <v>77</v>
      </c>
      <c r="R998" t="s">
        <v>33</v>
      </c>
      <c r="S998" t="s">
        <v>82</v>
      </c>
      <c r="T998" t="s">
        <v>83</v>
      </c>
      <c r="U998" t="s">
        <v>33</v>
      </c>
      <c r="V998" t="s">
        <v>77</v>
      </c>
      <c r="X998" s="3" t="str" cm="1">
        <f t="array" ref="X998">_xlfn.LET(_xlpm.r,IFERROR(INDEX(Sheet1!B:B,MATCH(1,(Sheet1!A:A=Updated!K998)*(Sheet1!M:M=Updated!L998)*(Sheet1!C:C=Updated!B998),0)),""),_xlpm.u,Updated!F998,IF(AND(_xlpm.r&lt;&gt;"",_xlpm.r&lt;&gt;0,NOT(IFERROR(LOWER(_xlpm.r)="tba",FALSE))),_xlpm.r,IF(AND(_xlpm.u&lt;&gt;"",_xlpm.u&lt;&gt;0,NOT(IFERROR(LOWER(_xlpm.u)="tba",FALSE))),_xlpm.u,"")))</f>
        <v>10-11AM</v>
      </c>
      <c r="Y998" s="3" t="str" cm="1">
        <f t="array" ref="Y998">_xlfn.LET(_xlpm.r,IFERROR(INDEX(Sheet1!G:G,MATCH(1,(Sheet1!A:A=Updated!K998)*(Sheet1!M:M=Updated!L998)*(Sheet1!C:C=Updated!B998),0)),""),_xlpm.u,Updated!G998,IF(AND(_xlpm.r&lt;&gt;"",_xlpm.r&lt;&gt;0,NOT(IFERROR(LOWER(_xlpm.r)="tba",FALSE))),_xlpm.r,IF(AND(_xlpm.u&lt;&gt;"",_xlpm.u&lt;&gt;0,NOT(IFERROR(LOWER(_xlpm.u)="tba",FALSE))),_xlpm.u,"")))</f>
        <v>2nd</v>
      </c>
      <c r="Z998">
        <f t="shared" si="30"/>
        <v>1</v>
      </c>
      <c r="AA998">
        <f t="shared" si="31"/>
        <v>0</v>
      </c>
    </row>
    <row r="999" spans="1:27">
      <c r="A999" t="s">
        <v>88</v>
      </c>
      <c r="B999" t="s">
        <v>789</v>
      </c>
      <c r="C999" t="s">
        <v>790</v>
      </c>
      <c r="D999">
        <v>3</v>
      </c>
      <c r="E999" t="s">
        <v>99</v>
      </c>
      <c r="F999" t="s">
        <v>157</v>
      </c>
      <c r="G999" t="s">
        <v>118</v>
      </c>
      <c r="H999">
        <v>2</v>
      </c>
      <c r="I999" t="s">
        <v>108</v>
      </c>
      <c r="J999" t="s">
        <v>787</v>
      </c>
      <c r="K999" t="s">
        <v>787</v>
      </c>
      <c r="L999" t="s">
        <v>109</v>
      </c>
      <c r="M999" t="s">
        <v>88</v>
      </c>
      <c r="N999" t="s">
        <v>788</v>
      </c>
      <c r="O999" t="s">
        <v>152</v>
      </c>
      <c r="P999">
        <v>9</v>
      </c>
      <c r="Q999" t="s">
        <v>77</v>
      </c>
      <c r="R999" t="s">
        <v>40</v>
      </c>
      <c r="S999" t="s">
        <v>82</v>
      </c>
      <c r="T999" t="s">
        <v>83</v>
      </c>
      <c r="U999" t="s">
        <v>40</v>
      </c>
      <c r="V999" t="s">
        <v>77</v>
      </c>
      <c r="X999" s="3" t="str" cm="1">
        <f t="array" ref="X999">_xlfn.LET(_xlpm.r,IFERROR(INDEX(Sheet1!B:B,MATCH(1,(Sheet1!A:A=Updated!K999)*(Sheet1!M:M=Updated!L999)*(Sheet1!C:C=Updated!B999),0)),""),_xlpm.u,Updated!F999,IF(AND(_xlpm.r&lt;&gt;"",_xlpm.r&lt;&gt;0,NOT(IFERROR(LOWER(_xlpm.r)="tba",FALSE))),_xlpm.r,IF(AND(_xlpm.u&lt;&gt;"",_xlpm.u&lt;&gt;0,NOT(IFERROR(LOWER(_xlpm.u)="tba",FALSE))),_xlpm.u,"")))</f>
        <v>3-4PM</v>
      </c>
      <c r="Y999" s="3" t="str" cm="1">
        <f t="array" ref="Y999">_xlfn.LET(_xlpm.r,IFERROR(INDEX(Sheet1!G:G,MATCH(1,(Sheet1!A:A=Updated!K999)*(Sheet1!M:M=Updated!L999)*(Sheet1!C:C=Updated!B999),0)),""),_xlpm.u,Updated!G999,IF(AND(_xlpm.r&lt;&gt;"",_xlpm.r&lt;&gt;0,NOT(IFERROR(LOWER(_xlpm.r)="tba",FALSE))),_xlpm.r,IF(AND(_xlpm.u&lt;&gt;"",_xlpm.u&lt;&gt;0,NOT(IFERROR(LOWER(_xlpm.u)="tba",FALSE))),_xlpm.u,"")))</f>
        <v>2nd</v>
      </c>
      <c r="Z999">
        <f t="shared" si="30"/>
        <v>1</v>
      </c>
      <c r="AA999">
        <f t="shared" si="31"/>
        <v>0</v>
      </c>
    </row>
    <row r="1000" spans="1:27">
      <c r="A1000" t="s">
        <v>88</v>
      </c>
      <c r="B1000" t="s">
        <v>789</v>
      </c>
      <c r="C1000" t="s">
        <v>790</v>
      </c>
      <c r="D1000">
        <v>3</v>
      </c>
      <c r="E1000" t="s">
        <v>99</v>
      </c>
      <c r="F1000" t="s">
        <v>148</v>
      </c>
      <c r="G1000" t="s">
        <v>118</v>
      </c>
      <c r="H1000">
        <v>3</v>
      </c>
      <c r="I1000" t="s">
        <v>108</v>
      </c>
      <c r="J1000" t="s">
        <v>787</v>
      </c>
      <c r="K1000" t="s">
        <v>787</v>
      </c>
      <c r="L1000" t="s">
        <v>156</v>
      </c>
      <c r="M1000" t="s">
        <v>88</v>
      </c>
      <c r="N1000" t="s">
        <v>788</v>
      </c>
      <c r="O1000" t="s">
        <v>152</v>
      </c>
      <c r="P1000">
        <v>9</v>
      </c>
      <c r="Q1000" t="s">
        <v>130</v>
      </c>
      <c r="R1000" t="s">
        <v>33</v>
      </c>
      <c r="S1000" t="s">
        <v>82</v>
      </c>
      <c r="T1000" t="s">
        <v>83</v>
      </c>
      <c r="U1000" t="s">
        <v>33</v>
      </c>
      <c r="V1000" t="s">
        <v>130</v>
      </c>
      <c r="X1000" s="3" t="str" cm="1">
        <f t="array" ref="X1000">_xlfn.LET(_xlpm.r,IFERROR(INDEX(Sheet1!B:B,MATCH(1,(Sheet1!A:A=Updated!K1000)*(Sheet1!M:M=Updated!L1000)*(Sheet1!C:C=Updated!B1000),0)),""),_xlpm.u,Updated!F1000,IF(AND(_xlpm.r&lt;&gt;"",_xlpm.r&lt;&gt;0,NOT(IFERROR(LOWER(_xlpm.r)="tba",FALSE))),_xlpm.r,IF(AND(_xlpm.u&lt;&gt;"",_xlpm.u&lt;&gt;0,NOT(IFERROR(LOWER(_xlpm.u)="tba",FALSE))),_xlpm.u,"")))</f>
        <v>9-10AM</v>
      </c>
      <c r="Y1000" s="3" t="str" cm="1">
        <f t="array" ref="Y1000">_xlfn.LET(_xlpm.r,IFERROR(INDEX(Sheet1!G:G,MATCH(1,(Sheet1!A:A=Updated!K1000)*(Sheet1!M:M=Updated!L1000)*(Sheet1!C:C=Updated!B1000),0)),""),_xlpm.u,Updated!G1000,IF(AND(_xlpm.r&lt;&gt;"",_xlpm.r&lt;&gt;0,NOT(IFERROR(LOWER(_xlpm.r)="tba",FALSE))),_xlpm.r,IF(AND(_xlpm.u&lt;&gt;"",_xlpm.u&lt;&gt;0,NOT(IFERROR(LOWER(_xlpm.u)="tba",FALSE))),_xlpm.u,"")))</f>
        <v>2nd</v>
      </c>
      <c r="Z1000">
        <f t="shared" si="30"/>
        <v>1</v>
      </c>
      <c r="AA1000">
        <f t="shared" si="31"/>
        <v>0</v>
      </c>
    </row>
    <row r="1001" spans="1:27">
      <c r="A1001" t="s">
        <v>88</v>
      </c>
      <c r="B1001" t="s">
        <v>789</v>
      </c>
      <c r="C1001" t="s">
        <v>790</v>
      </c>
      <c r="D1001">
        <v>3</v>
      </c>
      <c r="E1001" t="s">
        <v>99</v>
      </c>
      <c r="F1001" t="s">
        <v>155</v>
      </c>
      <c r="G1001" t="s">
        <v>118</v>
      </c>
      <c r="H1001">
        <v>4</v>
      </c>
      <c r="I1001" t="s">
        <v>108</v>
      </c>
      <c r="J1001" t="s">
        <v>787</v>
      </c>
      <c r="K1001" t="s">
        <v>787</v>
      </c>
      <c r="L1001" t="s">
        <v>158</v>
      </c>
      <c r="M1001" t="s">
        <v>88</v>
      </c>
      <c r="N1001" t="s">
        <v>788</v>
      </c>
      <c r="O1001" t="s">
        <v>152</v>
      </c>
      <c r="P1001">
        <v>9</v>
      </c>
      <c r="Q1001" t="s">
        <v>130</v>
      </c>
      <c r="R1001" t="s">
        <v>40</v>
      </c>
      <c r="S1001" t="s">
        <v>82</v>
      </c>
      <c r="T1001" t="s">
        <v>83</v>
      </c>
      <c r="U1001" t="s">
        <v>40</v>
      </c>
      <c r="V1001" t="s">
        <v>130</v>
      </c>
      <c r="X1001" s="3" t="str" cm="1">
        <f t="array" ref="X1001">_xlfn.LET(_xlpm.r,IFERROR(INDEX(Sheet1!B:B,MATCH(1,(Sheet1!A:A=Updated!K1001)*(Sheet1!M:M=Updated!L1001)*(Sheet1!C:C=Updated!B1001),0)),""),_xlpm.u,Updated!F1001,IF(AND(_xlpm.r&lt;&gt;"",_xlpm.r&lt;&gt;0,NOT(IFERROR(LOWER(_xlpm.r)="tba",FALSE))),_xlpm.r,IF(AND(_xlpm.u&lt;&gt;"",_xlpm.u&lt;&gt;0,NOT(IFERROR(LOWER(_xlpm.u)="tba",FALSE))),_xlpm.u,"")))</f>
        <v>2-3PM</v>
      </c>
      <c r="Y1001" s="3" t="str" cm="1">
        <f t="array" ref="Y1001">_xlfn.LET(_xlpm.r,IFERROR(INDEX(Sheet1!G:G,MATCH(1,(Sheet1!A:A=Updated!K1001)*(Sheet1!M:M=Updated!L1001)*(Sheet1!C:C=Updated!B1001),0)),""),_xlpm.u,Updated!G1001,IF(AND(_xlpm.r&lt;&gt;"",_xlpm.r&lt;&gt;0,NOT(IFERROR(LOWER(_xlpm.r)="tba",FALSE))),_xlpm.r,IF(AND(_xlpm.u&lt;&gt;"",_xlpm.u&lt;&gt;0,NOT(IFERROR(LOWER(_xlpm.u)="tba",FALSE))),_xlpm.u,"")))</f>
        <v>2nd</v>
      </c>
      <c r="Z1001">
        <f t="shared" si="30"/>
        <v>1</v>
      </c>
      <c r="AA1001">
        <f t="shared" si="31"/>
        <v>0</v>
      </c>
    </row>
    <row r="1002" spans="1:27">
      <c r="A1002" t="s">
        <v>88</v>
      </c>
      <c r="B1002" t="s">
        <v>789</v>
      </c>
      <c r="C1002" t="s">
        <v>790</v>
      </c>
      <c r="D1002">
        <v>3</v>
      </c>
      <c r="E1002" t="s">
        <v>99</v>
      </c>
      <c r="F1002" t="s">
        <v>107</v>
      </c>
      <c r="G1002" t="s">
        <v>118</v>
      </c>
      <c r="H1002">
        <v>5</v>
      </c>
      <c r="I1002" t="s">
        <v>108</v>
      </c>
      <c r="J1002" t="s">
        <v>787</v>
      </c>
      <c r="K1002" t="s">
        <v>787</v>
      </c>
      <c r="L1002" t="s">
        <v>160</v>
      </c>
      <c r="M1002" t="s">
        <v>88</v>
      </c>
      <c r="N1002" t="s">
        <v>788</v>
      </c>
      <c r="O1002" t="s">
        <v>152</v>
      </c>
      <c r="P1002">
        <v>9</v>
      </c>
      <c r="Q1002" t="s">
        <v>140</v>
      </c>
      <c r="R1002" t="s">
        <v>33</v>
      </c>
      <c r="S1002" t="s">
        <v>82</v>
      </c>
      <c r="T1002" t="s">
        <v>83</v>
      </c>
      <c r="U1002" t="s">
        <v>33</v>
      </c>
      <c r="V1002" t="s">
        <v>140</v>
      </c>
      <c r="X1002" s="3" t="str" cm="1">
        <f t="array" ref="X1002">_xlfn.LET(_xlpm.r,IFERROR(INDEX(Sheet1!B:B,MATCH(1,(Sheet1!A:A=Updated!K1002)*(Sheet1!M:M=Updated!L1002)*(Sheet1!C:C=Updated!B1002),0)),""),_xlpm.u,Updated!F1002,IF(AND(_xlpm.r&lt;&gt;"",_xlpm.r&lt;&gt;0,NOT(IFERROR(LOWER(_xlpm.r)="tba",FALSE))),_xlpm.r,IF(AND(_xlpm.u&lt;&gt;"",_xlpm.u&lt;&gt;0,NOT(IFERROR(LOWER(_xlpm.u)="tba",FALSE))),_xlpm.u,"")))</f>
        <v>11-12NN</v>
      </c>
      <c r="Y1002" s="3" t="str" cm="1">
        <f t="array" ref="Y1002">_xlfn.LET(_xlpm.r,IFERROR(INDEX(Sheet1!G:G,MATCH(1,(Sheet1!A:A=Updated!K1002)*(Sheet1!M:M=Updated!L1002)*(Sheet1!C:C=Updated!B1002),0)),""),_xlpm.u,Updated!G1002,IF(AND(_xlpm.r&lt;&gt;"",_xlpm.r&lt;&gt;0,NOT(IFERROR(LOWER(_xlpm.r)="tba",FALSE))),_xlpm.r,IF(AND(_xlpm.u&lt;&gt;"",_xlpm.u&lt;&gt;0,NOT(IFERROR(LOWER(_xlpm.u)="tba",FALSE))),_xlpm.u,"")))</f>
        <v>2nd</v>
      </c>
      <c r="Z1002">
        <f t="shared" si="30"/>
        <v>0</v>
      </c>
      <c r="AA1002">
        <f t="shared" si="31"/>
        <v>0</v>
      </c>
    </row>
    <row r="1003" spans="1:27">
      <c r="A1003" t="s">
        <v>88</v>
      </c>
      <c r="B1003" t="s">
        <v>789</v>
      </c>
      <c r="C1003" t="s">
        <v>790</v>
      </c>
      <c r="D1003">
        <v>2</v>
      </c>
      <c r="E1003" t="s">
        <v>99</v>
      </c>
      <c r="F1003" t="s">
        <v>174</v>
      </c>
      <c r="G1003" t="s">
        <v>118</v>
      </c>
      <c r="H1003">
        <v>6</v>
      </c>
      <c r="I1003" t="s">
        <v>108</v>
      </c>
      <c r="J1003" t="s">
        <v>787</v>
      </c>
      <c r="K1003" t="s">
        <v>787</v>
      </c>
      <c r="L1003" t="s">
        <v>162</v>
      </c>
      <c r="M1003" t="s">
        <v>88</v>
      </c>
      <c r="N1003" t="s">
        <v>788</v>
      </c>
      <c r="O1003" t="s">
        <v>152</v>
      </c>
      <c r="P1003">
        <v>9</v>
      </c>
      <c r="Q1003" t="s">
        <v>140</v>
      </c>
      <c r="R1003" t="s">
        <v>40</v>
      </c>
      <c r="S1003" t="s">
        <v>82</v>
      </c>
      <c r="T1003" t="s">
        <v>83</v>
      </c>
      <c r="U1003" t="s">
        <v>40</v>
      </c>
      <c r="V1003" t="s">
        <v>140</v>
      </c>
      <c r="X1003" s="3" t="str" cm="1">
        <f t="array" ref="X1003">_xlfn.LET(_xlpm.r,IFERROR(INDEX(Sheet1!B:B,MATCH(1,(Sheet1!A:A=Updated!K1003)*(Sheet1!M:M=Updated!L1003)*(Sheet1!C:C=Updated!B1003),0)),""),_xlpm.u,Updated!F1003,IF(AND(_xlpm.r&lt;&gt;"",_xlpm.r&lt;&gt;0,NOT(IFERROR(LOWER(_xlpm.r)="tba",FALSE))),_xlpm.r,IF(AND(_xlpm.u&lt;&gt;"",_xlpm.u&lt;&gt;0,NOT(IFERROR(LOWER(_xlpm.u)="tba",FALSE))),_xlpm.u,"")))</f>
        <v>4-5PM</v>
      </c>
      <c r="Y1003" s="3" t="str" cm="1">
        <f t="array" ref="Y1003">_xlfn.LET(_xlpm.r,IFERROR(INDEX(Sheet1!G:G,MATCH(1,(Sheet1!A:A=Updated!K1003)*(Sheet1!M:M=Updated!L1003)*(Sheet1!C:C=Updated!B1003),0)),""),_xlpm.u,Updated!G1003,IF(AND(_xlpm.r&lt;&gt;"",_xlpm.r&lt;&gt;0,NOT(IFERROR(LOWER(_xlpm.r)="tba",FALSE))),_xlpm.r,IF(AND(_xlpm.u&lt;&gt;"",_xlpm.u&lt;&gt;0,NOT(IFERROR(LOWER(_xlpm.u)="tba",FALSE))),_xlpm.u,"")))</f>
        <v>2nd</v>
      </c>
      <c r="Z1003">
        <f t="shared" si="30"/>
        <v>0</v>
      </c>
      <c r="AA1003">
        <f t="shared" si="31"/>
        <v>0</v>
      </c>
    </row>
    <row r="1004" spans="1:27">
      <c r="A1004" t="s">
        <v>50</v>
      </c>
      <c r="B1004" t="s">
        <v>105</v>
      </c>
      <c r="C1004" t="s">
        <v>771</v>
      </c>
      <c r="D1004">
        <v>3</v>
      </c>
      <c r="E1004" t="s">
        <v>99</v>
      </c>
      <c r="F1004" t="s">
        <v>100</v>
      </c>
      <c r="G1004" t="s">
        <v>101</v>
      </c>
      <c r="H1004">
        <v>1</v>
      </c>
      <c r="I1004" t="s">
        <v>108</v>
      </c>
      <c r="J1004" t="s">
        <v>791</v>
      </c>
      <c r="K1004" t="s">
        <v>791</v>
      </c>
      <c r="L1004" t="s">
        <v>636</v>
      </c>
      <c r="M1004" t="s">
        <v>222</v>
      </c>
      <c r="N1004" t="s">
        <v>792</v>
      </c>
      <c r="O1004" t="s">
        <v>224</v>
      </c>
      <c r="Q1004" t="s">
        <v>65</v>
      </c>
      <c r="R1004" t="s">
        <v>33</v>
      </c>
      <c r="S1004" t="s">
        <v>41</v>
      </c>
      <c r="T1004" t="s">
        <v>41</v>
      </c>
      <c r="U1004" t="s">
        <v>33</v>
      </c>
      <c r="V1004" t="s">
        <v>65</v>
      </c>
      <c r="X1004" s="3" t="str" cm="1">
        <f t="array" ref="X1004">_xlfn.LET(_xlpm.r,IFERROR(INDEX(Sheet1!B:B,MATCH(1,(Sheet1!A:A=Updated!K1004)*(Sheet1!M:M=Updated!L1004)*(Sheet1!C:C=Updated!B1004),0)),""),_xlpm.u,Updated!F1004,IF(AND(_xlpm.r&lt;&gt;"",_xlpm.r&lt;&gt;0,NOT(IFERROR(LOWER(_xlpm.r)="tba",FALSE))),_xlpm.r,IF(AND(_xlpm.u&lt;&gt;"",_xlpm.u&lt;&gt;0,NOT(IFERROR(LOWER(_xlpm.u)="tba",FALSE))),_xlpm.u,"")))</f>
        <v>9-10AM</v>
      </c>
      <c r="Y1004" s="3" t="str" cm="1">
        <f t="array" ref="Y1004">_xlfn.LET(_xlpm.r,IFERROR(INDEX(Sheet1!G:G,MATCH(1,(Sheet1!A:A=Updated!K1004)*(Sheet1!M:M=Updated!L1004)*(Sheet1!C:C=Updated!B1004),0)),""),_xlpm.u,Updated!G1004,IF(AND(_xlpm.r&lt;&gt;"",_xlpm.r&lt;&gt;0,NOT(IFERROR(LOWER(_xlpm.r)="tba",FALSE))),_xlpm.r,IF(AND(_xlpm.u&lt;&gt;"",_xlpm.u&lt;&gt;0,NOT(IFERROR(LOWER(_xlpm.u)="tba",FALSE))),_xlpm.u,"")))</f>
        <v>1st</v>
      </c>
      <c r="Z1004">
        <f t="shared" si="30"/>
        <v>0</v>
      </c>
      <c r="AA1004">
        <f t="shared" si="31"/>
        <v>0</v>
      </c>
    </row>
    <row r="1005" spans="1:27">
      <c r="A1005" t="s">
        <v>50</v>
      </c>
      <c r="B1005" t="s">
        <v>105</v>
      </c>
      <c r="C1005" t="s">
        <v>771</v>
      </c>
      <c r="D1005">
        <v>3</v>
      </c>
      <c r="E1005" t="s">
        <v>99</v>
      </c>
      <c r="F1005" t="s">
        <v>161</v>
      </c>
      <c r="G1005" t="s">
        <v>118</v>
      </c>
      <c r="H1005">
        <v>2</v>
      </c>
      <c r="I1005" t="s">
        <v>108</v>
      </c>
      <c r="J1005" t="s">
        <v>791</v>
      </c>
      <c r="K1005" t="s">
        <v>791</v>
      </c>
      <c r="L1005" t="s">
        <v>645</v>
      </c>
      <c r="M1005" t="s">
        <v>222</v>
      </c>
      <c r="N1005" t="s">
        <v>792</v>
      </c>
      <c r="O1005" t="s">
        <v>224</v>
      </c>
      <c r="Q1005" t="s">
        <v>65</v>
      </c>
      <c r="R1005" t="s">
        <v>40</v>
      </c>
      <c r="S1005" t="s">
        <v>41</v>
      </c>
      <c r="T1005" t="s">
        <v>41</v>
      </c>
      <c r="U1005" t="s">
        <v>40</v>
      </c>
      <c r="V1005" t="s">
        <v>65</v>
      </c>
      <c r="X1005" s="3" t="str" cm="1">
        <f t="array" ref="X1005">_xlfn.LET(_xlpm.r,IFERROR(INDEX(Sheet1!B:B,MATCH(1,(Sheet1!A:A=Updated!K1005)*(Sheet1!M:M=Updated!L1005)*(Sheet1!C:C=Updated!B1005),0)),""),_xlpm.u,Updated!F1005,IF(AND(_xlpm.r&lt;&gt;"",_xlpm.r&lt;&gt;0,NOT(IFERROR(LOWER(_xlpm.r)="tba",FALSE))),_xlpm.r,IF(AND(_xlpm.u&lt;&gt;"",_xlpm.u&lt;&gt;0,NOT(IFERROR(LOWER(_xlpm.u)="tba",FALSE))),_xlpm.u,"")))</f>
        <v>3-4PM</v>
      </c>
      <c r="Y1005" s="3" t="str" cm="1">
        <f t="array" ref="Y1005">_xlfn.LET(_xlpm.r,IFERROR(INDEX(Sheet1!G:G,MATCH(1,(Sheet1!A:A=Updated!K1005)*(Sheet1!M:M=Updated!L1005)*(Sheet1!C:C=Updated!B1005),0)),""),_xlpm.u,Updated!G1005,IF(AND(_xlpm.r&lt;&gt;"",_xlpm.r&lt;&gt;0,NOT(IFERROR(LOWER(_xlpm.r)="tba",FALSE))),_xlpm.r,IF(AND(_xlpm.u&lt;&gt;"",_xlpm.u&lt;&gt;0,NOT(IFERROR(LOWER(_xlpm.u)="tba",FALSE))),_xlpm.u,"")))</f>
        <v>2nd</v>
      </c>
      <c r="Z1005">
        <f t="shared" si="30"/>
        <v>0</v>
      </c>
      <c r="AA1005">
        <f t="shared" si="31"/>
        <v>0</v>
      </c>
    </row>
    <row r="1006" spans="1:27">
      <c r="A1006" t="s">
        <v>78</v>
      </c>
      <c r="B1006" t="s">
        <v>386</v>
      </c>
      <c r="C1006" t="s">
        <v>387</v>
      </c>
      <c r="D1006">
        <v>3</v>
      </c>
      <c r="E1006" t="s">
        <v>99</v>
      </c>
      <c r="F1006" t="s">
        <v>161</v>
      </c>
      <c r="G1006" t="s">
        <v>101</v>
      </c>
      <c r="H1006">
        <v>2</v>
      </c>
      <c r="I1006" t="s">
        <v>30</v>
      </c>
      <c r="J1006" t="s">
        <v>791</v>
      </c>
      <c r="K1006" t="s">
        <v>791</v>
      </c>
      <c r="L1006" t="s">
        <v>80</v>
      </c>
      <c r="M1006" t="s">
        <v>222</v>
      </c>
      <c r="N1006" t="s">
        <v>792</v>
      </c>
      <c r="O1006" t="s">
        <v>224</v>
      </c>
      <c r="Q1006" t="s">
        <v>71</v>
      </c>
      <c r="R1006" t="s">
        <v>40</v>
      </c>
      <c r="S1006" t="s">
        <v>41</v>
      </c>
      <c r="T1006" t="s">
        <v>41</v>
      </c>
      <c r="U1006" t="s">
        <v>40</v>
      </c>
      <c r="V1006" t="s">
        <v>71</v>
      </c>
      <c r="X1006" s="3" t="str" cm="1">
        <f t="array" ref="X1006">_xlfn.LET(_xlpm.r,IFERROR(INDEX(Sheet1!B:B,MATCH(1,(Sheet1!A:A=Updated!K1006)*(Sheet1!M:M=Updated!L1006)*(Sheet1!C:C=Updated!B1006),0)),""),_xlpm.u,Updated!F1006,IF(AND(_xlpm.r&lt;&gt;"",_xlpm.r&lt;&gt;0,NOT(IFERROR(LOWER(_xlpm.r)="tba",FALSE))),_xlpm.r,IF(AND(_xlpm.u&lt;&gt;"",_xlpm.u&lt;&gt;0,NOT(IFERROR(LOWER(_xlpm.u)="tba",FALSE))),_xlpm.u,"")))</f>
        <v>3-4PM</v>
      </c>
      <c r="Y1006" s="3" t="str" cm="1">
        <f t="array" ref="Y1006">_xlfn.LET(_xlpm.r,IFERROR(INDEX(Sheet1!G:G,MATCH(1,(Sheet1!A:A=Updated!K1006)*(Sheet1!M:M=Updated!L1006)*(Sheet1!C:C=Updated!B1006),0)),""),_xlpm.u,Updated!G1006,IF(AND(_xlpm.r&lt;&gt;"",_xlpm.r&lt;&gt;0,NOT(IFERROR(LOWER(_xlpm.r)="tba",FALSE))),_xlpm.r,IF(AND(_xlpm.u&lt;&gt;"",_xlpm.u&lt;&gt;0,NOT(IFERROR(LOWER(_xlpm.u)="tba",FALSE))),_xlpm.u,"")))</f>
        <v>1st</v>
      </c>
      <c r="Z1006">
        <f t="shared" si="30"/>
        <v>0</v>
      </c>
      <c r="AA1006">
        <f t="shared" si="31"/>
        <v>0</v>
      </c>
    </row>
    <row r="1007" spans="1:27">
      <c r="A1007" t="s">
        <v>88</v>
      </c>
      <c r="B1007" t="s">
        <v>105</v>
      </c>
      <c r="C1007" t="s">
        <v>106</v>
      </c>
      <c r="D1007">
        <v>3</v>
      </c>
      <c r="E1007" t="s">
        <v>99</v>
      </c>
      <c r="F1007" t="s">
        <v>174</v>
      </c>
      <c r="G1007" t="s">
        <v>101</v>
      </c>
      <c r="H1007">
        <v>3</v>
      </c>
      <c r="I1007" t="s">
        <v>108</v>
      </c>
      <c r="J1007" t="s">
        <v>791</v>
      </c>
      <c r="K1007" t="s">
        <v>791</v>
      </c>
      <c r="L1007" t="s">
        <v>156</v>
      </c>
      <c r="M1007" t="s">
        <v>222</v>
      </c>
      <c r="N1007" t="s">
        <v>792</v>
      </c>
      <c r="O1007" t="s">
        <v>224</v>
      </c>
      <c r="Q1007" t="s">
        <v>130</v>
      </c>
      <c r="R1007" t="s">
        <v>33</v>
      </c>
      <c r="S1007" t="s">
        <v>82</v>
      </c>
      <c r="T1007" t="s">
        <v>83</v>
      </c>
      <c r="U1007" t="s">
        <v>33</v>
      </c>
      <c r="V1007" t="s">
        <v>130</v>
      </c>
      <c r="X1007" s="3" t="str" cm="1">
        <f t="array" ref="X1007">_xlfn.LET(_xlpm.r,IFERROR(INDEX(Sheet1!B:B,MATCH(1,(Sheet1!A:A=Updated!K1007)*(Sheet1!M:M=Updated!L1007)*(Sheet1!C:C=Updated!B1007),0)),""),_xlpm.u,Updated!F1007,IF(AND(_xlpm.r&lt;&gt;"",_xlpm.r&lt;&gt;0,NOT(IFERROR(LOWER(_xlpm.r)="tba",FALSE))),_xlpm.r,IF(AND(_xlpm.u&lt;&gt;"",_xlpm.u&lt;&gt;0,NOT(IFERROR(LOWER(_xlpm.u)="tba",FALSE))),_xlpm.u,"")))</f>
        <v>10-11AM</v>
      </c>
      <c r="Y1007" s="3" t="str" cm="1">
        <f t="array" ref="Y1007">_xlfn.LET(_xlpm.r,IFERROR(INDEX(Sheet1!G:G,MATCH(1,(Sheet1!A:A=Updated!K1007)*(Sheet1!M:M=Updated!L1007)*(Sheet1!C:C=Updated!B1007),0)),""),_xlpm.u,Updated!G1007,IF(AND(_xlpm.r&lt;&gt;"",_xlpm.r&lt;&gt;0,NOT(IFERROR(LOWER(_xlpm.r)="tba",FALSE))),_xlpm.r,IF(AND(_xlpm.u&lt;&gt;"",_xlpm.u&lt;&gt;0,NOT(IFERROR(LOWER(_xlpm.u)="tba",FALSE))),_xlpm.u,"")))</f>
        <v>1st</v>
      </c>
      <c r="Z1007">
        <f t="shared" si="30"/>
        <v>1</v>
      </c>
      <c r="AA1007">
        <f t="shared" si="31"/>
        <v>0</v>
      </c>
    </row>
    <row r="1008" spans="1:27">
      <c r="A1008" t="s">
        <v>134</v>
      </c>
      <c r="B1008" t="s">
        <v>105</v>
      </c>
      <c r="C1008" t="s">
        <v>772</v>
      </c>
      <c r="D1008">
        <v>3</v>
      </c>
      <c r="E1008" t="s">
        <v>99</v>
      </c>
      <c r="F1008" t="s">
        <v>107</v>
      </c>
      <c r="G1008" t="s">
        <v>118</v>
      </c>
      <c r="H1008">
        <v>1</v>
      </c>
      <c r="I1008" t="s">
        <v>108</v>
      </c>
      <c r="J1008" t="s">
        <v>791</v>
      </c>
      <c r="K1008" t="s">
        <v>791</v>
      </c>
      <c r="L1008" t="s">
        <v>243</v>
      </c>
      <c r="M1008" t="s">
        <v>222</v>
      </c>
      <c r="N1008" t="s">
        <v>792</v>
      </c>
      <c r="O1008" t="s">
        <v>224</v>
      </c>
      <c r="Q1008" t="s">
        <v>44</v>
      </c>
      <c r="R1008" t="s">
        <v>33</v>
      </c>
      <c r="S1008" t="s">
        <v>83</v>
      </c>
      <c r="T1008" t="s">
        <v>83</v>
      </c>
      <c r="U1008" t="s">
        <v>33</v>
      </c>
      <c r="V1008" t="s">
        <v>44</v>
      </c>
      <c r="X1008" s="3" t="str" cm="1">
        <f t="array" ref="X1008">_xlfn.LET(_xlpm.r,IFERROR(INDEX(Sheet1!B:B,MATCH(1,(Sheet1!A:A=Updated!K1008)*(Sheet1!M:M=Updated!L1008)*(Sheet1!C:C=Updated!B1008),0)),""),_xlpm.u,Updated!F1008,IF(AND(_xlpm.r&lt;&gt;"",_xlpm.r&lt;&gt;0,NOT(IFERROR(LOWER(_xlpm.r)="tba",FALSE))),_xlpm.r,IF(AND(_xlpm.u&lt;&gt;"",_xlpm.u&lt;&gt;0,NOT(IFERROR(LOWER(_xlpm.u)="tba",FALSE))),_xlpm.u,"")))</f>
        <v>11-12NN</v>
      </c>
      <c r="Y1008" s="3" t="str" cm="1">
        <f t="array" ref="Y1008">_xlfn.LET(_xlpm.r,IFERROR(INDEX(Sheet1!G:G,MATCH(1,(Sheet1!A:A=Updated!K1008)*(Sheet1!M:M=Updated!L1008)*(Sheet1!C:C=Updated!B1008),0)),""),_xlpm.u,Updated!G1008,IF(AND(_xlpm.r&lt;&gt;"",_xlpm.r&lt;&gt;0,NOT(IFERROR(LOWER(_xlpm.r)="tba",FALSE))),_xlpm.r,IF(AND(_xlpm.u&lt;&gt;"",_xlpm.u&lt;&gt;0,NOT(IFERROR(LOWER(_xlpm.u)="tba",FALSE))),_xlpm.u,"")))</f>
        <v>2nd</v>
      </c>
      <c r="Z1008">
        <f t="shared" si="30"/>
        <v>0</v>
      </c>
      <c r="AA1008">
        <f t="shared" si="31"/>
        <v>0</v>
      </c>
    </row>
    <row r="1009" spans="1:27">
      <c r="A1009" t="s">
        <v>25</v>
      </c>
      <c r="B1009" t="s">
        <v>430</v>
      </c>
      <c r="C1009" t="s">
        <v>793</v>
      </c>
      <c r="D1009">
        <v>3</v>
      </c>
      <c r="E1009" t="s">
        <v>52</v>
      </c>
      <c r="F1009" t="s">
        <v>53</v>
      </c>
      <c r="G1009" t="s">
        <v>29</v>
      </c>
      <c r="H1009">
        <v>1</v>
      </c>
      <c r="I1009" t="s">
        <v>30</v>
      </c>
      <c r="J1009" t="s">
        <v>794</v>
      </c>
      <c r="K1009" t="s">
        <v>794</v>
      </c>
      <c r="L1009" t="s">
        <v>31</v>
      </c>
      <c r="M1009" t="s">
        <v>434</v>
      </c>
      <c r="O1009" t="s">
        <v>152</v>
      </c>
      <c r="Q1009" t="s">
        <v>32</v>
      </c>
      <c r="R1009" t="s">
        <v>33</v>
      </c>
      <c r="S1009" t="s">
        <v>34</v>
      </c>
      <c r="T1009" t="s">
        <v>35</v>
      </c>
      <c r="U1009" t="s">
        <v>33</v>
      </c>
      <c r="V1009" t="s">
        <v>36</v>
      </c>
      <c r="W1009" t="s">
        <v>37</v>
      </c>
      <c r="X1009" s="3" t="str" cm="1">
        <f t="array" ref="X1009">_xlfn.LET(_xlpm.r,IFERROR(INDEX(Sheet1!B:B,MATCH(1,(Sheet1!A:A=Updated!K1009)*(Sheet1!M:M=Updated!L1009)*(Sheet1!C:C=Updated!B1009),0)),""),_xlpm.u,Updated!F1009,IF(AND(_xlpm.r&lt;&gt;"",_xlpm.r&lt;&gt;0,NOT(IFERROR(LOWER(_xlpm.r)="tba",FALSE))),_xlpm.r,IF(AND(_xlpm.u&lt;&gt;"",_xlpm.u&lt;&gt;0,NOT(IFERROR(LOWER(_xlpm.u)="tba",FALSE))),_xlpm.u,"")))</f>
        <v>8-10AM</v>
      </c>
      <c r="Y1009" s="3" t="str" cm="1">
        <f t="array" ref="Y1009">_xlfn.LET(_xlpm.r,IFERROR(INDEX(Sheet1!G:G,MATCH(1,(Sheet1!A:A=Updated!K1009)*(Sheet1!M:M=Updated!L1009)*(Sheet1!C:C=Updated!B1009),0)),""),_xlpm.u,Updated!G1009,IF(AND(_xlpm.r&lt;&gt;"",_xlpm.r&lt;&gt;0,NOT(IFERROR(LOWER(_xlpm.r)="tba",FALSE))),_xlpm.r,IF(AND(_xlpm.u&lt;&gt;"",_xlpm.u&lt;&gt;0,NOT(IFERROR(LOWER(_xlpm.u)="tba",FALSE))),_xlpm.u,"")))</f>
        <v>Sem</v>
      </c>
      <c r="Z1009">
        <f t="shared" si="30"/>
        <v>0</v>
      </c>
      <c r="AA1009">
        <f t="shared" si="31"/>
        <v>0</v>
      </c>
    </row>
    <row r="1010" spans="1:27">
      <c r="A1010" t="s">
        <v>25</v>
      </c>
      <c r="B1010" t="s">
        <v>430</v>
      </c>
      <c r="C1010" t="s">
        <v>793</v>
      </c>
      <c r="D1010">
        <v>2</v>
      </c>
      <c r="E1010" t="s">
        <v>52</v>
      </c>
      <c r="F1010" t="s">
        <v>53</v>
      </c>
      <c r="G1010" t="s">
        <v>29</v>
      </c>
      <c r="H1010">
        <v>2</v>
      </c>
      <c r="I1010" t="s">
        <v>30</v>
      </c>
      <c r="J1010" t="s">
        <v>794</v>
      </c>
      <c r="K1010" t="s">
        <v>794</v>
      </c>
      <c r="L1010" t="s">
        <v>38</v>
      </c>
      <c r="M1010" t="s">
        <v>434</v>
      </c>
      <c r="O1010" t="s">
        <v>152</v>
      </c>
      <c r="Q1010" t="s">
        <v>39</v>
      </c>
      <c r="R1010" t="s">
        <v>40</v>
      </c>
      <c r="S1010" t="s">
        <v>41</v>
      </c>
      <c r="T1010" t="s">
        <v>41</v>
      </c>
      <c r="U1010" t="s">
        <v>40</v>
      </c>
      <c r="V1010" t="s">
        <v>39</v>
      </c>
      <c r="X1010" s="3" t="str" cm="1">
        <f t="array" ref="X1010">_xlfn.LET(_xlpm.r,IFERROR(INDEX(Sheet1!B:B,MATCH(1,(Sheet1!A:A=Updated!K1010)*(Sheet1!M:M=Updated!L1010)*(Sheet1!C:C=Updated!B1010),0)),""),_xlpm.u,Updated!F1010,IF(AND(_xlpm.r&lt;&gt;"",_xlpm.r&lt;&gt;0,NOT(IFERROR(LOWER(_xlpm.r)="tba",FALSE))),_xlpm.r,IF(AND(_xlpm.u&lt;&gt;"",_xlpm.u&lt;&gt;0,NOT(IFERROR(LOWER(_xlpm.u)="tba",FALSE))),_xlpm.u,"")))</f>
        <v>8-10AM</v>
      </c>
      <c r="Y1010" s="3" t="str" cm="1">
        <f t="array" ref="Y1010">_xlfn.LET(_xlpm.r,IFERROR(INDEX(Sheet1!G:G,MATCH(1,(Sheet1!A:A=Updated!K1010)*(Sheet1!M:M=Updated!L1010)*(Sheet1!C:C=Updated!B1010),0)),""),_xlpm.u,Updated!G1010,IF(AND(_xlpm.r&lt;&gt;"",_xlpm.r&lt;&gt;0,NOT(IFERROR(LOWER(_xlpm.r)="tba",FALSE))),_xlpm.r,IF(AND(_xlpm.u&lt;&gt;"",_xlpm.u&lt;&gt;0,NOT(IFERROR(LOWER(_xlpm.u)="tba",FALSE))),_xlpm.u,"")))</f>
        <v>Sem</v>
      </c>
      <c r="Z1010">
        <f t="shared" si="30"/>
        <v>0</v>
      </c>
      <c r="AA1010">
        <f t="shared" si="31"/>
        <v>0</v>
      </c>
    </row>
    <row r="1011" spans="1:27">
      <c r="A1011" t="s">
        <v>25</v>
      </c>
      <c r="B1011" t="s">
        <v>430</v>
      </c>
      <c r="C1011" t="s">
        <v>793</v>
      </c>
      <c r="D1011">
        <v>2</v>
      </c>
      <c r="E1011" t="s">
        <v>52</v>
      </c>
      <c r="G1011" t="s">
        <v>29</v>
      </c>
      <c r="H1011">
        <v>3</v>
      </c>
      <c r="I1011" t="s">
        <v>30</v>
      </c>
      <c r="J1011" t="s">
        <v>794</v>
      </c>
      <c r="K1011" t="s">
        <v>794</v>
      </c>
      <c r="L1011" t="s">
        <v>42</v>
      </c>
      <c r="M1011" t="s">
        <v>434</v>
      </c>
      <c r="O1011" t="s">
        <v>152</v>
      </c>
      <c r="Q1011" t="s">
        <v>36</v>
      </c>
      <c r="R1011" t="s">
        <v>43</v>
      </c>
      <c r="S1011" t="s">
        <v>34</v>
      </c>
      <c r="T1011" t="s">
        <v>35</v>
      </c>
      <c r="U1011" t="s">
        <v>43</v>
      </c>
      <c r="V1011" t="s">
        <v>44</v>
      </c>
      <c r="W1011" t="s">
        <v>37</v>
      </c>
      <c r="X1011" s="3" t="str" cm="1">
        <f t="array" ref="X1011">_xlfn.LET(_xlpm.r,IFERROR(INDEX(Sheet1!B:B,MATCH(1,(Sheet1!A:A=Updated!K1011)*(Sheet1!M:M=Updated!L1011)*(Sheet1!C:C=Updated!B1011),0)),""),_xlpm.u,Updated!F1011,IF(AND(_xlpm.r&lt;&gt;"",_xlpm.r&lt;&gt;0,NOT(IFERROR(LOWER(_xlpm.r)="tba",FALSE))),_xlpm.r,IF(AND(_xlpm.u&lt;&gt;"",_xlpm.u&lt;&gt;0,NOT(IFERROR(LOWER(_xlpm.u)="tba",FALSE))),_xlpm.u,"")))</f>
        <v>10-12NN</v>
      </c>
      <c r="Y1011" s="3" t="str" cm="1">
        <f t="array" ref="Y1011">_xlfn.LET(_xlpm.r,IFERROR(INDEX(Sheet1!G:G,MATCH(1,(Sheet1!A:A=Updated!K1011)*(Sheet1!M:M=Updated!L1011)*(Sheet1!C:C=Updated!B1011),0)),""),_xlpm.u,Updated!G1011,IF(AND(_xlpm.r&lt;&gt;"",_xlpm.r&lt;&gt;0,NOT(IFERROR(LOWER(_xlpm.r)="tba",FALSE))),_xlpm.r,IF(AND(_xlpm.u&lt;&gt;"",_xlpm.u&lt;&gt;0,NOT(IFERROR(LOWER(_xlpm.u)="tba",FALSE))),_xlpm.u,"")))</f>
        <v>Sem</v>
      </c>
      <c r="Z1011">
        <f t="shared" si="30"/>
        <v>1</v>
      </c>
      <c r="AA1011">
        <f t="shared" si="31"/>
        <v>0</v>
      </c>
    </row>
    <row r="1012" spans="1:27">
      <c r="A1012" t="s">
        <v>25</v>
      </c>
      <c r="B1012" t="s">
        <v>430</v>
      </c>
      <c r="C1012" t="s">
        <v>793</v>
      </c>
      <c r="D1012">
        <v>2</v>
      </c>
      <c r="E1012" t="s">
        <v>52</v>
      </c>
      <c r="F1012" t="s">
        <v>55</v>
      </c>
      <c r="G1012" t="s">
        <v>29</v>
      </c>
      <c r="H1012">
        <v>4</v>
      </c>
      <c r="I1012" t="s">
        <v>30</v>
      </c>
      <c r="J1012" t="s">
        <v>794</v>
      </c>
      <c r="K1012" t="s">
        <v>794</v>
      </c>
      <c r="L1012" t="s">
        <v>45</v>
      </c>
      <c r="M1012" t="s">
        <v>434</v>
      </c>
      <c r="O1012" t="s">
        <v>152</v>
      </c>
      <c r="Q1012" t="s">
        <v>46</v>
      </c>
      <c r="R1012" t="s">
        <v>43</v>
      </c>
      <c r="S1012" t="s">
        <v>47</v>
      </c>
      <c r="T1012" t="s">
        <v>35</v>
      </c>
      <c r="U1012" t="s">
        <v>43</v>
      </c>
      <c r="V1012" t="s">
        <v>46</v>
      </c>
      <c r="X1012" s="3" t="str" cm="1">
        <f t="array" ref="X1012">_xlfn.LET(_xlpm.r,IFERROR(INDEX(Sheet1!B:B,MATCH(1,(Sheet1!A:A=Updated!K1012)*(Sheet1!M:M=Updated!L1012)*(Sheet1!C:C=Updated!B1012),0)),""),_xlpm.u,Updated!F1012,IF(AND(_xlpm.r&lt;&gt;"",_xlpm.r&lt;&gt;0,NOT(IFERROR(LOWER(_xlpm.r)="tba",FALSE))),_xlpm.r,IF(AND(_xlpm.u&lt;&gt;"",_xlpm.u&lt;&gt;0,NOT(IFERROR(LOWER(_xlpm.u)="tba",FALSE))),_xlpm.u,"")))</f>
        <v>10-12NN</v>
      </c>
      <c r="Y1012" s="3" t="str" cm="1">
        <f t="array" ref="Y1012">_xlfn.LET(_xlpm.r,IFERROR(INDEX(Sheet1!G:G,MATCH(1,(Sheet1!A:A=Updated!K1012)*(Sheet1!M:M=Updated!L1012)*(Sheet1!C:C=Updated!B1012),0)),""),_xlpm.u,Updated!G1012,IF(AND(_xlpm.r&lt;&gt;"",_xlpm.r&lt;&gt;0,NOT(IFERROR(LOWER(_xlpm.r)="tba",FALSE))),_xlpm.r,IF(AND(_xlpm.u&lt;&gt;"",_xlpm.u&lt;&gt;0,NOT(IFERROR(LOWER(_xlpm.u)="tba",FALSE))),_xlpm.u,"")))</f>
        <v>Sem</v>
      </c>
      <c r="Z1012">
        <f t="shared" si="30"/>
        <v>0</v>
      </c>
      <c r="AA1012">
        <f t="shared" si="31"/>
        <v>0</v>
      </c>
    </row>
    <row r="1013" spans="1:27">
      <c r="A1013" t="s">
        <v>25</v>
      </c>
      <c r="B1013" t="s">
        <v>430</v>
      </c>
      <c r="C1013" t="s">
        <v>793</v>
      </c>
      <c r="D1013">
        <v>2</v>
      </c>
      <c r="E1013" t="s">
        <v>52</v>
      </c>
      <c r="F1013" t="s">
        <v>57</v>
      </c>
      <c r="G1013" t="s">
        <v>29</v>
      </c>
      <c r="H1013">
        <v>5</v>
      </c>
      <c r="I1013" t="s">
        <v>30</v>
      </c>
      <c r="J1013" t="s">
        <v>794</v>
      </c>
      <c r="K1013" t="s">
        <v>794</v>
      </c>
      <c r="L1013" t="s">
        <v>48</v>
      </c>
      <c r="M1013" t="s">
        <v>434</v>
      </c>
      <c r="O1013" t="s">
        <v>152</v>
      </c>
      <c r="Q1013" t="s">
        <v>49</v>
      </c>
      <c r="R1013" t="s">
        <v>43</v>
      </c>
      <c r="S1013" t="s">
        <v>47</v>
      </c>
      <c r="T1013" t="s">
        <v>35</v>
      </c>
      <c r="U1013" t="s">
        <v>43</v>
      </c>
      <c r="V1013" t="s">
        <v>49</v>
      </c>
      <c r="X1013" s="3" t="str" cm="1">
        <f t="array" ref="X1013">_xlfn.LET(_xlpm.r,IFERROR(INDEX(Sheet1!B:B,MATCH(1,(Sheet1!A:A=Updated!K1013)*(Sheet1!M:M=Updated!L1013)*(Sheet1!C:C=Updated!B1013),0)),""),_xlpm.u,Updated!F1013,IF(AND(_xlpm.r&lt;&gt;"",_xlpm.r&lt;&gt;0,NOT(IFERROR(LOWER(_xlpm.r)="tba",FALSE))),_xlpm.r,IF(AND(_xlpm.u&lt;&gt;"",_xlpm.u&lt;&gt;0,NOT(IFERROR(LOWER(_xlpm.u)="tba",FALSE))),_xlpm.u,"")))</f>
        <v>1-3PM</v>
      </c>
      <c r="Y1013" s="3" t="str" cm="1">
        <f t="array" ref="Y1013">_xlfn.LET(_xlpm.r,IFERROR(INDEX(Sheet1!G:G,MATCH(1,(Sheet1!A:A=Updated!K1013)*(Sheet1!M:M=Updated!L1013)*(Sheet1!C:C=Updated!B1013),0)),""),_xlpm.u,Updated!G1013,IF(AND(_xlpm.r&lt;&gt;"",_xlpm.r&lt;&gt;0,NOT(IFERROR(LOWER(_xlpm.r)="tba",FALSE))),_xlpm.r,IF(AND(_xlpm.u&lt;&gt;"",_xlpm.u&lt;&gt;0,NOT(IFERROR(LOWER(_xlpm.u)="tba",FALSE))),_xlpm.u,"")))</f>
        <v>Sem</v>
      </c>
      <c r="Z1013">
        <f t="shared" si="30"/>
        <v>0</v>
      </c>
      <c r="AA1013">
        <f t="shared" si="31"/>
        <v>0</v>
      </c>
    </row>
    <row r="1014" spans="1:27">
      <c r="A1014" t="s">
        <v>25</v>
      </c>
      <c r="B1014" t="s">
        <v>120</v>
      </c>
      <c r="C1014" t="s">
        <v>795</v>
      </c>
      <c r="D1014">
        <v>2</v>
      </c>
      <c r="E1014" t="s">
        <v>52</v>
      </c>
      <c r="F1014" t="s">
        <v>60</v>
      </c>
      <c r="G1014" t="s">
        <v>29</v>
      </c>
      <c r="H1014">
        <v>1</v>
      </c>
      <c r="I1014" t="s">
        <v>102</v>
      </c>
      <c r="J1014" t="s">
        <v>794</v>
      </c>
      <c r="K1014" t="s">
        <v>794</v>
      </c>
      <c r="L1014" t="s">
        <v>310</v>
      </c>
      <c r="M1014" t="s">
        <v>434</v>
      </c>
      <c r="O1014" t="s">
        <v>152</v>
      </c>
      <c r="Q1014" t="s">
        <v>124</v>
      </c>
      <c r="R1014" t="s">
        <v>33</v>
      </c>
      <c r="S1014" t="s">
        <v>34</v>
      </c>
      <c r="T1014" t="s">
        <v>41</v>
      </c>
      <c r="U1014" t="s">
        <v>33</v>
      </c>
      <c r="V1014" t="s">
        <v>44</v>
      </c>
      <c r="W1014" t="s">
        <v>37</v>
      </c>
      <c r="X1014" s="3" t="str" cm="1">
        <f t="array" ref="X1014">_xlfn.LET(_xlpm.r,IFERROR(INDEX(Sheet1!B:B,MATCH(1,(Sheet1!A:A=Updated!K1014)*(Sheet1!M:M=Updated!L1014)*(Sheet1!C:C=Updated!B1014),0)),""),_xlpm.u,Updated!F1014,IF(AND(_xlpm.r&lt;&gt;"",_xlpm.r&lt;&gt;0,NOT(IFERROR(LOWER(_xlpm.r)="tba",FALSE))),_xlpm.r,IF(AND(_xlpm.u&lt;&gt;"",_xlpm.u&lt;&gt;0,NOT(IFERROR(LOWER(_xlpm.u)="tba",FALSE))),_xlpm.u,"")))</f>
        <v>3-5PM</v>
      </c>
      <c r="Y1014" s="3" t="str" cm="1">
        <f t="array" ref="Y1014">_xlfn.LET(_xlpm.r,IFERROR(INDEX(Sheet1!G:G,MATCH(1,(Sheet1!A:A=Updated!K1014)*(Sheet1!M:M=Updated!L1014)*(Sheet1!C:C=Updated!B1014),0)),""),_xlpm.u,Updated!G1014,IF(AND(_xlpm.r&lt;&gt;"",_xlpm.r&lt;&gt;0,NOT(IFERROR(LOWER(_xlpm.r)="tba",FALSE))),_xlpm.r,IF(AND(_xlpm.u&lt;&gt;"",_xlpm.u&lt;&gt;0,NOT(IFERROR(LOWER(_xlpm.u)="tba",FALSE))),_xlpm.u,"")))</f>
        <v>Sem</v>
      </c>
      <c r="Z1014">
        <f t="shared" si="30"/>
        <v>0</v>
      </c>
      <c r="AA1014">
        <f t="shared" si="31"/>
        <v>0</v>
      </c>
    </row>
    <row r="1015" spans="1:27">
      <c r="A1015" t="s">
        <v>25</v>
      </c>
      <c r="B1015" t="s">
        <v>120</v>
      </c>
      <c r="C1015" t="s">
        <v>795</v>
      </c>
      <c r="D1015">
        <v>2</v>
      </c>
      <c r="E1015" t="s">
        <v>52</v>
      </c>
      <c r="F1015" t="s">
        <v>60</v>
      </c>
      <c r="G1015" t="s">
        <v>29</v>
      </c>
      <c r="H1015">
        <v>2</v>
      </c>
      <c r="I1015" t="s">
        <v>102</v>
      </c>
      <c r="J1015" t="s">
        <v>794</v>
      </c>
      <c r="K1015" t="s">
        <v>794</v>
      </c>
      <c r="L1015" t="s">
        <v>311</v>
      </c>
      <c r="M1015" t="s">
        <v>434</v>
      </c>
      <c r="O1015" t="s">
        <v>152</v>
      </c>
      <c r="Q1015" t="s">
        <v>124</v>
      </c>
      <c r="R1015" t="s">
        <v>40</v>
      </c>
      <c r="S1015" t="s">
        <v>34</v>
      </c>
      <c r="T1015" t="s">
        <v>35</v>
      </c>
      <c r="U1015" t="s">
        <v>40</v>
      </c>
      <c r="V1015" t="s">
        <v>104</v>
      </c>
      <c r="W1015" t="s">
        <v>37</v>
      </c>
      <c r="X1015" s="3" t="str" cm="1">
        <f t="array" ref="X1015">_xlfn.LET(_xlpm.r,IFERROR(INDEX(Sheet1!B:B,MATCH(1,(Sheet1!A:A=Updated!K1015)*(Sheet1!M:M=Updated!L1015)*(Sheet1!C:C=Updated!B1015),0)),""),_xlpm.u,Updated!F1015,IF(AND(_xlpm.r&lt;&gt;"",_xlpm.r&lt;&gt;0,NOT(IFERROR(LOWER(_xlpm.r)="tba",FALSE))),_xlpm.r,IF(AND(_xlpm.u&lt;&gt;"",_xlpm.u&lt;&gt;0,NOT(IFERROR(LOWER(_xlpm.u)="tba",FALSE))),_xlpm.u,"")))</f>
        <v>3-5PM</v>
      </c>
      <c r="Y1015" s="3" t="str" cm="1">
        <f t="array" ref="Y1015">_xlfn.LET(_xlpm.r,IFERROR(INDEX(Sheet1!G:G,MATCH(1,(Sheet1!A:A=Updated!K1015)*(Sheet1!M:M=Updated!L1015)*(Sheet1!C:C=Updated!B1015),0)),""),_xlpm.u,Updated!G1015,IF(AND(_xlpm.r&lt;&gt;"",_xlpm.r&lt;&gt;0,NOT(IFERROR(LOWER(_xlpm.r)="tba",FALSE))),_xlpm.r,IF(AND(_xlpm.u&lt;&gt;"",_xlpm.u&lt;&gt;0,NOT(IFERROR(LOWER(_xlpm.u)="tba",FALSE))),_xlpm.u,"")))</f>
        <v>Sem</v>
      </c>
      <c r="Z1015">
        <f t="shared" si="30"/>
        <v>0</v>
      </c>
      <c r="AA1015">
        <f t="shared" si="31"/>
        <v>0</v>
      </c>
    </row>
    <row r="1016" spans="1:27">
      <c r="A1016" t="s">
        <v>66</v>
      </c>
      <c r="B1016" t="s">
        <v>430</v>
      </c>
      <c r="C1016" t="s">
        <v>436</v>
      </c>
      <c r="D1016">
        <v>2</v>
      </c>
      <c r="E1016" t="s">
        <v>52</v>
      </c>
      <c r="F1016" t="s">
        <v>57</v>
      </c>
      <c r="G1016" t="s">
        <v>29</v>
      </c>
      <c r="H1016">
        <v>6</v>
      </c>
      <c r="I1016" t="s">
        <v>30</v>
      </c>
      <c r="J1016" t="s">
        <v>794</v>
      </c>
      <c r="K1016" t="s">
        <v>794</v>
      </c>
      <c r="L1016" t="s">
        <v>76</v>
      </c>
      <c r="M1016" t="s">
        <v>434</v>
      </c>
      <c r="O1016" t="s">
        <v>152</v>
      </c>
      <c r="Q1016" t="s">
        <v>77</v>
      </c>
      <c r="R1016" t="s">
        <v>43</v>
      </c>
      <c r="S1016" t="s">
        <v>59</v>
      </c>
      <c r="T1016" t="s">
        <v>41</v>
      </c>
      <c r="U1016" t="s">
        <v>43</v>
      </c>
      <c r="V1016" t="s">
        <v>77</v>
      </c>
      <c r="X1016" s="3" t="str" cm="1">
        <f t="array" ref="X1016">_xlfn.LET(_xlpm.r,IFERROR(INDEX(Sheet1!B:B,MATCH(1,(Sheet1!A:A=Updated!K1016)*(Sheet1!M:M=Updated!L1016)*(Sheet1!C:C=Updated!B1016),0)),""),_xlpm.u,Updated!F1016,IF(AND(_xlpm.r&lt;&gt;"",_xlpm.r&lt;&gt;0,NOT(IFERROR(LOWER(_xlpm.r)="tba",FALSE))),_xlpm.r,IF(AND(_xlpm.u&lt;&gt;"",_xlpm.u&lt;&gt;0,NOT(IFERROR(LOWER(_xlpm.u)="tba",FALSE))),_xlpm.u,"")))</f>
        <v>1-3PM</v>
      </c>
      <c r="Y1016" s="3" t="str" cm="1">
        <f t="array" ref="Y1016">_xlfn.LET(_xlpm.r,IFERROR(INDEX(Sheet1!G:G,MATCH(1,(Sheet1!A:A=Updated!K1016)*(Sheet1!M:M=Updated!L1016)*(Sheet1!C:C=Updated!B1016),0)),""),_xlpm.u,Updated!G1016,IF(AND(_xlpm.r&lt;&gt;"",_xlpm.r&lt;&gt;0,NOT(IFERROR(LOWER(_xlpm.r)="tba",FALSE))),_xlpm.r,IF(AND(_xlpm.u&lt;&gt;"",_xlpm.u&lt;&gt;0,NOT(IFERROR(LOWER(_xlpm.u)="tba",FALSE))),_xlpm.u,"")))</f>
        <v>Sem</v>
      </c>
      <c r="Z1016">
        <f t="shared" si="30"/>
        <v>0</v>
      </c>
      <c r="AA1016">
        <f t="shared" si="31"/>
        <v>0</v>
      </c>
    </row>
    <row r="1017" spans="1:27">
      <c r="A1017" t="s">
        <v>25</v>
      </c>
      <c r="B1017" t="s">
        <v>374</v>
      </c>
      <c r="C1017" t="s">
        <v>375</v>
      </c>
      <c r="D1017">
        <v>3</v>
      </c>
      <c r="E1017" t="s">
        <v>99</v>
      </c>
      <c r="F1017" t="s">
        <v>161</v>
      </c>
      <c r="G1017" t="s">
        <v>101</v>
      </c>
      <c r="H1017">
        <v>2</v>
      </c>
      <c r="I1017" t="s">
        <v>165</v>
      </c>
      <c r="J1017" t="s">
        <v>796</v>
      </c>
      <c r="K1017" t="s">
        <v>796</v>
      </c>
      <c r="L1017" t="s">
        <v>419</v>
      </c>
      <c r="M1017" t="s">
        <v>253</v>
      </c>
      <c r="O1017" t="s">
        <v>224</v>
      </c>
      <c r="Q1017" t="s">
        <v>216</v>
      </c>
      <c r="R1017" t="s">
        <v>40</v>
      </c>
      <c r="S1017" t="s">
        <v>34</v>
      </c>
      <c r="T1017" t="s">
        <v>35</v>
      </c>
      <c r="U1017" t="s">
        <v>40</v>
      </c>
      <c r="V1017" t="s">
        <v>216</v>
      </c>
      <c r="W1017" t="s">
        <v>257</v>
      </c>
      <c r="X1017" s="3" t="str" cm="1">
        <f t="array" ref="X1017">_xlfn.LET(_xlpm.r,IFERROR(INDEX(Sheet1!B:B,MATCH(1,(Sheet1!A:A=Updated!K1017)*(Sheet1!M:M=Updated!L1017)*(Sheet1!C:C=Updated!B1017),0)),""),_xlpm.u,Updated!F1017,IF(AND(_xlpm.r&lt;&gt;"",_xlpm.r&lt;&gt;0,NOT(IFERROR(LOWER(_xlpm.r)="tba",FALSE))),_xlpm.r,IF(AND(_xlpm.u&lt;&gt;"",_xlpm.u&lt;&gt;0,NOT(IFERROR(LOWER(_xlpm.u)="tba",FALSE))),_xlpm.u,"")))</f>
        <v>3-4PM</v>
      </c>
      <c r="Y1017" s="3" t="str" cm="1">
        <f t="array" ref="Y1017">_xlfn.LET(_xlpm.r,IFERROR(INDEX(Sheet1!G:G,MATCH(1,(Sheet1!A:A=Updated!K1017)*(Sheet1!M:M=Updated!L1017)*(Sheet1!C:C=Updated!B1017),0)),""),_xlpm.u,Updated!G1017,IF(AND(_xlpm.r&lt;&gt;"",_xlpm.r&lt;&gt;0,NOT(IFERROR(LOWER(_xlpm.r)="tba",FALSE))),_xlpm.r,IF(AND(_xlpm.u&lt;&gt;"",_xlpm.u&lt;&gt;0,NOT(IFERROR(LOWER(_xlpm.u)="tba",FALSE))),_xlpm.u,"")))</f>
        <v>1st</v>
      </c>
      <c r="Z1017">
        <f t="shared" si="30"/>
        <v>0</v>
      </c>
      <c r="AA1017">
        <f t="shared" si="31"/>
        <v>0</v>
      </c>
    </row>
    <row r="1018" spans="1:27">
      <c r="A1018" t="s">
        <v>25</v>
      </c>
      <c r="B1018" t="s">
        <v>374</v>
      </c>
      <c r="C1018" t="s">
        <v>375</v>
      </c>
      <c r="D1018">
        <v>3</v>
      </c>
      <c r="E1018" t="s">
        <v>99</v>
      </c>
      <c r="F1018" t="s">
        <v>174</v>
      </c>
      <c r="G1018" t="s">
        <v>101</v>
      </c>
      <c r="H1018">
        <v>3</v>
      </c>
      <c r="I1018" t="s">
        <v>165</v>
      </c>
      <c r="J1018" t="s">
        <v>796</v>
      </c>
      <c r="K1018" t="s">
        <v>796</v>
      </c>
      <c r="L1018" t="s">
        <v>406</v>
      </c>
      <c r="M1018" t="s">
        <v>253</v>
      </c>
      <c r="O1018" t="s">
        <v>224</v>
      </c>
      <c r="Q1018" t="s">
        <v>104</v>
      </c>
      <c r="R1018" t="s">
        <v>40</v>
      </c>
      <c r="S1018" t="s">
        <v>34</v>
      </c>
      <c r="T1018" t="s">
        <v>35</v>
      </c>
      <c r="U1018" t="s">
        <v>40</v>
      </c>
      <c r="V1018" t="s">
        <v>36</v>
      </c>
      <c r="W1018" t="s">
        <v>37</v>
      </c>
      <c r="X1018" s="3" t="str" cm="1">
        <f t="array" ref="X1018">_xlfn.LET(_xlpm.r,IFERROR(INDEX(Sheet1!B:B,MATCH(1,(Sheet1!A:A=Updated!K1018)*(Sheet1!M:M=Updated!L1018)*(Sheet1!C:C=Updated!B1018),0)),""),_xlpm.u,Updated!F1018,IF(AND(_xlpm.r&lt;&gt;"",_xlpm.r&lt;&gt;0,NOT(IFERROR(LOWER(_xlpm.r)="tba",FALSE))),_xlpm.r,IF(AND(_xlpm.u&lt;&gt;"",_xlpm.u&lt;&gt;0,NOT(IFERROR(LOWER(_xlpm.u)="tba",FALSE))),_xlpm.u,"")))</f>
        <v>4-5PM</v>
      </c>
      <c r="Y1018" s="3" t="str" cm="1">
        <f t="array" ref="Y1018">_xlfn.LET(_xlpm.r,IFERROR(INDEX(Sheet1!G:G,MATCH(1,(Sheet1!A:A=Updated!K1018)*(Sheet1!M:M=Updated!L1018)*(Sheet1!C:C=Updated!B1018),0)),""),_xlpm.u,Updated!G1018,IF(AND(_xlpm.r&lt;&gt;"",_xlpm.r&lt;&gt;0,NOT(IFERROR(LOWER(_xlpm.r)="tba",FALSE))),_xlpm.r,IF(AND(_xlpm.u&lt;&gt;"",_xlpm.u&lt;&gt;0,NOT(IFERROR(LOWER(_xlpm.u)="tba",FALSE))),_xlpm.u,"")))</f>
        <v>1st</v>
      </c>
      <c r="Z1018">
        <f t="shared" si="30"/>
        <v>0</v>
      </c>
      <c r="AA1018">
        <f t="shared" si="31"/>
        <v>0</v>
      </c>
    </row>
    <row r="1019" spans="1:27">
      <c r="A1019" t="s">
        <v>50</v>
      </c>
      <c r="B1019" t="s">
        <v>637</v>
      </c>
      <c r="C1019" t="s">
        <v>638</v>
      </c>
      <c r="D1019">
        <v>3</v>
      </c>
      <c r="E1019" t="s">
        <v>99</v>
      </c>
      <c r="F1019" t="s">
        <v>157</v>
      </c>
      <c r="G1019" t="s">
        <v>118</v>
      </c>
      <c r="H1019">
        <v>2</v>
      </c>
      <c r="I1019" t="s">
        <v>102</v>
      </c>
      <c r="J1019" t="s">
        <v>796</v>
      </c>
      <c r="K1019" t="s">
        <v>796</v>
      </c>
      <c r="L1019" t="s">
        <v>235</v>
      </c>
      <c r="M1019" t="s">
        <v>253</v>
      </c>
      <c r="O1019" t="s">
        <v>224</v>
      </c>
      <c r="Q1019" t="s">
        <v>49</v>
      </c>
      <c r="R1019" t="s">
        <v>40</v>
      </c>
      <c r="S1019" t="s">
        <v>41</v>
      </c>
      <c r="T1019" t="s">
        <v>41</v>
      </c>
      <c r="U1019" t="s">
        <v>40</v>
      </c>
      <c r="V1019" t="s">
        <v>49</v>
      </c>
      <c r="X1019" s="3" t="str" cm="1">
        <f t="array" ref="X1019">_xlfn.LET(_xlpm.r,IFERROR(INDEX(Sheet1!B:B,MATCH(1,(Sheet1!A:A=Updated!K1019)*(Sheet1!M:M=Updated!L1019)*(Sheet1!C:C=Updated!B1019),0)),""),_xlpm.u,Updated!F1019,IF(AND(_xlpm.r&lt;&gt;"",_xlpm.r&lt;&gt;0,NOT(IFERROR(LOWER(_xlpm.r)="tba",FALSE))),_xlpm.r,IF(AND(_xlpm.u&lt;&gt;"",_xlpm.u&lt;&gt;0,NOT(IFERROR(LOWER(_xlpm.u)="tba",FALSE))),_xlpm.u,"")))</f>
        <v>2-3PM</v>
      </c>
      <c r="Y1019" s="3" t="str" cm="1">
        <f t="array" ref="Y1019">_xlfn.LET(_xlpm.r,IFERROR(INDEX(Sheet1!G:G,MATCH(1,(Sheet1!A:A=Updated!K1019)*(Sheet1!M:M=Updated!L1019)*(Sheet1!C:C=Updated!B1019),0)),""),_xlpm.u,Updated!G1019,IF(AND(_xlpm.r&lt;&gt;"",_xlpm.r&lt;&gt;0,NOT(IFERROR(LOWER(_xlpm.r)="tba",FALSE))),_xlpm.r,IF(AND(_xlpm.u&lt;&gt;"",_xlpm.u&lt;&gt;0,NOT(IFERROR(LOWER(_xlpm.u)="tba",FALSE))),_xlpm.u,"")))</f>
        <v>2nd</v>
      </c>
      <c r="Z1019">
        <f t="shared" si="30"/>
        <v>0</v>
      </c>
      <c r="AA1019">
        <f t="shared" si="31"/>
        <v>0</v>
      </c>
    </row>
    <row r="1020" spans="1:27">
      <c r="A1020" t="s">
        <v>50</v>
      </c>
      <c r="B1020" t="s">
        <v>767</v>
      </c>
      <c r="C1020" t="s">
        <v>768</v>
      </c>
      <c r="D1020">
        <v>3</v>
      </c>
      <c r="E1020" t="s">
        <v>99</v>
      </c>
      <c r="F1020" t="s">
        <v>155</v>
      </c>
      <c r="G1020" t="s">
        <v>101</v>
      </c>
      <c r="H1020">
        <v>2</v>
      </c>
      <c r="I1020" t="s">
        <v>108</v>
      </c>
      <c r="J1020" t="s">
        <v>796</v>
      </c>
      <c r="K1020" t="s">
        <v>796</v>
      </c>
      <c r="L1020" t="s">
        <v>645</v>
      </c>
      <c r="M1020" t="s">
        <v>253</v>
      </c>
      <c r="O1020" t="s">
        <v>224</v>
      </c>
      <c r="Q1020" t="s">
        <v>65</v>
      </c>
      <c r="R1020" t="s">
        <v>40</v>
      </c>
      <c r="S1020" t="s">
        <v>41</v>
      </c>
      <c r="T1020" t="s">
        <v>41</v>
      </c>
      <c r="U1020" t="s">
        <v>40</v>
      </c>
      <c r="V1020" t="s">
        <v>65</v>
      </c>
      <c r="X1020" s="3" t="str" cm="1">
        <f t="array" ref="X1020">_xlfn.LET(_xlpm.r,IFERROR(INDEX(Sheet1!B:B,MATCH(1,(Sheet1!A:A=Updated!K1020)*(Sheet1!M:M=Updated!L1020)*(Sheet1!C:C=Updated!B1020),0)),""),_xlpm.u,Updated!F1020,IF(AND(_xlpm.r&lt;&gt;"",_xlpm.r&lt;&gt;0,NOT(IFERROR(LOWER(_xlpm.r)="tba",FALSE))),_xlpm.r,IF(AND(_xlpm.u&lt;&gt;"",_xlpm.u&lt;&gt;0,NOT(IFERROR(LOWER(_xlpm.u)="tba",FALSE))),_xlpm.u,"")))</f>
        <v>1-2PM</v>
      </c>
      <c r="Y1020" s="3" t="str" cm="1">
        <f t="array" ref="Y1020">_xlfn.LET(_xlpm.r,IFERROR(INDEX(Sheet1!G:G,MATCH(1,(Sheet1!A:A=Updated!K1020)*(Sheet1!M:M=Updated!L1020)*(Sheet1!C:C=Updated!B1020),0)),""),_xlpm.u,Updated!G1020,IF(AND(_xlpm.r&lt;&gt;"",_xlpm.r&lt;&gt;0,NOT(IFERROR(LOWER(_xlpm.r)="tba",FALSE))),_xlpm.r,IF(AND(_xlpm.u&lt;&gt;"",_xlpm.u&lt;&gt;0,NOT(IFERROR(LOWER(_xlpm.u)="tba",FALSE))),_xlpm.u,"")))</f>
        <v>1st</v>
      </c>
      <c r="Z1020">
        <f t="shared" si="30"/>
        <v>0</v>
      </c>
      <c r="AA1020">
        <f t="shared" si="31"/>
        <v>0</v>
      </c>
    </row>
    <row r="1021" spans="1:27">
      <c r="A1021" t="s">
        <v>66</v>
      </c>
      <c r="B1021" t="s">
        <v>598</v>
      </c>
      <c r="C1021" t="s">
        <v>385</v>
      </c>
      <c r="D1021">
        <v>3</v>
      </c>
      <c r="E1021" t="s">
        <v>99</v>
      </c>
      <c r="F1021" t="s">
        <v>155</v>
      </c>
      <c r="G1021" t="s">
        <v>118</v>
      </c>
      <c r="H1021">
        <v>2</v>
      </c>
      <c r="I1021" t="s">
        <v>102</v>
      </c>
      <c r="J1021" t="s">
        <v>796</v>
      </c>
      <c r="K1021" t="s">
        <v>796</v>
      </c>
      <c r="L1021" t="s">
        <v>330</v>
      </c>
      <c r="M1021" t="s">
        <v>253</v>
      </c>
      <c r="O1021" t="s">
        <v>224</v>
      </c>
      <c r="Q1021" t="s">
        <v>201</v>
      </c>
      <c r="R1021" t="s">
        <v>40</v>
      </c>
      <c r="S1021" t="s">
        <v>41</v>
      </c>
      <c r="T1021" t="s">
        <v>41</v>
      </c>
      <c r="U1021" t="s">
        <v>40</v>
      </c>
      <c r="V1021" t="s">
        <v>201</v>
      </c>
      <c r="X1021" s="3" t="str" cm="1">
        <f t="array" ref="X1021">_xlfn.LET(_xlpm.r,IFERROR(INDEX(Sheet1!B:B,MATCH(1,(Sheet1!A:A=Updated!K1021)*(Sheet1!M:M=Updated!L1021)*(Sheet1!C:C=Updated!B1021),0)),""),_xlpm.u,Updated!F1021,IF(AND(_xlpm.r&lt;&gt;"",_xlpm.r&lt;&gt;0,NOT(IFERROR(LOWER(_xlpm.r)="tba",FALSE))),_xlpm.r,IF(AND(_xlpm.u&lt;&gt;"",_xlpm.u&lt;&gt;0,NOT(IFERROR(LOWER(_xlpm.u)="tba",FALSE))),_xlpm.u,"")))</f>
        <v>1-2PM</v>
      </c>
      <c r="Y1021" s="3" t="str" cm="1">
        <f t="array" ref="Y1021">_xlfn.LET(_xlpm.r,IFERROR(INDEX(Sheet1!G:G,MATCH(1,(Sheet1!A:A=Updated!K1021)*(Sheet1!M:M=Updated!L1021)*(Sheet1!C:C=Updated!B1021),0)),""),_xlpm.u,Updated!G1021,IF(AND(_xlpm.r&lt;&gt;"",_xlpm.r&lt;&gt;0,NOT(IFERROR(LOWER(_xlpm.r)="tba",FALSE))),_xlpm.r,IF(AND(_xlpm.u&lt;&gt;"",_xlpm.u&lt;&gt;0,NOT(IFERROR(LOWER(_xlpm.u)="tba",FALSE))),_xlpm.u,"")))</f>
        <v>2nd</v>
      </c>
      <c r="Z1021">
        <f t="shared" si="30"/>
        <v>0</v>
      </c>
      <c r="AA1021">
        <f t="shared" si="31"/>
        <v>0</v>
      </c>
    </row>
    <row r="1022" spans="1:27">
      <c r="A1022" t="s">
        <v>66</v>
      </c>
      <c r="B1022" t="s">
        <v>767</v>
      </c>
      <c r="C1022" t="s">
        <v>768</v>
      </c>
      <c r="D1022">
        <v>3</v>
      </c>
      <c r="E1022" t="s">
        <v>99</v>
      </c>
      <c r="F1022" t="s">
        <v>157</v>
      </c>
      <c r="G1022" t="s">
        <v>101</v>
      </c>
      <c r="H1022">
        <v>2</v>
      </c>
      <c r="I1022" t="s">
        <v>108</v>
      </c>
      <c r="J1022" t="s">
        <v>796</v>
      </c>
      <c r="K1022" t="s">
        <v>796</v>
      </c>
      <c r="L1022" t="s">
        <v>476</v>
      </c>
      <c r="M1022" t="s">
        <v>253</v>
      </c>
      <c r="O1022" t="s">
        <v>224</v>
      </c>
      <c r="Q1022" t="s">
        <v>104</v>
      </c>
      <c r="R1022" t="s">
        <v>40</v>
      </c>
      <c r="S1022" t="s">
        <v>41</v>
      </c>
      <c r="T1022" t="s">
        <v>41</v>
      </c>
      <c r="U1022" t="s">
        <v>40</v>
      </c>
      <c r="V1022" t="s">
        <v>104</v>
      </c>
      <c r="X1022" s="3" t="str" cm="1">
        <f t="array" ref="X1022">_xlfn.LET(_xlpm.r,IFERROR(INDEX(Sheet1!B:B,MATCH(1,(Sheet1!A:A=Updated!K1022)*(Sheet1!M:M=Updated!L1022)*(Sheet1!C:C=Updated!B1022),0)),""),_xlpm.u,Updated!F1022,IF(AND(_xlpm.r&lt;&gt;"",_xlpm.r&lt;&gt;0,NOT(IFERROR(LOWER(_xlpm.r)="tba",FALSE))),_xlpm.r,IF(AND(_xlpm.u&lt;&gt;"",_xlpm.u&lt;&gt;0,NOT(IFERROR(LOWER(_xlpm.u)="tba",FALSE))),_xlpm.u,"")))</f>
        <v>2-3PM</v>
      </c>
      <c r="Y1022" s="3" t="str" cm="1">
        <f t="array" ref="Y1022">_xlfn.LET(_xlpm.r,IFERROR(INDEX(Sheet1!G:G,MATCH(1,(Sheet1!A:A=Updated!K1022)*(Sheet1!M:M=Updated!L1022)*(Sheet1!C:C=Updated!B1022),0)),""),_xlpm.u,Updated!G1022,IF(AND(_xlpm.r&lt;&gt;"",_xlpm.r&lt;&gt;0,NOT(IFERROR(LOWER(_xlpm.r)="tba",FALSE))),_xlpm.r,IF(AND(_xlpm.u&lt;&gt;"",_xlpm.u&lt;&gt;0,NOT(IFERROR(LOWER(_xlpm.u)="tba",FALSE))),_xlpm.u,"")))</f>
        <v>1st</v>
      </c>
      <c r="Z1022">
        <f t="shared" si="30"/>
        <v>0</v>
      </c>
      <c r="AA1022">
        <f t="shared" si="31"/>
        <v>0</v>
      </c>
    </row>
    <row r="1023" spans="1:27">
      <c r="A1023" t="s">
        <v>128</v>
      </c>
      <c r="B1023" t="s">
        <v>380</v>
      </c>
      <c r="C1023" t="s">
        <v>381</v>
      </c>
      <c r="D1023">
        <v>3</v>
      </c>
      <c r="E1023" t="s">
        <v>99</v>
      </c>
      <c r="F1023" t="s">
        <v>174</v>
      </c>
      <c r="G1023" t="s">
        <v>118</v>
      </c>
      <c r="H1023">
        <v>2</v>
      </c>
      <c r="I1023" t="s">
        <v>102</v>
      </c>
      <c r="J1023" t="s">
        <v>796</v>
      </c>
      <c r="K1023" t="s">
        <v>796</v>
      </c>
      <c r="L1023" t="s">
        <v>540</v>
      </c>
      <c r="M1023" t="s">
        <v>253</v>
      </c>
      <c r="O1023" t="s">
        <v>224</v>
      </c>
      <c r="Q1023" t="s">
        <v>140</v>
      </c>
      <c r="R1023" t="s">
        <v>40</v>
      </c>
      <c r="S1023" t="s">
        <v>41</v>
      </c>
      <c r="T1023" t="s">
        <v>41</v>
      </c>
      <c r="U1023" t="s">
        <v>40</v>
      </c>
      <c r="V1023" t="s">
        <v>140</v>
      </c>
      <c r="X1023" s="3" t="str" cm="1">
        <f t="array" ref="X1023">_xlfn.LET(_xlpm.r,IFERROR(INDEX(Sheet1!B:B,MATCH(1,(Sheet1!A:A=Updated!K1023)*(Sheet1!M:M=Updated!L1023)*(Sheet1!C:C=Updated!B1023),0)),""),_xlpm.u,Updated!F1023,IF(AND(_xlpm.r&lt;&gt;"",_xlpm.r&lt;&gt;0,NOT(IFERROR(LOWER(_xlpm.r)="tba",FALSE))),_xlpm.r,IF(AND(_xlpm.u&lt;&gt;"",_xlpm.u&lt;&gt;0,NOT(IFERROR(LOWER(_xlpm.u)="tba",FALSE))),_xlpm.u,"")))</f>
        <v>4-5PM</v>
      </c>
      <c r="Y1023" s="3" t="str" cm="1">
        <f t="array" ref="Y1023">_xlfn.LET(_xlpm.r,IFERROR(INDEX(Sheet1!G:G,MATCH(1,(Sheet1!A:A=Updated!K1023)*(Sheet1!M:M=Updated!L1023)*(Sheet1!C:C=Updated!B1023),0)),""),_xlpm.u,Updated!G1023,IF(AND(_xlpm.r&lt;&gt;"",_xlpm.r&lt;&gt;0,NOT(IFERROR(LOWER(_xlpm.r)="tba",FALSE))),_xlpm.r,IF(AND(_xlpm.u&lt;&gt;"",_xlpm.u&lt;&gt;0,NOT(IFERROR(LOWER(_xlpm.u)="tba",FALSE))),_xlpm.u,"")))</f>
        <v>2nd</v>
      </c>
      <c r="Z1023">
        <f t="shared" si="30"/>
        <v>0</v>
      </c>
      <c r="AA1023">
        <f t="shared" si="31"/>
        <v>0</v>
      </c>
    </row>
    <row r="1024" spans="1:27">
      <c r="A1024" t="s">
        <v>25</v>
      </c>
      <c r="B1024" t="s">
        <v>254</v>
      </c>
      <c r="C1024" t="s">
        <v>255</v>
      </c>
      <c r="D1024">
        <v>3</v>
      </c>
      <c r="E1024" t="s">
        <v>99</v>
      </c>
      <c r="F1024" t="s">
        <v>209</v>
      </c>
      <c r="G1024" t="s">
        <v>118</v>
      </c>
      <c r="H1024">
        <v>3</v>
      </c>
      <c r="I1024" t="s">
        <v>108</v>
      </c>
      <c r="J1024" t="s">
        <v>797</v>
      </c>
      <c r="K1024" t="s">
        <v>797</v>
      </c>
      <c r="L1024" t="s">
        <v>322</v>
      </c>
      <c r="M1024" t="s">
        <v>234</v>
      </c>
      <c r="O1024" t="s">
        <v>152</v>
      </c>
      <c r="Q1024" t="s">
        <v>104</v>
      </c>
      <c r="R1024" t="s">
        <v>43</v>
      </c>
      <c r="S1024" t="s">
        <v>47</v>
      </c>
      <c r="T1024" t="s">
        <v>35</v>
      </c>
      <c r="U1024" t="s">
        <v>43</v>
      </c>
      <c r="V1024" t="s">
        <v>104</v>
      </c>
      <c r="X1024" s="3" t="str" cm="1">
        <f t="array" ref="X1024">_xlfn.LET(_xlpm.r,IFERROR(INDEX(Sheet1!B:B,MATCH(1,(Sheet1!A:A=Updated!K1024)*(Sheet1!M:M=Updated!L1024)*(Sheet1!C:C=Updated!B1024),0)),""),_xlpm.u,Updated!F1024,IF(AND(_xlpm.r&lt;&gt;"",_xlpm.r&lt;&gt;0,NOT(IFERROR(LOWER(_xlpm.r)="tba",FALSE))),_xlpm.r,IF(AND(_xlpm.u&lt;&gt;"",_xlpm.u&lt;&gt;0,NOT(IFERROR(LOWER(_xlpm.u)="tba",FALSE))),_xlpm.u,"")))</f>
        <v>5-6PM</v>
      </c>
      <c r="Y1024" s="3" t="str" cm="1">
        <f t="array" ref="Y1024">_xlfn.LET(_xlpm.r,IFERROR(INDEX(Sheet1!G:G,MATCH(1,(Sheet1!A:A=Updated!K1024)*(Sheet1!M:M=Updated!L1024)*(Sheet1!C:C=Updated!B1024),0)),""),_xlpm.u,Updated!G1024,IF(AND(_xlpm.r&lt;&gt;"",_xlpm.r&lt;&gt;0,NOT(IFERROR(LOWER(_xlpm.r)="tba",FALSE))),_xlpm.r,IF(AND(_xlpm.u&lt;&gt;"",_xlpm.u&lt;&gt;0,NOT(IFERROR(LOWER(_xlpm.u)="tba",FALSE))),_xlpm.u,"")))</f>
        <v>2nd</v>
      </c>
      <c r="Z1024">
        <f t="shared" si="30"/>
        <v>0</v>
      </c>
      <c r="AA1024">
        <f t="shared" si="31"/>
        <v>0</v>
      </c>
    </row>
    <row r="1025" spans="1:27">
      <c r="A1025" t="s">
        <v>25</v>
      </c>
      <c r="B1025" t="s">
        <v>254</v>
      </c>
      <c r="C1025" t="s">
        <v>255</v>
      </c>
      <c r="D1025">
        <v>3</v>
      </c>
      <c r="E1025" t="s">
        <v>99</v>
      </c>
      <c r="F1025" t="s">
        <v>217</v>
      </c>
      <c r="G1025" t="s">
        <v>118</v>
      </c>
      <c r="H1025">
        <v>4</v>
      </c>
      <c r="I1025" t="s">
        <v>108</v>
      </c>
      <c r="J1025" t="s">
        <v>797</v>
      </c>
      <c r="K1025" t="s">
        <v>797</v>
      </c>
      <c r="L1025" t="s">
        <v>323</v>
      </c>
      <c r="M1025" t="s">
        <v>234</v>
      </c>
      <c r="O1025" t="s">
        <v>152</v>
      </c>
      <c r="Q1025" t="s">
        <v>246</v>
      </c>
      <c r="R1025" t="s">
        <v>43</v>
      </c>
      <c r="S1025" t="s">
        <v>47</v>
      </c>
      <c r="T1025" t="s">
        <v>35</v>
      </c>
      <c r="U1025" t="s">
        <v>43</v>
      </c>
      <c r="V1025" t="s">
        <v>246</v>
      </c>
      <c r="X1025" s="3" t="str" cm="1">
        <f t="array" ref="X1025">_xlfn.LET(_xlpm.r,IFERROR(INDEX(Sheet1!B:B,MATCH(1,(Sheet1!A:A=Updated!K1025)*(Sheet1!M:M=Updated!L1025)*(Sheet1!C:C=Updated!B1025),0)),""),_xlpm.u,Updated!F1025,IF(AND(_xlpm.r&lt;&gt;"",_xlpm.r&lt;&gt;0,NOT(IFERROR(LOWER(_xlpm.r)="tba",FALSE))),_xlpm.r,IF(AND(_xlpm.u&lt;&gt;"",_xlpm.u&lt;&gt;0,NOT(IFERROR(LOWER(_xlpm.u)="tba",FALSE))),_xlpm.u,"")))</f>
        <v>6-7PM</v>
      </c>
      <c r="Y1025" s="3" t="str" cm="1">
        <f t="array" ref="Y1025">_xlfn.LET(_xlpm.r,IFERROR(INDEX(Sheet1!G:G,MATCH(1,(Sheet1!A:A=Updated!K1025)*(Sheet1!M:M=Updated!L1025)*(Sheet1!C:C=Updated!B1025),0)),""),_xlpm.u,Updated!G1025,IF(AND(_xlpm.r&lt;&gt;"",_xlpm.r&lt;&gt;0,NOT(IFERROR(LOWER(_xlpm.r)="tba",FALSE))),_xlpm.r,IF(AND(_xlpm.u&lt;&gt;"",_xlpm.u&lt;&gt;0,NOT(IFERROR(LOWER(_xlpm.u)="tba",FALSE))),_xlpm.u,"")))</f>
        <v>2nd</v>
      </c>
      <c r="Z1025">
        <f t="shared" si="30"/>
        <v>0</v>
      </c>
      <c r="AA1025">
        <f t="shared" si="31"/>
        <v>0</v>
      </c>
    </row>
    <row r="1026" spans="1:27">
      <c r="A1026" t="s">
        <v>50</v>
      </c>
      <c r="B1026" t="s">
        <v>534</v>
      </c>
      <c r="C1026" t="s">
        <v>291</v>
      </c>
      <c r="D1026">
        <v>3</v>
      </c>
      <c r="E1026" t="s">
        <v>99</v>
      </c>
      <c r="F1026" t="s">
        <v>148</v>
      </c>
      <c r="G1026" t="s">
        <v>118</v>
      </c>
      <c r="H1026">
        <v>1</v>
      </c>
      <c r="I1026" t="s">
        <v>108</v>
      </c>
      <c r="J1026" t="s">
        <v>797</v>
      </c>
      <c r="K1026" t="s">
        <v>797</v>
      </c>
      <c r="L1026" t="s">
        <v>636</v>
      </c>
      <c r="M1026" t="s">
        <v>234</v>
      </c>
      <c r="O1026" t="s">
        <v>152</v>
      </c>
      <c r="Q1026" t="s">
        <v>65</v>
      </c>
      <c r="R1026" t="s">
        <v>33</v>
      </c>
      <c r="S1026" t="s">
        <v>41</v>
      </c>
      <c r="T1026" t="s">
        <v>41</v>
      </c>
      <c r="U1026" t="s">
        <v>33</v>
      </c>
      <c r="V1026" t="s">
        <v>65</v>
      </c>
      <c r="X1026" s="3" t="str" cm="1">
        <f t="array" ref="X1026">_xlfn.LET(_xlpm.r,IFERROR(INDEX(Sheet1!B:B,MATCH(1,(Sheet1!A:A=Updated!K1026)*(Sheet1!M:M=Updated!L1026)*(Sheet1!C:C=Updated!B1026),0)),""),_xlpm.u,Updated!F1026,IF(AND(_xlpm.r&lt;&gt;"",_xlpm.r&lt;&gt;0,NOT(IFERROR(LOWER(_xlpm.r)="tba",FALSE))),_xlpm.r,IF(AND(_xlpm.u&lt;&gt;"",_xlpm.u&lt;&gt;0,NOT(IFERROR(LOWER(_xlpm.u)="tba",FALSE))),_xlpm.u,"")))</f>
        <v>8-9AM</v>
      </c>
      <c r="Y1026" s="3" t="str" cm="1">
        <f t="array" ref="Y1026">_xlfn.LET(_xlpm.r,IFERROR(INDEX(Sheet1!G:G,MATCH(1,(Sheet1!A:A=Updated!K1026)*(Sheet1!M:M=Updated!L1026)*(Sheet1!C:C=Updated!B1026),0)),""),_xlpm.u,Updated!G1026,IF(AND(_xlpm.r&lt;&gt;"",_xlpm.r&lt;&gt;0,NOT(IFERROR(LOWER(_xlpm.r)="tba",FALSE))),_xlpm.r,IF(AND(_xlpm.u&lt;&gt;"",_xlpm.u&lt;&gt;0,NOT(IFERROR(LOWER(_xlpm.u)="tba",FALSE))),_xlpm.u,"")))</f>
        <v>2nd</v>
      </c>
      <c r="Z1026">
        <f t="shared" si="30"/>
        <v>0</v>
      </c>
      <c r="AA1026">
        <f t="shared" si="31"/>
        <v>0</v>
      </c>
    </row>
    <row r="1027" spans="1:27">
      <c r="A1027" t="s">
        <v>50</v>
      </c>
      <c r="B1027" t="s">
        <v>534</v>
      </c>
      <c r="C1027" t="s">
        <v>291</v>
      </c>
      <c r="D1027">
        <v>3</v>
      </c>
      <c r="E1027" t="s">
        <v>99</v>
      </c>
      <c r="F1027" t="s">
        <v>155</v>
      </c>
      <c r="G1027" t="s">
        <v>118</v>
      </c>
      <c r="H1027">
        <v>2</v>
      </c>
      <c r="I1027" t="s">
        <v>108</v>
      </c>
      <c r="J1027" t="s">
        <v>797</v>
      </c>
      <c r="K1027" t="s">
        <v>797</v>
      </c>
      <c r="L1027" t="s">
        <v>645</v>
      </c>
      <c r="M1027" t="s">
        <v>234</v>
      </c>
      <c r="O1027" t="s">
        <v>152</v>
      </c>
      <c r="Q1027" t="s">
        <v>65</v>
      </c>
      <c r="R1027" t="s">
        <v>40</v>
      </c>
      <c r="S1027" t="s">
        <v>41</v>
      </c>
      <c r="T1027" t="s">
        <v>41</v>
      </c>
      <c r="U1027" t="s">
        <v>40</v>
      </c>
      <c r="V1027" t="s">
        <v>65</v>
      </c>
      <c r="X1027" s="3" t="str" cm="1">
        <f t="array" ref="X1027">_xlfn.LET(_xlpm.r,IFERROR(INDEX(Sheet1!B:B,MATCH(1,(Sheet1!A:A=Updated!K1027)*(Sheet1!M:M=Updated!L1027)*(Sheet1!C:C=Updated!B1027),0)),""),_xlpm.u,Updated!F1027,IF(AND(_xlpm.r&lt;&gt;"",_xlpm.r&lt;&gt;0,NOT(IFERROR(LOWER(_xlpm.r)="tba",FALSE))),_xlpm.r,IF(AND(_xlpm.u&lt;&gt;"",_xlpm.u&lt;&gt;0,NOT(IFERROR(LOWER(_xlpm.u)="tba",FALSE))),_xlpm.u,"")))</f>
        <v>1-2PM</v>
      </c>
      <c r="Y1027" s="3" t="str" cm="1">
        <f t="array" ref="Y1027">_xlfn.LET(_xlpm.r,IFERROR(INDEX(Sheet1!G:G,MATCH(1,(Sheet1!A:A=Updated!K1027)*(Sheet1!M:M=Updated!L1027)*(Sheet1!C:C=Updated!B1027),0)),""),_xlpm.u,Updated!G1027,IF(AND(_xlpm.r&lt;&gt;"",_xlpm.r&lt;&gt;0,NOT(IFERROR(LOWER(_xlpm.r)="tba",FALSE))),_xlpm.r,IF(AND(_xlpm.u&lt;&gt;"",_xlpm.u&lt;&gt;0,NOT(IFERROR(LOWER(_xlpm.u)="tba",FALSE))),_xlpm.u,"")))</f>
        <v>2nd</v>
      </c>
      <c r="Z1027">
        <f t="shared" ref="Z1027:Z1090" si="32">IF(F1027=X1027,0,1)</f>
        <v>0</v>
      </c>
      <c r="AA1027">
        <f t="shared" ref="AA1027:AA1090" si="33">IF(G1027=Y1027,0,1)</f>
        <v>0</v>
      </c>
    </row>
    <row r="1028" spans="1:27">
      <c r="A1028" t="s">
        <v>50</v>
      </c>
      <c r="B1028" t="s">
        <v>528</v>
      </c>
      <c r="C1028" t="s">
        <v>228</v>
      </c>
      <c r="D1028">
        <v>3</v>
      </c>
      <c r="E1028" t="s">
        <v>99</v>
      </c>
      <c r="F1028" t="s">
        <v>157</v>
      </c>
      <c r="G1028" t="s">
        <v>118</v>
      </c>
      <c r="H1028">
        <v>2</v>
      </c>
      <c r="I1028" t="s">
        <v>108</v>
      </c>
      <c r="J1028" t="s">
        <v>797</v>
      </c>
      <c r="K1028" t="s">
        <v>797</v>
      </c>
      <c r="L1028" t="s">
        <v>645</v>
      </c>
      <c r="M1028" t="s">
        <v>234</v>
      </c>
      <c r="O1028" t="s">
        <v>152</v>
      </c>
      <c r="Q1028" t="s">
        <v>65</v>
      </c>
      <c r="R1028" t="s">
        <v>40</v>
      </c>
      <c r="S1028" t="s">
        <v>41</v>
      </c>
      <c r="T1028" t="s">
        <v>41</v>
      </c>
      <c r="U1028" t="s">
        <v>40</v>
      </c>
      <c r="V1028" t="s">
        <v>65</v>
      </c>
      <c r="X1028" s="3" t="str" cm="1">
        <f t="array" ref="X1028">_xlfn.LET(_xlpm.r,IFERROR(INDEX(Sheet1!B:B,MATCH(1,(Sheet1!A:A=Updated!K1028)*(Sheet1!M:M=Updated!L1028)*(Sheet1!C:C=Updated!B1028),0)),""),_xlpm.u,Updated!F1028,IF(AND(_xlpm.r&lt;&gt;"",_xlpm.r&lt;&gt;0,NOT(IFERROR(LOWER(_xlpm.r)="tba",FALSE))),_xlpm.r,IF(AND(_xlpm.u&lt;&gt;"",_xlpm.u&lt;&gt;0,NOT(IFERROR(LOWER(_xlpm.u)="tba",FALSE))),_xlpm.u,"")))</f>
        <v>2-3PM</v>
      </c>
      <c r="Y1028" s="3" t="str" cm="1">
        <f t="array" ref="Y1028">_xlfn.LET(_xlpm.r,IFERROR(INDEX(Sheet1!G:G,MATCH(1,(Sheet1!A:A=Updated!K1028)*(Sheet1!M:M=Updated!L1028)*(Sheet1!C:C=Updated!B1028),0)),""),_xlpm.u,Updated!G1028,IF(AND(_xlpm.r&lt;&gt;"",_xlpm.r&lt;&gt;0,NOT(IFERROR(LOWER(_xlpm.r)="tba",FALSE))),_xlpm.r,IF(AND(_xlpm.u&lt;&gt;"",_xlpm.u&lt;&gt;0,NOT(IFERROR(LOWER(_xlpm.u)="tba",FALSE))),_xlpm.u,"")))</f>
        <v>2nd</v>
      </c>
      <c r="Z1028">
        <f t="shared" si="32"/>
        <v>0</v>
      </c>
      <c r="AA1028">
        <f t="shared" si="33"/>
        <v>0</v>
      </c>
    </row>
    <row r="1029" spans="1:27">
      <c r="A1029" t="s">
        <v>50</v>
      </c>
      <c r="B1029" t="s">
        <v>534</v>
      </c>
      <c r="C1029" t="s">
        <v>291</v>
      </c>
      <c r="D1029">
        <v>3</v>
      </c>
      <c r="E1029" t="s">
        <v>99</v>
      </c>
      <c r="F1029" t="s">
        <v>209</v>
      </c>
      <c r="G1029" t="s">
        <v>118</v>
      </c>
      <c r="H1029">
        <v>3</v>
      </c>
      <c r="I1029" t="s">
        <v>108</v>
      </c>
      <c r="J1029" t="s">
        <v>797</v>
      </c>
      <c r="K1029" t="s">
        <v>797</v>
      </c>
      <c r="L1029" t="s">
        <v>646</v>
      </c>
      <c r="M1029" t="s">
        <v>234</v>
      </c>
      <c r="O1029" t="s">
        <v>152</v>
      </c>
      <c r="Q1029" t="s">
        <v>39</v>
      </c>
      <c r="R1029" t="s">
        <v>43</v>
      </c>
      <c r="S1029" t="s">
        <v>59</v>
      </c>
      <c r="T1029" t="s">
        <v>41</v>
      </c>
      <c r="U1029" t="s">
        <v>43</v>
      </c>
      <c r="V1029" t="s">
        <v>39</v>
      </c>
      <c r="X1029" s="3" t="str" cm="1">
        <f t="array" ref="X1029">_xlfn.LET(_xlpm.r,IFERROR(INDEX(Sheet1!B:B,MATCH(1,(Sheet1!A:A=Updated!K1029)*(Sheet1!M:M=Updated!L1029)*(Sheet1!C:C=Updated!B1029),0)),""),_xlpm.u,Updated!F1029,IF(AND(_xlpm.r&lt;&gt;"",_xlpm.r&lt;&gt;0,NOT(IFERROR(LOWER(_xlpm.r)="tba",FALSE))),_xlpm.r,IF(AND(_xlpm.u&lt;&gt;"",_xlpm.u&lt;&gt;0,NOT(IFERROR(LOWER(_xlpm.u)="tba",FALSE))),_xlpm.u,"")))</f>
        <v>5-6PM</v>
      </c>
      <c r="Y1029" s="3" t="str" cm="1">
        <f t="array" ref="Y1029">_xlfn.LET(_xlpm.r,IFERROR(INDEX(Sheet1!G:G,MATCH(1,(Sheet1!A:A=Updated!K1029)*(Sheet1!M:M=Updated!L1029)*(Sheet1!C:C=Updated!B1029),0)),""),_xlpm.u,Updated!G1029,IF(AND(_xlpm.r&lt;&gt;"",_xlpm.r&lt;&gt;0,NOT(IFERROR(LOWER(_xlpm.r)="tba",FALSE))),_xlpm.r,IF(AND(_xlpm.u&lt;&gt;"",_xlpm.u&lt;&gt;0,NOT(IFERROR(LOWER(_xlpm.u)="tba",FALSE))),_xlpm.u,"")))</f>
        <v>2nd</v>
      </c>
      <c r="Z1029">
        <f t="shared" si="32"/>
        <v>0</v>
      </c>
      <c r="AA1029">
        <f t="shared" si="33"/>
        <v>0</v>
      </c>
    </row>
    <row r="1030" spans="1:27">
      <c r="A1030" t="s">
        <v>50</v>
      </c>
      <c r="B1030" t="s">
        <v>528</v>
      </c>
      <c r="C1030" t="s">
        <v>228</v>
      </c>
      <c r="D1030">
        <v>3</v>
      </c>
      <c r="E1030" t="s">
        <v>99</v>
      </c>
      <c r="F1030" t="s">
        <v>217</v>
      </c>
      <c r="G1030" t="s">
        <v>118</v>
      </c>
      <c r="H1030">
        <v>3</v>
      </c>
      <c r="I1030" t="s">
        <v>108</v>
      </c>
      <c r="J1030" t="s">
        <v>797</v>
      </c>
      <c r="K1030" t="s">
        <v>797</v>
      </c>
      <c r="L1030" t="s">
        <v>646</v>
      </c>
      <c r="M1030" t="s">
        <v>234</v>
      </c>
      <c r="O1030" t="s">
        <v>152</v>
      </c>
      <c r="Q1030" t="s">
        <v>39</v>
      </c>
      <c r="R1030" t="s">
        <v>43</v>
      </c>
      <c r="S1030" t="s">
        <v>59</v>
      </c>
      <c r="T1030" t="s">
        <v>41</v>
      </c>
      <c r="U1030" t="s">
        <v>43</v>
      </c>
      <c r="V1030" t="s">
        <v>39</v>
      </c>
      <c r="X1030" s="3" t="str" cm="1">
        <f t="array" ref="X1030">_xlfn.LET(_xlpm.r,IFERROR(INDEX(Sheet1!B:B,MATCH(1,(Sheet1!A:A=Updated!K1030)*(Sheet1!M:M=Updated!L1030)*(Sheet1!C:C=Updated!B1030),0)),""),_xlpm.u,Updated!F1030,IF(AND(_xlpm.r&lt;&gt;"",_xlpm.r&lt;&gt;0,NOT(IFERROR(LOWER(_xlpm.r)="tba",FALSE))),_xlpm.r,IF(AND(_xlpm.u&lt;&gt;"",_xlpm.u&lt;&gt;0,NOT(IFERROR(LOWER(_xlpm.u)="tba",FALSE))),_xlpm.u,"")))</f>
        <v>6-7PM</v>
      </c>
      <c r="Y1030" s="3" t="str" cm="1">
        <f t="array" ref="Y1030">_xlfn.LET(_xlpm.r,IFERROR(INDEX(Sheet1!G:G,MATCH(1,(Sheet1!A:A=Updated!K1030)*(Sheet1!M:M=Updated!L1030)*(Sheet1!C:C=Updated!B1030),0)),""),_xlpm.u,Updated!G1030,IF(AND(_xlpm.r&lt;&gt;"",_xlpm.r&lt;&gt;0,NOT(IFERROR(LOWER(_xlpm.r)="tba",FALSE))),_xlpm.r,IF(AND(_xlpm.u&lt;&gt;"",_xlpm.u&lt;&gt;0,NOT(IFERROR(LOWER(_xlpm.u)="tba",FALSE))),_xlpm.u,"")))</f>
        <v>2nd</v>
      </c>
      <c r="Z1030">
        <f t="shared" si="32"/>
        <v>0</v>
      </c>
      <c r="AA1030">
        <f t="shared" si="33"/>
        <v>0</v>
      </c>
    </row>
    <row r="1031" spans="1:27">
      <c r="A1031" t="s">
        <v>66</v>
      </c>
      <c r="B1031" t="s">
        <v>485</v>
      </c>
      <c r="C1031" t="s">
        <v>291</v>
      </c>
      <c r="D1031">
        <v>3</v>
      </c>
      <c r="E1031" t="s">
        <v>99</v>
      </c>
      <c r="F1031" t="s">
        <v>161</v>
      </c>
      <c r="G1031" t="s">
        <v>118</v>
      </c>
      <c r="H1031">
        <v>2</v>
      </c>
      <c r="I1031" t="s">
        <v>102</v>
      </c>
      <c r="J1031" t="s">
        <v>797</v>
      </c>
      <c r="K1031" t="s">
        <v>797</v>
      </c>
      <c r="L1031" t="s">
        <v>330</v>
      </c>
      <c r="M1031" t="s">
        <v>234</v>
      </c>
      <c r="O1031" t="s">
        <v>152</v>
      </c>
      <c r="Q1031" t="s">
        <v>201</v>
      </c>
      <c r="R1031" t="s">
        <v>40</v>
      </c>
      <c r="S1031" t="s">
        <v>41</v>
      </c>
      <c r="T1031" t="s">
        <v>41</v>
      </c>
      <c r="U1031" t="s">
        <v>40</v>
      </c>
      <c r="V1031" t="s">
        <v>201</v>
      </c>
      <c r="X1031" s="3" t="str" cm="1">
        <f t="array" ref="X1031">_xlfn.LET(_xlpm.r,IFERROR(INDEX(Sheet1!B:B,MATCH(1,(Sheet1!A:A=Updated!K1031)*(Sheet1!M:M=Updated!L1031)*(Sheet1!C:C=Updated!B1031),0)),""),_xlpm.u,Updated!F1031,IF(AND(_xlpm.r&lt;&gt;"",_xlpm.r&lt;&gt;0,NOT(IFERROR(LOWER(_xlpm.r)="tba",FALSE))),_xlpm.r,IF(AND(_xlpm.u&lt;&gt;"",_xlpm.u&lt;&gt;0,NOT(IFERROR(LOWER(_xlpm.u)="tba",FALSE))),_xlpm.u,"")))</f>
        <v>3-4PM</v>
      </c>
      <c r="Y1031" s="3" t="str" cm="1">
        <f t="array" ref="Y1031">_xlfn.LET(_xlpm.r,IFERROR(INDEX(Sheet1!G:G,MATCH(1,(Sheet1!A:A=Updated!K1031)*(Sheet1!M:M=Updated!L1031)*(Sheet1!C:C=Updated!B1031),0)),""),_xlpm.u,Updated!G1031,IF(AND(_xlpm.r&lt;&gt;"",_xlpm.r&lt;&gt;0,NOT(IFERROR(LOWER(_xlpm.r)="tba",FALSE))),_xlpm.r,IF(AND(_xlpm.u&lt;&gt;"",_xlpm.u&lt;&gt;0,NOT(IFERROR(LOWER(_xlpm.u)="tba",FALSE))),_xlpm.u,"")))</f>
        <v>2nd</v>
      </c>
      <c r="Z1031">
        <f t="shared" si="32"/>
        <v>0</v>
      </c>
      <c r="AA1031">
        <f t="shared" si="33"/>
        <v>0</v>
      </c>
    </row>
    <row r="1032" spans="1:27">
      <c r="A1032" t="s">
        <v>78</v>
      </c>
      <c r="B1032" t="s">
        <v>391</v>
      </c>
      <c r="C1032" t="s">
        <v>390</v>
      </c>
      <c r="D1032">
        <v>3</v>
      </c>
      <c r="E1032" t="s">
        <v>99</v>
      </c>
      <c r="F1032" t="s">
        <v>157</v>
      </c>
      <c r="G1032" t="s">
        <v>101</v>
      </c>
      <c r="H1032">
        <v>2</v>
      </c>
      <c r="I1032" t="s">
        <v>30</v>
      </c>
      <c r="J1032" t="s">
        <v>797</v>
      </c>
      <c r="K1032" t="s">
        <v>797</v>
      </c>
      <c r="L1032" t="s">
        <v>80</v>
      </c>
      <c r="M1032" t="s">
        <v>234</v>
      </c>
      <c r="O1032" t="s">
        <v>152</v>
      </c>
      <c r="Q1032" t="s">
        <v>71</v>
      </c>
      <c r="R1032" t="s">
        <v>40</v>
      </c>
      <c r="S1032" t="s">
        <v>41</v>
      </c>
      <c r="T1032" t="s">
        <v>41</v>
      </c>
      <c r="U1032" t="s">
        <v>40</v>
      </c>
      <c r="V1032" t="s">
        <v>71</v>
      </c>
      <c r="X1032" s="3" t="str" cm="1">
        <f t="array" ref="X1032">_xlfn.LET(_xlpm.r,IFERROR(INDEX(Sheet1!B:B,MATCH(1,(Sheet1!A:A=Updated!K1032)*(Sheet1!M:M=Updated!L1032)*(Sheet1!C:C=Updated!B1032),0)),""),_xlpm.u,Updated!F1032,IF(AND(_xlpm.r&lt;&gt;"",_xlpm.r&lt;&gt;0,NOT(IFERROR(LOWER(_xlpm.r)="tba",FALSE))),_xlpm.r,IF(AND(_xlpm.u&lt;&gt;"",_xlpm.u&lt;&gt;0,NOT(IFERROR(LOWER(_xlpm.u)="tba",FALSE))),_xlpm.u,"")))</f>
        <v>2-3PM</v>
      </c>
      <c r="Y1032" s="3" t="str" cm="1">
        <f t="array" ref="Y1032">_xlfn.LET(_xlpm.r,IFERROR(INDEX(Sheet1!G:G,MATCH(1,(Sheet1!A:A=Updated!K1032)*(Sheet1!M:M=Updated!L1032)*(Sheet1!C:C=Updated!B1032),0)),""),_xlpm.u,Updated!G1032,IF(AND(_xlpm.r&lt;&gt;"",_xlpm.r&lt;&gt;0,NOT(IFERROR(LOWER(_xlpm.r)="tba",FALSE))),_xlpm.r,IF(AND(_xlpm.u&lt;&gt;"",_xlpm.u&lt;&gt;0,NOT(IFERROR(LOWER(_xlpm.u)="tba",FALSE))),_xlpm.u,"")))</f>
        <v>1st</v>
      </c>
      <c r="Z1032">
        <f t="shared" si="32"/>
        <v>0</v>
      </c>
      <c r="AA1032">
        <f t="shared" si="33"/>
        <v>0</v>
      </c>
    </row>
    <row r="1033" spans="1:27">
      <c r="A1033" t="s">
        <v>78</v>
      </c>
      <c r="B1033" t="s">
        <v>227</v>
      </c>
      <c r="C1033" t="s">
        <v>228</v>
      </c>
      <c r="D1033">
        <v>3</v>
      </c>
      <c r="E1033" t="s">
        <v>99</v>
      </c>
      <c r="F1033" t="s">
        <v>100</v>
      </c>
      <c r="G1033" t="s">
        <v>118</v>
      </c>
      <c r="H1033">
        <v>1</v>
      </c>
      <c r="I1033" t="s">
        <v>108</v>
      </c>
      <c r="J1033" t="s">
        <v>797</v>
      </c>
      <c r="K1033" t="s">
        <v>797</v>
      </c>
      <c r="L1033" t="s">
        <v>658</v>
      </c>
      <c r="M1033" t="s">
        <v>234</v>
      </c>
      <c r="O1033" t="s">
        <v>152</v>
      </c>
      <c r="Q1033" t="s">
        <v>77</v>
      </c>
      <c r="R1033" t="s">
        <v>33</v>
      </c>
      <c r="S1033" t="s">
        <v>41</v>
      </c>
      <c r="T1033" t="s">
        <v>41</v>
      </c>
      <c r="U1033" t="s">
        <v>33</v>
      </c>
      <c r="V1033" t="s">
        <v>77</v>
      </c>
      <c r="X1033" s="3" t="str" cm="1">
        <f t="array" ref="X1033">_xlfn.LET(_xlpm.r,IFERROR(INDEX(Sheet1!B:B,MATCH(1,(Sheet1!A:A=Updated!K1033)*(Sheet1!M:M=Updated!L1033)*(Sheet1!C:C=Updated!B1033),0)),""),_xlpm.u,Updated!F1033,IF(AND(_xlpm.r&lt;&gt;"",_xlpm.r&lt;&gt;0,NOT(IFERROR(LOWER(_xlpm.r)="tba",FALSE))),_xlpm.r,IF(AND(_xlpm.u&lt;&gt;"",_xlpm.u&lt;&gt;0,NOT(IFERROR(LOWER(_xlpm.u)="tba",FALSE))),_xlpm.u,"")))</f>
        <v>9-10AM</v>
      </c>
      <c r="Y1033" s="3" t="str" cm="1">
        <f t="array" ref="Y1033">_xlfn.LET(_xlpm.r,IFERROR(INDEX(Sheet1!G:G,MATCH(1,(Sheet1!A:A=Updated!K1033)*(Sheet1!M:M=Updated!L1033)*(Sheet1!C:C=Updated!B1033),0)),""),_xlpm.u,Updated!G1033,IF(AND(_xlpm.r&lt;&gt;"",_xlpm.r&lt;&gt;0,NOT(IFERROR(LOWER(_xlpm.r)="tba",FALSE))),_xlpm.r,IF(AND(_xlpm.u&lt;&gt;"",_xlpm.u&lt;&gt;0,NOT(IFERROR(LOWER(_xlpm.u)="tba",FALSE))),_xlpm.u,"")))</f>
        <v>2nd</v>
      </c>
      <c r="Z1033">
        <f t="shared" si="32"/>
        <v>0</v>
      </c>
      <c r="AA1033">
        <f t="shared" si="33"/>
        <v>0</v>
      </c>
    </row>
    <row r="1034" spans="1:27">
      <c r="A1034" t="s">
        <v>110</v>
      </c>
      <c r="B1034" t="s">
        <v>798</v>
      </c>
      <c r="C1034" t="s">
        <v>799</v>
      </c>
      <c r="D1034">
        <v>3</v>
      </c>
      <c r="E1034" t="s">
        <v>99</v>
      </c>
      <c r="F1034" t="s">
        <v>107</v>
      </c>
      <c r="G1034" t="s">
        <v>101</v>
      </c>
      <c r="H1034">
        <v>1</v>
      </c>
      <c r="I1034" t="s">
        <v>30</v>
      </c>
      <c r="J1034" t="s">
        <v>800</v>
      </c>
      <c r="K1034" t="s">
        <v>800</v>
      </c>
      <c r="L1034" t="s">
        <v>111</v>
      </c>
      <c r="M1034" t="s">
        <v>234</v>
      </c>
      <c r="O1034" t="s">
        <v>152</v>
      </c>
      <c r="Q1034" t="s">
        <v>46</v>
      </c>
      <c r="R1034" t="s">
        <v>33</v>
      </c>
      <c r="S1034" t="s">
        <v>112</v>
      </c>
      <c r="T1034" t="s">
        <v>35</v>
      </c>
      <c r="U1034" t="s">
        <v>33</v>
      </c>
      <c r="V1034" t="s">
        <v>46</v>
      </c>
      <c r="X1034" s="3" t="str" cm="1">
        <f t="array" ref="X1034">_xlfn.LET(_xlpm.r,IFERROR(INDEX(Sheet1!B:B,MATCH(1,(Sheet1!A:A=Updated!K1034)*(Sheet1!M:M=Updated!L1034)*(Sheet1!C:C=Updated!B1034),0)),""),_xlpm.u,Updated!F1034,IF(AND(_xlpm.r&lt;&gt;"",_xlpm.r&lt;&gt;0,NOT(IFERROR(LOWER(_xlpm.r)="tba",FALSE))),_xlpm.r,IF(AND(_xlpm.u&lt;&gt;"",_xlpm.u&lt;&gt;0,NOT(IFERROR(LOWER(_xlpm.u)="tba",FALSE))),_xlpm.u,"")))</f>
        <v>11-12NN</v>
      </c>
      <c r="Y1034" s="3" t="str" cm="1">
        <f t="array" ref="Y1034">_xlfn.LET(_xlpm.r,IFERROR(INDEX(Sheet1!G:G,MATCH(1,(Sheet1!A:A=Updated!K1034)*(Sheet1!M:M=Updated!L1034)*(Sheet1!C:C=Updated!B1034),0)),""),_xlpm.u,Updated!G1034,IF(AND(_xlpm.r&lt;&gt;"",_xlpm.r&lt;&gt;0,NOT(IFERROR(LOWER(_xlpm.r)="tba",FALSE))),_xlpm.r,IF(AND(_xlpm.u&lt;&gt;"",_xlpm.u&lt;&gt;0,NOT(IFERROR(LOWER(_xlpm.u)="tba",FALSE))),_xlpm.u,"")))</f>
        <v>1st</v>
      </c>
      <c r="Z1034">
        <f t="shared" si="32"/>
        <v>0</v>
      </c>
      <c r="AA1034">
        <f t="shared" si="33"/>
        <v>0</v>
      </c>
    </row>
    <row r="1035" spans="1:27">
      <c r="A1035" t="s">
        <v>110</v>
      </c>
      <c r="B1035" t="s">
        <v>801</v>
      </c>
      <c r="C1035" t="s">
        <v>802</v>
      </c>
      <c r="D1035">
        <v>3</v>
      </c>
      <c r="E1035" t="s">
        <v>99</v>
      </c>
      <c r="F1035" t="s">
        <v>100</v>
      </c>
      <c r="G1035" t="s">
        <v>118</v>
      </c>
      <c r="H1035">
        <v>1</v>
      </c>
      <c r="I1035" t="s">
        <v>30</v>
      </c>
      <c r="J1035" t="s">
        <v>800</v>
      </c>
      <c r="K1035" t="s">
        <v>800</v>
      </c>
      <c r="L1035" t="s">
        <v>111</v>
      </c>
      <c r="M1035" t="s">
        <v>234</v>
      </c>
      <c r="O1035" t="s">
        <v>152</v>
      </c>
      <c r="Q1035" t="s">
        <v>46</v>
      </c>
      <c r="R1035" t="s">
        <v>33</v>
      </c>
      <c r="S1035" t="s">
        <v>112</v>
      </c>
      <c r="T1035" t="s">
        <v>35</v>
      </c>
      <c r="U1035" t="s">
        <v>33</v>
      </c>
      <c r="V1035" t="s">
        <v>46</v>
      </c>
      <c r="X1035" s="3" t="str" cm="1">
        <f t="array" ref="X1035">_xlfn.LET(_xlpm.r,IFERROR(INDEX(Sheet1!B:B,MATCH(1,(Sheet1!A:A=Updated!K1035)*(Sheet1!M:M=Updated!L1035)*(Sheet1!C:C=Updated!B1035),0)),""),_xlpm.u,Updated!F1035,IF(AND(_xlpm.r&lt;&gt;"",_xlpm.r&lt;&gt;0,NOT(IFERROR(LOWER(_xlpm.r)="tba",FALSE))),_xlpm.r,IF(AND(_xlpm.u&lt;&gt;"",_xlpm.u&lt;&gt;0,NOT(IFERROR(LOWER(_xlpm.u)="tba",FALSE))),_xlpm.u,"")))</f>
        <v>9-10AM</v>
      </c>
      <c r="Y1035" s="3" t="str" cm="1">
        <f t="array" ref="Y1035">_xlfn.LET(_xlpm.r,IFERROR(INDEX(Sheet1!G:G,MATCH(1,(Sheet1!A:A=Updated!K1035)*(Sheet1!M:M=Updated!L1035)*(Sheet1!C:C=Updated!B1035),0)),""),_xlpm.u,Updated!G1035,IF(AND(_xlpm.r&lt;&gt;"",_xlpm.r&lt;&gt;0,NOT(IFERROR(LOWER(_xlpm.r)="tba",FALSE))),_xlpm.r,IF(AND(_xlpm.u&lt;&gt;"",_xlpm.u&lt;&gt;0,NOT(IFERROR(LOWER(_xlpm.u)="tba",FALSE))),_xlpm.u,"")))</f>
        <v>2nd</v>
      </c>
      <c r="Z1035">
        <f t="shared" si="32"/>
        <v>0</v>
      </c>
      <c r="AA1035">
        <f t="shared" si="33"/>
        <v>0</v>
      </c>
    </row>
    <row r="1036" spans="1:27">
      <c r="A1036" t="s">
        <v>110</v>
      </c>
      <c r="B1036" t="s">
        <v>798</v>
      </c>
      <c r="C1036" t="s">
        <v>799</v>
      </c>
      <c r="D1036">
        <v>3</v>
      </c>
      <c r="E1036" t="s">
        <v>99</v>
      </c>
      <c r="F1036" t="s">
        <v>161</v>
      </c>
      <c r="G1036" t="s">
        <v>101</v>
      </c>
      <c r="H1036">
        <v>2</v>
      </c>
      <c r="I1036" t="s">
        <v>30</v>
      </c>
      <c r="J1036" t="s">
        <v>800</v>
      </c>
      <c r="K1036" t="s">
        <v>800</v>
      </c>
      <c r="L1036" t="s">
        <v>113</v>
      </c>
      <c r="M1036" t="s">
        <v>234</v>
      </c>
      <c r="O1036" t="s">
        <v>152</v>
      </c>
      <c r="Q1036" t="s">
        <v>46</v>
      </c>
      <c r="R1036" t="s">
        <v>40</v>
      </c>
      <c r="S1036" t="s">
        <v>112</v>
      </c>
      <c r="T1036" t="s">
        <v>35</v>
      </c>
      <c r="U1036" t="s">
        <v>40</v>
      </c>
      <c r="V1036" t="s">
        <v>46</v>
      </c>
      <c r="X1036" s="3" t="str" cm="1">
        <f t="array" ref="X1036">_xlfn.LET(_xlpm.r,IFERROR(INDEX(Sheet1!B:B,MATCH(1,(Sheet1!A:A=Updated!K1036)*(Sheet1!M:M=Updated!L1036)*(Sheet1!C:C=Updated!B1036),0)),""),_xlpm.u,Updated!F1036,IF(AND(_xlpm.r&lt;&gt;"",_xlpm.r&lt;&gt;0,NOT(IFERROR(LOWER(_xlpm.r)="tba",FALSE))),_xlpm.r,IF(AND(_xlpm.u&lt;&gt;"",_xlpm.u&lt;&gt;0,NOT(IFERROR(LOWER(_xlpm.u)="tba",FALSE))),_xlpm.u,"")))</f>
        <v>3-4PM</v>
      </c>
      <c r="Y1036" s="3" t="str" cm="1">
        <f t="array" ref="Y1036">_xlfn.LET(_xlpm.r,IFERROR(INDEX(Sheet1!G:G,MATCH(1,(Sheet1!A:A=Updated!K1036)*(Sheet1!M:M=Updated!L1036)*(Sheet1!C:C=Updated!B1036),0)),""),_xlpm.u,Updated!G1036,IF(AND(_xlpm.r&lt;&gt;"",_xlpm.r&lt;&gt;0,NOT(IFERROR(LOWER(_xlpm.r)="tba",FALSE))),_xlpm.r,IF(AND(_xlpm.u&lt;&gt;"",_xlpm.u&lt;&gt;0,NOT(IFERROR(LOWER(_xlpm.u)="tba",FALSE))),_xlpm.u,"")))</f>
        <v>1st</v>
      </c>
      <c r="Z1036">
        <f t="shared" si="32"/>
        <v>0</v>
      </c>
      <c r="AA1036">
        <f t="shared" si="33"/>
        <v>0</v>
      </c>
    </row>
    <row r="1037" spans="1:27">
      <c r="A1037" t="s">
        <v>110</v>
      </c>
      <c r="B1037" t="s">
        <v>801</v>
      </c>
      <c r="C1037" t="s">
        <v>802</v>
      </c>
      <c r="D1037">
        <v>3</v>
      </c>
      <c r="E1037" t="s">
        <v>99</v>
      </c>
      <c r="F1037" t="s">
        <v>161</v>
      </c>
      <c r="G1037" t="s">
        <v>118</v>
      </c>
      <c r="H1037">
        <v>2</v>
      </c>
      <c r="I1037" t="s">
        <v>30</v>
      </c>
      <c r="J1037" t="s">
        <v>800</v>
      </c>
      <c r="K1037" t="s">
        <v>800</v>
      </c>
      <c r="L1037" t="s">
        <v>113</v>
      </c>
      <c r="M1037" t="s">
        <v>234</v>
      </c>
      <c r="O1037" t="s">
        <v>152</v>
      </c>
      <c r="Q1037" t="s">
        <v>46</v>
      </c>
      <c r="R1037" t="s">
        <v>40</v>
      </c>
      <c r="S1037" t="s">
        <v>112</v>
      </c>
      <c r="T1037" t="s">
        <v>35</v>
      </c>
      <c r="U1037" t="s">
        <v>40</v>
      </c>
      <c r="V1037" t="s">
        <v>46</v>
      </c>
      <c r="X1037" s="3" t="str" cm="1">
        <f t="array" ref="X1037">_xlfn.LET(_xlpm.r,IFERROR(INDEX(Sheet1!B:B,MATCH(1,(Sheet1!A:A=Updated!K1037)*(Sheet1!M:M=Updated!L1037)*(Sheet1!C:C=Updated!B1037),0)),""),_xlpm.u,Updated!F1037,IF(AND(_xlpm.r&lt;&gt;"",_xlpm.r&lt;&gt;0,NOT(IFERROR(LOWER(_xlpm.r)="tba",FALSE))),_xlpm.r,IF(AND(_xlpm.u&lt;&gt;"",_xlpm.u&lt;&gt;0,NOT(IFERROR(LOWER(_xlpm.u)="tba",FALSE))),_xlpm.u,"")))</f>
        <v>3-4PM</v>
      </c>
      <c r="Y1037" s="3" t="str" cm="1">
        <f t="array" ref="Y1037">_xlfn.LET(_xlpm.r,IFERROR(INDEX(Sheet1!G:G,MATCH(1,(Sheet1!A:A=Updated!K1037)*(Sheet1!M:M=Updated!L1037)*(Sheet1!C:C=Updated!B1037),0)),""),_xlpm.u,Updated!G1037,IF(AND(_xlpm.r&lt;&gt;"",_xlpm.r&lt;&gt;0,NOT(IFERROR(LOWER(_xlpm.r)="tba",FALSE))),_xlpm.r,IF(AND(_xlpm.u&lt;&gt;"",_xlpm.u&lt;&gt;0,NOT(IFERROR(LOWER(_xlpm.u)="tba",FALSE))),_xlpm.u,"")))</f>
        <v>2nd</v>
      </c>
      <c r="Z1037">
        <f t="shared" si="32"/>
        <v>0</v>
      </c>
      <c r="AA1037">
        <f t="shared" si="33"/>
        <v>0</v>
      </c>
    </row>
    <row r="1038" spans="1:27">
      <c r="A1038" t="s">
        <v>110</v>
      </c>
      <c r="B1038" t="s">
        <v>607</v>
      </c>
      <c r="C1038" t="s">
        <v>608</v>
      </c>
      <c r="D1038">
        <v>3</v>
      </c>
      <c r="E1038" t="s">
        <v>99</v>
      </c>
      <c r="F1038" t="s">
        <v>159</v>
      </c>
      <c r="G1038" t="s">
        <v>101</v>
      </c>
      <c r="H1038">
        <v>1</v>
      </c>
      <c r="I1038" t="s">
        <v>102</v>
      </c>
      <c r="J1038" t="s">
        <v>800</v>
      </c>
      <c r="K1038" t="s">
        <v>800</v>
      </c>
      <c r="L1038" t="s">
        <v>185</v>
      </c>
      <c r="M1038" t="s">
        <v>234</v>
      </c>
      <c r="O1038" t="s">
        <v>152</v>
      </c>
      <c r="Q1038" t="s">
        <v>49</v>
      </c>
      <c r="R1038" t="s">
        <v>33</v>
      </c>
      <c r="S1038" t="s">
        <v>112</v>
      </c>
      <c r="T1038" t="s">
        <v>35</v>
      </c>
      <c r="U1038" t="s">
        <v>33</v>
      </c>
      <c r="V1038" t="s">
        <v>49</v>
      </c>
      <c r="X1038" s="3" t="str" cm="1">
        <f t="array" ref="X1038">_xlfn.LET(_xlpm.r,IFERROR(INDEX(Sheet1!B:B,MATCH(1,(Sheet1!A:A=Updated!K1038)*(Sheet1!M:M=Updated!L1038)*(Sheet1!C:C=Updated!B1038),0)),""),_xlpm.u,Updated!F1038,IF(AND(_xlpm.r&lt;&gt;"",_xlpm.r&lt;&gt;0,NOT(IFERROR(LOWER(_xlpm.r)="tba",FALSE))),_xlpm.r,IF(AND(_xlpm.u&lt;&gt;"",_xlpm.u&lt;&gt;0,NOT(IFERROR(LOWER(_xlpm.u)="tba",FALSE))),_xlpm.u,"")))</f>
        <v>10-11AM</v>
      </c>
      <c r="Y1038" s="3" t="str" cm="1">
        <f t="array" ref="Y1038">_xlfn.LET(_xlpm.r,IFERROR(INDEX(Sheet1!G:G,MATCH(1,(Sheet1!A:A=Updated!K1038)*(Sheet1!M:M=Updated!L1038)*(Sheet1!C:C=Updated!B1038),0)),""),_xlpm.u,Updated!G1038,IF(AND(_xlpm.r&lt;&gt;"",_xlpm.r&lt;&gt;0,NOT(IFERROR(LOWER(_xlpm.r)="tba",FALSE))),_xlpm.r,IF(AND(_xlpm.u&lt;&gt;"",_xlpm.u&lt;&gt;0,NOT(IFERROR(LOWER(_xlpm.u)="tba",FALSE))),_xlpm.u,"")))</f>
        <v>1st</v>
      </c>
      <c r="Z1038">
        <f t="shared" si="32"/>
        <v>0</v>
      </c>
      <c r="AA1038">
        <f t="shared" si="33"/>
        <v>0</v>
      </c>
    </row>
    <row r="1039" spans="1:27">
      <c r="A1039" t="s">
        <v>110</v>
      </c>
      <c r="B1039" t="s">
        <v>803</v>
      </c>
      <c r="C1039" t="s">
        <v>804</v>
      </c>
      <c r="D1039">
        <v>3</v>
      </c>
      <c r="E1039" t="s">
        <v>99</v>
      </c>
      <c r="F1039" t="s">
        <v>148</v>
      </c>
      <c r="G1039" t="s">
        <v>118</v>
      </c>
      <c r="H1039">
        <v>1</v>
      </c>
      <c r="I1039" t="s">
        <v>102</v>
      </c>
      <c r="J1039" t="s">
        <v>800</v>
      </c>
      <c r="K1039" t="s">
        <v>800</v>
      </c>
      <c r="L1039" t="s">
        <v>185</v>
      </c>
      <c r="M1039" t="s">
        <v>234</v>
      </c>
      <c r="O1039" t="s">
        <v>152</v>
      </c>
      <c r="Q1039" t="s">
        <v>49</v>
      </c>
      <c r="R1039" t="s">
        <v>33</v>
      </c>
      <c r="S1039" t="s">
        <v>112</v>
      </c>
      <c r="T1039" t="s">
        <v>35</v>
      </c>
      <c r="U1039" t="s">
        <v>33</v>
      </c>
      <c r="V1039" t="s">
        <v>49</v>
      </c>
      <c r="X1039" s="3" t="str" cm="1">
        <f t="array" ref="X1039">_xlfn.LET(_xlpm.r,IFERROR(INDEX(Sheet1!B:B,MATCH(1,(Sheet1!A:A=Updated!K1039)*(Sheet1!M:M=Updated!L1039)*(Sheet1!C:C=Updated!B1039),0)),""),_xlpm.u,Updated!F1039,IF(AND(_xlpm.r&lt;&gt;"",_xlpm.r&lt;&gt;0,NOT(IFERROR(LOWER(_xlpm.r)="tba",FALSE))),_xlpm.r,IF(AND(_xlpm.u&lt;&gt;"",_xlpm.u&lt;&gt;0,NOT(IFERROR(LOWER(_xlpm.u)="tba",FALSE))),_xlpm.u,"")))</f>
        <v>8-9AM</v>
      </c>
      <c r="Y1039" s="3" t="str" cm="1">
        <f t="array" ref="Y1039">_xlfn.LET(_xlpm.r,IFERROR(INDEX(Sheet1!G:G,MATCH(1,(Sheet1!A:A=Updated!K1039)*(Sheet1!M:M=Updated!L1039)*(Sheet1!C:C=Updated!B1039),0)),""),_xlpm.u,Updated!G1039,IF(AND(_xlpm.r&lt;&gt;"",_xlpm.r&lt;&gt;0,NOT(IFERROR(LOWER(_xlpm.r)="tba",FALSE))),_xlpm.r,IF(AND(_xlpm.u&lt;&gt;"",_xlpm.u&lt;&gt;0,NOT(IFERROR(LOWER(_xlpm.u)="tba",FALSE))),_xlpm.u,"")))</f>
        <v>2nd</v>
      </c>
      <c r="Z1039">
        <f t="shared" si="32"/>
        <v>0</v>
      </c>
      <c r="AA1039">
        <f t="shared" si="33"/>
        <v>0</v>
      </c>
    </row>
    <row r="1040" spans="1:27">
      <c r="A1040" t="s">
        <v>110</v>
      </c>
      <c r="B1040" t="s">
        <v>803</v>
      </c>
      <c r="C1040" t="s">
        <v>804</v>
      </c>
      <c r="D1040">
        <v>3</v>
      </c>
      <c r="E1040" t="s">
        <v>99</v>
      </c>
      <c r="F1040" t="s">
        <v>155</v>
      </c>
      <c r="G1040" t="s">
        <v>101</v>
      </c>
      <c r="H1040">
        <v>2</v>
      </c>
      <c r="I1040" t="s">
        <v>102</v>
      </c>
      <c r="J1040" t="s">
        <v>800</v>
      </c>
      <c r="K1040" t="s">
        <v>800</v>
      </c>
      <c r="L1040" t="s">
        <v>191</v>
      </c>
      <c r="M1040" t="s">
        <v>234</v>
      </c>
      <c r="O1040" t="s">
        <v>152</v>
      </c>
      <c r="Q1040" t="s">
        <v>49</v>
      </c>
      <c r="R1040" t="s">
        <v>40</v>
      </c>
      <c r="S1040" t="s">
        <v>112</v>
      </c>
      <c r="T1040" t="s">
        <v>35</v>
      </c>
      <c r="U1040" t="s">
        <v>40</v>
      </c>
      <c r="V1040" t="s">
        <v>49</v>
      </c>
      <c r="X1040" s="3" t="str" cm="1">
        <f t="array" ref="X1040">_xlfn.LET(_xlpm.r,IFERROR(INDEX(Sheet1!B:B,MATCH(1,(Sheet1!A:A=Updated!K1040)*(Sheet1!M:M=Updated!L1040)*(Sheet1!C:C=Updated!B1040),0)),""),_xlpm.u,Updated!F1040,IF(AND(_xlpm.r&lt;&gt;"",_xlpm.r&lt;&gt;0,NOT(IFERROR(LOWER(_xlpm.r)="tba",FALSE))),_xlpm.r,IF(AND(_xlpm.u&lt;&gt;"",_xlpm.u&lt;&gt;0,NOT(IFERROR(LOWER(_xlpm.u)="tba",FALSE))),_xlpm.u,"")))</f>
        <v>1-2PM</v>
      </c>
      <c r="Y1040" s="3" t="str" cm="1">
        <f t="array" ref="Y1040">_xlfn.LET(_xlpm.r,IFERROR(INDEX(Sheet1!G:G,MATCH(1,(Sheet1!A:A=Updated!K1040)*(Sheet1!M:M=Updated!L1040)*(Sheet1!C:C=Updated!B1040),0)),""),_xlpm.u,Updated!G1040,IF(AND(_xlpm.r&lt;&gt;"",_xlpm.r&lt;&gt;0,NOT(IFERROR(LOWER(_xlpm.r)="tba",FALSE))),_xlpm.r,IF(AND(_xlpm.u&lt;&gt;"",_xlpm.u&lt;&gt;0,NOT(IFERROR(LOWER(_xlpm.u)="tba",FALSE))),_xlpm.u,"")))</f>
        <v>1st</v>
      </c>
      <c r="Z1040">
        <f t="shared" si="32"/>
        <v>0</v>
      </c>
      <c r="AA1040">
        <f t="shared" si="33"/>
        <v>0</v>
      </c>
    </row>
    <row r="1041" spans="1:27">
      <c r="A1041" t="s">
        <v>110</v>
      </c>
      <c r="B1041" t="s">
        <v>803</v>
      </c>
      <c r="C1041" t="s">
        <v>804</v>
      </c>
      <c r="D1041">
        <v>3</v>
      </c>
      <c r="E1041" t="s">
        <v>99</v>
      </c>
      <c r="F1041" t="s">
        <v>157</v>
      </c>
      <c r="G1041" t="s">
        <v>118</v>
      </c>
      <c r="H1041">
        <v>3</v>
      </c>
      <c r="I1041" t="s">
        <v>102</v>
      </c>
      <c r="J1041" t="s">
        <v>800</v>
      </c>
      <c r="K1041" t="s">
        <v>800</v>
      </c>
      <c r="L1041" t="s">
        <v>192</v>
      </c>
      <c r="M1041" t="s">
        <v>234</v>
      </c>
      <c r="O1041" t="s">
        <v>152</v>
      </c>
      <c r="Q1041" t="s">
        <v>63</v>
      </c>
      <c r="R1041" t="s">
        <v>40</v>
      </c>
      <c r="S1041" t="s">
        <v>112</v>
      </c>
      <c r="T1041" t="s">
        <v>35</v>
      </c>
      <c r="U1041" t="s">
        <v>40</v>
      </c>
      <c r="V1041" t="s">
        <v>63</v>
      </c>
      <c r="X1041" s="3" t="str" cm="1">
        <f t="array" ref="X1041">_xlfn.LET(_xlpm.r,IFERROR(INDEX(Sheet1!B:B,MATCH(1,(Sheet1!A:A=Updated!K1041)*(Sheet1!M:M=Updated!L1041)*(Sheet1!C:C=Updated!B1041),0)),""),_xlpm.u,Updated!F1041,IF(AND(_xlpm.r&lt;&gt;"",_xlpm.r&lt;&gt;0,NOT(IFERROR(LOWER(_xlpm.r)="tba",FALSE))),_xlpm.r,IF(AND(_xlpm.u&lt;&gt;"",_xlpm.u&lt;&gt;0,NOT(IFERROR(LOWER(_xlpm.u)="tba",FALSE))),_xlpm.u,"")))</f>
        <v>2-3PM</v>
      </c>
      <c r="Y1041" s="3" t="str" cm="1">
        <f t="array" ref="Y1041">_xlfn.LET(_xlpm.r,IFERROR(INDEX(Sheet1!G:G,MATCH(1,(Sheet1!A:A=Updated!K1041)*(Sheet1!M:M=Updated!L1041)*(Sheet1!C:C=Updated!B1041),0)),""),_xlpm.u,Updated!G1041,IF(AND(_xlpm.r&lt;&gt;"",_xlpm.r&lt;&gt;0,NOT(IFERROR(LOWER(_xlpm.r)="tba",FALSE))),_xlpm.r,IF(AND(_xlpm.u&lt;&gt;"",_xlpm.u&lt;&gt;0,NOT(IFERROR(LOWER(_xlpm.u)="tba",FALSE))),_xlpm.u,"")))</f>
        <v>2nd</v>
      </c>
      <c r="Z1041">
        <f t="shared" si="32"/>
        <v>0</v>
      </c>
      <c r="AA1041">
        <f t="shared" si="33"/>
        <v>0</v>
      </c>
    </row>
    <row r="1042" spans="1:27">
      <c r="A1042" t="s">
        <v>110</v>
      </c>
      <c r="B1042" t="s">
        <v>607</v>
      </c>
      <c r="C1042" t="s">
        <v>608</v>
      </c>
      <c r="D1042">
        <v>3</v>
      </c>
      <c r="E1042" t="s">
        <v>99</v>
      </c>
      <c r="F1042" t="s">
        <v>174</v>
      </c>
      <c r="G1042" t="s">
        <v>118</v>
      </c>
      <c r="H1042">
        <v>3</v>
      </c>
      <c r="I1042" t="s">
        <v>102</v>
      </c>
      <c r="J1042" t="s">
        <v>800</v>
      </c>
      <c r="K1042" t="s">
        <v>800</v>
      </c>
      <c r="L1042" t="s">
        <v>192</v>
      </c>
      <c r="M1042" t="s">
        <v>234</v>
      </c>
      <c r="O1042" t="s">
        <v>152</v>
      </c>
      <c r="Q1042" t="s">
        <v>63</v>
      </c>
      <c r="R1042" t="s">
        <v>40</v>
      </c>
      <c r="S1042" t="s">
        <v>112</v>
      </c>
      <c r="T1042" t="s">
        <v>35</v>
      </c>
      <c r="U1042" t="s">
        <v>40</v>
      </c>
      <c r="V1042" t="s">
        <v>63</v>
      </c>
      <c r="X1042" s="3" t="str" cm="1">
        <f t="array" ref="X1042">_xlfn.LET(_xlpm.r,IFERROR(INDEX(Sheet1!B:B,MATCH(1,(Sheet1!A:A=Updated!K1042)*(Sheet1!M:M=Updated!L1042)*(Sheet1!C:C=Updated!B1042),0)),""),_xlpm.u,Updated!F1042,IF(AND(_xlpm.r&lt;&gt;"",_xlpm.r&lt;&gt;0,NOT(IFERROR(LOWER(_xlpm.r)="tba",FALSE))),_xlpm.r,IF(AND(_xlpm.u&lt;&gt;"",_xlpm.u&lt;&gt;0,NOT(IFERROR(LOWER(_xlpm.u)="tba",FALSE))),_xlpm.u,"")))</f>
        <v>4-5PM</v>
      </c>
      <c r="Y1042" s="3" t="str" cm="1">
        <f t="array" ref="Y1042">_xlfn.LET(_xlpm.r,IFERROR(INDEX(Sheet1!G:G,MATCH(1,(Sheet1!A:A=Updated!K1042)*(Sheet1!M:M=Updated!L1042)*(Sheet1!C:C=Updated!B1042),0)),""),_xlpm.u,Updated!G1042,IF(AND(_xlpm.r&lt;&gt;"",_xlpm.r&lt;&gt;0,NOT(IFERROR(LOWER(_xlpm.r)="tba",FALSE))),_xlpm.r,IF(AND(_xlpm.u&lt;&gt;"",_xlpm.u&lt;&gt;0,NOT(IFERROR(LOWER(_xlpm.u)="tba",FALSE))),_xlpm.u,"")))</f>
        <v>2nd</v>
      </c>
      <c r="Z1042">
        <f t="shared" si="32"/>
        <v>0</v>
      </c>
      <c r="AA1042">
        <f t="shared" si="33"/>
        <v>0</v>
      </c>
    </row>
    <row r="1043" spans="1:27">
      <c r="A1043" t="s">
        <v>110</v>
      </c>
      <c r="B1043" t="s">
        <v>487</v>
      </c>
      <c r="C1043" t="s">
        <v>291</v>
      </c>
      <c r="D1043">
        <v>3</v>
      </c>
      <c r="E1043" t="s">
        <v>99</v>
      </c>
      <c r="F1043" t="s">
        <v>148</v>
      </c>
      <c r="G1043" t="s">
        <v>101</v>
      </c>
      <c r="H1043">
        <v>1</v>
      </c>
      <c r="I1043" t="s">
        <v>165</v>
      </c>
      <c r="J1043" t="s">
        <v>797</v>
      </c>
      <c r="K1043" t="s">
        <v>797</v>
      </c>
      <c r="L1043" t="s">
        <v>195</v>
      </c>
      <c r="M1043" t="s">
        <v>234</v>
      </c>
      <c r="O1043" t="s">
        <v>152</v>
      </c>
      <c r="Q1043" t="s">
        <v>63</v>
      </c>
      <c r="R1043" t="s">
        <v>33</v>
      </c>
      <c r="S1043" t="s">
        <v>112</v>
      </c>
      <c r="T1043" t="s">
        <v>35</v>
      </c>
      <c r="U1043" t="s">
        <v>33</v>
      </c>
      <c r="V1043" t="s">
        <v>63</v>
      </c>
      <c r="X1043" s="3" t="str" cm="1">
        <f t="array" ref="X1043">_xlfn.LET(_xlpm.r,IFERROR(INDEX(Sheet1!B:B,MATCH(1,(Sheet1!A:A=Updated!K1043)*(Sheet1!M:M=Updated!L1043)*(Sheet1!C:C=Updated!B1043),0)),""),_xlpm.u,Updated!F1043,IF(AND(_xlpm.r&lt;&gt;"",_xlpm.r&lt;&gt;0,NOT(IFERROR(LOWER(_xlpm.r)="tba",FALSE))),_xlpm.r,IF(AND(_xlpm.u&lt;&gt;"",_xlpm.u&lt;&gt;0,NOT(IFERROR(LOWER(_xlpm.u)="tba",FALSE))),_xlpm.u,"")))</f>
        <v>8-9AM</v>
      </c>
      <c r="Y1043" s="3" t="str" cm="1">
        <f t="array" ref="Y1043">_xlfn.LET(_xlpm.r,IFERROR(INDEX(Sheet1!G:G,MATCH(1,(Sheet1!A:A=Updated!K1043)*(Sheet1!M:M=Updated!L1043)*(Sheet1!C:C=Updated!B1043),0)),""),_xlpm.u,Updated!G1043,IF(AND(_xlpm.r&lt;&gt;"",_xlpm.r&lt;&gt;0,NOT(IFERROR(LOWER(_xlpm.r)="tba",FALSE))),_xlpm.r,IF(AND(_xlpm.u&lt;&gt;"",_xlpm.u&lt;&gt;0,NOT(IFERROR(LOWER(_xlpm.u)="tba",FALSE))),_xlpm.u,"")))</f>
        <v>1st</v>
      </c>
      <c r="Z1043">
        <f t="shared" si="32"/>
        <v>0</v>
      </c>
      <c r="AA1043">
        <f t="shared" si="33"/>
        <v>0</v>
      </c>
    </row>
    <row r="1044" spans="1:27">
      <c r="A1044" t="s">
        <v>110</v>
      </c>
      <c r="B1044" t="s">
        <v>805</v>
      </c>
      <c r="C1044" t="s">
        <v>806</v>
      </c>
      <c r="D1044">
        <v>3</v>
      </c>
      <c r="E1044" t="s">
        <v>99</v>
      </c>
      <c r="F1044" t="s">
        <v>100</v>
      </c>
      <c r="G1044" t="s">
        <v>101</v>
      </c>
      <c r="H1044">
        <v>1</v>
      </c>
      <c r="I1044" t="s">
        <v>165</v>
      </c>
      <c r="J1044" t="s">
        <v>800</v>
      </c>
      <c r="K1044" t="s">
        <v>800</v>
      </c>
      <c r="L1044" t="s">
        <v>195</v>
      </c>
      <c r="M1044" t="s">
        <v>234</v>
      </c>
      <c r="O1044" t="s">
        <v>152</v>
      </c>
      <c r="Q1044" t="s">
        <v>63</v>
      </c>
      <c r="R1044" t="s">
        <v>33</v>
      </c>
      <c r="S1044" t="s">
        <v>112</v>
      </c>
      <c r="T1044" t="s">
        <v>35</v>
      </c>
      <c r="U1044" t="s">
        <v>33</v>
      </c>
      <c r="V1044" t="s">
        <v>63</v>
      </c>
      <c r="X1044" s="3" t="str" cm="1">
        <f t="array" ref="X1044">_xlfn.LET(_xlpm.r,IFERROR(INDEX(Sheet1!B:B,MATCH(1,(Sheet1!A:A=Updated!K1044)*(Sheet1!M:M=Updated!L1044)*(Sheet1!C:C=Updated!B1044),0)),""),_xlpm.u,Updated!F1044,IF(AND(_xlpm.r&lt;&gt;"",_xlpm.r&lt;&gt;0,NOT(IFERROR(LOWER(_xlpm.r)="tba",FALSE))),_xlpm.r,IF(AND(_xlpm.u&lt;&gt;"",_xlpm.u&lt;&gt;0,NOT(IFERROR(LOWER(_xlpm.u)="tba",FALSE))),_xlpm.u,"")))</f>
        <v>9-10AM</v>
      </c>
      <c r="Y1044" s="3" t="str" cm="1">
        <f t="array" ref="Y1044">_xlfn.LET(_xlpm.r,IFERROR(INDEX(Sheet1!G:G,MATCH(1,(Sheet1!A:A=Updated!K1044)*(Sheet1!M:M=Updated!L1044)*(Sheet1!C:C=Updated!B1044),0)),""),_xlpm.u,Updated!G1044,IF(AND(_xlpm.r&lt;&gt;"",_xlpm.r&lt;&gt;0,NOT(IFERROR(LOWER(_xlpm.r)="tba",FALSE))),_xlpm.r,IF(AND(_xlpm.u&lt;&gt;"",_xlpm.u&lt;&gt;0,NOT(IFERROR(LOWER(_xlpm.u)="tba",FALSE))),_xlpm.u,"")))</f>
        <v>1st</v>
      </c>
      <c r="Z1044">
        <f t="shared" si="32"/>
        <v>0</v>
      </c>
      <c r="AA1044">
        <f t="shared" si="33"/>
        <v>0</v>
      </c>
    </row>
    <row r="1045" spans="1:27">
      <c r="A1045" t="s">
        <v>110</v>
      </c>
      <c r="B1045" t="s">
        <v>805</v>
      </c>
      <c r="C1045" t="s">
        <v>806</v>
      </c>
      <c r="D1045">
        <v>3</v>
      </c>
      <c r="E1045" t="s">
        <v>99</v>
      </c>
      <c r="F1045" t="s">
        <v>157</v>
      </c>
      <c r="G1045" t="s">
        <v>101</v>
      </c>
      <c r="H1045">
        <v>2</v>
      </c>
      <c r="I1045" t="s">
        <v>165</v>
      </c>
      <c r="J1045" t="s">
        <v>800</v>
      </c>
      <c r="K1045" t="s">
        <v>800</v>
      </c>
      <c r="L1045" t="s">
        <v>196</v>
      </c>
      <c r="M1045" t="s">
        <v>234</v>
      </c>
      <c r="O1045" t="s">
        <v>152</v>
      </c>
      <c r="Q1045" t="s">
        <v>65</v>
      </c>
      <c r="R1045" t="s">
        <v>40</v>
      </c>
      <c r="S1045" t="s">
        <v>112</v>
      </c>
      <c r="T1045" t="s">
        <v>35</v>
      </c>
      <c r="U1045" t="s">
        <v>40</v>
      </c>
      <c r="V1045" t="s">
        <v>65</v>
      </c>
      <c r="X1045" s="3" t="str" cm="1">
        <f t="array" ref="X1045">_xlfn.LET(_xlpm.r,IFERROR(INDEX(Sheet1!B:B,MATCH(1,(Sheet1!A:A=Updated!K1045)*(Sheet1!M:M=Updated!L1045)*(Sheet1!C:C=Updated!B1045),0)),""),_xlpm.u,Updated!F1045,IF(AND(_xlpm.r&lt;&gt;"",_xlpm.r&lt;&gt;0,NOT(IFERROR(LOWER(_xlpm.r)="tba",FALSE))),_xlpm.r,IF(AND(_xlpm.u&lt;&gt;"",_xlpm.u&lt;&gt;0,NOT(IFERROR(LOWER(_xlpm.u)="tba",FALSE))),_xlpm.u,"")))</f>
        <v>2-3PM</v>
      </c>
      <c r="Y1045" s="3" t="str" cm="1">
        <f t="array" ref="Y1045">_xlfn.LET(_xlpm.r,IFERROR(INDEX(Sheet1!G:G,MATCH(1,(Sheet1!A:A=Updated!K1045)*(Sheet1!M:M=Updated!L1045)*(Sheet1!C:C=Updated!B1045),0)),""),_xlpm.u,Updated!G1045,IF(AND(_xlpm.r&lt;&gt;"",_xlpm.r&lt;&gt;0,NOT(IFERROR(LOWER(_xlpm.r)="tba",FALSE))),_xlpm.r,IF(AND(_xlpm.u&lt;&gt;"",_xlpm.u&lt;&gt;0,NOT(IFERROR(LOWER(_xlpm.u)="tba",FALSE))),_xlpm.u,"")))</f>
        <v>1st</v>
      </c>
      <c r="Z1045">
        <f t="shared" si="32"/>
        <v>0</v>
      </c>
      <c r="AA1045">
        <f t="shared" si="33"/>
        <v>0</v>
      </c>
    </row>
    <row r="1046" spans="1:27">
      <c r="A1046" t="s">
        <v>110</v>
      </c>
      <c r="B1046" t="s">
        <v>805</v>
      </c>
      <c r="C1046" t="s">
        <v>806</v>
      </c>
      <c r="D1046">
        <v>3</v>
      </c>
      <c r="E1046" t="s">
        <v>99</v>
      </c>
      <c r="F1046" t="s">
        <v>174</v>
      </c>
      <c r="G1046" t="s">
        <v>101</v>
      </c>
      <c r="H1046">
        <v>3</v>
      </c>
      <c r="I1046" t="s">
        <v>165</v>
      </c>
      <c r="J1046" t="s">
        <v>800</v>
      </c>
      <c r="K1046" t="s">
        <v>800</v>
      </c>
      <c r="L1046" t="s">
        <v>197</v>
      </c>
      <c r="M1046" t="s">
        <v>234</v>
      </c>
      <c r="O1046" t="s">
        <v>152</v>
      </c>
      <c r="Q1046" t="s">
        <v>68</v>
      </c>
      <c r="R1046" t="s">
        <v>40</v>
      </c>
      <c r="S1046" t="s">
        <v>112</v>
      </c>
      <c r="T1046" t="s">
        <v>35</v>
      </c>
      <c r="U1046" t="s">
        <v>40</v>
      </c>
      <c r="V1046" t="s">
        <v>68</v>
      </c>
      <c r="X1046" s="3" t="str" cm="1">
        <f t="array" ref="X1046">_xlfn.LET(_xlpm.r,IFERROR(INDEX(Sheet1!B:B,MATCH(1,(Sheet1!A:A=Updated!K1046)*(Sheet1!M:M=Updated!L1046)*(Sheet1!C:C=Updated!B1046),0)),""),_xlpm.u,Updated!F1046,IF(AND(_xlpm.r&lt;&gt;"",_xlpm.r&lt;&gt;0,NOT(IFERROR(LOWER(_xlpm.r)="tba",FALSE))),_xlpm.r,IF(AND(_xlpm.u&lt;&gt;"",_xlpm.u&lt;&gt;0,NOT(IFERROR(LOWER(_xlpm.u)="tba",FALSE))),_xlpm.u,"")))</f>
        <v>4-5PM</v>
      </c>
      <c r="Y1046" s="3" t="str" cm="1">
        <f t="array" ref="Y1046">_xlfn.LET(_xlpm.r,IFERROR(INDEX(Sheet1!G:G,MATCH(1,(Sheet1!A:A=Updated!K1046)*(Sheet1!M:M=Updated!L1046)*(Sheet1!C:C=Updated!B1046),0)),""),_xlpm.u,Updated!G1046,IF(AND(_xlpm.r&lt;&gt;"",_xlpm.r&lt;&gt;0,NOT(IFERROR(LOWER(_xlpm.r)="tba",FALSE))),_xlpm.r,IF(AND(_xlpm.u&lt;&gt;"",_xlpm.u&lt;&gt;0,NOT(IFERROR(LOWER(_xlpm.u)="tba",FALSE))),_xlpm.u,"")))</f>
        <v>1st</v>
      </c>
      <c r="Z1046">
        <f t="shared" si="32"/>
        <v>0</v>
      </c>
      <c r="AA1046">
        <f t="shared" si="33"/>
        <v>0</v>
      </c>
    </row>
    <row r="1047" spans="1:27">
      <c r="A1047" t="s">
        <v>110</v>
      </c>
      <c r="B1047" t="s">
        <v>198</v>
      </c>
      <c r="C1047" t="s">
        <v>199</v>
      </c>
      <c r="D1047">
        <v>3</v>
      </c>
      <c r="E1047" t="s">
        <v>99</v>
      </c>
      <c r="G1047" t="s">
        <v>101</v>
      </c>
      <c r="H1047">
        <v>1</v>
      </c>
      <c r="I1047" t="s">
        <v>108</v>
      </c>
      <c r="J1047" t="s">
        <v>800</v>
      </c>
      <c r="K1047" t="s">
        <v>800</v>
      </c>
      <c r="L1047" t="s">
        <v>740</v>
      </c>
      <c r="M1047" t="s">
        <v>234</v>
      </c>
      <c r="O1047" t="s">
        <v>152</v>
      </c>
      <c r="Q1047" t="s">
        <v>246</v>
      </c>
      <c r="R1047" t="s">
        <v>33</v>
      </c>
      <c r="S1047" t="s">
        <v>112</v>
      </c>
      <c r="T1047" t="s">
        <v>35</v>
      </c>
      <c r="U1047" t="s">
        <v>33</v>
      </c>
      <c r="V1047" t="s">
        <v>246</v>
      </c>
      <c r="X1047" s="3" t="str" cm="1">
        <f t="array" ref="X1047">_xlfn.LET(_xlpm.r,IFERROR(INDEX(Sheet1!B:B,MATCH(1,(Sheet1!A:A=Updated!K1047)*(Sheet1!M:M=Updated!L1047)*(Sheet1!C:C=Updated!B1047),0)),""),_xlpm.u,Updated!F1047,IF(AND(_xlpm.r&lt;&gt;"",_xlpm.r&lt;&gt;0,NOT(IFERROR(LOWER(_xlpm.r)="tba",FALSE))),_xlpm.r,IF(AND(_xlpm.u&lt;&gt;"",_xlpm.u&lt;&gt;0,NOT(IFERROR(LOWER(_xlpm.u)="tba",FALSE))),_xlpm.u,"")))</f>
        <v/>
      </c>
      <c r="Y1047" s="3" t="str" cm="1">
        <f t="array" ref="Y1047">_xlfn.LET(_xlpm.r,IFERROR(INDEX(Sheet1!G:G,MATCH(1,(Sheet1!A:A=Updated!K1047)*(Sheet1!M:M=Updated!L1047)*(Sheet1!C:C=Updated!B1047),0)),""),_xlpm.u,Updated!G1047,IF(AND(_xlpm.r&lt;&gt;"",_xlpm.r&lt;&gt;0,NOT(IFERROR(LOWER(_xlpm.r)="tba",FALSE))),_xlpm.r,IF(AND(_xlpm.u&lt;&gt;"",_xlpm.u&lt;&gt;0,NOT(IFERROR(LOWER(_xlpm.u)="tba",FALSE))),_xlpm.u,"")))</f>
        <v>1st</v>
      </c>
      <c r="Z1047">
        <f t="shared" si="32"/>
        <v>0</v>
      </c>
      <c r="AA1047">
        <f t="shared" si="33"/>
        <v>0</v>
      </c>
    </row>
    <row r="1048" spans="1:27">
      <c r="A1048" t="s">
        <v>110</v>
      </c>
      <c r="B1048" t="s">
        <v>202</v>
      </c>
      <c r="C1048" t="s">
        <v>203</v>
      </c>
      <c r="D1048">
        <v>3</v>
      </c>
      <c r="E1048" t="s">
        <v>99</v>
      </c>
      <c r="G1048" t="s">
        <v>118</v>
      </c>
      <c r="H1048">
        <v>1</v>
      </c>
      <c r="I1048" t="s">
        <v>108</v>
      </c>
      <c r="J1048" t="s">
        <v>800</v>
      </c>
      <c r="K1048" t="s">
        <v>800</v>
      </c>
      <c r="L1048" t="s">
        <v>740</v>
      </c>
      <c r="M1048" t="s">
        <v>234</v>
      </c>
      <c r="O1048" t="s">
        <v>152</v>
      </c>
      <c r="Q1048" t="s">
        <v>246</v>
      </c>
      <c r="R1048" t="s">
        <v>33</v>
      </c>
      <c r="S1048" t="s">
        <v>112</v>
      </c>
      <c r="T1048" t="s">
        <v>35</v>
      </c>
      <c r="U1048" t="s">
        <v>33</v>
      </c>
      <c r="V1048" t="s">
        <v>246</v>
      </c>
      <c r="X1048" s="3" t="str" cm="1">
        <f t="array" ref="X1048">_xlfn.LET(_xlpm.r,IFERROR(INDEX(Sheet1!B:B,MATCH(1,(Sheet1!A:A=Updated!K1048)*(Sheet1!M:M=Updated!L1048)*(Sheet1!C:C=Updated!B1048),0)),""),_xlpm.u,Updated!F1048,IF(AND(_xlpm.r&lt;&gt;"",_xlpm.r&lt;&gt;0,NOT(IFERROR(LOWER(_xlpm.r)="tba",FALSE))),_xlpm.r,IF(AND(_xlpm.u&lt;&gt;"",_xlpm.u&lt;&gt;0,NOT(IFERROR(LOWER(_xlpm.u)="tba",FALSE))),_xlpm.u,"")))</f>
        <v/>
      </c>
      <c r="Y1048" s="3" t="str" cm="1">
        <f t="array" ref="Y1048">_xlfn.LET(_xlpm.r,IFERROR(INDEX(Sheet1!G:G,MATCH(1,(Sheet1!A:A=Updated!K1048)*(Sheet1!M:M=Updated!L1048)*(Sheet1!C:C=Updated!B1048),0)),""),_xlpm.u,Updated!G1048,IF(AND(_xlpm.r&lt;&gt;"",_xlpm.r&lt;&gt;0,NOT(IFERROR(LOWER(_xlpm.r)="tba",FALSE))),_xlpm.r,IF(AND(_xlpm.u&lt;&gt;"",_xlpm.u&lt;&gt;0,NOT(IFERROR(LOWER(_xlpm.u)="tba",FALSE))),_xlpm.u,"")))</f>
        <v>2nd</v>
      </c>
      <c r="Z1048">
        <f t="shared" si="32"/>
        <v>0</v>
      </c>
      <c r="AA1048">
        <f t="shared" si="33"/>
        <v>0</v>
      </c>
    </row>
    <row r="1049" spans="1:27">
      <c r="A1049" t="s">
        <v>114</v>
      </c>
      <c r="B1049" t="s">
        <v>219</v>
      </c>
      <c r="C1049" t="s">
        <v>220</v>
      </c>
      <c r="D1049">
        <v>3</v>
      </c>
      <c r="E1049" t="s">
        <v>99</v>
      </c>
      <c r="F1049" t="s">
        <v>159</v>
      </c>
      <c r="G1049" t="s">
        <v>101</v>
      </c>
      <c r="H1049">
        <v>1</v>
      </c>
      <c r="I1049" t="s">
        <v>30</v>
      </c>
      <c r="J1049" t="s">
        <v>797</v>
      </c>
      <c r="K1049" t="s">
        <v>797</v>
      </c>
      <c r="L1049" t="s">
        <v>115</v>
      </c>
      <c r="M1049" t="s">
        <v>234</v>
      </c>
      <c r="O1049" t="s">
        <v>152</v>
      </c>
      <c r="Q1049" t="s">
        <v>65</v>
      </c>
      <c r="R1049" t="s">
        <v>33</v>
      </c>
      <c r="S1049" t="s">
        <v>112</v>
      </c>
      <c r="T1049" t="s">
        <v>35</v>
      </c>
      <c r="U1049" t="s">
        <v>33</v>
      </c>
      <c r="V1049" t="s">
        <v>65</v>
      </c>
      <c r="X1049" s="3" t="str" cm="1">
        <f t="array" ref="X1049">_xlfn.LET(_xlpm.r,IFERROR(INDEX(Sheet1!B:B,MATCH(1,(Sheet1!A:A=Updated!K1049)*(Sheet1!M:M=Updated!L1049)*(Sheet1!C:C=Updated!B1049),0)),""),_xlpm.u,Updated!F1049,IF(AND(_xlpm.r&lt;&gt;"",_xlpm.r&lt;&gt;0,NOT(IFERROR(LOWER(_xlpm.r)="tba",FALSE))),_xlpm.r,IF(AND(_xlpm.u&lt;&gt;"",_xlpm.u&lt;&gt;0,NOT(IFERROR(LOWER(_xlpm.u)="tba",FALSE))),_xlpm.u,"")))</f>
        <v>10-11AM</v>
      </c>
      <c r="Y1049" s="3" t="str" cm="1">
        <f t="array" ref="Y1049">_xlfn.LET(_xlpm.r,IFERROR(INDEX(Sheet1!G:G,MATCH(1,(Sheet1!A:A=Updated!K1049)*(Sheet1!M:M=Updated!L1049)*(Sheet1!C:C=Updated!B1049),0)),""),_xlpm.u,Updated!G1049,IF(AND(_xlpm.r&lt;&gt;"",_xlpm.r&lt;&gt;0,NOT(IFERROR(LOWER(_xlpm.r)="tba",FALSE))),_xlpm.r,IF(AND(_xlpm.u&lt;&gt;"",_xlpm.u&lt;&gt;0,NOT(IFERROR(LOWER(_xlpm.u)="tba",FALSE))),_xlpm.u,"")))</f>
        <v>1st</v>
      </c>
      <c r="Z1049">
        <f t="shared" si="32"/>
        <v>0</v>
      </c>
      <c r="AA1049">
        <f t="shared" si="33"/>
        <v>0</v>
      </c>
    </row>
    <row r="1050" spans="1:27">
      <c r="A1050" t="s">
        <v>122</v>
      </c>
      <c r="B1050" t="s">
        <v>219</v>
      </c>
      <c r="C1050" t="s">
        <v>390</v>
      </c>
      <c r="D1050">
        <v>3</v>
      </c>
      <c r="E1050" t="s">
        <v>99</v>
      </c>
      <c r="F1050" t="s">
        <v>107</v>
      </c>
      <c r="G1050" t="s">
        <v>101</v>
      </c>
      <c r="H1050">
        <v>1</v>
      </c>
      <c r="I1050" t="s">
        <v>30</v>
      </c>
      <c r="J1050" t="s">
        <v>797</v>
      </c>
      <c r="K1050" t="s">
        <v>797</v>
      </c>
      <c r="L1050" t="s">
        <v>123</v>
      </c>
      <c r="M1050" t="s">
        <v>234</v>
      </c>
      <c r="O1050" t="s">
        <v>152</v>
      </c>
      <c r="Q1050" t="s">
        <v>124</v>
      </c>
      <c r="R1050" t="s">
        <v>33</v>
      </c>
      <c r="S1050" t="s">
        <v>112</v>
      </c>
      <c r="T1050" t="s">
        <v>35</v>
      </c>
      <c r="U1050" t="s">
        <v>33</v>
      </c>
      <c r="V1050" t="s">
        <v>124</v>
      </c>
      <c r="X1050" s="3" t="str" cm="1">
        <f t="array" ref="X1050">_xlfn.LET(_xlpm.r,IFERROR(INDEX(Sheet1!B:B,MATCH(1,(Sheet1!A:A=Updated!K1050)*(Sheet1!M:M=Updated!L1050)*(Sheet1!C:C=Updated!B1050),0)),""),_xlpm.u,Updated!F1050,IF(AND(_xlpm.r&lt;&gt;"",_xlpm.r&lt;&gt;0,NOT(IFERROR(LOWER(_xlpm.r)="tba",FALSE))),_xlpm.r,IF(AND(_xlpm.u&lt;&gt;"",_xlpm.u&lt;&gt;0,NOT(IFERROR(LOWER(_xlpm.u)="tba",FALSE))),_xlpm.u,"")))</f>
        <v>11-12NN</v>
      </c>
      <c r="Y1050" s="3" t="str" cm="1">
        <f t="array" ref="Y1050">_xlfn.LET(_xlpm.r,IFERROR(INDEX(Sheet1!G:G,MATCH(1,(Sheet1!A:A=Updated!K1050)*(Sheet1!M:M=Updated!L1050)*(Sheet1!C:C=Updated!B1050),0)),""),_xlpm.u,Updated!G1050,IF(AND(_xlpm.r&lt;&gt;"",_xlpm.r&lt;&gt;0,NOT(IFERROR(LOWER(_xlpm.r)="tba",FALSE))),_xlpm.r,IF(AND(_xlpm.u&lt;&gt;"",_xlpm.u&lt;&gt;0,NOT(IFERROR(LOWER(_xlpm.u)="tba",FALSE))),_xlpm.u,"")))</f>
        <v>1st</v>
      </c>
      <c r="Z1050">
        <f t="shared" si="32"/>
        <v>0</v>
      </c>
      <c r="AA1050">
        <f t="shared" si="33"/>
        <v>0</v>
      </c>
    </row>
    <row r="1051" spans="1:27">
      <c r="A1051" t="s">
        <v>125</v>
      </c>
      <c r="B1051" t="s">
        <v>219</v>
      </c>
      <c r="C1051" t="s">
        <v>390</v>
      </c>
      <c r="D1051">
        <v>3</v>
      </c>
      <c r="E1051" t="s">
        <v>99</v>
      </c>
      <c r="F1051" t="s">
        <v>161</v>
      </c>
      <c r="G1051" t="s">
        <v>101</v>
      </c>
      <c r="H1051">
        <v>2</v>
      </c>
      <c r="I1051" t="s">
        <v>30</v>
      </c>
      <c r="J1051" t="s">
        <v>797</v>
      </c>
      <c r="K1051" t="s">
        <v>797</v>
      </c>
      <c r="L1051" t="s">
        <v>127</v>
      </c>
      <c r="M1051" t="s">
        <v>234</v>
      </c>
      <c r="O1051" t="s">
        <v>152</v>
      </c>
      <c r="Q1051" t="s">
        <v>71</v>
      </c>
      <c r="R1051" t="s">
        <v>40</v>
      </c>
      <c r="S1051" t="s">
        <v>112</v>
      </c>
      <c r="T1051" t="s">
        <v>35</v>
      </c>
      <c r="U1051" t="s">
        <v>40</v>
      </c>
      <c r="V1051" t="s">
        <v>71</v>
      </c>
      <c r="X1051" s="3" t="str" cm="1">
        <f t="array" ref="X1051">_xlfn.LET(_xlpm.r,IFERROR(INDEX(Sheet1!B:B,MATCH(1,(Sheet1!A:A=Updated!K1051)*(Sheet1!M:M=Updated!L1051)*(Sheet1!C:C=Updated!B1051),0)),""),_xlpm.u,Updated!F1051,IF(AND(_xlpm.r&lt;&gt;"",_xlpm.r&lt;&gt;0,NOT(IFERROR(LOWER(_xlpm.r)="tba",FALSE))),_xlpm.r,IF(AND(_xlpm.u&lt;&gt;"",_xlpm.u&lt;&gt;0,NOT(IFERROR(LOWER(_xlpm.u)="tba",FALSE))),_xlpm.u,"")))</f>
        <v>3-4PM</v>
      </c>
      <c r="Y1051" s="3" t="str" cm="1">
        <f t="array" ref="Y1051">_xlfn.LET(_xlpm.r,IFERROR(INDEX(Sheet1!G:G,MATCH(1,(Sheet1!A:A=Updated!K1051)*(Sheet1!M:M=Updated!L1051)*(Sheet1!C:C=Updated!B1051),0)),""),_xlpm.u,Updated!G1051,IF(AND(_xlpm.r&lt;&gt;"",_xlpm.r&lt;&gt;0,NOT(IFERROR(LOWER(_xlpm.r)="tba",FALSE))),_xlpm.r,IF(AND(_xlpm.u&lt;&gt;"",_xlpm.u&lt;&gt;0,NOT(IFERROR(LOWER(_xlpm.u)="tba",FALSE))),_xlpm.u,"")))</f>
        <v>1st</v>
      </c>
      <c r="Z1051">
        <f t="shared" si="32"/>
        <v>0</v>
      </c>
      <c r="AA1051">
        <f t="shared" si="33"/>
        <v>0</v>
      </c>
    </row>
    <row r="1052" spans="1:27">
      <c r="A1052" t="s">
        <v>142</v>
      </c>
      <c r="B1052" t="s">
        <v>219</v>
      </c>
      <c r="C1052" t="s">
        <v>390</v>
      </c>
      <c r="D1052">
        <v>3</v>
      </c>
      <c r="E1052" t="s">
        <v>99</v>
      </c>
      <c r="F1052" t="s">
        <v>100</v>
      </c>
      <c r="G1052" t="s">
        <v>101</v>
      </c>
      <c r="H1052">
        <v>1</v>
      </c>
      <c r="I1052" t="s">
        <v>30</v>
      </c>
      <c r="J1052" t="s">
        <v>797</v>
      </c>
      <c r="K1052" t="s">
        <v>797</v>
      </c>
      <c r="L1052" t="s">
        <v>144</v>
      </c>
      <c r="M1052" t="s">
        <v>234</v>
      </c>
      <c r="O1052" t="s">
        <v>152</v>
      </c>
      <c r="Q1052" t="s">
        <v>130</v>
      </c>
      <c r="R1052" t="s">
        <v>33</v>
      </c>
      <c r="S1052" t="s">
        <v>112</v>
      </c>
      <c r="T1052" t="s">
        <v>35</v>
      </c>
      <c r="U1052" t="s">
        <v>33</v>
      </c>
      <c r="V1052" t="s">
        <v>130</v>
      </c>
      <c r="X1052" s="3" t="str" cm="1">
        <f t="array" ref="X1052">_xlfn.LET(_xlpm.r,IFERROR(INDEX(Sheet1!B:B,MATCH(1,(Sheet1!A:A=Updated!K1052)*(Sheet1!M:M=Updated!L1052)*(Sheet1!C:C=Updated!B1052),0)),""),_xlpm.u,Updated!F1052,IF(AND(_xlpm.r&lt;&gt;"",_xlpm.r&lt;&gt;0,NOT(IFERROR(LOWER(_xlpm.r)="tba",FALSE))),_xlpm.r,IF(AND(_xlpm.u&lt;&gt;"",_xlpm.u&lt;&gt;0,NOT(IFERROR(LOWER(_xlpm.u)="tba",FALSE))),_xlpm.u,"")))</f>
        <v>9-10AM</v>
      </c>
      <c r="Y1052" s="3" t="str" cm="1">
        <f t="array" ref="Y1052">_xlfn.LET(_xlpm.r,IFERROR(INDEX(Sheet1!G:G,MATCH(1,(Sheet1!A:A=Updated!K1052)*(Sheet1!M:M=Updated!L1052)*(Sheet1!C:C=Updated!B1052),0)),""),_xlpm.u,Updated!G1052,IF(AND(_xlpm.r&lt;&gt;"",_xlpm.r&lt;&gt;0,NOT(IFERROR(LOWER(_xlpm.r)="tba",FALSE))),_xlpm.r,IF(AND(_xlpm.u&lt;&gt;"",_xlpm.u&lt;&gt;0,NOT(IFERROR(LOWER(_xlpm.u)="tba",FALSE))),_xlpm.u,"")))</f>
        <v>1st</v>
      </c>
      <c r="Z1052">
        <f t="shared" si="32"/>
        <v>0</v>
      </c>
      <c r="AA1052">
        <f t="shared" si="33"/>
        <v>0</v>
      </c>
    </row>
    <row r="1053" spans="1:27">
      <c r="A1053" t="s">
        <v>142</v>
      </c>
      <c r="B1053" t="s">
        <v>219</v>
      </c>
      <c r="C1053" t="s">
        <v>390</v>
      </c>
      <c r="D1053">
        <v>3</v>
      </c>
      <c r="E1053" t="s">
        <v>99</v>
      </c>
      <c r="F1053" t="s">
        <v>157</v>
      </c>
      <c r="G1053" t="s">
        <v>101</v>
      </c>
      <c r="H1053">
        <v>2</v>
      </c>
      <c r="I1053" t="s">
        <v>30</v>
      </c>
      <c r="J1053" t="s">
        <v>797</v>
      </c>
      <c r="K1053" t="s">
        <v>797</v>
      </c>
      <c r="L1053" t="s">
        <v>145</v>
      </c>
      <c r="M1053" t="s">
        <v>234</v>
      </c>
      <c r="O1053" t="s">
        <v>152</v>
      </c>
      <c r="Q1053" t="s">
        <v>130</v>
      </c>
      <c r="R1053" t="s">
        <v>40</v>
      </c>
      <c r="S1053" t="s">
        <v>112</v>
      </c>
      <c r="T1053" t="s">
        <v>35</v>
      </c>
      <c r="U1053" t="s">
        <v>40</v>
      </c>
      <c r="V1053" t="s">
        <v>130</v>
      </c>
      <c r="X1053" s="3" t="str" cm="1">
        <f t="array" ref="X1053">_xlfn.LET(_xlpm.r,IFERROR(INDEX(Sheet1!B:B,MATCH(1,(Sheet1!A:A=Updated!K1053)*(Sheet1!M:M=Updated!L1053)*(Sheet1!C:C=Updated!B1053),0)),""),_xlpm.u,Updated!F1053,IF(AND(_xlpm.r&lt;&gt;"",_xlpm.r&lt;&gt;0,NOT(IFERROR(LOWER(_xlpm.r)="tba",FALSE))),_xlpm.r,IF(AND(_xlpm.u&lt;&gt;"",_xlpm.u&lt;&gt;0,NOT(IFERROR(LOWER(_xlpm.u)="tba",FALSE))),_xlpm.u,"")))</f>
        <v>2-3PM</v>
      </c>
      <c r="Y1053" s="3" t="str" cm="1">
        <f t="array" ref="Y1053">_xlfn.LET(_xlpm.r,IFERROR(INDEX(Sheet1!G:G,MATCH(1,(Sheet1!A:A=Updated!K1053)*(Sheet1!M:M=Updated!L1053)*(Sheet1!C:C=Updated!B1053),0)),""),_xlpm.u,Updated!G1053,IF(AND(_xlpm.r&lt;&gt;"",_xlpm.r&lt;&gt;0,NOT(IFERROR(LOWER(_xlpm.r)="tba",FALSE))),_xlpm.r,IF(AND(_xlpm.u&lt;&gt;"",_xlpm.u&lt;&gt;0,NOT(IFERROR(LOWER(_xlpm.u)="tba",FALSE))),_xlpm.u,"")))</f>
        <v>1st</v>
      </c>
      <c r="Z1053">
        <f t="shared" si="32"/>
        <v>0</v>
      </c>
      <c r="AA1053">
        <f t="shared" si="33"/>
        <v>0</v>
      </c>
    </row>
    <row r="1054" spans="1:27">
      <c r="A1054" t="s">
        <v>50</v>
      </c>
      <c r="B1054" t="s">
        <v>767</v>
      </c>
      <c r="C1054" t="s">
        <v>768</v>
      </c>
      <c r="D1054">
        <v>3</v>
      </c>
      <c r="E1054" t="s">
        <v>99</v>
      </c>
      <c r="F1054" t="s">
        <v>209</v>
      </c>
      <c r="G1054" t="s">
        <v>101</v>
      </c>
      <c r="H1054">
        <v>3</v>
      </c>
      <c r="I1054" t="s">
        <v>108</v>
      </c>
      <c r="J1054" t="s">
        <v>807</v>
      </c>
      <c r="K1054" t="s">
        <v>807</v>
      </c>
      <c r="L1054" t="s">
        <v>646</v>
      </c>
      <c r="M1054" t="s">
        <v>253</v>
      </c>
      <c r="N1054" t="s">
        <v>355</v>
      </c>
      <c r="O1054" t="s">
        <v>224</v>
      </c>
      <c r="Q1054" t="s">
        <v>39</v>
      </c>
      <c r="R1054" t="s">
        <v>43</v>
      </c>
      <c r="S1054" t="s">
        <v>59</v>
      </c>
      <c r="T1054" t="s">
        <v>41</v>
      </c>
      <c r="U1054" t="s">
        <v>43</v>
      </c>
      <c r="V1054" t="s">
        <v>39</v>
      </c>
      <c r="X1054" s="3" t="str" cm="1">
        <f t="array" ref="X1054">_xlfn.LET(_xlpm.r,IFERROR(INDEX(Sheet1!B:B,MATCH(1,(Sheet1!A:A=Updated!K1054)*(Sheet1!M:M=Updated!L1054)*(Sheet1!C:C=Updated!B1054),0)),""),_xlpm.u,Updated!F1054,IF(AND(_xlpm.r&lt;&gt;"",_xlpm.r&lt;&gt;0,NOT(IFERROR(LOWER(_xlpm.r)="tba",FALSE))),_xlpm.r,IF(AND(_xlpm.u&lt;&gt;"",_xlpm.u&lt;&gt;0,NOT(IFERROR(LOWER(_xlpm.u)="tba",FALSE))),_xlpm.u,"")))</f>
        <v>5-6PM</v>
      </c>
      <c r="Y1054" s="3" t="str" cm="1">
        <f t="array" ref="Y1054">_xlfn.LET(_xlpm.r,IFERROR(INDEX(Sheet1!G:G,MATCH(1,(Sheet1!A:A=Updated!K1054)*(Sheet1!M:M=Updated!L1054)*(Sheet1!C:C=Updated!B1054),0)),""),_xlpm.u,Updated!G1054,IF(AND(_xlpm.r&lt;&gt;"",_xlpm.r&lt;&gt;0,NOT(IFERROR(LOWER(_xlpm.r)="tba",FALSE))),_xlpm.r,IF(AND(_xlpm.u&lt;&gt;"",_xlpm.u&lt;&gt;0,NOT(IFERROR(LOWER(_xlpm.u)="tba",FALSE))),_xlpm.u,"")))</f>
        <v>1st</v>
      </c>
      <c r="Z1054">
        <f t="shared" si="32"/>
        <v>0</v>
      </c>
      <c r="AA1054">
        <f t="shared" si="33"/>
        <v>0</v>
      </c>
    </row>
    <row r="1055" spans="1:27">
      <c r="A1055" t="s">
        <v>66</v>
      </c>
      <c r="B1055" t="s">
        <v>767</v>
      </c>
      <c r="C1055" t="s">
        <v>768</v>
      </c>
      <c r="D1055">
        <v>3</v>
      </c>
      <c r="E1055" t="s">
        <v>99</v>
      </c>
      <c r="F1055" t="s">
        <v>148</v>
      </c>
      <c r="G1055" t="s">
        <v>101</v>
      </c>
      <c r="H1055">
        <v>1</v>
      </c>
      <c r="I1055" t="s">
        <v>108</v>
      </c>
      <c r="J1055" t="s">
        <v>807</v>
      </c>
      <c r="K1055" t="s">
        <v>807</v>
      </c>
      <c r="L1055" t="s">
        <v>474</v>
      </c>
      <c r="M1055" t="s">
        <v>253</v>
      </c>
      <c r="N1055" t="s">
        <v>355</v>
      </c>
      <c r="O1055" t="s">
        <v>224</v>
      </c>
      <c r="Q1055" t="s">
        <v>104</v>
      </c>
      <c r="R1055" t="s">
        <v>33</v>
      </c>
      <c r="S1055" t="s">
        <v>41</v>
      </c>
      <c r="T1055" t="s">
        <v>41</v>
      </c>
      <c r="U1055" t="s">
        <v>33</v>
      </c>
      <c r="V1055" t="s">
        <v>104</v>
      </c>
      <c r="X1055" s="3" t="str" cm="1">
        <f t="array" ref="X1055">_xlfn.LET(_xlpm.r,IFERROR(INDEX(Sheet1!B:B,MATCH(1,(Sheet1!A:A=Updated!K1055)*(Sheet1!M:M=Updated!L1055)*(Sheet1!C:C=Updated!B1055),0)),""),_xlpm.u,Updated!F1055,IF(AND(_xlpm.r&lt;&gt;"",_xlpm.r&lt;&gt;0,NOT(IFERROR(LOWER(_xlpm.r)="tba",FALSE))),_xlpm.r,IF(AND(_xlpm.u&lt;&gt;"",_xlpm.u&lt;&gt;0,NOT(IFERROR(LOWER(_xlpm.u)="tba",FALSE))),_xlpm.u,"")))</f>
        <v>8-9AM</v>
      </c>
      <c r="Y1055" s="3" t="str" cm="1">
        <f t="array" ref="Y1055">_xlfn.LET(_xlpm.r,IFERROR(INDEX(Sheet1!G:G,MATCH(1,(Sheet1!A:A=Updated!K1055)*(Sheet1!M:M=Updated!L1055)*(Sheet1!C:C=Updated!B1055),0)),""),_xlpm.u,Updated!G1055,IF(AND(_xlpm.r&lt;&gt;"",_xlpm.r&lt;&gt;0,NOT(IFERROR(LOWER(_xlpm.r)="tba",FALSE))),_xlpm.r,IF(AND(_xlpm.u&lt;&gt;"",_xlpm.u&lt;&gt;0,NOT(IFERROR(LOWER(_xlpm.u)="tba",FALSE))),_xlpm.u,"")))</f>
        <v>1st</v>
      </c>
      <c r="Z1055">
        <f t="shared" si="32"/>
        <v>0</v>
      </c>
      <c r="AA1055">
        <f t="shared" si="33"/>
        <v>0</v>
      </c>
    </row>
    <row r="1056" spans="1:27">
      <c r="A1056" t="s">
        <v>66</v>
      </c>
      <c r="B1056" t="s">
        <v>767</v>
      </c>
      <c r="C1056" t="s">
        <v>768</v>
      </c>
      <c r="D1056">
        <v>3</v>
      </c>
      <c r="E1056" t="s">
        <v>99</v>
      </c>
      <c r="F1056" t="s">
        <v>226</v>
      </c>
      <c r="G1056" t="s">
        <v>101</v>
      </c>
      <c r="H1056">
        <v>3</v>
      </c>
      <c r="I1056" t="s">
        <v>108</v>
      </c>
      <c r="J1056" t="s">
        <v>807</v>
      </c>
      <c r="K1056" t="s">
        <v>807</v>
      </c>
      <c r="L1056" t="s">
        <v>273</v>
      </c>
      <c r="M1056" t="s">
        <v>253</v>
      </c>
      <c r="N1056" t="s">
        <v>355</v>
      </c>
      <c r="O1056" t="s">
        <v>224</v>
      </c>
      <c r="Q1056" t="s">
        <v>216</v>
      </c>
      <c r="R1056" t="s">
        <v>43</v>
      </c>
      <c r="S1056" t="s">
        <v>59</v>
      </c>
      <c r="T1056" t="s">
        <v>41</v>
      </c>
      <c r="U1056" t="s">
        <v>43</v>
      </c>
      <c r="V1056" t="s">
        <v>216</v>
      </c>
      <c r="X1056" s="3" t="str" cm="1">
        <f t="array" ref="X1056">_xlfn.LET(_xlpm.r,IFERROR(INDEX(Sheet1!B:B,MATCH(1,(Sheet1!A:A=Updated!K1056)*(Sheet1!M:M=Updated!L1056)*(Sheet1!C:C=Updated!B1056),0)),""),_xlpm.u,Updated!F1056,IF(AND(_xlpm.r&lt;&gt;"",_xlpm.r&lt;&gt;0,NOT(IFERROR(LOWER(_xlpm.r)="tba",FALSE))),_xlpm.r,IF(AND(_xlpm.u&lt;&gt;"",_xlpm.u&lt;&gt;0,NOT(IFERROR(LOWER(_xlpm.u)="tba",FALSE))),_xlpm.u,"")))</f>
        <v>7-8PM</v>
      </c>
      <c r="Y1056" s="3" t="str" cm="1">
        <f t="array" ref="Y1056">_xlfn.LET(_xlpm.r,IFERROR(INDEX(Sheet1!G:G,MATCH(1,(Sheet1!A:A=Updated!K1056)*(Sheet1!M:M=Updated!L1056)*(Sheet1!C:C=Updated!B1056),0)),""),_xlpm.u,Updated!G1056,IF(AND(_xlpm.r&lt;&gt;"",_xlpm.r&lt;&gt;0,NOT(IFERROR(LOWER(_xlpm.r)="tba",FALSE))),_xlpm.r,IF(AND(_xlpm.u&lt;&gt;"",_xlpm.u&lt;&gt;0,NOT(IFERROR(LOWER(_xlpm.u)="tba",FALSE))),_xlpm.u,"")))</f>
        <v>1st</v>
      </c>
      <c r="Z1056">
        <f t="shared" si="32"/>
        <v>0</v>
      </c>
      <c r="AA1056">
        <f t="shared" si="33"/>
        <v>0</v>
      </c>
    </row>
    <row r="1057" spans="1:27">
      <c r="A1057" t="s">
        <v>88</v>
      </c>
      <c r="B1057" t="s">
        <v>423</v>
      </c>
      <c r="C1057" t="s">
        <v>424</v>
      </c>
      <c r="D1057">
        <v>3</v>
      </c>
      <c r="E1057" t="s">
        <v>99</v>
      </c>
      <c r="F1057" t="s">
        <v>157</v>
      </c>
      <c r="G1057" t="s">
        <v>118</v>
      </c>
      <c r="H1057">
        <v>6</v>
      </c>
      <c r="I1057" t="s">
        <v>30</v>
      </c>
      <c r="J1057" t="s">
        <v>808</v>
      </c>
      <c r="K1057" t="s">
        <v>808</v>
      </c>
      <c r="L1057" t="s">
        <v>96</v>
      </c>
      <c r="M1057" t="s">
        <v>253</v>
      </c>
      <c r="N1057" t="s">
        <v>355</v>
      </c>
      <c r="O1057" t="s">
        <v>224</v>
      </c>
      <c r="Q1057" t="s">
        <v>63</v>
      </c>
      <c r="R1057" t="s">
        <v>40</v>
      </c>
      <c r="S1057" t="s">
        <v>82</v>
      </c>
      <c r="T1057" t="s">
        <v>83</v>
      </c>
      <c r="U1057" t="s">
        <v>40</v>
      </c>
      <c r="V1057" t="s">
        <v>63</v>
      </c>
      <c r="X1057" s="3" t="str" cm="1">
        <f t="array" ref="X1057">_xlfn.LET(_xlpm.r,IFERROR(INDEX(Sheet1!B:B,MATCH(1,(Sheet1!A:A=Updated!K1057)*(Sheet1!M:M=Updated!L1057)*(Sheet1!C:C=Updated!B1057),0)),""),_xlpm.u,Updated!F1057,IF(AND(_xlpm.r&lt;&gt;"",_xlpm.r&lt;&gt;0,NOT(IFERROR(LOWER(_xlpm.r)="tba",FALSE))),_xlpm.r,IF(AND(_xlpm.u&lt;&gt;"",_xlpm.u&lt;&gt;0,NOT(IFERROR(LOWER(_xlpm.u)="tba",FALSE))),_xlpm.u,"")))</f>
        <v>2-3PM</v>
      </c>
      <c r="Y1057" s="3" t="str" cm="1">
        <f t="array" ref="Y1057">_xlfn.LET(_xlpm.r,IFERROR(INDEX(Sheet1!G:G,MATCH(1,(Sheet1!A:A=Updated!K1057)*(Sheet1!M:M=Updated!L1057)*(Sheet1!C:C=Updated!B1057),0)),""),_xlpm.u,Updated!G1057,IF(AND(_xlpm.r&lt;&gt;"",_xlpm.r&lt;&gt;0,NOT(IFERROR(LOWER(_xlpm.r)="tba",FALSE))),_xlpm.r,IF(AND(_xlpm.u&lt;&gt;"",_xlpm.u&lt;&gt;0,NOT(IFERROR(LOWER(_xlpm.u)="tba",FALSE))),_xlpm.u,"")))</f>
        <v>2nd</v>
      </c>
      <c r="Z1057">
        <f t="shared" si="32"/>
        <v>0</v>
      </c>
      <c r="AA1057">
        <f t="shared" si="33"/>
        <v>0</v>
      </c>
    </row>
    <row r="1058" ht="30" spans="1:27">
      <c r="A1058" t="s">
        <v>88</v>
      </c>
      <c r="B1058" t="s">
        <v>573</v>
      </c>
      <c r="C1058" t="s">
        <v>574</v>
      </c>
      <c r="D1058">
        <v>4</v>
      </c>
      <c r="E1058" t="s">
        <v>99</v>
      </c>
      <c r="F1058" t="s">
        <v>60</v>
      </c>
      <c r="G1058" t="s">
        <v>118</v>
      </c>
      <c r="H1058">
        <v>6</v>
      </c>
      <c r="I1058" t="s">
        <v>102</v>
      </c>
      <c r="J1058" t="s">
        <v>808</v>
      </c>
      <c r="K1058" t="s">
        <v>808</v>
      </c>
      <c r="L1058" t="s">
        <v>367</v>
      </c>
      <c r="M1058" t="s">
        <v>253</v>
      </c>
      <c r="N1058" t="s">
        <v>355</v>
      </c>
      <c r="O1058" t="s">
        <v>224</v>
      </c>
      <c r="Q1058" t="s">
        <v>201</v>
      </c>
      <c r="R1058" t="s">
        <v>40</v>
      </c>
      <c r="S1058" t="s">
        <v>82</v>
      </c>
      <c r="T1058" t="s">
        <v>83</v>
      </c>
      <c r="U1058" t="s">
        <v>40</v>
      </c>
      <c r="V1058" t="s">
        <v>201</v>
      </c>
      <c r="X1058" s="3" t="str" cm="1">
        <f t="array" ref="X1058">_xlfn.LET(_xlpm.r,IFERROR(INDEX(Sheet1!B:B,MATCH(1,(Sheet1!A:A=Updated!K1058)*(Sheet1!M:M=Updated!L1058)*(Sheet1!C:C=Updated!B1058),0)),""),_xlpm.u,Updated!F1058,IF(AND(_xlpm.r&lt;&gt;"",_xlpm.r&lt;&gt;0,NOT(IFERROR(LOWER(_xlpm.r)="tba",FALSE))),_xlpm.r,IF(AND(_xlpm.u&lt;&gt;"",_xlpm.u&lt;&gt;0,NOT(IFERROR(LOWER(_xlpm.u)="tba",FALSE))),_xlpm.u,"")))</f>
        <v>3:30 - 5:00PM</v>
      </c>
      <c r="Y1058" s="3" t="str" cm="1">
        <f t="array" ref="Y1058">_xlfn.LET(_xlpm.r,IFERROR(INDEX(Sheet1!G:G,MATCH(1,(Sheet1!A:A=Updated!K1058)*(Sheet1!M:M=Updated!L1058)*(Sheet1!C:C=Updated!B1058),0)),""),_xlpm.u,Updated!G1058,IF(AND(_xlpm.r&lt;&gt;"",_xlpm.r&lt;&gt;0,NOT(IFERROR(LOWER(_xlpm.r)="tba",FALSE))),_xlpm.r,IF(AND(_xlpm.u&lt;&gt;"",_xlpm.u&lt;&gt;0,NOT(IFERROR(LOWER(_xlpm.u)="tba",FALSE))),_xlpm.u,"")))</f>
        <v>2nd</v>
      </c>
      <c r="Z1058">
        <f t="shared" si="32"/>
        <v>1</v>
      </c>
      <c r="AA1058">
        <f t="shared" si="33"/>
        <v>0</v>
      </c>
    </row>
    <row r="1059" spans="1:27">
      <c r="A1059" t="s">
        <v>88</v>
      </c>
      <c r="B1059" t="s">
        <v>426</v>
      </c>
      <c r="C1059" t="s">
        <v>427</v>
      </c>
      <c r="D1059">
        <v>3</v>
      </c>
      <c r="E1059" t="s">
        <v>99</v>
      </c>
      <c r="F1059" t="s">
        <v>161</v>
      </c>
      <c r="G1059" t="s">
        <v>101</v>
      </c>
      <c r="H1059">
        <v>8</v>
      </c>
      <c r="I1059" t="s">
        <v>102</v>
      </c>
      <c r="J1059" t="s">
        <v>808</v>
      </c>
      <c r="K1059" t="s">
        <v>808</v>
      </c>
      <c r="L1059" t="s">
        <v>369</v>
      </c>
      <c r="M1059" t="s">
        <v>253</v>
      </c>
      <c r="N1059" t="s">
        <v>355</v>
      </c>
      <c r="O1059" t="s">
        <v>224</v>
      </c>
      <c r="Q1059" t="s">
        <v>246</v>
      </c>
      <c r="R1059" t="s">
        <v>40</v>
      </c>
      <c r="S1059" t="s">
        <v>82</v>
      </c>
      <c r="T1059" t="s">
        <v>83</v>
      </c>
      <c r="U1059" t="s">
        <v>40</v>
      </c>
      <c r="V1059" t="s">
        <v>246</v>
      </c>
      <c r="X1059" s="3" t="str" cm="1">
        <f t="array" ref="X1059">_xlfn.LET(_xlpm.r,IFERROR(INDEX(Sheet1!B:B,MATCH(1,(Sheet1!A:A=Updated!K1059)*(Sheet1!M:M=Updated!L1059)*(Sheet1!C:C=Updated!B1059),0)),""),_xlpm.u,Updated!F1059,IF(AND(_xlpm.r&lt;&gt;"",_xlpm.r&lt;&gt;0,NOT(IFERROR(LOWER(_xlpm.r)="tba",FALSE))),_xlpm.r,IF(AND(_xlpm.u&lt;&gt;"",_xlpm.u&lt;&gt;0,NOT(IFERROR(LOWER(_xlpm.u)="tba",FALSE))),_xlpm.u,"")))</f>
        <v>3-4PM</v>
      </c>
      <c r="Y1059" s="3" t="str" cm="1">
        <f t="array" ref="Y1059">_xlfn.LET(_xlpm.r,IFERROR(INDEX(Sheet1!G:G,MATCH(1,(Sheet1!A:A=Updated!K1059)*(Sheet1!M:M=Updated!L1059)*(Sheet1!C:C=Updated!B1059),0)),""),_xlpm.u,Updated!G1059,IF(AND(_xlpm.r&lt;&gt;"",_xlpm.r&lt;&gt;0,NOT(IFERROR(LOWER(_xlpm.r)="tba",FALSE))),_xlpm.r,IF(AND(_xlpm.u&lt;&gt;"",_xlpm.u&lt;&gt;0,NOT(IFERROR(LOWER(_xlpm.u)="tba",FALSE))),_xlpm.u,"")))</f>
        <v>1st</v>
      </c>
      <c r="Z1059">
        <f t="shared" si="32"/>
        <v>0</v>
      </c>
      <c r="AA1059">
        <f t="shared" si="33"/>
        <v>0</v>
      </c>
    </row>
    <row r="1060" spans="1:27">
      <c r="A1060" t="s">
        <v>88</v>
      </c>
      <c r="B1060" t="s">
        <v>573</v>
      </c>
      <c r="C1060" t="s">
        <v>574</v>
      </c>
      <c r="D1060">
        <v>4</v>
      </c>
      <c r="E1060" t="s">
        <v>99</v>
      </c>
      <c r="F1060" t="s">
        <v>809</v>
      </c>
      <c r="G1060" t="s">
        <v>118</v>
      </c>
      <c r="H1060">
        <v>8</v>
      </c>
      <c r="I1060" t="s">
        <v>102</v>
      </c>
      <c r="J1060" t="s">
        <v>808</v>
      </c>
      <c r="K1060" t="s">
        <v>808</v>
      </c>
      <c r="L1060" t="s">
        <v>369</v>
      </c>
      <c r="M1060" t="s">
        <v>253</v>
      </c>
      <c r="N1060" t="s">
        <v>355</v>
      </c>
      <c r="O1060" t="s">
        <v>224</v>
      </c>
      <c r="Q1060" t="s">
        <v>246</v>
      </c>
      <c r="R1060" t="s">
        <v>40</v>
      </c>
      <c r="S1060" t="s">
        <v>82</v>
      </c>
      <c r="T1060" t="s">
        <v>83</v>
      </c>
      <c r="U1060" t="s">
        <v>40</v>
      </c>
      <c r="V1060" t="s">
        <v>246</v>
      </c>
      <c r="X1060" s="3" t="str" cm="1">
        <f t="array" ref="X1060">_xlfn.LET(_xlpm.r,IFERROR(INDEX(Sheet1!B:B,MATCH(1,(Sheet1!A:A=Updated!K1060)*(Sheet1!M:M=Updated!L1060)*(Sheet1!C:C=Updated!B1060),0)),""),_xlpm.u,Updated!F1060,IF(AND(_xlpm.r&lt;&gt;"",_xlpm.r&lt;&gt;0,NOT(IFERROR(LOWER(_xlpm.r)="tba",FALSE))),_xlpm.r,IF(AND(_xlpm.u&lt;&gt;"",_xlpm.u&lt;&gt;0,NOT(IFERROR(LOWER(_xlpm.u)="tba",FALSE))),_xlpm.u,"")))</f>
        <v>12-2AM</v>
      </c>
      <c r="Y1060" s="3" t="str" cm="1">
        <f t="array" ref="Y1060">_xlfn.LET(_xlpm.r,IFERROR(INDEX(Sheet1!G:G,MATCH(1,(Sheet1!A:A=Updated!K1060)*(Sheet1!M:M=Updated!L1060)*(Sheet1!C:C=Updated!B1060),0)),""),_xlpm.u,Updated!G1060,IF(AND(_xlpm.r&lt;&gt;"",_xlpm.r&lt;&gt;0,NOT(IFERROR(LOWER(_xlpm.r)="tba",FALSE))),_xlpm.r,IF(AND(_xlpm.u&lt;&gt;"",_xlpm.u&lt;&gt;0,NOT(IFERROR(LOWER(_xlpm.u)="tba",FALSE))),_xlpm.u,"")))</f>
        <v>2nd</v>
      </c>
      <c r="Z1060">
        <f t="shared" si="32"/>
        <v>0</v>
      </c>
      <c r="AA1060">
        <f t="shared" si="33"/>
        <v>0</v>
      </c>
    </row>
    <row r="1061" spans="1:27">
      <c r="A1061" t="s">
        <v>66</v>
      </c>
      <c r="B1061" t="s">
        <v>262</v>
      </c>
      <c r="C1061" t="s">
        <v>810</v>
      </c>
      <c r="D1061">
        <v>3</v>
      </c>
      <c r="E1061" t="s">
        <v>99</v>
      </c>
      <c r="F1061" t="s">
        <v>100</v>
      </c>
      <c r="G1061" t="s">
        <v>118</v>
      </c>
      <c r="H1061">
        <v>1</v>
      </c>
      <c r="I1061" t="s">
        <v>102</v>
      </c>
      <c r="J1061" t="s">
        <v>811</v>
      </c>
      <c r="K1061" t="s">
        <v>811</v>
      </c>
      <c r="L1061" t="s">
        <v>480</v>
      </c>
      <c r="M1061" t="s">
        <v>468</v>
      </c>
      <c r="O1061" t="s">
        <v>152</v>
      </c>
      <c r="Q1061" t="s">
        <v>201</v>
      </c>
      <c r="R1061" t="s">
        <v>33</v>
      </c>
      <c r="S1061" t="s">
        <v>41</v>
      </c>
      <c r="T1061" t="s">
        <v>41</v>
      </c>
      <c r="U1061" t="s">
        <v>33</v>
      </c>
      <c r="V1061" t="s">
        <v>201</v>
      </c>
      <c r="X1061" s="3" t="str" cm="1">
        <f t="array" ref="X1061">_xlfn.LET(_xlpm.r,IFERROR(INDEX(Sheet1!B:B,MATCH(1,(Sheet1!A:A=Updated!K1061)*(Sheet1!M:M=Updated!L1061)*(Sheet1!C:C=Updated!B1061),0)),""),_xlpm.u,Updated!F1061,IF(AND(_xlpm.r&lt;&gt;"",_xlpm.r&lt;&gt;0,NOT(IFERROR(LOWER(_xlpm.r)="tba",FALSE))),_xlpm.r,IF(AND(_xlpm.u&lt;&gt;"",_xlpm.u&lt;&gt;0,NOT(IFERROR(LOWER(_xlpm.u)="tba",FALSE))),_xlpm.u,"")))</f>
        <v>9-10AM</v>
      </c>
      <c r="Y1061" s="3" t="str" cm="1">
        <f t="array" ref="Y1061">_xlfn.LET(_xlpm.r,IFERROR(INDEX(Sheet1!G:G,MATCH(1,(Sheet1!A:A=Updated!K1061)*(Sheet1!M:M=Updated!L1061)*(Sheet1!C:C=Updated!B1061),0)),""),_xlpm.u,Updated!G1061,IF(AND(_xlpm.r&lt;&gt;"",_xlpm.r&lt;&gt;0,NOT(IFERROR(LOWER(_xlpm.r)="tba",FALSE))),_xlpm.r,IF(AND(_xlpm.u&lt;&gt;"",_xlpm.u&lt;&gt;0,NOT(IFERROR(LOWER(_xlpm.u)="tba",FALSE))),_xlpm.u,"")))</f>
        <v>2nd</v>
      </c>
      <c r="Z1061">
        <f t="shared" si="32"/>
        <v>0</v>
      </c>
      <c r="AA1061">
        <f t="shared" si="33"/>
        <v>0</v>
      </c>
    </row>
    <row r="1062" spans="1:27">
      <c r="A1062" t="s">
        <v>66</v>
      </c>
      <c r="B1062" t="s">
        <v>262</v>
      </c>
      <c r="C1062" t="s">
        <v>810</v>
      </c>
      <c r="D1062">
        <v>3</v>
      </c>
      <c r="E1062" t="s">
        <v>99</v>
      </c>
      <c r="F1062" t="s">
        <v>157</v>
      </c>
      <c r="G1062" t="s">
        <v>118</v>
      </c>
      <c r="H1062">
        <v>2</v>
      </c>
      <c r="I1062" t="s">
        <v>102</v>
      </c>
      <c r="J1062" t="s">
        <v>811</v>
      </c>
      <c r="K1062" t="s">
        <v>811</v>
      </c>
      <c r="L1062" t="s">
        <v>330</v>
      </c>
      <c r="M1062" t="s">
        <v>468</v>
      </c>
      <c r="O1062" t="s">
        <v>152</v>
      </c>
      <c r="Q1062" t="s">
        <v>201</v>
      </c>
      <c r="R1062" t="s">
        <v>40</v>
      </c>
      <c r="S1062" t="s">
        <v>41</v>
      </c>
      <c r="T1062" t="s">
        <v>41</v>
      </c>
      <c r="U1062" t="s">
        <v>40</v>
      </c>
      <c r="V1062" t="s">
        <v>201</v>
      </c>
      <c r="X1062" s="3" t="str" cm="1">
        <f t="array" ref="X1062">_xlfn.LET(_xlpm.r,IFERROR(INDEX(Sheet1!B:B,MATCH(1,(Sheet1!A:A=Updated!K1062)*(Sheet1!M:M=Updated!L1062)*(Sheet1!C:C=Updated!B1062),0)),""),_xlpm.u,Updated!F1062,IF(AND(_xlpm.r&lt;&gt;"",_xlpm.r&lt;&gt;0,NOT(IFERROR(LOWER(_xlpm.r)="tba",FALSE))),_xlpm.r,IF(AND(_xlpm.u&lt;&gt;"",_xlpm.u&lt;&gt;0,NOT(IFERROR(LOWER(_xlpm.u)="tba",FALSE))),_xlpm.u,"")))</f>
        <v>2-3PM</v>
      </c>
      <c r="Y1062" s="3" t="str" cm="1">
        <f t="array" ref="Y1062">_xlfn.LET(_xlpm.r,IFERROR(INDEX(Sheet1!G:G,MATCH(1,(Sheet1!A:A=Updated!K1062)*(Sheet1!M:M=Updated!L1062)*(Sheet1!C:C=Updated!B1062),0)),""),_xlpm.u,Updated!G1062,IF(AND(_xlpm.r&lt;&gt;"",_xlpm.r&lt;&gt;0,NOT(IFERROR(LOWER(_xlpm.r)="tba",FALSE))),_xlpm.r,IF(AND(_xlpm.u&lt;&gt;"",_xlpm.u&lt;&gt;0,NOT(IFERROR(LOWER(_xlpm.u)="tba",FALSE))),_xlpm.u,"")))</f>
        <v>2nd</v>
      </c>
      <c r="Z1062">
        <f t="shared" si="32"/>
        <v>0</v>
      </c>
      <c r="AA1062">
        <f t="shared" si="33"/>
        <v>0</v>
      </c>
    </row>
    <row r="1063" spans="1:27">
      <c r="A1063" t="s">
        <v>66</v>
      </c>
      <c r="B1063" t="s">
        <v>262</v>
      </c>
      <c r="C1063" t="s">
        <v>263</v>
      </c>
      <c r="D1063">
        <v>3</v>
      </c>
      <c r="E1063" t="s">
        <v>99</v>
      </c>
      <c r="F1063" t="s">
        <v>217</v>
      </c>
      <c r="G1063" t="s">
        <v>118</v>
      </c>
      <c r="H1063">
        <v>3</v>
      </c>
      <c r="I1063" t="s">
        <v>102</v>
      </c>
      <c r="J1063" t="s">
        <v>811</v>
      </c>
      <c r="K1063" t="s">
        <v>811</v>
      </c>
      <c r="L1063" t="s">
        <v>481</v>
      </c>
      <c r="M1063" t="s">
        <v>468</v>
      </c>
      <c r="O1063" t="s">
        <v>152</v>
      </c>
      <c r="Q1063" t="s">
        <v>130</v>
      </c>
      <c r="R1063" t="s">
        <v>43</v>
      </c>
      <c r="S1063" t="s">
        <v>59</v>
      </c>
      <c r="T1063" t="s">
        <v>41</v>
      </c>
      <c r="U1063" t="s">
        <v>43</v>
      </c>
      <c r="V1063" t="s">
        <v>130</v>
      </c>
      <c r="X1063" s="3" t="str" cm="1">
        <f t="array" ref="X1063">_xlfn.LET(_xlpm.r,IFERROR(INDEX(Sheet1!B:B,MATCH(1,(Sheet1!A:A=Updated!K1063)*(Sheet1!M:M=Updated!L1063)*(Sheet1!C:C=Updated!B1063),0)),""),_xlpm.u,Updated!F1063,IF(AND(_xlpm.r&lt;&gt;"",_xlpm.r&lt;&gt;0,NOT(IFERROR(LOWER(_xlpm.r)="tba",FALSE))),_xlpm.r,IF(AND(_xlpm.u&lt;&gt;"",_xlpm.u&lt;&gt;0,NOT(IFERROR(LOWER(_xlpm.u)="tba",FALSE))),_xlpm.u,"")))</f>
        <v>6-7PM</v>
      </c>
      <c r="Y1063" s="3" t="str" cm="1">
        <f t="array" ref="Y1063">_xlfn.LET(_xlpm.r,IFERROR(INDEX(Sheet1!G:G,MATCH(1,(Sheet1!A:A=Updated!K1063)*(Sheet1!M:M=Updated!L1063)*(Sheet1!C:C=Updated!B1063),0)),""),_xlpm.u,Updated!G1063,IF(AND(_xlpm.r&lt;&gt;"",_xlpm.r&lt;&gt;0,NOT(IFERROR(LOWER(_xlpm.r)="tba",FALSE))),_xlpm.r,IF(AND(_xlpm.u&lt;&gt;"",_xlpm.u&lt;&gt;0,NOT(IFERROR(LOWER(_xlpm.u)="tba",FALSE))),_xlpm.u,"")))</f>
        <v>2nd</v>
      </c>
      <c r="Z1063">
        <f t="shared" si="32"/>
        <v>0</v>
      </c>
      <c r="AA1063">
        <f t="shared" si="33"/>
        <v>0</v>
      </c>
    </row>
    <row r="1064" spans="1:27">
      <c r="A1064" t="s">
        <v>66</v>
      </c>
      <c r="B1064" t="s">
        <v>525</v>
      </c>
      <c r="C1064" t="s">
        <v>693</v>
      </c>
      <c r="D1064">
        <v>3</v>
      </c>
      <c r="E1064" t="s">
        <v>99</v>
      </c>
      <c r="F1064" t="s">
        <v>148</v>
      </c>
      <c r="G1064" t="s">
        <v>101</v>
      </c>
      <c r="H1064">
        <v>1</v>
      </c>
      <c r="I1064" t="s">
        <v>165</v>
      </c>
      <c r="J1064" t="s">
        <v>811</v>
      </c>
      <c r="K1064" t="s">
        <v>811</v>
      </c>
      <c r="L1064" t="s">
        <v>467</v>
      </c>
      <c r="M1064" t="s">
        <v>468</v>
      </c>
      <c r="O1064" t="s">
        <v>152</v>
      </c>
      <c r="Q1064" t="s">
        <v>246</v>
      </c>
      <c r="R1064" t="s">
        <v>33</v>
      </c>
      <c r="S1064" t="s">
        <v>41</v>
      </c>
      <c r="T1064" t="s">
        <v>41</v>
      </c>
      <c r="U1064" t="s">
        <v>33</v>
      </c>
      <c r="V1064" t="s">
        <v>246</v>
      </c>
      <c r="X1064" s="3" t="str" cm="1">
        <f t="array" ref="X1064">_xlfn.LET(_xlpm.r,IFERROR(INDEX(Sheet1!B:B,MATCH(1,(Sheet1!A:A=Updated!K1064)*(Sheet1!M:M=Updated!L1064)*(Sheet1!C:C=Updated!B1064),0)),""),_xlpm.u,Updated!F1064,IF(AND(_xlpm.r&lt;&gt;"",_xlpm.r&lt;&gt;0,NOT(IFERROR(LOWER(_xlpm.r)="tba",FALSE))),_xlpm.r,IF(AND(_xlpm.u&lt;&gt;"",_xlpm.u&lt;&gt;0,NOT(IFERROR(LOWER(_xlpm.u)="tba",FALSE))),_xlpm.u,"")))</f>
        <v>8-9AM</v>
      </c>
      <c r="Y1064" s="3" t="str" cm="1">
        <f t="array" ref="Y1064">_xlfn.LET(_xlpm.r,IFERROR(INDEX(Sheet1!G:G,MATCH(1,(Sheet1!A:A=Updated!K1064)*(Sheet1!M:M=Updated!L1064)*(Sheet1!C:C=Updated!B1064),0)),""),_xlpm.u,Updated!G1064,IF(AND(_xlpm.r&lt;&gt;"",_xlpm.r&lt;&gt;0,NOT(IFERROR(LOWER(_xlpm.r)="tba",FALSE))),_xlpm.r,IF(AND(_xlpm.u&lt;&gt;"",_xlpm.u&lt;&gt;0,NOT(IFERROR(LOWER(_xlpm.u)="tba",FALSE))),_xlpm.u,"")))</f>
        <v>1st</v>
      </c>
      <c r="Z1064">
        <f t="shared" si="32"/>
        <v>0</v>
      </c>
      <c r="AA1064">
        <f t="shared" si="33"/>
        <v>0</v>
      </c>
    </row>
    <row r="1065" spans="1:27">
      <c r="A1065" t="s">
        <v>66</v>
      </c>
      <c r="B1065" t="s">
        <v>525</v>
      </c>
      <c r="C1065" t="s">
        <v>693</v>
      </c>
      <c r="D1065">
        <v>3</v>
      </c>
      <c r="E1065" t="s">
        <v>99</v>
      </c>
      <c r="F1065" t="s">
        <v>155</v>
      </c>
      <c r="G1065" t="s">
        <v>101</v>
      </c>
      <c r="H1065">
        <v>2</v>
      </c>
      <c r="I1065" t="s">
        <v>165</v>
      </c>
      <c r="J1065" t="s">
        <v>811</v>
      </c>
      <c r="K1065" t="s">
        <v>811</v>
      </c>
      <c r="L1065" t="s">
        <v>470</v>
      </c>
      <c r="M1065" t="s">
        <v>468</v>
      </c>
      <c r="O1065" t="s">
        <v>152</v>
      </c>
      <c r="Q1065" t="s">
        <v>246</v>
      </c>
      <c r="R1065" t="s">
        <v>40</v>
      </c>
      <c r="S1065" t="s">
        <v>41</v>
      </c>
      <c r="T1065" t="s">
        <v>41</v>
      </c>
      <c r="U1065" t="s">
        <v>40</v>
      </c>
      <c r="V1065" t="s">
        <v>246</v>
      </c>
      <c r="X1065" s="3" t="str" cm="1">
        <f t="array" ref="X1065">_xlfn.LET(_xlpm.r,IFERROR(INDEX(Sheet1!B:B,MATCH(1,(Sheet1!A:A=Updated!K1065)*(Sheet1!M:M=Updated!L1065)*(Sheet1!C:C=Updated!B1065),0)),""),_xlpm.u,Updated!F1065,IF(AND(_xlpm.r&lt;&gt;"",_xlpm.r&lt;&gt;0,NOT(IFERROR(LOWER(_xlpm.r)="tba",FALSE))),_xlpm.r,IF(AND(_xlpm.u&lt;&gt;"",_xlpm.u&lt;&gt;0,NOT(IFERROR(LOWER(_xlpm.u)="tba",FALSE))),_xlpm.u,"")))</f>
        <v>1-2PM</v>
      </c>
      <c r="Y1065" s="3" t="str" cm="1">
        <f t="array" ref="Y1065">_xlfn.LET(_xlpm.r,IFERROR(INDEX(Sheet1!G:G,MATCH(1,(Sheet1!A:A=Updated!K1065)*(Sheet1!M:M=Updated!L1065)*(Sheet1!C:C=Updated!B1065),0)),""),_xlpm.u,Updated!G1065,IF(AND(_xlpm.r&lt;&gt;"",_xlpm.r&lt;&gt;0,NOT(IFERROR(LOWER(_xlpm.r)="tba",FALSE))),_xlpm.r,IF(AND(_xlpm.u&lt;&gt;"",_xlpm.u&lt;&gt;0,NOT(IFERROR(LOWER(_xlpm.u)="tba",FALSE))),_xlpm.u,"")))</f>
        <v>1st</v>
      </c>
      <c r="Z1065">
        <f t="shared" si="32"/>
        <v>0</v>
      </c>
      <c r="AA1065">
        <f t="shared" si="33"/>
        <v>0</v>
      </c>
    </row>
    <row r="1066" spans="1:27">
      <c r="A1066" t="s">
        <v>66</v>
      </c>
      <c r="B1066" t="s">
        <v>525</v>
      </c>
      <c r="C1066" t="s">
        <v>693</v>
      </c>
      <c r="D1066">
        <v>3</v>
      </c>
      <c r="E1066" t="s">
        <v>99</v>
      </c>
      <c r="F1066" t="s">
        <v>217</v>
      </c>
      <c r="G1066" t="s">
        <v>101</v>
      </c>
      <c r="H1066">
        <v>3</v>
      </c>
      <c r="I1066" t="s">
        <v>165</v>
      </c>
      <c r="J1066" t="s">
        <v>811</v>
      </c>
      <c r="K1066" t="s">
        <v>811</v>
      </c>
      <c r="L1066" t="s">
        <v>471</v>
      </c>
      <c r="M1066" t="s">
        <v>468</v>
      </c>
      <c r="O1066" t="s">
        <v>152</v>
      </c>
      <c r="Q1066" t="s">
        <v>32</v>
      </c>
      <c r="R1066" t="s">
        <v>43</v>
      </c>
      <c r="S1066" t="s">
        <v>59</v>
      </c>
      <c r="T1066" t="s">
        <v>41</v>
      </c>
      <c r="U1066" t="s">
        <v>43</v>
      </c>
      <c r="V1066" t="s">
        <v>32</v>
      </c>
      <c r="X1066" s="3" t="str" cm="1">
        <f t="array" ref="X1066">_xlfn.LET(_xlpm.r,IFERROR(INDEX(Sheet1!B:B,MATCH(1,(Sheet1!A:A=Updated!K1066)*(Sheet1!M:M=Updated!L1066)*(Sheet1!C:C=Updated!B1066),0)),""),_xlpm.u,Updated!F1066,IF(AND(_xlpm.r&lt;&gt;"",_xlpm.r&lt;&gt;0,NOT(IFERROR(LOWER(_xlpm.r)="tba",FALSE))),_xlpm.r,IF(AND(_xlpm.u&lt;&gt;"",_xlpm.u&lt;&gt;0,NOT(IFERROR(LOWER(_xlpm.u)="tba",FALSE))),_xlpm.u,"")))</f>
        <v>6-7PM</v>
      </c>
      <c r="Y1066" s="3" t="str" cm="1">
        <f t="array" ref="Y1066">_xlfn.LET(_xlpm.r,IFERROR(INDEX(Sheet1!G:G,MATCH(1,(Sheet1!A:A=Updated!K1066)*(Sheet1!M:M=Updated!L1066)*(Sheet1!C:C=Updated!B1066),0)),""),_xlpm.u,Updated!G1066,IF(AND(_xlpm.r&lt;&gt;"",_xlpm.r&lt;&gt;0,NOT(IFERROR(LOWER(_xlpm.r)="tba",FALSE))),_xlpm.r,IF(AND(_xlpm.u&lt;&gt;"",_xlpm.u&lt;&gt;0,NOT(IFERROR(LOWER(_xlpm.u)="tba",FALSE))),_xlpm.u,"")))</f>
        <v>1st</v>
      </c>
      <c r="Z1066">
        <f t="shared" si="32"/>
        <v>0</v>
      </c>
      <c r="AA1066">
        <f t="shared" si="33"/>
        <v>0</v>
      </c>
    </row>
    <row r="1067" spans="1:27">
      <c r="A1067" t="s">
        <v>66</v>
      </c>
      <c r="B1067" t="s">
        <v>271</v>
      </c>
      <c r="C1067" t="s">
        <v>272</v>
      </c>
      <c r="D1067">
        <v>3</v>
      </c>
      <c r="E1067" t="s">
        <v>99</v>
      </c>
      <c r="F1067" t="s">
        <v>159</v>
      </c>
      <c r="G1067" t="s">
        <v>118</v>
      </c>
      <c r="H1067">
        <v>1</v>
      </c>
      <c r="I1067" t="s">
        <v>108</v>
      </c>
      <c r="J1067" t="s">
        <v>811</v>
      </c>
      <c r="K1067" t="s">
        <v>811</v>
      </c>
      <c r="L1067" t="s">
        <v>474</v>
      </c>
      <c r="M1067" t="s">
        <v>468</v>
      </c>
      <c r="O1067" t="s">
        <v>152</v>
      </c>
      <c r="Q1067" t="s">
        <v>104</v>
      </c>
      <c r="R1067" t="s">
        <v>33</v>
      </c>
      <c r="S1067" t="s">
        <v>41</v>
      </c>
      <c r="T1067" t="s">
        <v>41</v>
      </c>
      <c r="U1067" t="s">
        <v>33</v>
      </c>
      <c r="V1067" t="s">
        <v>104</v>
      </c>
      <c r="X1067" s="3" t="str" cm="1">
        <f t="array" ref="X1067">_xlfn.LET(_xlpm.r,IFERROR(INDEX(Sheet1!B:B,MATCH(1,(Sheet1!A:A=Updated!K1067)*(Sheet1!M:M=Updated!L1067)*(Sheet1!C:C=Updated!B1067),0)),""),_xlpm.u,Updated!F1067,IF(AND(_xlpm.r&lt;&gt;"",_xlpm.r&lt;&gt;0,NOT(IFERROR(LOWER(_xlpm.r)="tba",FALSE))),_xlpm.r,IF(AND(_xlpm.u&lt;&gt;"",_xlpm.u&lt;&gt;0,NOT(IFERROR(LOWER(_xlpm.u)="tba",FALSE))),_xlpm.u,"")))</f>
        <v>10-11AM</v>
      </c>
      <c r="Y1067" s="3" t="str" cm="1">
        <f t="array" ref="Y1067">_xlfn.LET(_xlpm.r,IFERROR(INDEX(Sheet1!G:G,MATCH(1,(Sheet1!A:A=Updated!K1067)*(Sheet1!M:M=Updated!L1067)*(Sheet1!C:C=Updated!B1067),0)),""),_xlpm.u,Updated!G1067,IF(AND(_xlpm.r&lt;&gt;"",_xlpm.r&lt;&gt;0,NOT(IFERROR(LOWER(_xlpm.r)="tba",FALSE))),_xlpm.r,IF(AND(_xlpm.u&lt;&gt;"",_xlpm.u&lt;&gt;0,NOT(IFERROR(LOWER(_xlpm.u)="tba",FALSE))),_xlpm.u,"")))</f>
        <v>2nd</v>
      </c>
      <c r="Z1067">
        <f t="shared" si="32"/>
        <v>0</v>
      </c>
      <c r="AA1067">
        <f t="shared" si="33"/>
        <v>0</v>
      </c>
    </row>
    <row r="1068" spans="1:27">
      <c r="A1068" t="s">
        <v>66</v>
      </c>
      <c r="B1068" t="s">
        <v>271</v>
      </c>
      <c r="C1068" t="s">
        <v>272</v>
      </c>
      <c r="D1068">
        <v>3</v>
      </c>
      <c r="E1068" t="s">
        <v>99</v>
      </c>
      <c r="F1068" t="s">
        <v>161</v>
      </c>
      <c r="G1068" t="s">
        <v>118</v>
      </c>
      <c r="H1068">
        <v>2</v>
      </c>
      <c r="I1068" t="s">
        <v>108</v>
      </c>
      <c r="J1068" t="s">
        <v>811</v>
      </c>
      <c r="K1068" t="s">
        <v>811</v>
      </c>
      <c r="L1068" t="s">
        <v>476</v>
      </c>
      <c r="M1068" t="s">
        <v>468</v>
      </c>
      <c r="O1068" t="s">
        <v>152</v>
      </c>
      <c r="Q1068" t="s">
        <v>104</v>
      </c>
      <c r="R1068" t="s">
        <v>40</v>
      </c>
      <c r="S1068" t="s">
        <v>41</v>
      </c>
      <c r="T1068" t="s">
        <v>41</v>
      </c>
      <c r="U1068" t="s">
        <v>40</v>
      </c>
      <c r="V1068" t="s">
        <v>104</v>
      </c>
      <c r="X1068" s="3" t="str" cm="1">
        <f t="array" ref="X1068">_xlfn.LET(_xlpm.r,IFERROR(INDEX(Sheet1!B:B,MATCH(1,(Sheet1!A:A=Updated!K1068)*(Sheet1!M:M=Updated!L1068)*(Sheet1!C:C=Updated!B1068),0)),""),_xlpm.u,Updated!F1068,IF(AND(_xlpm.r&lt;&gt;"",_xlpm.r&lt;&gt;0,NOT(IFERROR(LOWER(_xlpm.r)="tba",FALSE))),_xlpm.r,IF(AND(_xlpm.u&lt;&gt;"",_xlpm.u&lt;&gt;0,NOT(IFERROR(LOWER(_xlpm.u)="tba",FALSE))),_xlpm.u,"")))</f>
        <v>3-4PM</v>
      </c>
      <c r="Y1068" s="3" t="str" cm="1">
        <f t="array" ref="Y1068">_xlfn.LET(_xlpm.r,IFERROR(INDEX(Sheet1!G:G,MATCH(1,(Sheet1!A:A=Updated!K1068)*(Sheet1!M:M=Updated!L1068)*(Sheet1!C:C=Updated!B1068),0)),""),_xlpm.u,Updated!G1068,IF(AND(_xlpm.r&lt;&gt;"",_xlpm.r&lt;&gt;0,NOT(IFERROR(LOWER(_xlpm.r)="tba",FALSE))),_xlpm.r,IF(AND(_xlpm.u&lt;&gt;"",_xlpm.u&lt;&gt;0,NOT(IFERROR(LOWER(_xlpm.u)="tba",FALSE))),_xlpm.u,"")))</f>
        <v>2nd</v>
      </c>
      <c r="Z1068">
        <f t="shared" si="32"/>
        <v>0</v>
      </c>
      <c r="AA1068">
        <f t="shared" si="33"/>
        <v>0</v>
      </c>
    </row>
    <row r="1069" spans="1:27">
      <c r="A1069" t="s">
        <v>78</v>
      </c>
      <c r="B1069" t="s">
        <v>274</v>
      </c>
      <c r="C1069" t="s">
        <v>275</v>
      </c>
      <c r="D1069">
        <v>3</v>
      </c>
      <c r="E1069" t="s">
        <v>99</v>
      </c>
      <c r="F1069" t="s">
        <v>159</v>
      </c>
      <c r="G1069" t="s">
        <v>101</v>
      </c>
      <c r="H1069">
        <v>1</v>
      </c>
      <c r="I1069" t="s">
        <v>165</v>
      </c>
      <c r="J1069" t="s">
        <v>811</v>
      </c>
      <c r="K1069" t="s">
        <v>811</v>
      </c>
      <c r="L1069" t="s">
        <v>494</v>
      </c>
      <c r="M1069" t="s">
        <v>468</v>
      </c>
      <c r="O1069" t="s">
        <v>152</v>
      </c>
      <c r="Q1069" t="s">
        <v>75</v>
      </c>
      <c r="R1069" t="s">
        <v>33</v>
      </c>
      <c r="S1069" t="s">
        <v>41</v>
      </c>
      <c r="T1069" t="s">
        <v>41</v>
      </c>
      <c r="U1069" t="s">
        <v>33</v>
      </c>
      <c r="V1069" t="s">
        <v>75</v>
      </c>
      <c r="X1069" s="3" t="str" cm="1">
        <f t="array" ref="X1069">_xlfn.LET(_xlpm.r,IFERROR(INDEX(Sheet1!B:B,MATCH(1,(Sheet1!A:A=Updated!K1069)*(Sheet1!M:M=Updated!L1069)*(Sheet1!C:C=Updated!B1069),0)),""),_xlpm.u,Updated!F1069,IF(AND(_xlpm.r&lt;&gt;"",_xlpm.r&lt;&gt;0,NOT(IFERROR(LOWER(_xlpm.r)="tba",FALSE))),_xlpm.r,IF(AND(_xlpm.u&lt;&gt;"",_xlpm.u&lt;&gt;0,NOT(IFERROR(LOWER(_xlpm.u)="tba",FALSE))),_xlpm.u,"")))</f>
        <v>10-11AM</v>
      </c>
      <c r="Y1069" s="3" t="str" cm="1">
        <f t="array" ref="Y1069">_xlfn.LET(_xlpm.r,IFERROR(INDEX(Sheet1!G:G,MATCH(1,(Sheet1!A:A=Updated!K1069)*(Sheet1!M:M=Updated!L1069)*(Sheet1!C:C=Updated!B1069),0)),""),_xlpm.u,Updated!G1069,IF(AND(_xlpm.r&lt;&gt;"",_xlpm.r&lt;&gt;0,NOT(IFERROR(LOWER(_xlpm.r)="tba",FALSE))),_xlpm.r,IF(AND(_xlpm.u&lt;&gt;"",_xlpm.u&lt;&gt;0,NOT(IFERROR(LOWER(_xlpm.u)="tba",FALSE))),_xlpm.u,"")))</f>
        <v>1st</v>
      </c>
      <c r="Z1069">
        <f t="shared" si="32"/>
        <v>0</v>
      </c>
      <c r="AA1069">
        <f t="shared" si="33"/>
        <v>0</v>
      </c>
    </row>
    <row r="1070" spans="1:27">
      <c r="A1070" t="s">
        <v>78</v>
      </c>
      <c r="B1070" t="s">
        <v>274</v>
      </c>
      <c r="C1070" t="s">
        <v>275</v>
      </c>
      <c r="D1070">
        <v>3</v>
      </c>
      <c r="E1070" t="s">
        <v>99</v>
      </c>
      <c r="F1070" t="s">
        <v>161</v>
      </c>
      <c r="G1070" t="s">
        <v>101</v>
      </c>
      <c r="H1070">
        <v>2</v>
      </c>
      <c r="I1070" t="s">
        <v>165</v>
      </c>
      <c r="J1070" t="s">
        <v>811</v>
      </c>
      <c r="K1070" t="s">
        <v>811</v>
      </c>
      <c r="L1070" t="s">
        <v>495</v>
      </c>
      <c r="M1070" t="s">
        <v>468</v>
      </c>
      <c r="O1070" t="s">
        <v>152</v>
      </c>
      <c r="Q1070" t="s">
        <v>75</v>
      </c>
      <c r="R1070" t="s">
        <v>40</v>
      </c>
      <c r="S1070" t="s">
        <v>41</v>
      </c>
      <c r="T1070" t="s">
        <v>41</v>
      </c>
      <c r="U1070" t="s">
        <v>40</v>
      </c>
      <c r="V1070" t="s">
        <v>75</v>
      </c>
      <c r="X1070" s="3" t="str" cm="1">
        <f t="array" ref="X1070">_xlfn.LET(_xlpm.r,IFERROR(INDEX(Sheet1!B:B,MATCH(1,(Sheet1!A:A=Updated!K1070)*(Sheet1!M:M=Updated!L1070)*(Sheet1!C:C=Updated!B1070),0)),""),_xlpm.u,Updated!F1070,IF(AND(_xlpm.r&lt;&gt;"",_xlpm.r&lt;&gt;0,NOT(IFERROR(LOWER(_xlpm.r)="tba",FALSE))),_xlpm.r,IF(AND(_xlpm.u&lt;&gt;"",_xlpm.u&lt;&gt;0,NOT(IFERROR(LOWER(_xlpm.u)="tba",FALSE))),_xlpm.u,"")))</f>
        <v>3-4PM</v>
      </c>
      <c r="Y1070" s="3" t="str" cm="1">
        <f t="array" ref="Y1070">_xlfn.LET(_xlpm.r,IFERROR(INDEX(Sheet1!G:G,MATCH(1,(Sheet1!A:A=Updated!K1070)*(Sheet1!M:M=Updated!L1070)*(Sheet1!C:C=Updated!B1070),0)),""),_xlpm.u,Updated!G1070,IF(AND(_xlpm.r&lt;&gt;"",_xlpm.r&lt;&gt;0,NOT(IFERROR(LOWER(_xlpm.r)="tba",FALSE))),_xlpm.r,IF(AND(_xlpm.u&lt;&gt;"",_xlpm.u&lt;&gt;0,NOT(IFERROR(LOWER(_xlpm.u)="tba",FALSE))),_xlpm.u,"")))</f>
        <v>1st</v>
      </c>
      <c r="Z1070">
        <f t="shared" si="32"/>
        <v>0</v>
      </c>
      <c r="AA1070">
        <f t="shared" si="33"/>
        <v>0</v>
      </c>
    </row>
    <row r="1071" spans="1:27">
      <c r="A1071" t="s">
        <v>78</v>
      </c>
      <c r="B1071" t="s">
        <v>274</v>
      </c>
      <c r="C1071" t="s">
        <v>275</v>
      </c>
      <c r="D1071">
        <v>3</v>
      </c>
      <c r="E1071" t="s">
        <v>99</v>
      </c>
      <c r="F1071" t="s">
        <v>209</v>
      </c>
      <c r="G1071" t="s">
        <v>101</v>
      </c>
      <c r="H1071">
        <v>4</v>
      </c>
      <c r="I1071" t="s">
        <v>165</v>
      </c>
      <c r="J1071" t="s">
        <v>811</v>
      </c>
      <c r="K1071" t="s">
        <v>811</v>
      </c>
      <c r="L1071" t="s">
        <v>496</v>
      </c>
      <c r="M1071" t="s">
        <v>468</v>
      </c>
      <c r="O1071" t="s">
        <v>152</v>
      </c>
      <c r="Q1071" t="s">
        <v>124</v>
      </c>
      <c r="R1071" t="s">
        <v>43</v>
      </c>
      <c r="S1071" t="s">
        <v>82</v>
      </c>
      <c r="T1071" t="s">
        <v>83</v>
      </c>
      <c r="U1071" t="s">
        <v>43</v>
      </c>
      <c r="V1071" t="s">
        <v>124</v>
      </c>
      <c r="X1071" s="3" t="str" cm="1">
        <f t="array" ref="X1071">_xlfn.LET(_xlpm.r,IFERROR(INDEX(Sheet1!B:B,MATCH(1,(Sheet1!A:A=Updated!K1071)*(Sheet1!M:M=Updated!L1071)*(Sheet1!C:C=Updated!B1071),0)),""),_xlpm.u,Updated!F1071,IF(AND(_xlpm.r&lt;&gt;"",_xlpm.r&lt;&gt;0,NOT(IFERROR(LOWER(_xlpm.r)="tba",FALSE))),_xlpm.r,IF(AND(_xlpm.u&lt;&gt;"",_xlpm.u&lt;&gt;0,NOT(IFERROR(LOWER(_xlpm.u)="tba",FALSE))),_xlpm.u,"")))</f>
        <v>5-6PM</v>
      </c>
      <c r="Y1071" s="3" t="str" cm="1">
        <f t="array" ref="Y1071">_xlfn.LET(_xlpm.r,IFERROR(INDEX(Sheet1!G:G,MATCH(1,(Sheet1!A:A=Updated!K1071)*(Sheet1!M:M=Updated!L1071)*(Sheet1!C:C=Updated!B1071),0)),""),_xlpm.u,Updated!G1071,IF(AND(_xlpm.r&lt;&gt;"",_xlpm.r&lt;&gt;0,NOT(IFERROR(LOWER(_xlpm.r)="tba",FALSE))),_xlpm.r,IF(AND(_xlpm.u&lt;&gt;"",_xlpm.u&lt;&gt;0,NOT(IFERROR(LOWER(_xlpm.u)="tba",FALSE))),_xlpm.u,"")))</f>
        <v>1st</v>
      </c>
      <c r="Z1071">
        <f t="shared" si="32"/>
        <v>0</v>
      </c>
      <c r="AA1071">
        <f t="shared" si="33"/>
        <v>0</v>
      </c>
    </row>
    <row r="1072" spans="1:27">
      <c r="A1072" t="s">
        <v>78</v>
      </c>
      <c r="B1072" t="s">
        <v>105</v>
      </c>
      <c r="C1072" t="s">
        <v>771</v>
      </c>
      <c r="D1072">
        <v>3</v>
      </c>
      <c r="E1072" t="s">
        <v>99</v>
      </c>
      <c r="F1072" t="s">
        <v>148</v>
      </c>
      <c r="G1072" t="s">
        <v>118</v>
      </c>
      <c r="H1072">
        <v>1</v>
      </c>
      <c r="I1072" t="s">
        <v>108</v>
      </c>
      <c r="J1072" t="s">
        <v>811</v>
      </c>
      <c r="K1072" t="s">
        <v>811</v>
      </c>
      <c r="L1072" t="s">
        <v>658</v>
      </c>
      <c r="M1072" t="s">
        <v>468</v>
      </c>
      <c r="O1072" t="s">
        <v>152</v>
      </c>
      <c r="Q1072" t="s">
        <v>77</v>
      </c>
      <c r="R1072" t="s">
        <v>33</v>
      </c>
      <c r="S1072" t="s">
        <v>41</v>
      </c>
      <c r="T1072" t="s">
        <v>41</v>
      </c>
      <c r="U1072" t="s">
        <v>33</v>
      </c>
      <c r="V1072" t="s">
        <v>77</v>
      </c>
      <c r="X1072" s="3" t="str" cm="1">
        <f t="array" ref="X1072">_xlfn.LET(_xlpm.r,IFERROR(INDEX(Sheet1!B:B,MATCH(1,(Sheet1!A:A=Updated!K1072)*(Sheet1!M:M=Updated!L1072)*(Sheet1!C:C=Updated!B1072),0)),""),_xlpm.u,Updated!F1072,IF(AND(_xlpm.r&lt;&gt;"",_xlpm.r&lt;&gt;0,NOT(IFERROR(LOWER(_xlpm.r)="tba",FALSE))),_xlpm.r,IF(AND(_xlpm.u&lt;&gt;"",_xlpm.u&lt;&gt;0,NOT(IFERROR(LOWER(_xlpm.u)="tba",FALSE))),_xlpm.u,"")))</f>
        <v>8-9AM</v>
      </c>
      <c r="Y1072" s="3" t="str" cm="1">
        <f t="array" ref="Y1072">_xlfn.LET(_xlpm.r,IFERROR(INDEX(Sheet1!G:G,MATCH(1,(Sheet1!A:A=Updated!K1072)*(Sheet1!M:M=Updated!L1072)*(Sheet1!C:C=Updated!B1072),0)),""),_xlpm.u,Updated!G1072,IF(AND(_xlpm.r&lt;&gt;"",_xlpm.r&lt;&gt;0,NOT(IFERROR(LOWER(_xlpm.r)="tba",FALSE))),_xlpm.r,IF(AND(_xlpm.u&lt;&gt;"",_xlpm.u&lt;&gt;0,NOT(IFERROR(LOWER(_xlpm.u)="tba",FALSE))),_xlpm.u,"")))</f>
        <v>2nd</v>
      </c>
      <c r="Z1072">
        <f t="shared" si="32"/>
        <v>0</v>
      </c>
      <c r="AA1072">
        <f t="shared" si="33"/>
        <v>0</v>
      </c>
    </row>
    <row r="1073" spans="1:27">
      <c r="A1073" t="s">
        <v>78</v>
      </c>
      <c r="B1073" t="s">
        <v>105</v>
      </c>
      <c r="C1073" t="s">
        <v>771</v>
      </c>
      <c r="D1073">
        <v>3</v>
      </c>
      <c r="E1073" t="s">
        <v>99</v>
      </c>
      <c r="F1073" t="s">
        <v>155</v>
      </c>
      <c r="G1073" t="s">
        <v>118</v>
      </c>
      <c r="H1073">
        <v>2</v>
      </c>
      <c r="I1073" t="s">
        <v>108</v>
      </c>
      <c r="J1073" t="s">
        <v>811</v>
      </c>
      <c r="K1073" t="s">
        <v>811</v>
      </c>
      <c r="L1073" t="s">
        <v>535</v>
      </c>
      <c r="M1073" t="s">
        <v>468</v>
      </c>
      <c r="O1073" t="s">
        <v>152</v>
      </c>
      <c r="Q1073" t="s">
        <v>77</v>
      </c>
      <c r="R1073" t="s">
        <v>40</v>
      </c>
      <c r="S1073" t="s">
        <v>41</v>
      </c>
      <c r="T1073" t="s">
        <v>41</v>
      </c>
      <c r="U1073" t="s">
        <v>40</v>
      </c>
      <c r="V1073" t="s">
        <v>77</v>
      </c>
      <c r="X1073" s="3" t="str" cm="1">
        <f t="array" ref="X1073">_xlfn.LET(_xlpm.r,IFERROR(INDEX(Sheet1!B:B,MATCH(1,(Sheet1!A:A=Updated!K1073)*(Sheet1!M:M=Updated!L1073)*(Sheet1!C:C=Updated!B1073),0)),""),_xlpm.u,Updated!F1073,IF(AND(_xlpm.r&lt;&gt;"",_xlpm.r&lt;&gt;0,NOT(IFERROR(LOWER(_xlpm.r)="tba",FALSE))),_xlpm.r,IF(AND(_xlpm.u&lt;&gt;"",_xlpm.u&lt;&gt;0,NOT(IFERROR(LOWER(_xlpm.u)="tba",FALSE))),_xlpm.u,"")))</f>
        <v>1-2PM</v>
      </c>
      <c r="Y1073" s="3" t="str" cm="1">
        <f t="array" ref="Y1073">_xlfn.LET(_xlpm.r,IFERROR(INDEX(Sheet1!G:G,MATCH(1,(Sheet1!A:A=Updated!K1073)*(Sheet1!M:M=Updated!L1073)*(Sheet1!C:C=Updated!B1073),0)),""),_xlpm.u,Updated!G1073,IF(AND(_xlpm.r&lt;&gt;"",_xlpm.r&lt;&gt;0,NOT(IFERROR(LOWER(_xlpm.r)="tba",FALSE))),_xlpm.r,IF(AND(_xlpm.u&lt;&gt;"",_xlpm.u&lt;&gt;0,NOT(IFERROR(LOWER(_xlpm.u)="tba",FALSE))),_xlpm.u,"")))</f>
        <v>2nd</v>
      </c>
      <c r="Z1073">
        <f t="shared" si="32"/>
        <v>0</v>
      </c>
      <c r="AA1073">
        <f t="shared" si="33"/>
        <v>0</v>
      </c>
    </row>
    <row r="1074" spans="1:27">
      <c r="A1074" t="s">
        <v>50</v>
      </c>
      <c r="B1074" t="s">
        <v>523</v>
      </c>
      <c r="C1074" t="s">
        <v>524</v>
      </c>
      <c r="D1074">
        <v>3</v>
      </c>
      <c r="E1074" t="s">
        <v>99</v>
      </c>
      <c r="F1074" t="s">
        <v>209</v>
      </c>
      <c r="G1074" t="s">
        <v>118</v>
      </c>
      <c r="H1074">
        <v>4</v>
      </c>
      <c r="I1074" t="s">
        <v>165</v>
      </c>
      <c r="J1074" t="s">
        <v>812</v>
      </c>
      <c r="K1074" t="s">
        <v>812</v>
      </c>
      <c r="L1074" t="s">
        <v>350</v>
      </c>
      <c r="M1074" t="s">
        <v>253</v>
      </c>
      <c r="O1074" t="s">
        <v>224</v>
      </c>
      <c r="Q1074" t="s">
        <v>104</v>
      </c>
      <c r="R1074" t="s">
        <v>43</v>
      </c>
      <c r="S1074" t="s">
        <v>59</v>
      </c>
      <c r="T1074" t="s">
        <v>41</v>
      </c>
      <c r="U1074" t="s">
        <v>43</v>
      </c>
      <c r="V1074" t="s">
        <v>104</v>
      </c>
      <c r="X1074" s="3" t="str" cm="1">
        <f t="array" ref="X1074">_xlfn.LET(_xlpm.r,IFERROR(INDEX(Sheet1!B:B,MATCH(1,(Sheet1!A:A=Updated!K1074)*(Sheet1!M:M=Updated!L1074)*(Sheet1!C:C=Updated!B1074),0)),""),_xlpm.u,Updated!F1074,IF(AND(_xlpm.r&lt;&gt;"",_xlpm.r&lt;&gt;0,NOT(IFERROR(LOWER(_xlpm.r)="tba",FALSE))),_xlpm.r,IF(AND(_xlpm.u&lt;&gt;"",_xlpm.u&lt;&gt;0,NOT(IFERROR(LOWER(_xlpm.u)="tba",FALSE))),_xlpm.u,"")))</f>
        <v>5-6PM</v>
      </c>
      <c r="Y1074" s="3" t="str" cm="1">
        <f t="array" ref="Y1074">_xlfn.LET(_xlpm.r,IFERROR(INDEX(Sheet1!G:G,MATCH(1,(Sheet1!A:A=Updated!K1074)*(Sheet1!M:M=Updated!L1074)*(Sheet1!C:C=Updated!B1074),0)),""),_xlpm.u,Updated!G1074,IF(AND(_xlpm.r&lt;&gt;"",_xlpm.r&lt;&gt;0,NOT(IFERROR(LOWER(_xlpm.r)="tba",FALSE))),_xlpm.r,IF(AND(_xlpm.u&lt;&gt;"",_xlpm.u&lt;&gt;0,NOT(IFERROR(LOWER(_xlpm.u)="tba",FALSE))),_xlpm.u,"")))</f>
        <v>2nd</v>
      </c>
      <c r="Z1074">
        <f t="shared" si="32"/>
        <v>0</v>
      </c>
      <c r="AA1074">
        <f t="shared" si="33"/>
        <v>0</v>
      </c>
    </row>
    <row r="1075" spans="1:27">
      <c r="A1075" t="s">
        <v>78</v>
      </c>
      <c r="B1075" t="s">
        <v>652</v>
      </c>
      <c r="C1075" t="s">
        <v>653</v>
      </c>
      <c r="D1075">
        <v>3</v>
      </c>
      <c r="E1075" t="s">
        <v>99</v>
      </c>
      <c r="F1075" t="s">
        <v>226</v>
      </c>
      <c r="G1075" t="s">
        <v>101</v>
      </c>
      <c r="H1075">
        <v>4</v>
      </c>
      <c r="I1075" t="s">
        <v>102</v>
      </c>
      <c r="J1075" t="s">
        <v>812</v>
      </c>
      <c r="K1075" t="s">
        <v>812</v>
      </c>
      <c r="L1075" t="s">
        <v>442</v>
      </c>
      <c r="M1075" t="s">
        <v>253</v>
      </c>
      <c r="O1075" t="s">
        <v>224</v>
      </c>
      <c r="Q1075" t="s">
        <v>140</v>
      </c>
      <c r="R1075" t="s">
        <v>43</v>
      </c>
      <c r="S1075" t="s">
        <v>82</v>
      </c>
      <c r="T1075" t="s">
        <v>83</v>
      </c>
      <c r="U1075" t="s">
        <v>43</v>
      </c>
      <c r="V1075" t="s">
        <v>140</v>
      </c>
      <c r="X1075" s="3" t="str" cm="1">
        <f t="array" ref="X1075">_xlfn.LET(_xlpm.r,IFERROR(INDEX(Sheet1!B:B,MATCH(1,(Sheet1!A:A=Updated!K1075)*(Sheet1!M:M=Updated!L1075)*(Sheet1!C:C=Updated!B1075),0)),""),_xlpm.u,Updated!F1075,IF(AND(_xlpm.r&lt;&gt;"",_xlpm.r&lt;&gt;0,NOT(IFERROR(LOWER(_xlpm.r)="tba",FALSE))),_xlpm.r,IF(AND(_xlpm.u&lt;&gt;"",_xlpm.u&lt;&gt;0,NOT(IFERROR(LOWER(_xlpm.u)="tba",FALSE))),_xlpm.u,"")))</f>
        <v>7-8PM</v>
      </c>
      <c r="Y1075" s="3" t="str" cm="1">
        <f t="array" ref="Y1075">_xlfn.LET(_xlpm.r,IFERROR(INDEX(Sheet1!G:G,MATCH(1,(Sheet1!A:A=Updated!K1075)*(Sheet1!M:M=Updated!L1075)*(Sheet1!C:C=Updated!B1075),0)),""),_xlpm.u,Updated!G1075,IF(AND(_xlpm.r&lt;&gt;"",_xlpm.r&lt;&gt;0,NOT(IFERROR(LOWER(_xlpm.r)="tba",FALSE))),_xlpm.r,IF(AND(_xlpm.u&lt;&gt;"",_xlpm.u&lt;&gt;0,NOT(IFERROR(LOWER(_xlpm.u)="tba",FALSE))),_xlpm.u,"")))</f>
        <v>1st</v>
      </c>
      <c r="Z1075">
        <f t="shared" si="32"/>
        <v>0</v>
      </c>
      <c r="AA1075">
        <f t="shared" si="33"/>
        <v>0</v>
      </c>
    </row>
    <row r="1076" spans="1:27">
      <c r="A1076" t="s">
        <v>78</v>
      </c>
      <c r="B1076" t="s">
        <v>813</v>
      </c>
      <c r="C1076" t="s">
        <v>814</v>
      </c>
      <c r="D1076">
        <v>3</v>
      </c>
      <c r="E1076" t="s">
        <v>99</v>
      </c>
      <c r="F1076" t="s">
        <v>212</v>
      </c>
      <c r="G1076" t="s">
        <v>101</v>
      </c>
      <c r="H1076">
        <v>3</v>
      </c>
      <c r="I1076" t="s">
        <v>165</v>
      </c>
      <c r="J1076" t="s">
        <v>812</v>
      </c>
      <c r="K1076" t="s">
        <v>812</v>
      </c>
      <c r="L1076" t="s">
        <v>276</v>
      </c>
      <c r="M1076" t="s">
        <v>253</v>
      </c>
      <c r="O1076" t="s">
        <v>224</v>
      </c>
      <c r="Q1076" t="s">
        <v>32</v>
      </c>
      <c r="R1076" t="s">
        <v>43</v>
      </c>
      <c r="S1076" t="s">
        <v>82</v>
      </c>
      <c r="T1076" t="s">
        <v>83</v>
      </c>
      <c r="U1076" t="s">
        <v>43</v>
      </c>
      <c r="V1076" t="s">
        <v>32</v>
      </c>
      <c r="X1076" s="3" t="str" cm="1">
        <f t="array" ref="X1076">_xlfn.LET(_xlpm.r,IFERROR(INDEX(Sheet1!B:B,MATCH(1,(Sheet1!A:A=Updated!K1076)*(Sheet1!M:M=Updated!L1076)*(Sheet1!C:C=Updated!B1076),0)),""),_xlpm.u,Updated!F1076,IF(AND(_xlpm.r&lt;&gt;"",_xlpm.r&lt;&gt;0,NOT(IFERROR(LOWER(_xlpm.r)="tba",FALSE))),_xlpm.r,IF(AND(_xlpm.u&lt;&gt;"",_xlpm.u&lt;&gt;0,NOT(IFERROR(LOWER(_xlpm.u)="tba",FALSE))),_xlpm.u,"")))</f>
        <v>8-9PM</v>
      </c>
      <c r="Y1076" s="3" t="str" cm="1">
        <f t="array" ref="Y1076">_xlfn.LET(_xlpm.r,IFERROR(INDEX(Sheet1!G:G,MATCH(1,(Sheet1!A:A=Updated!K1076)*(Sheet1!M:M=Updated!L1076)*(Sheet1!C:C=Updated!B1076),0)),""),_xlpm.u,Updated!G1076,IF(AND(_xlpm.r&lt;&gt;"",_xlpm.r&lt;&gt;0,NOT(IFERROR(LOWER(_xlpm.r)="tba",FALSE))),_xlpm.r,IF(AND(_xlpm.u&lt;&gt;"",_xlpm.u&lt;&gt;0,NOT(IFERROR(LOWER(_xlpm.u)="tba",FALSE))),_xlpm.u,"")))</f>
        <v>1st</v>
      </c>
      <c r="Z1076">
        <f t="shared" si="32"/>
        <v>0</v>
      </c>
      <c r="AA1076">
        <f t="shared" si="33"/>
        <v>0</v>
      </c>
    </row>
    <row r="1077" spans="1:27">
      <c r="A1077" t="s">
        <v>78</v>
      </c>
      <c r="B1077" t="s">
        <v>813</v>
      </c>
      <c r="C1077" t="s">
        <v>814</v>
      </c>
      <c r="D1077">
        <v>3</v>
      </c>
      <c r="E1077" t="s">
        <v>99</v>
      </c>
      <c r="F1077" t="s">
        <v>217</v>
      </c>
      <c r="G1077" t="s">
        <v>101</v>
      </c>
      <c r="H1077">
        <v>4</v>
      </c>
      <c r="I1077" t="s">
        <v>165</v>
      </c>
      <c r="J1077" t="s">
        <v>812</v>
      </c>
      <c r="K1077" t="s">
        <v>812</v>
      </c>
      <c r="L1077" t="s">
        <v>496</v>
      </c>
      <c r="M1077" t="s">
        <v>253</v>
      </c>
      <c r="O1077" t="s">
        <v>224</v>
      </c>
      <c r="Q1077" t="s">
        <v>124</v>
      </c>
      <c r="R1077" t="s">
        <v>43</v>
      </c>
      <c r="S1077" t="s">
        <v>82</v>
      </c>
      <c r="T1077" t="s">
        <v>83</v>
      </c>
      <c r="U1077" t="s">
        <v>43</v>
      </c>
      <c r="V1077" t="s">
        <v>124</v>
      </c>
      <c r="X1077" s="3" t="str" cm="1">
        <f t="array" ref="X1077">_xlfn.LET(_xlpm.r,IFERROR(INDEX(Sheet1!B:B,MATCH(1,(Sheet1!A:A=Updated!K1077)*(Sheet1!M:M=Updated!L1077)*(Sheet1!C:C=Updated!B1077),0)),""),_xlpm.u,Updated!F1077,IF(AND(_xlpm.r&lt;&gt;"",_xlpm.r&lt;&gt;0,NOT(IFERROR(LOWER(_xlpm.r)="tba",FALSE))),_xlpm.r,IF(AND(_xlpm.u&lt;&gt;"",_xlpm.u&lt;&gt;0,NOT(IFERROR(LOWER(_xlpm.u)="tba",FALSE))),_xlpm.u,"")))</f>
        <v>6-7PM</v>
      </c>
      <c r="Y1077" s="3" t="str" cm="1">
        <f t="array" ref="Y1077">_xlfn.LET(_xlpm.r,IFERROR(INDEX(Sheet1!G:G,MATCH(1,(Sheet1!A:A=Updated!K1077)*(Sheet1!M:M=Updated!L1077)*(Sheet1!C:C=Updated!B1077),0)),""),_xlpm.u,Updated!G1077,IF(AND(_xlpm.r&lt;&gt;"",_xlpm.r&lt;&gt;0,NOT(IFERROR(LOWER(_xlpm.r)="tba",FALSE))),_xlpm.r,IF(AND(_xlpm.u&lt;&gt;"",_xlpm.u&lt;&gt;0,NOT(IFERROR(LOWER(_xlpm.u)="tba",FALSE))),_xlpm.u,"")))</f>
        <v>1st</v>
      </c>
      <c r="Z1077">
        <f t="shared" si="32"/>
        <v>0</v>
      </c>
      <c r="AA1077">
        <f t="shared" si="33"/>
        <v>0</v>
      </c>
    </row>
    <row r="1078" spans="1:27">
      <c r="A1078" t="s">
        <v>78</v>
      </c>
      <c r="B1078" t="s">
        <v>656</v>
      </c>
      <c r="C1078" t="s">
        <v>657</v>
      </c>
      <c r="D1078">
        <v>3</v>
      </c>
      <c r="E1078" t="s">
        <v>99</v>
      </c>
      <c r="F1078" t="s">
        <v>217</v>
      </c>
      <c r="G1078" t="s">
        <v>118</v>
      </c>
      <c r="H1078">
        <v>4</v>
      </c>
      <c r="I1078" t="s">
        <v>165</v>
      </c>
      <c r="J1078" t="s">
        <v>812</v>
      </c>
      <c r="K1078" t="s">
        <v>812</v>
      </c>
      <c r="L1078" t="s">
        <v>496</v>
      </c>
      <c r="M1078" t="s">
        <v>253</v>
      </c>
      <c r="O1078" t="s">
        <v>224</v>
      </c>
      <c r="Q1078" t="s">
        <v>124</v>
      </c>
      <c r="R1078" t="s">
        <v>43</v>
      </c>
      <c r="S1078" t="s">
        <v>82</v>
      </c>
      <c r="T1078" t="s">
        <v>83</v>
      </c>
      <c r="U1078" t="s">
        <v>43</v>
      </c>
      <c r="V1078" t="s">
        <v>124</v>
      </c>
      <c r="X1078" s="3" t="str" cm="1">
        <f t="array" ref="X1078">_xlfn.LET(_xlpm.r,IFERROR(INDEX(Sheet1!B:B,MATCH(1,(Sheet1!A:A=Updated!K1078)*(Sheet1!M:M=Updated!L1078)*(Sheet1!C:C=Updated!B1078),0)),""),_xlpm.u,Updated!F1078,IF(AND(_xlpm.r&lt;&gt;"",_xlpm.r&lt;&gt;0,NOT(IFERROR(LOWER(_xlpm.r)="tba",FALSE))),_xlpm.r,IF(AND(_xlpm.u&lt;&gt;"",_xlpm.u&lt;&gt;0,NOT(IFERROR(LOWER(_xlpm.u)="tba",FALSE))),_xlpm.u,"")))</f>
        <v>6-7PM</v>
      </c>
      <c r="Y1078" s="3" t="str" cm="1">
        <f t="array" ref="Y1078">_xlfn.LET(_xlpm.r,IFERROR(INDEX(Sheet1!G:G,MATCH(1,(Sheet1!A:A=Updated!K1078)*(Sheet1!M:M=Updated!L1078)*(Sheet1!C:C=Updated!B1078),0)),""),_xlpm.u,Updated!G1078,IF(AND(_xlpm.r&lt;&gt;"",_xlpm.r&lt;&gt;0,NOT(IFERROR(LOWER(_xlpm.r)="tba",FALSE))),_xlpm.r,IF(AND(_xlpm.u&lt;&gt;"",_xlpm.u&lt;&gt;0,NOT(IFERROR(LOWER(_xlpm.u)="tba",FALSE))),_xlpm.u,"")))</f>
        <v>2nd</v>
      </c>
      <c r="Z1078">
        <f t="shared" si="32"/>
        <v>0</v>
      </c>
      <c r="AA1078">
        <f t="shared" si="33"/>
        <v>0</v>
      </c>
    </row>
    <row r="1079" spans="1:27">
      <c r="A1079" t="s">
        <v>78</v>
      </c>
      <c r="B1079" t="s">
        <v>647</v>
      </c>
      <c r="C1079" t="s">
        <v>648</v>
      </c>
      <c r="D1079">
        <v>3</v>
      </c>
      <c r="E1079" t="s">
        <v>99</v>
      </c>
      <c r="F1079" t="s">
        <v>226</v>
      </c>
      <c r="G1079" t="s">
        <v>118</v>
      </c>
      <c r="H1079">
        <v>4</v>
      </c>
      <c r="I1079" t="s">
        <v>165</v>
      </c>
      <c r="J1079" t="s">
        <v>812</v>
      </c>
      <c r="K1079" t="s">
        <v>812</v>
      </c>
      <c r="L1079" t="s">
        <v>496</v>
      </c>
      <c r="M1079" t="s">
        <v>253</v>
      </c>
      <c r="O1079" t="s">
        <v>224</v>
      </c>
      <c r="Q1079" t="s">
        <v>124</v>
      </c>
      <c r="R1079" t="s">
        <v>43</v>
      </c>
      <c r="S1079" t="s">
        <v>82</v>
      </c>
      <c r="T1079" t="s">
        <v>83</v>
      </c>
      <c r="U1079" t="s">
        <v>43</v>
      </c>
      <c r="V1079" t="s">
        <v>124</v>
      </c>
      <c r="X1079" s="3" t="str" cm="1">
        <f t="array" ref="X1079">_xlfn.LET(_xlpm.r,IFERROR(INDEX(Sheet1!B:B,MATCH(1,(Sheet1!A:A=Updated!K1079)*(Sheet1!M:M=Updated!L1079)*(Sheet1!C:C=Updated!B1079),0)),""),_xlpm.u,Updated!F1079,IF(AND(_xlpm.r&lt;&gt;"",_xlpm.r&lt;&gt;0,NOT(IFERROR(LOWER(_xlpm.r)="tba",FALSE))),_xlpm.r,IF(AND(_xlpm.u&lt;&gt;"",_xlpm.u&lt;&gt;0,NOT(IFERROR(LOWER(_xlpm.u)="tba",FALSE))),_xlpm.u,"")))</f>
        <v>7-8PM</v>
      </c>
      <c r="Y1079" s="3" t="str" cm="1">
        <f t="array" ref="Y1079">_xlfn.LET(_xlpm.r,IFERROR(INDEX(Sheet1!G:G,MATCH(1,(Sheet1!A:A=Updated!K1079)*(Sheet1!M:M=Updated!L1079)*(Sheet1!C:C=Updated!B1079),0)),""),_xlpm.u,Updated!G1079,IF(AND(_xlpm.r&lt;&gt;"",_xlpm.r&lt;&gt;0,NOT(IFERROR(LOWER(_xlpm.r)="tba",FALSE))),_xlpm.r,IF(AND(_xlpm.u&lt;&gt;"",_xlpm.u&lt;&gt;0,NOT(IFERROR(LOWER(_xlpm.u)="tba",FALSE))),_xlpm.u,"")))</f>
        <v>2nd</v>
      </c>
      <c r="Z1079">
        <f t="shared" si="32"/>
        <v>0</v>
      </c>
      <c r="AA1079">
        <f t="shared" si="33"/>
        <v>0</v>
      </c>
    </row>
    <row r="1080" spans="1:27">
      <c r="A1080" t="s">
        <v>25</v>
      </c>
      <c r="B1080" t="s">
        <v>762</v>
      </c>
      <c r="C1080" t="s">
        <v>815</v>
      </c>
      <c r="D1080">
        <v>3</v>
      </c>
      <c r="E1080" t="s">
        <v>99</v>
      </c>
      <c r="F1080" t="s">
        <v>209</v>
      </c>
      <c r="G1080" t="s">
        <v>118</v>
      </c>
      <c r="H1080">
        <v>5</v>
      </c>
      <c r="I1080" t="s">
        <v>30</v>
      </c>
      <c r="J1080" t="s">
        <v>816</v>
      </c>
      <c r="K1080" t="s">
        <v>816</v>
      </c>
      <c r="L1080" t="s">
        <v>48</v>
      </c>
      <c r="M1080" t="s">
        <v>253</v>
      </c>
      <c r="O1080" t="s">
        <v>224</v>
      </c>
      <c r="Q1080" t="s">
        <v>49</v>
      </c>
      <c r="R1080" t="s">
        <v>43</v>
      </c>
      <c r="S1080" t="s">
        <v>47</v>
      </c>
      <c r="T1080" t="s">
        <v>35</v>
      </c>
      <c r="U1080" t="s">
        <v>43</v>
      </c>
      <c r="V1080" t="s">
        <v>49</v>
      </c>
      <c r="X1080" s="3" t="str" cm="1">
        <f t="array" ref="X1080">_xlfn.LET(_xlpm.r,IFERROR(INDEX(Sheet1!B:B,MATCH(1,(Sheet1!A:A=Updated!K1080)*(Sheet1!M:M=Updated!L1080)*(Sheet1!C:C=Updated!B1080),0)),""),_xlpm.u,Updated!F1080,IF(AND(_xlpm.r&lt;&gt;"",_xlpm.r&lt;&gt;0,NOT(IFERROR(LOWER(_xlpm.r)="tba",FALSE))),_xlpm.r,IF(AND(_xlpm.u&lt;&gt;"",_xlpm.u&lt;&gt;0,NOT(IFERROR(LOWER(_xlpm.u)="tba",FALSE))),_xlpm.u,"")))</f>
        <v>5-6PM</v>
      </c>
      <c r="Y1080" s="3" t="str" cm="1">
        <f t="array" ref="Y1080">_xlfn.LET(_xlpm.r,IFERROR(INDEX(Sheet1!G:G,MATCH(1,(Sheet1!A:A=Updated!K1080)*(Sheet1!M:M=Updated!L1080)*(Sheet1!C:C=Updated!B1080),0)),""),_xlpm.u,Updated!G1080,IF(AND(_xlpm.r&lt;&gt;"",_xlpm.r&lt;&gt;0,NOT(IFERROR(LOWER(_xlpm.r)="tba",FALSE))),_xlpm.r,IF(AND(_xlpm.u&lt;&gt;"",_xlpm.u&lt;&gt;0,NOT(IFERROR(LOWER(_xlpm.u)="tba",FALSE))),_xlpm.u,"")))</f>
        <v>2nd</v>
      </c>
      <c r="Z1080">
        <f t="shared" si="32"/>
        <v>0</v>
      </c>
      <c r="AA1080">
        <f t="shared" si="33"/>
        <v>0</v>
      </c>
    </row>
    <row r="1081" spans="1:27">
      <c r="A1081" t="s">
        <v>134</v>
      </c>
      <c r="B1081" t="s">
        <v>762</v>
      </c>
      <c r="C1081" t="s">
        <v>633</v>
      </c>
      <c r="D1081">
        <v>3</v>
      </c>
      <c r="E1081" t="s">
        <v>99</v>
      </c>
      <c r="F1081" t="s">
        <v>226</v>
      </c>
      <c r="G1081" t="s">
        <v>101</v>
      </c>
      <c r="H1081">
        <v>3</v>
      </c>
      <c r="I1081" t="s">
        <v>30</v>
      </c>
      <c r="J1081" t="s">
        <v>816</v>
      </c>
      <c r="K1081" t="s">
        <v>816</v>
      </c>
      <c r="L1081" t="s">
        <v>138</v>
      </c>
      <c r="M1081" t="s">
        <v>253</v>
      </c>
      <c r="O1081" t="s">
        <v>224</v>
      </c>
      <c r="Q1081" t="s">
        <v>130</v>
      </c>
      <c r="R1081" t="s">
        <v>43</v>
      </c>
      <c r="S1081" t="s">
        <v>35</v>
      </c>
      <c r="T1081" t="s">
        <v>35</v>
      </c>
      <c r="U1081" t="s">
        <v>43</v>
      </c>
      <c r="V1081" t="s">
        <v>130</v>
      </c>
      <c r="X1081" s="3" t="str" cm="1">
        <f t="array" ref="X1081">_xlfn.LET(_xlpm.r,IFERROR(INDEX(Sheet1!B:B,MATCH(1,(Sheet1!A:A=Updated!K1081)*(Sheet1!M:M=Updated!L1081)*(Sheet1!C:C=Updated!B1081),0)),""),_xlpm.u,Updated!F1081,IF(AND(_xlpm.r&lt;&gt;"",_xlpm.r&lt;&gt;0,NOT(IFERROR(LOWER(_xlpm.r)="tba",FALSE))),_xlpm.r,IF(AND(_xlpm.u&lt;&gt;"",_xlpm.u&lt;&gt;0,NOT(IFERROR(LOWER(_xlpm.u)="tba",FALSE))),_xlpm.u,"")))</f>
        <v>7-8AM</v>
      </c>
      <c r="Y1081" s="3" t="str" cm="1">
        <f t="array" ref="Y1081">_xlfn.LET(_xlpm.r,IFERROR(INDEX(Sheet1!G:G,MATCH(1,(Sheet1!A:A=Updated!K1081)*(Sheet1!M:M=Updated!L1081)*(Sheet1!C:C=Updated!B1081),0)),""),_xlpm.u,Updated!G1081,IF(AND(_xlpm.r&lt;&gt;"",_xlpm.r&lt;&gt;0,NOT(IFERROR(LOWER(_xlpm.r)="tba",FALSE))),_xlpm.r,IF(AND(_xlpm.u&lt;&gt;"",_xlpm.u&lt;&gt;0,NOT(IFERROR(LOWER(_xlpm.u)="tba",FALSE))),_xlpm.u,"")))</f>
        <v>1st</v>
      </c>
      <c r="Z1081">
        <f t="shared" si="32"/>
        <v>1</v>
      </c>
      <c r="AA1081">
        <f t="shared" si="33"/>
        <v>0</v>
      </c>
    </row>
    <row r="1082" spans="1:27">
      <c r="A1082" t="s">
        <v>134</v>
      </c>
      <c r="B1082" t="s">
        <v>762</v>
      </c>
      <c r="C1082" t="s">
        <v>633</v>
      </c>
      <c r="D1082">
        <v>3</v>
      </c>
      <c r="E1082" t="s">
        <v>99</v>
      </c>
      <c r="F1082" t="s">
        <v>226</v>
      </c>
      <c r="G1082" t="s">
        <v>101</v>
      </c>
      <c r="H1082">
        <v>3</v>
      </c>
      <c r="I1082" t="s">
        <v>30</v>
      </c>
      <c r="J1082" t="s">
        <v>816</v>
      </c>
      <c r="K1082" t="s">
        <v>816</v>
      </c>
      <c r="L1082" t="s">
        <v>138</v>
      </c>
      <c r="M1082" t="s">
        <v>253</v>
      </c>
      <c r="O1082" t="s">
        <v>224</v>
      </c>
      <c r="Q1082" t="s">
        <v>130</v>
      </c>
      <c r="R1082" t="s">
        <v>43</v>
      </c>
      <c r="S1082" t="s">
        <v>35</v>
      </c>
      <c r="T1082" t="s">
        <v>83</v>
      </c>
      <c r="U1082" t="s">
        <v>43</v>
      </c>
      <c r="V1082" t="s">
        <v>46</v>
      </c>
      <c r="X1082" s="3" t="str" cm="1">
        <f t="array" ref="X1082">_xlfn.LET(_xlpm.r,IFERROR(INDEX(Sheet1!B:B,MATCH(1,(Sheet1!A:A=Updated!K1082)*(Sheet1!M:M=Updated!L1082)*(Sheet1!C:C=Updated!B1082),0)),""),_xlpm.u,Updated!F1082,IF(AND(_xlpm.r&lt;&gt;"",_xlpm.r&lt;&gt;0,NOT(IFERROR(LOWER(_xlpm.r)="tba",FALSE))),_xlpm.r,IF(AND(_xlpm.u&lt;&gt;"",_xlpm.u&lt;&gt;0,NOT(IFERROR(LOWER(_xlpm.u)="tba",FALSE))),_xlpm.u,"")))</f>
        <v>7-8AM</v>
      </c>
      <c r="Y1082" s="3" t="str" cm="1">
        <f t="array" ref="Y1082">_xlfn.LET(_xlpm.r,IFERROR(INDEX(Sheet1!G:G,MATCH(1,(Sheet1!A:A=Updated!K1082)*(Sheet1!M:M=Updated!L1082)*(Sheet1!C:C=Updated!B1082),0)),""),_xlpm.u,Updated!G1082,IF(AND(_xlpm.r&lt;&gt;"",_xlpm.r&lt;&gt;0,NOT(IFERROR(LOWER(_xlpm.r)="tba",FALSE))),_xlpm.r,IF(AND(_xlpm.u&lt;&gt;"",_xlpm.u&lt;&gt;0,NOT(IFERROR(LOWER(_xlpm.u)="tba",FALSE))),_xlpm.u,"")))</f>
        <v>1st</v>
      </c>
      <c r="Z1082">
        <f t="shared" si="32"/>
        <v>1</v>
      </c>
      <c r="AA1082">
        <f t="shared" si="33"/>
        <v>0</v>
      </c>
    </row>
    <row r="1083" spans="1:27">
      <c r="A1083" t="s">
        <v>134</v>
      </c>
      <c r="B1083" t="s">
        <v>762</v>
      </c>
      <c r="C1083" t="s">
        <v>633</v>
      </c>
      <c r="D1083">
        <v>3</v>
      </c>
      <c r="E1083" t="s">
        <v>99</v>
      </c>
      <c r="F1083" t="s">
        <v>226</v>
      </c>
      <c r="G1083" t="s">
        <v>101</v>
      </c>
      <c r="H1083">
        <v>3</v>
      </c>
      <c r="I1083" t="s">
        <v>30</v>
      </c>
      <c r="J1083" t="s">
        <v>816</v>
      </c>
      <c r="K1083" t="s">
        <v>816</v>
      </c>
      <c r="L1083" t="s">
        <v>138</v>
      </c>
      <c r="M1083" t="s">
        <v>253</v>
      </c>
      <c r="O1083" t="s">
        <v>224</v>
      </c>
      <c r="Q1083" t="s">
        <v>46</v>
      </c>
      <c r="R1083" t="s">
        <v>43</v>
      </c>
      <c r="S1083" t="s">
        <v>83</v>
      </c>
      <c r="T1083" t="s">
        <v>35</v>
      </c>
      <c r="U1083" t="s">
        <v>43</v>
      </c>
      <c r="V1083" t="s">
        <v>130</v>
      </c>
      <c r="X1083" s="3" t="str" cm="1">
        <f t="array" ref="X1083">_xlfn.LET(_xlpm.r,IFERROR(INDEX(Sheet1!B:B,MATCH(1,(Sheet1!A:A=Updated!K1083)*(Sheet1!M:M=Updated!L1083)*(Sheet1!C:C=Updated!B1083),0)),""),_xlpm.u,Updated!F1083,IF(AND(_xlpm.r&lt;&gt;"",_xlpm.r&lt;&gt;0,NOT(IFERROR(LOWER(_xlpm.r)="tba",FALSE))),_xlpm.r,IF(AND(_xlpm.u&lt;&gt;"",_xlpm.u&lt;&gt;0,NOT(IFERROR(LOWER(_xlpm.u)="tba",FALSE))),_xlpm.u,"")))</f>
        <v>7-8AM</v>
      </c>
      <c r="Y1083" s="3" t="str" cm="1">
        <f t="array" ref="Y1083">_xlfn.LET(_xlpm.r,IFERROR(INDEX(Sheet1!G:G,MATCH(1,(Sheet1!A:A=Updated!K1083)*(Sheet1!M:M=Updated!L1083)*(Sheet1!C:C=Updated!B1083),0)),""),_xlpm.u,Updated!G1083,IF(AND(_xlpm.r&lt;&gt;"",_xlpm.r&lt;&gt;0,NOT(IFERROR(LOWER(_xlpm.r)="tba",FALSE))),_xlpm.r,IF(AND(_xlpm.u&lt;&gt;"",_xlpm.u&lt;&gt;0,NOT(IFERROR(LOWER(_xlpm.u)="tba",FALSE))),_xlpm.u,"")))</f>
        <v>1st</v>
      </c>
      <c r="Z1083">
        <f t="shared" si="32"/>
        <v>1</v>
      </c>
      <c r="AA1083">
        <f t="shared" si="33"/>
        <v>0</v>
      </c>
    </row>
    <row r="1084" spans="1:27">
      <c r="A1084" t="s">
        <v>134</v>
      </c>
      <c r="B1084" t="s">
        <v>762</v>
      </c>
      <c r="C1084" t="s">
        <v>633</v>
      </c>
      <c r="D1084">
        <v>3</v>
      </c>
      <c r="E1084" t="s">
        <v>99</v>
      </c>
      <c r="F1084" t="s">
        <v>226</v>
      </c>
      <c r="G1084" t="s">
        <v>101</v>
      </c>
      <c r="H1084">
        <v>3</v>
      </c>
      <c r="I1084" t="s">
        <v>30</v>
      </c>
      <c r="J1084" t="s">
        <v>816</v>
      </c>
      <c r="K1084" t="s">
        <v>816</v>
      </c>
      <c r="L1084" t="s">
        <v>138</v>
      </c>
      <c r="M1084" t="s">
        <v>253</v>
      </c>
      <c r="O1084" t="s">
        <v>224</v>
      </c>
      <c r="Q1084" t="s">
        <v>46</v>
      </c>
      <c r="R1084" t="s">
        <v>43</v>
      </c>
      <c r="S1084" t="s">
        <v>83</v>
      </c>
      <c r="T1084" t="s">
        <v>83</v>
      </c>
      <c r="U1084" t="s">
        <v>43</v>
      </c>
      <c r="V1084" t="s">
        <v>46</v>
      </c>
      <c r="X1084" s="3" t="str" cm="1">
        <f t="array" ref="X1084">_xlfn.LET(_xlpm.r,IFERROR(INDEX(Sheet1!B:B,MATCH(1,(Sheet1!A:A=Updated!K1084)*(Sheet1!M:M=Updated!L1084)*(Sheet1!C:C=Updated!B1084),0)),""),_xlpm.u,Updated!F1084,IF(AND(_xlpm.r&lt;&gt;"",_xlpm.r&lt;&gt;0,NOT(IFERROR(LOWER(_xlpm.r)="tba",FALSE))),_xlpm.r,IF(AND(_xlpm.u&lt;&gt;"",_xlpm.u&lt;&gt;0,NOT(IFERROR(LOWER(_xlpm.u)="tba",FALSE))),_xlpm.u,"")))</f>
        <v>7-8AM</v>
      </c>
      <c r="Y1084" s="3" t="str" cm="1">
        <f t="array" ref="Y1084">_xlfn.LET(_xlpm.r,IFERROR(INDEX(Sheet1!G:G,MATCH(1,(Sheet1!A:A=Updated!K1084)*(Sheet1!M:M=Updated!L1084)*(Sheet1!C:C=Updated!B1084),0)),""),_xlpm.u,Updated!G1084,IF(AND(_xlpm.r&lt;&gt;"",_xlpm.r&lt;&gt;0,NOT(IFERROR(LOWER(_xlpm.r)="tba",FALSE))),_xlpm.r,IF(AND(_xlpm.u&lt;&gt;"",_xlpm.u&lt;&gt;0,NOT(IFERROR(LOWER(_xlpm.u)="tba",FALSE))),_xlpm.u,"")))</f>
        <v>1st</v>
      </c>
      <c r="Z1084">
        <f t="shared" si="32"/>
        <v>1</v>
      </c>
      <c r="AA1084">
        <f t="shared" si="33"/>
        <v>0</v>
      </c>
    </row>
    <row r="1085" spans="1:27">
      <c r="A1085" t="s">
        <v>134</v>
      </c>
      <c r="B1085" t="s">
        <v>762</v>
      </c>
      <c r="C1085" t="s">
        <v>633</v>
      </c>
      <c r="D1085">
        <v>3</v>
      </c>
      <c r="E1085" t="s">
        <v>99</v>
      </c>
      <c r="F1085" t="s">
        <v>226</v>
      </c>
      <c r="G1085" t="s">
        <v>118</v>
      </c>
      <c r="H1085">
        <v>5</v>
      </c>
      <c r="I1085" t="s">
        <v>30</v>
      </c>
      <c r="J1085" t="s">
        <v>816</v>
      </c>
      <c r="K1085" t="s">
        <v>816</v>
      </c>
      <c r="L1085" t="s">
        <v>141</v>
      </c>
      <c r="M1085" t="s">
        <v>253</v>
      </c>
      <c r="O1085" t="s">
        <v>224</v>
      </c>
      <c r="Q1085" t="s">
        <v>63</v>
      </c>
      <c r="R1085" t="s">
        <v>43</v>
      </c>
      <c r="S1085" t="s">
        <v>83</v>
      </c>
      <c r="T1085" t="s">
        <v>35</v>
      </c>
      <c r="U1085" t="s">
        <v>43</v>
      </c>
      <c r="V1085" t="s">
        <v>32</v>
      </c>
      <c r="X1085" s="3" t="str" cm="1">
        <f t="array" ref="X1085">_xlfn.LET(_xlpm.r,IFERROR(INDEX(Sheet1!B:B,MATCH(1,(Sheet1!A:A=Updated!K1085)*(Sheet1!M:M=Updated!L1085)*(Sheet1!C:C=Updated!B1085),0)),""),_xlpm.u,Updated!F1085,IF(AND(_xlpm.r&lt;&gt;"",_xlpm.r&lt;&gt;0,NOT(IFERROR(LOWER(_xlpm.r)="tba",FALSE))),_xlpm.r,IF(AND(_xlpm.u&lt;&gt;"",_xlpm.u&lt;&gt;0,NOT(IFERROR(LOWER(_xlpm.u)="tba",FALSE))),_xlpm.u,"")))</f>
        <v>7-8PM</v>
      </c>
      <c r="Y1085" s="3" t="str" cm="1">
        <f t="array" ref="Y1085">_xlfn.LET(_xlpm.r,IFERROR(INDEX(Sheet1!G:G,MATCH(1,(Sheet1!A:A=Updated!K1085)*(Sheet1!M:M=Updated!L1085)*(Sheet1!C:C=Updated!B1085),0)),""),_xlpm.u,Updated!G1085,IF(AND(_xlpm.r&lt;&gt;"",_xlpm.r&lt;&gt;0,NOT(IFERROR(LOWER(_xlpm.r)="tba",FALSE))),_xlpm.r,IF(AND(_xlpm.u&lt;&gt;"",_xlpm.u&lt;&gt;0,NOT(IFERROR(LOWER(_xlpm.u)="tba",FALSE))),_xlpm.u,"")))</f>
        <v>2nd</v>
      </c>
      <c r="Z1085">
        <f t="shared" si="32"/>
        <v>0</v>
      </c>
      <c r="AA1085">
        <f t="shared" si="33"/>
        <v>0</v>
      </c>
    </row>
    <row r="1086" spans="1:27">
      <c r="A1086" t="s">
        <v>134</v>
      </c>
      <c r="B1086" t="s">
        <v>762</v>
      </c>
      <c r="C1086" t="s">
        <v>633</v>
      </c>
      <c r="D1086">
        <v>3</v>
      </c>
      <c r="E1086" t="s">
        <v>99</v>
      </c>
      <c r="F1086" t="s">
        <v>226</v>
      </c>
      <c r="G1086" t="s">
        <v>118</v>
      </c>
      <c r="H1086">
        <v>5</v>
      </c>
      <c r="I1086" t="s">
        <v>30</v>
      </c>
      <c r="J1086" t="s">
        <v>816</v>
      </c>
      <c r="K1086" t="s">
        <v>816</v>
      </c>
      <c r="L1086" t="s">
        <v>141</v>
      </c>
      <c r="M1086" t="s">
        <v>253</v>
      </c>
      <c r="O1086" t="s">
        <v>224</v>
      </c>
      <c r="Q1086" t="s">
        <v>63</v>
      </c>
      <c r="R1086" t="s">
        <v>43</v>
      </c>
      <c r="S1086" t="s">
        <v>83</v>
      </c>
      <c r="T1086" t="s">
        <v>83</v>
      </c>
      <c r="U1086" t="s">
        <v>43</v>
      </c>
      <c r="V1086" t="s">
        <v>63</v>
      </c>
      <c r="X1086" s="3" t="str" cm="1">
        <f t="array" ref="X1086">_xlfn.LET(_xlpm.r,IFERROR(INDEX(Sheet1!B:B,MATCH(1,(Sheet1!A:A=Updated!K1086)*(Sheet1!M:M=Updated!L1086)*(Sheet1!C:C=Updated!B1086),0)),""),_xlpm.u,Updated!F1086,IF(AND(_xlpm.r&lt;&gt;"",_xlpm.r&lt;&gt;0,NOT(IFERROR(LOWER(_xlpm.r)="tba",FALSE))),_xlpm.r,IF(AND(_xlpm.u&lt;&gt;"",_xlpm.u&lt;&gt;0,NOT(IFERROR(LOWER(_xlpm.u)="tba",FALSE))),_xlpm.u,"")))</f>
        <v>7-8PM</v>
      </c>
      <c r="Y1086" s="3" t="str" cm="1">
        <f t="array" ref="Y1086">_xlfn.LET(_xlpm.r,IFERROR(INDEX(Sheet1!G:G,MATCH(1,(Sheet1!A:A=Updated!K1086)*(Sheet1!M:M=Updated!L1086)*(Sheet1!C:C=Updated!B1086),0)),""),_xlpm.u,Updated!G1086,IF(AND(_xlpm.r&lt;&gt;"",_xlpm.r&lt;&gt;0,NOT(IFERROR(LOWER(_xlpm.r)="tba",FALSE))),_xlpm.r,IF(AND(_xlpm.u&lt;&gt;"",_xlpm.u&lt;&gt;0,NOT(IFERROR(LOWER(_xlpm.u)="tba",FALSE))),_xlpm.u,"")))</f>
        <v>2nd</v>
      </c>
      <c r="Z1086">
        <f t="shared" si="32"/>
        <v>0</v>
      </c>
      <c r="AA1086">
        <f t="shared" si="33"/>
        <v>0</v>
      </c>
    </row>
    <row r="1087" spans="1:27">
      <c r="A1087" t="s">
        <v>134</v>
      </c>
      <c r="B1087" t="s">
        <v>762</v>
      </c>
      <c r="C1087" t="s">
        <v>633</v>
      </c>
      <c r="D1087">
        <v>3</v>
      </c>
      <c r="E1087" t="s">
        <v>99</v>
      </c>
      <c r="F1087" t="s">
        <v>226</v>
      </c>
      <c r="G1087" t="s">
        <v>118</v>
      </c>
      <c r="H1087">
        <v>5</v>
      </c>
      <c r="I1087" t="s">
        <v>30</v>
      </c>
      <c r="J1087" t="s">
        <v>816</v>
      </c>
      <c r="K1087" t="s">
        <v>816</v>
      </c>
      <c r="L1087" t="s">
        <v>141</v>
      </c>
      <c r="M1087" t="s">
        <v>253</v>
      </c>
      <c r="O1087" t="s">
        <v>224</v>
      </c>
      <c r="Q1087" t="s">
        <v>32</v>
      </c>
      <c r="R1087" t="s">
        <v>43</v>
      </c>
      <c r="S1087" t="s">
        <v>35</v>
      </c>
      <c r="T1087" t="s">
        <v>35</v>
      </c>
      <c r="U1087" t="s">
        <v>43</v>
      </c>
      <c r="V1087" t="s">
        <v>32</v>
      </c>
      <c r="X1087" s="3" t="str" cm="1">
        <f t="array" ref="X1087">_xlfn.LET(_xlpm.r,IFERROR(INDEX(Sheet1!B:B,MATCH(1,(Sheet1!A:A=Updated!K1087)*(Sheet1!M:M=Updated!L1087)*(Sheet1!C:C=Updated!B1087),0)),""),_xlpm.u,Updated!F1087,IF(AND(_xlpm.r&lt;&gt;"",_xlpm.r&lt;&gt;0,NOT(IFERROR(LOWER(_xlpm.r)="tba",FALSE))),_xlpm.r,IF(AND(_xlpm.u&lt;&gt;"",_xlpm.u&lt;&gt;0,NOT(IFERROR(LOWER(_xlpm.u)="tba",FALSE))),_xlpm.u,"")))</f>
        <v>7-8PM</v>
      </c>
      <c r="Y1087" s="3" t="str" cm="1">
        <f t="array" ref="Y1087">_xlfn.LET(_xlpm.r,IFERROR(INDEX(Sheet1!G:G,MATCH(1,(Sheet1!A:A=Updated!K1087)*(Sheet1!M:M=Updated!L1087)*(Sheet1!C:C=Updated!B1087),0)),""),_xlpm.u,Updated!G1087,IF(AND(_xlpm.r&lt;&gt;"",_xlpm.r&lt;&gt;0,NOT(IFERROR(LOWER(_xlpm.r)="tba",FALSE))),_xlpm.r,IF(AND(_xlpm.u&lt;&gt;"",_xlpm.u&lt;&gt;0,NOT(IFERROR(LOWER(_xlpm.u)="tba",FALSE))),_xlpm.u,"")))</f>
        <v>2nd</v>
      </c>
      <c r="Z1087">
        <f t="shared" si="32"/>
        <v>0</v>
      </c>
      <c r="AA1087">
        <f t="shared" si="33"/>
        <v>0</v>
      </c>
    </row>
    <row r="1088" spans="1:27">
      <c r="A1088" t="s">
        <v>134</v>
      </c>
      <c r="B1088" t="s">
        <v>762</v>
      </c>
      <c r="C1088" t="s">
        <v>633</v>
      </c>
      <c r="D1088">
        <v>3</v>
      </c>
      <c r="E1088" t="s">
        <v>99</v>
      </c>
      <c r="F1088" t="s">
        <v>226</v>
      </c>
      <c r="G1088" t="s">
        <v>118</v>
      </c>
      <c r="H1088">
        <v>5</v>
      </c>
      <c r="I1088" t="s">
        <v>30</v>
      </c>
      <c r="J1088" t="s">
        <v>816</v>
      </c>
      <c r="K1088" t="s">
        <v>816</v>
      </c>
      <c r="L1088" t="s">
        <v>141</v>
      </c>
      <c r="M1088" t="s">
        <v>253</v>
      </c>
      <c r="O1088" t="s">
        <v>224</v>
      </c>
      <c r="Q1088" t="s">
        <v>32</v>
      </c>
      <c r="R1088" t="s">
        <v>43</v>
      </c>
      <c r="S1088" t="s">
        <v>35</v>
      </c>
      <c r="T1088" t="s">
        <v>83</v>
      </c>
      <c r="U1088" t="s">
        <v>43</v>
      </c>
      <c r="V1088" t="s">
        <v>63</v>
      </c>
      <c r="X1088" s="3" t="str" cm="1">
        <f t="array" ref="X1088">_xlfn.LET(_xlpm.r,IFERROR(INDEX(Sheet1!B:B,MATCH(1,(Sheet1!A:A=Updated!K1088)*(Sheet1!M:M=Updated!L1088)*(Sheet1!C:C=Updated!B1088),0)),""),_xlpm.u,Updated!F1088,IF(AND(_xlpm.r&lt;&gt;"",_xlpm.r&lt;&gt;0,NOT(IFERROR(LOWER(_xlpm.r)="tba",FALSE))),_xlpm.r,IF(AND(_xlpm.u&lt;&gt;"",_xlpm.u&lt;&gt;0,NOT(IFERROR(LOWER(_xlpm.u)="tba",FALSE))),_xlpm.u,"")))</f>
        <v>7-8PM</v>
      </c>
      <c r="Y1088" s="3" t="str" cm="1">
        <f t="array" ref="Y1088">_xlfn.LET(_xlpm.r,IFERROR(INDEX(Sheet1!G:G,MATCH(1,(Sheet1!A:A=Updated!K1088)*(Sheet1!M:M=Updated!L1088)*(Sheet1!C:C=Updated!B1088),0)),""),_xlpm.u,Updated!G1088,IF(AND(_xlpm.r&lt;&gt;"",_xlpm.r&lt;&gt;0,NOT(IFERROR(LOWER(_xlpm.r)="tba",FALSE))),_xlpm.r,IF(AND(_xlpm.u&lt;&gt;"",_xlpm.u&lt;&gt;0,NOT(IFERROR(LOWER(_xlpm.u)="tba",FALSE))),_xlpm.u,"")))</f>
        <v>2nd</v>
      </c>
      <c r="Z1088">
        <f t="shared" si="32"/>
        <v>0</v>
      </c>
      <c r="AA1088">
        <f t="shared" si="33"/>
        <v>0</v>
      </c>
    </row>
    <row r="1089" spans="1:27">
      <c r="A1089" t="s">
        <v>25</v>
      </c>
      <c r="B1089" t="s">
        <v>403</v>
      </c>
      <c r="C1089" t="s">
        <v>404</v>
      </c>
      <c r="D1089">
        <v>3</v>
      </c>
      <c r="E1089" t="s">
        <v>99</v>
      </c>
      <c r="F1089" t="s">
        <v>157</v>
      </c>
      <c r="G1089" t="s">
        <v>118</v>
      </c>
      <c r="H1089">
        <v>2</v>
      </c>
      <c r="I1089" t="s">
        <v>165</v>
      </c>
      <c r="J1089" t="s">
        <v>817</v>
      </c>
      <c r="K1089" t="s">
        <v>817</v>
      </c>
      <c r="L1089" t="s">
        <v>419</v>
      </c>
      <c r="M1089" t="s">
        <v>181</v>
      </c>
      <c r="O1089" t="s">
        <v>152</v>
      </c>
      <c r="Q1089" t="s">
        <v>216</v>
      </c>
      <c r="R1089" t="s">
        <v>40</v>
      </c>
      <c r="S1089" t="s">
        <v>34</v>
      </c>
      <c r="T1089" t="s">
        <v>35</v>
      </c>
      <c r="U1089" t="s">
        <v>40</v>
      </c>
      <c r="V1089" t="s">
        <v>216</v>
      </c>
      <c r="W1089" t="s">
        <v>257</v>
      </c>
      <c r="X1089" s="3" t="str" cm="1">
        <f t="array" ref="X1089">_xlfn.LET(_xlpm.r,IFERROR(INDEX(Sheet1!B:B,MATCH(1,(Sheet1!A:A=Updated!K1089)*(Sheet1!M:M=Updated!L1089)*(Sheet1!C:C=Updated!B1089),0)),""),_xlpm.u,Updated!F1089,IF(AND(_xlpm.r&lt;&gt;"",_xlpm.r&lt;&gt;0,NOT(IFERROR(LOWER(_xlpm.r)="tba",FALSE))),_xlpm.r,IF(AND(_xlpm.u&lt;&gt;"",_xlpm.u&lt;&gt;0,NOT(IFERROR(LOWER(_xlpm.u)="tba",FALSE))),_xlpm.u,"")))</f>
        <v>2-3PM</v>
      </c>
      <c r="Y1089" s="3" t="str" cm="1">
        <f t="array" ref="Y1089">_xlfn.LET(_xlpm.r,IFERROR(INDEX(Sheet1!G:G,MATCH(1,(Sheet1!A:A=Updated!K1089)*(Sheet1!M:M=Updated!L1089)*(Sheet1!C:C=Updated!B1089),0)),""),_xlpm.u,Updated!G1089,IF(AND(_xlpm.r&lt;&gt;"",_xlpm.r&lt;&gt;0,NOT(IFERROR(LOWER(_xlpm.r)="tba",FALSE))),_xlpm.r,IF(AND(_xlpm.u&lt;&gt;"",_xlpm.u&lt;&gt;0,NOT(IFERROR(LOWER(_xlpm.u)="tba",FALSE))),_xlpm.u,"")))</f>
        <v>2nd</v>
      </c>
      <c r="Z1089">
        <f t="shared" si="32"/>
        <v>0</v>
      </c>
      <c r="AA1089">
        <f t="shared" si="33"/>
        <v>0</v>
      </c>
    </row>
    <row r="1090" spans="1:27">
      <c r="A1090" t="s">
        <v>25</v>
      </c>
      <c r="B1090" t="s">
        <v>403</v>
      </c>
      <c r="C1090" t="s">
        <v>404</v>
      </c>
      <c r="D1090">
        <v>3</v>
      </c>
      <c r="E1090" t="s">
        <v>99</v>
      </c>
      <c r="F1090" t="s">
        <v>226</v>
      </c>
      <c r="G1090" t="s">
        <v>118</v>
      </c>
      <c r="H1090">
        <v>5</v>
      </c>
      <c r="I1090" t="s">
        <v>165</v>
      </c>
      <c r="J1090" t="s">
        <v>817</v>
      </c>
      <c r="K1090" t="s">
        <v>817</v>
      </c>
      <c r="L1090" t="s">
        <v>346</v>
      </c>
      <c r="M1090" t="s">
        <v>181</v>
      </c>
      <c r="O1090" t="s">
        <v>152</v>
      </c>
      <c r="Q1090" t="s">
        <v>68</v>
      </c>
      <c r="R1090" t="s">
        <v>43</v>
      </c>
      <c r="S1090" t="s">
        <v>47</v>
      </c>
      <c r="T1090" t="s">
        <v>35</v>
      </c>
      <c r="U1090" t="s">
        <v>43</v>
      </c>
      <c r="V1090" t="s">
        <v>68</v>
      </c>
      <c r="X1090" s="3" t="str" cm="1">
        <f t="array" ref="X1090">_xlfn.LET(_xlpm.r,IFERROR(INDEX(Sheet1!B:B,MATCH(1,(Sheet1!A:A=Updated!K1090)*(Sheet1!M:M=Updated!L1090)*(Sheet1!C:C=Updated!B1090),0)),""),_xlpm.u,Updated!F1090,IF(AND(_xlpm.r&lt;&gt;"",_xlpm.r&lt;&gt;0,NOT(IFERROR(LOWER(_xlpm.r)="tba",FALSE))),_xlpm.r,IF(AND(_xlpm.u&lt;&gt;"",_xlpm.u&lt;&gt;0,NOT(IFERROR(LOWER(_xlpm.u)="tba",FALSE))),_xlpm.u,"")))</f>
        <v>7-8PM</v>
      </c>
      <c r="Y1090" s="3" t="str" cm="1">
        <f t="array" ref="Y1090">_xlfn.LET(_xlpm.r,IFERROR(INDEX(Sheet1!G:G,MATCH(1,(Sheet1!A:A=Updated!K1090)*(Sheet1!M:M=Updated!L1090)*(Sheet1!C:C=Updated!B1090),0)),""),_xlpm.u,Updated!G1090,IF(AND(_xlpm.r&lt;&gt;"",_xlpm.r&lt;&gt;0,NOT(IFERROR(LOWER(_xlpm.r)="tba",FALSE))),_xlpm.r,IF(AND(_xlpm.u&lt;&gt;"",_xlpm.u&lt;&gt;0,NOT(IFERROR(LOWER(_xlpm.u)="tba",FALSE))),_xlpm.u,"")))</f>
        <v>2nd</v>
      </c>
      <c r="Z1090">
        <f t="shared" si="32"/>
        <v>0</v>
      </c>
      <c r="AA1090">
        <f t="shared" si="33"/>
        <v>0</v>
      </c>
    </row>
    <row r="1091" spans="1:27">
      <c r="A1091" t="s">
        <v>25</v>
      </c>
      <c r="B1091" t="s">
        <v>393</v>
      </c>
      <c r="C1091" t="s">
        <v>404</v>
      </c>
      <c r="D1091">
        <v>3</v>
      </c>
      <c r="E1091" t="s">
        <v>99</v>
      </c>
      <c r="F1091" t="s">
        <v>174</v>
      </c>
      <c r="G1091" t="s">
        <v>118</v>
      </c>
      <c r="H1091">
        <v>2</v>
      </c>
      <c r="I1091" t="s">
        <v>108</v>
      </c>
      <c r="J1091" t="s">
        <v>817</v>
      </c>
      <c r="K1091" t="s">
        <v>817</v>
      </c>
      <c r="L1091" t="s">
        <v>256</v>
      </c>
      <c r="M1091" t="s">
        <v>181</v>
      </c>
      <c r="O1091" t="s">
        <v>152</v>
      </c>
      <c r="Q1091" t="s">
        <v>39</v>
      </c>
      <c r="R1091" t="s">
        <v>40</v>
      </c>
      <c r="S1091" t="s">
        <v>34</v>
      </c>
      <c r="T1091" t="s">
        <v>35</v>
      </c>
      <c r="U1091" t="s">
        <v>40</v>
      </c>
      <c r="V1091" t="s">
        <v>39</v>
      </c>
      <c r="W1091" t="s">
        <v>257</v>
      </c>
      <c r="X1091" s="3" t="str" cm="1">
        <f t="array" ref="X1091">_xlfn.LET(_xlpm.r,IFERROR(INDEX(Sheet1!B:B,MATCH(1,(Sheet1!A:A=Updated!K1091)*(Sheet1!M:M=Updated!L1091)*(Sheet1!C:C=Updated!B1091),0)),""),_xlpm.u,Updated!F1091,IF(AND(_xlpm.r&lt;&gt;"",_xlpm.r&lt;&gt;0,NOT(IFERROR(LOWER(_xlpm.r)="tba",FALSE))),_xlpm.r,IF(AND(_xlpm.u&lt;&gt;"",_xlpm.u&lt;&gt;0,NOT(IFERROR(LOWER(_xlpm.u)="tba",FALSE))),_xlpm.u,"")))</f>
        <v>4-5PM</v>
      </c>
      <c r="Y1091" s="3" t="str" cm="1">
        <f t="array" ref="Y1091">_xlfn.LET(_xlpm.r,IFERROR(INDEX(Sheet1!G:G,MATCH(1,(Sheet1!A:A=Updated!K1091)*(Sheet1!M:M=Updated!L1091)*(Sheet1!C:C=Updated!B1091),0)),""),_xlpm.u,Updated!G1091,IF(AND(_xlpm.r&lt;&gt;"",_xlpm.r&lt;&gt;0,NOT(IFERROR(LOWER(_xlpm.r)="tba",FALSE))),_xlpm.r,IF(AND(_xlpm.u&lt;&gt;"",_xlpm.u&lt;&gt;0,NOT(IFERROR(LOWER(_xlpm.u)="tba",FALSE))),_xlpm.u,"")))</f>
        <v>2nd</v>
      </c>
      <c r="Z1091">
        <f t="shared" ref="Z1091:Z1154" si="34">IF(F1091=X1091,0,1)</f>
        <v>0</v>
      </c>
      <c r="AA1091">
        <f t="shared" ref="AA1091:AA1154" si="35">IF(G1091=Y1091,0,1)</f>
        <v>0</v>
      </c>
    </row>
    <row r="1092" spans="1:27">
      <c r="A1092" t="s">
        <v>25</v>
      </c>
      <c r="B1092" t="s">
        <v>393</v>
      </c>
      <c r="C1092" t="s">
        <v>404</v>
      </c>
      <c r="D1092">
        <v>3</v>
      </c>
      <c r="E1092" t="s">
        <v>99</v>
      </c>
      <c r="F1092" t="s">
        <v>212</v>
      </c>
      <c r="G1092" t="s">
        <v>118</v>
      </c>
      <c r="H1092">
        <v>4</v>
      </c>
      <c r="I1092" t="s">
        <v>108</v>
      </c>
      <c r="J1092" t="s">
        <v>817</v>
      </c>
      <c r="K1092" t="s">
        <v>817</v>
      </c>
      <c r="L1092" t="s">
        <v>323</v>
      </c>
      <c r="M1092" t="s">
        <v>181</v>
      </c>
      <c r="O1092" t="s">
        <v>152</v>
      </c>
      <c r="Q1092" t="s">
        <v>246</v>
      </c>
      <c r="R1092" t="s">
        <v>43</v>
      </c>
      <c r="S1092" t="s">
        <v>47</v>
      </c>
      <c r="T1092" t="s">
        <v>35</v>
      </c>
      <c r="U1092" t="s">
        <v>43</v>
      </c>
      <c r="V1092" t="s">
        <v>246</v>
      </c>
      <c r="X1092" s="3" t="str" cm="1">
        <f t="array" ref="X1092">_xlfn.LET(_xlpm.r,IFERROR(INDEX(Sheet1!B:B,MATCH(1,(Sheet1!A:A=Updated!K1092)*(Sheet1!M:M=Updated!L1092)*(Sheet1!C:C=Updated!B1092),0)),""),_xlpm.u,Updated!F1092,IF(AND(_xlpm.r&lt;&gt;"",_xlpm.r&lt;&gt;0,NOT(IFERROR(LOWER(_xlpm.r)="tba",FALSE))),_xlpm.r,IF(AND(_xlpm.u&lt;&gt;"",_xlpm.u&lt;&gt;0,NOT(IFERROR(LOWER(_xlpm.u)="tba",FALSE))),_xlpm.u,"")))</f>
        <v>8-9PM</v>
      </c>
      <c r="Y1092" s="3" t="str" cm="1">
        <f t="array" ref="Y1092">_xlfn.LET(_xlpm.r,IFERROR(INDEX(Sheet1!G:G,MATCH(1,(Sheet1!A:A=Updated!K1092)*(Sheet1!M:M=Updated!L1092)*(Sheet1!C:C=Updated!B1092),0)),""),_xlpm.u,Updated!G1092,IF(AND(_xlpm.r&lt;&gt;"",_xlpm.r&lt;&gt;0,NOT(IFERROR(LOWER(_xlpm.r)="tba",FALSE))),_xlpm.r,IF(AND(_xlpm.u&lt;&gt;"",_xlpm.u&lt;&gt;0,NOT(IFERROR(LOWER(_xlpm.u)="tba",FALSE))),_xlpm.u,"")))</f>
        <v>2nd</v>
      </c>
      <c r="Z1092">
        <f t="shared" si="34"/>
        <v>0</v>
      </c>
      <c r="AA1092">
        <f t="shared" si="35"/>
        <v>0</v>
      </c>
    </row>
    <row r="1093" spans="1:27">
      <c r="A1093" t="s">
        <v>88</v>
      </c>
      <c r="B1093" t="s">
        <v>486</v>
      </c>
      <c r="C1093" t="s">
        <v>422</v>
      </c>
      <c r="D1093">
        <v>3</v>
      </c>
      <c r="E1093" t="s">
        <v>99</v>
      </c>
      <c r="F1093" t="s">
        <v>155</v>
      </c>
      <c r="G1093" t="s">
        <v>118</v>
      </c>
      <c r="H1093">
        <v>4</v>
      </c>
      <c r="I1093" t="s">
        <v>102</v>
      </c>
      <c r="J1093" t="s">
        <v>817</v>
      </c>
      <c r="K1093" t="s">
        <v>817</v>
      </c>
      <c r="L1093" t="s">
        <v>358</v>
      </c>
      <c r="M1093" t="s">
        <v>181</v>
      </c>
      <c r="O1093" t="s">
        <v>152</v>
      </c>
      <c r="Q1093" t="s">
        <v>68</v>
      </c>
      <c r="R1093" t="s">
        <v>40</v>
      </c>
      <c r="S1093" t="s">
        <v>82</v>
      </c>
      <c r="T1093" t="s">
        <v>83</v>
      </c>
      <c r="U1093" t="s">
        <v>40</v>
      </c>
      <c r="V1093" t="s">
        <v>68</v>
      </c>
      <c r="X1093" s="3" t="str" cm="1">
        <f t="array" ref="X1093">_xlfn.LET(_xlpm.r,IFERROR(INDEX(Sheet1!B:B,MATCH(1,(Sheet1!A:A=Updated!K1093)*(Sheet1!M:M=Updated!L1093)*(Sheet1!C:C=Updated!B1093),0)),""),_xlpm.u,Updated!F1093,IF(AND(_xlpm.r&lt;&gt;"",_xlpm.r&lt;&gt;0,NOT(IFERROR(LOWER(_xlpm.r)="tba",FALSE))),_xlpm.r,IF(AND(_xlpm.u&lt;&gt;"",_xlpm.u&lt;&gt;0,NOT(IFERROR(LOWER(_xlpm.u)="tba",FALSE))),_xlpm.u,"")))</f>
        <v>1-2PM</v>
      </c>
      <c r="Y1093" s="3" t="str" cm="1">
        <f t="array" ref="Y1093">_xlfn.LET(_xlpm.r,IFERROR(INDEX(Sheet1!G:G,MATCH(1,(Sheet1!A:A=Updated!K1093)*(Sheet1!M:M=Updated!L1093)*(Sheet1!C:C=Updated!B1093),0)),""),_xlpm.u,Updated!G1093,IF(AND(_xlpm.r&lt;&gt;"",_xlpm.r&lt;&gt;0,NOT(IFERROR(LOWER(_xlpm.r)="tba",FALSE))),_xlpm.r,IF(AND(_xlpm.u&lt;&gt;"",_xlpm.u&lt;&gt;0,NOT(IFERROR(LOWER(_xlpm.u)="tba",FALSE))),_xlpm.u,"")))</f>
        <v>2nd</v>
      </c>
      <c r="Z1093">
        <f t="shared" si="34"/>
        <v>0</v>
      </c>
      <c r="AA1093">
        <f t="shared" si="35"/>
        <v>0</v>
      </c>
    </row>
    <row r="1094" spans="1:27">
      <c r="A1094" t="s">
        <v>110</v>
      </c>
      <c r="B1094" t="s">
        <v>392</v>
      </c>
      <c r="C1094" t="s">
        <v>393</v>
      </c>
      <c r="D1094">
        <v>3</v>
      </c>
      <c r="E1094" t="s">
        <v>99</v>
      </c>
      <c r="F1094" t="s">
        <v>161</v>
      </c>
      <c r="G1094" t="s">
        <v>101</v>
      </c>
      <c r="H1094">
        <v>2</v>
      </c>
      <c r="I1094" t="s">
        <v>102</v>
      </c>
      <c r="J1094" t="s">
        <v>817</v>
      </c>
      <c r="K1094" t="s">
        <v>817</v>
      </c>
      <c r="L1094" t="s">
        <v>191</v>
      </c>
      <c r="M1094" t="s">
        <v>181</v>
      </c>
      <c r="O1094" t="s">
        <v>152</v>
      </c>
      <c r="Q1094" t="s">
        <v>49</v>
      </c>
      <c r="R1094" t="s">
        <v>40</v>
      </c>
      <c r="S1094" t="s">
        <v>112</v>
      </c>
      <c r="T1094" t="s">
        <v>35</v>
      </c>
      <c r="U1094" t="s">
        <v>40</v>
      </c>
      <c r="V1094" t="s">
        <v>49</v>
      </c>
      <c r="X1094" s="3" t="str" cm="1">
        <f t="array" ref="X1094">_xlfn.LET(_xlpm.r,IFERROR(INDEX(Sheet1!B:B,MATCH(1,(Sheet1!A:A=Updated!K1094)*(Sheet1!M:M=Updated!L1094)*(Sheet1!C:C=Updated!B1094),0)),""),_xlpm.u,Updated!F1094,IF(AND(_xlpm.r&lt;&gt;"",_xlpm.r&lt;&gt;0,NOT(IFERROR(LOWER(_xlpm.r)="tba",FALSE))),_xlpm.r,IF(AND(_xlpm.u&lt;&gt;"",_xlpm.u&lt;&gt;0,NOT(IFERROR(LOWER(_xlpm.u)="tba",FALSE))),_xlpm.u,"")))</f>
        <v>3-4PM</v>
      </c>
      <c r="Y1094" s="3" t="str" cm="1">
        <f t="array" ref="Y1094">_xlfn.LET(_xlpm.r,IFERROR(INDEX(Sheet1!G:G,MATCH(1,(Sheet1!A:A=Updated!K1094)*(Sheet1!M:M=Updated!L1094)*(Sheet1!C:C=Updated!B1094),0)),""),_xlpm.u,Updated!G1094,IF(AND(_xlpm.r&lt;&gt;"",_xlpm.r&lt;&gt;0,NOT(IFERROR(LOWER(_xlpm.r)="tba",FALSE))),_xlpm.r,IF(AND(_xlpm.u&lt;&gt;"",_xlpm.u&lt;&gt;0,NOT(IFERROR(LOWER(_xlpm.u)="tba",FALSE))),_xlpm.u,"")))</f>
        <v>1st</v>
      </c>
      <c r="Z1094">
        <f t="shared" si="34"/>
        <v>0</v>
      </c>
      <c r="AA1094">
        <f t="shared" si="35"/>
        <v>0</v>
      </c>
    </row>
    <row r="1095" spans="1:27">
      <c r="A1095" t="s">
        <v>114</v>
      </c>
      <c r="B1095" t="s">
        <v>392</v>
      </c>
      <c r="C1095" t="s">
        <v>393</v>
      </c>
      <c r="D1095">
        <v>3</v>
      </c>
      <c r="E1095" t="s">
        <v>99</v>
      </c>
      <c r="F1095" t="s">
        <v>100</v>
      </c>
      <c r="G1095" t="s">
        <v>101</v>
      </c>
      <c r="H1095">
        <v>1</v>
      </c>
      <c r="I1095" t="s">
        <v>102</v>
      </c>
      <c r="J1095" t="s">
        <v>817</v>
      </c>
      <c r="K1095" t="s">
        <v>817</v>
      </c>
      <c r="L1095" t="s">
        <v>119</v>
      </c>
      <c r="M1095" t="s">
        <v>181</v>
      </c>
      <c r="O1095" t="s">
        <v>152</v>
      </c>
      <c r="Q1095" t="s">
        <v>68</v>
      </c>
      <c r="R1095" t="s">
        <v>33</v>
      </c>
      <c r="S1095" t="s">
        <v>112</v>
      </c>
      <c r="T1095" t="s">
        <v>35</v>
      </c>
      <c r="U1095" t="s">
        <v>33</v>
      </c>
      <c r="V1095" t="s">
        <v>68</v>
      </c>
      <c r="X1095" s="3" t="str" cm="1">
        <f t="array" ref="X1095">_xlfn.LET(_xlpm.r,IFERROR(INDEX(Sheet1!B:B,MATCH(1,(Sheet1!A:A=Updated!K1095)*(Sheet1!M:M=Updated!L1095)*(Sheet1!C:C=Updated!B1095),0)),""),_xlpm.u,Updated!F1095,IF(AND(_xlpm.r&lt;&gt;"",_xlpm.r&lt;&gt;0,NOT(IFERROR(LOWER(_xlpm.r)="tba",FALSE))),_xlpm.r,IF(AND(_xlpm.u&lt;&gt;"",_xlpm.u&lt;&gt;0,NOT(IFERROR(LOWER(_xlpm.u)="tba",FALSE))),_xlpm.u,"")))</f>
        <v>9-10AM</v>
      </c>
      <c r="Y1095" s="3" t="str" cm="1">
        <f t="array" ref="Y1095">_xlfn.LET(_xlpm.r,IFERROR(INDEX(Sheet1!G:G,MATCH(1,(Sheet1!A:A=Updated!K1095)*(Sheet1!M:M=Updated!L1095)*(Sheet1!C:C=Updated!B1095),0)),""),_xlpm.u,Updated!G1095,IF(AND(_xlpm.r&lt;&gt;"",_xlpm.r&lt;&gt;0,NOT(IFERROR(LOWER(_xlpm.r)="tba",FALSE))),_xlpm.r,IF(AND(_xlpm.u&lt;&gt;"",_xlpm.u&lt;&gt;0,NOT(IFERROR(LOWER(_xlpm.u)="tba",FALSE))),_xlpm.u,"")))</f>
        <v>1st</v>
      </c>
      <c r="Z1095">
        <f t="shared" si="34"/>
        <v>0</v>
      </c>
      <c r="AA1095">
        <f t="shared" si="35"/>
        <v>0</v>
      </c>
    </row>
    <row r="1096" spans="1:27">
      <c r="A1096" t="s">
        <v>122</v>
      </c>
      <c r="B1096" t="s">
        <v>392</v>
      </c>
      <c r="C1096" t="s">
        <v>393</v>
      </c>
      <c r="D1096">
        <v>3</v>
      </c>
      <c r="E1096" t="s">
        <v>99</v>
      </c>
      <c r="F1096" t="s">
        <v>159</v>
      </c>
      <c r="G1096" t="s">
        <v>101</v>
      </c>
      <c r="H1096">
        <v>1</v>
      </c>
      <c r="I1096" t="s">
        <v>102</v>
      </c>
      <c r="J1096" t="s">
        <v>817</v>
      </c>
      <c r="K1096" t="s">
        <v>817</v>
      </c>
      <c r="L1096" t="s">
        <v>537</v>
      </c>
      <c r="M1096" t="s">
        <v>181</v>
      </c>
      <c r="O1096" t="s">
        <v>152</v>
      </c>
      <c r="Q1096" t="s">
        <v>216</v>
      </c>
      <c r="R1096" t="s">
        <v>33</v>
      </c>
      <c r="S1096" t="s">
        <v>112</v>
      </c>
      <c r="T1096" t="s">
        <v>35</v>
      </c>
      <c r="U1096" t="s">
        <v>33</v>
      </c>
      <c r="V1096" t="s">
        <v>216</v>
      </c>
      <c r="X1096" s="3" t="str" cm="1">
        <f t="array" ref="X1096">_xlfn.LET(_xlpm.r,IFERROR(INDEX(Sheet1!B:B,MATCH(1,(Sheet1!A:A=Updated!K1096)*(Sheet1!M:M=Updated!L1096)*(Sheet1!C:C=Updated!B1096),0)),""),_xlpm.u,Updated!F1096,IF(AND(_xlpm.r&lt;&gt;"",_xlpm.r&lt;&gt;0,NOT(IFERROR(LOWER(_xlpm.r)="tba",FALSE))),_xlpm.r,IF(AND(_xlpm.u&lt;&gt;"",_xlpm.u&lt;&gt;0,NOT(IFERROR(LOWER(_xlpm.u)="tba",FALSE))),_xlpm.u,"")))</f>
        <v>10-11AM</v>
      </c>
      <c r="Y1096" s="3" t="str" cm="1">
        <f t="array" ref="Y1096">_xlfn.LET(_xlpm.r,IFERROR(INDEX(Sheet1!G:G,MATCH(1,(Sheet1!A:A=Updated!K1096)*(Sheet1!M:M=Updated!L1096)*(Sheet1!C:C=Updated!B1096),0)),""),_xlpm.u,Updated!G1096,IF(AND(_xlpm.r&lt;&gt;"",_xlpm.r&lt;&gt;0,NOT(IFERROR(LOWER(_xlpm.r)="tba",FALSE))),_xlpm.r,IF(AND(_xlpm.u&lt;&gt;"",_xlpm.u&lt;&gt;0,NOT(IFERROR(LOWER(_xlpm.u)="tba",FALSE))),_xlpm.u,"")))</f>
        <v>1st</v>
      </c>
      <c r="Z1096">
        <f t="shared" si="34"/>
        <v>0</v>
      </c>
      <c r="AA1096">
        <f t="shared" si="35"/>
        <v>0</v>
      </c>
    </row>
    <row r="1097" spans="1:27">
      <c r="A1097" t="s">
        <v>125</v>
      </c>
      <c r="B1097" t="s">
        <v>818</v>
      </c>
      <c r="C1097" t="s">
        <v>819</v>
      </c>
      <c r="D1097">
        <v>3</v>
      </c>
      <c r="E1097" t="s">
        <v>99</v>
      </c>
      <c r="F1097" t="s">
        <v>100</v>
      </c>
      <c r="G1097" t="s">
        <v>118</v>
      </c>
      <c r="H1097">
        <v>1</v>
      </c>
      <c r="I1097" t="s">
        <v>102</v>
      </c>
      <c r="J1097" t="s">
        <v>817</v>
      </c>
      <c r="K1097" t="s">
        <v>817</v>
      </c>
      <c r="L1097" t="s">
        <v>293</v>
      </c>
      <c r="M1097" t="s">
        <v>181</v>
      </c>
      <c r="O1097" t="s">
        <v>152</v>
      </c>
      <c r="Q1097" t="s">
        <v>73</v>
      </c>
      <c r="R1097" t="s">
        <v>33</v>
      </c>
      <c r="S1097" t="s">
        <v>112</v>
      </c>
      <c r="T1097" t="s">
        <v>35</v>
      </c>
      <c r="U1097" t="s">
        <v>33</v>
      </c>
      <c r="V1097" t="s">
        <v>73</v>
      </c>
      <c r="X1097" s="3" t="str" cm="1">
        <f t="array" ref="X1097">_xlfn.LET(_xlpm.r,IFERROR(INDEX(Sheet1!B:B,MATCH(1,(Sheet1!A:A=Updated!K1097)*(Sheet1!M:M=Updated!L1097)*(Sheet1!C:C=Updated!B1097),0)),""),_xlpm.u,Updated!F1097,IF(AND(_xlpm.r&lt;&gt;"",_xlpm.r&lt;&gt;0,NOT(IFERROR(LOWER(_xlpm.r)="tba",FALSE))),_xlpm.r,IF(AND(_xlpm.u&lt;&gt;"",_xlpm.u&lt;&gt;0,NOT(IFERROR(LOWER(_xlpm.u)="tba",FALSE))),_xlpm.u,"")))</f>
        <v>9-10AM</v>
      </c>
      <c r="Y1097" s="3" t="str" cm="1">
        <f t="array" ref="Y1097">_xlfn.LET(_xlpm.r,IFERROR(INDEX(Sheet1!G:G,MATCH(1,(Sheet1!A:A=Updated!K1097)*(Sheet1!M:M=Updated!L1097)*(Sheet1!C:C=Updated!B1097),0)),""),_xlpm.u,Updated!G1097,IF(AND(_xlpm.r&lt;&gt;"",_xlpm.r&lt;&gt;0,NOT(IFERROR(LOWER(_xlpm.r)="tba",FALSE))),_xlpm.r,IF(AND(_xlpm.u&lt;&gt;"",_xlpm.u&lt;&gt;0,NOT(IFERROR(LOWER(_xlpm.u)="tba",FALSE))),_xlpm.u,"")))</f>
        <v>2nd</v>
      </c>
      <c r="Z1097">
        <f t="shared" si="34"/>
        <v>0</v>
      </c>
      <c r="AA1097">
        <f t="shared" si="35"/>
        <v>0</v>
      </c>
    </row>
    <row r="1098" spans="1:27">
      <c r="A1098" t="s">
        <v>125</v>
      </c>
      <c r="B1098" t="s">
        <v>820</v>
      </c>
      <c r="C1098" t="s">
        <v>821</v>
      </c>
      <c r="D1098">
        <v>3</v>
      </c>
      <c r="E1098" t="s">
        <v>99</v>
      </c>
      <c r="F1098" t="s">
        <v>159</v>
      </c>
      <c r="G1098" t="s">
        <v>118</v>
      </c>
      <c r="H1098">
        <v>1</v>
      </c>
      <c r="I1098" t="s">
        <v>102</v>
      </c>
      <c r="J1098" t="s">
        <v>817</v>
      </c>
      <c r="K1098" t="s">
        <v>817</v>
      </c>
      <c r="L1098" t="s">
        <v>293</v>
      </c>
      <c r="M1098" t="s">
        <v>181</v>
      </c>
      <c r="O1098" t="s">
        <v>152</v>
      </c>
      <c r="Q1098" t="s">
        <v>73</v>
      </c>
      <c r="R1098" t="s">
        <v>33</v>
      </c>
      <c r="S1098" t="s">
        <v>112</v>
      </c>
      <c r="T1098" t="s">
        <v>35</v>
      </c>
      <c r="U1098" t="s">
        <v>33</v>
      </c>
      <c r="V1098" t="s">
        <v>73</v>
      </c>
      <c r="X1098" s="3" t="str" cm="1">
        <f t="array" ref="X1098">_xlfn.LET(_xlpm.r,IFERROR(INDEX(Sheet1!B:B,MATCH(1,(Sheet1!A:A=Updated!K1098)*(Sheet1!M:M=Updated!L1098)*(Sheet1!C:C=Updated!B1098),0)),""),_xlpm.u,Updated!F1098,IF(AND(_xlpm.r&lt;&gt;"",_xlpm.r&lt;&gt;0,NOT(IFERROR(LOWER(_xlpm.r)="tba",FALSE))),_xlpm.r,IF(AND(_xlpm.u&lt;&gt;"",_xlpm.u&lt;&gt;0,NOT(IFERROR(LOWER(_xlpm.u)="tba",FALSE))),_xlpm.u,"")))</f>
        <v>10-11AM</v>
      </c>
      <c r="Y1098" s="3" t="str" cm="1">
        <f t="array" ref="Y1098">_xlfn.LET(_xlpm.r,IFERROR(INDEX(Sheet1!G:G,MATCH(1,(Sheet1!A:A=Updated!K1098)*(Sheet1!M:M=Updated!L1098)*(Sheet1!C:C=Updated!B1098),0)),""),_xlpm.u,Updated!G1098,IF(AND(_xlpm.r&lt;&gt;"",_xlpm.r&lt;&gt;0,NOT(IFERROR(LOWER(_xlpm.r)="tba",FALSE))),_xlpm.r,IF(AND(_xlpm.u&lt;&gt;"",_xlpm.u&lt;&gt;0,NOT(IFERROR(LOWER(_xlpm.u)="tba",FALSE))),_xlpm.u,"")))</f>
        <v>2nd</v>
      </c>
      <c r="Z1098">
        <f t="shared" si="34"/>
        <v>0</v>
      </c>
      <c r="AA1098">
        <f t="shared" si="35"/>
        <v>0</v>
      </c>
    </row>
    <row r="1099" spans="1:27">
      <c r="A1099" t="s">
        <v>125</v>
      </c>
      <c r="B1099" t="s">
        <v>818</v>
      </c>
      <c r="C1099" t="s">
        <v>819</v>
      </c>
      <c r="D1099">
        <v>3</v>
      </c>
      <c r="E1099" t="s">
        <v>99</v>
      </c>
      <c r="F1099" t="s">
        <v>157</v>
      </c>
      <c r="G1099" t="s">
        <v>118</v>
      </c>
      <c r="H1099">
        <v>2</v>
      </c>
      <c r="I1099" t="s">
        <v>102</v>
      </c>
      <c r="J1099" t="s">
        <v>817</v>
      </c>
      <c r="K1099" t="s">
        <v>817</v>
      </c>
      <c r="L1099" t="s">
        <v>398</v>
      </c>
      <c r="M1099" t="s">
        <v>181</v>
      </c>
      <c r="O1099" t="s">
        <v>152</v>
      </c>
      <c r="Q1099" t="s">
        <v>73</v>
      </c>
      <c r="R1099" t="s">
        <v>40</v>
      </c>
      <c r="S1099" t="s">
        <v>112</v>
      </c>
      <c r="T1099" t="s">
        <v>35</v>
      </c>
      <c r="U1099" t="s">
        <v>40</v>
      </c>
      <c r="V1099" t="s">
        <v>73</v>
      </c>
      <c r="X1099" s="3" t="str" cm="1">
        <f t="array" ref="X1099">_xlfn.LET(_xlpm.r,IFERROR(INDEX(Sheet1!B:B,MATCH(1,(Sheet1!A:A=Updated!K1099)*(Sheet1!M:M=Updated!L1099)*(Sheet1!C:C=Updated!B1099),0)),""),_xlpm.u,Updated!F1099,IF(AND(_xlpm.r&lt;&gt;"",_xlpm.r&lt;&gt;0,NOT(IFERROR(LOWER(_xlpm.r)="tba",FALSE))),_xlpm.r,IF(AND(_xlpm.u&lt;&gt;"",_xlpm.u&lt;&gt;0,NOT(IFERROR(LOWER(_xlpm.u)="tba",FALSE))),_xlpm.u,"")))</f>
        <v>2-3PM</v>
      </c>
      <c r="Y1099" s="3" t="str" cm="1">
        <f t="array" ref="Y1099">_xlfn.LET(_xlpm.r,IFERROR(INDEX(Sheet1!G:G,MATCH(1,(Sheet1!A:A=Updated!K1099)*(Sheet1!M:M=Updated!L1099)*(Sheet1!C:C=Updated!B1099),0)),""),_xlpm.u,Updated!G1099,IF(AND(_xlpm.r&lt;&gt;"",_xlpm.r&lt;&gt;0,NOT(IFERROR(LOWER(_xlpm.r)="tba",FALSE))),_xlpm.r,IF(AND(_xlpm.u&lt;&gt;"",_xlpm.u&lt;&gt;0,NOT(IFERROR(LOWER(_xlpm.u)="tba",FALSE))),_xlpm.u,"")))</f>
        <v>2nd</v>
      </c>
      <c r="Z1099">
        <f t="shared" si="34"/>
        <v>0</v>
      </c>
      <c r="AA1099">
        <f t="shared" si="35"/>
        <v>0</v>
      </c>
    </row>
    <row r="1100" spans="1:27">
      <c r="A1100" t="s">
        <v>125</v>
      </c>
      <c r="B1100" t="s">
        <v>820</v>
      </c>
      <c r="C1100" t="s">
        <v>821</v>
      </c>
      <c r="D1100">
        <v>3</v>
      </c>
      <c r="E1100" t="s">
        <v>99</v>
      </c>
      <c r="F1100" t="s">
        <v>161</v>
      </c>
      <c r="G1100" t="s">
        <v>118</v>
      </c>
      <c r="H1100">
        <v>2</v>
      </c>
      <c r="I1100" t="s">
        <v>102</v>
      </c>
      <c r="J1100" t="s">
        <v>817</v>
      </c>
      <c r="K1100" t="s">
        <v>817</v>
      </c>
      <c r="L1100" t="s">
        <v>398</v>
      </c>
      <c r="M1100" t="s">
        <v>181</v>
      </c>
      <c r="O1100" t="s">
        <v>152</v>
      </c>
      <c r="Q1100" t="s">
        <v>73</v>
      </c>
      <c r="R1100" t="s">
        <v>40</v>
      </c>
      <c r="S1100" t="s">
        <v>112</v>
      </c>
      <c r="T1100" t="s">
        <v>35</v>
      </c>
      <c r="U1100" t="s">
        <v>40</v>
      </c>
      <c r="V1100" t="s">
        <v>73</v>
      </c>
      <c r="X1100" s="3" t="str" cm="1">
        <f t="array" ref="X1100">_xlfn.LET(_xlpm.r,IFERROR(INDEX(Sheet1!B:B,MATCH(1,(Sheet1!A:A=Updated!K1100)*(Sheet1!M:M=Updated!L1100)*(Sheet1!C:C=Updated!B1100),0)),""),_xlpm.u,Updated!F1100,IF(AND(_xlpm.r&lt;&gt;"",_xlpm.r&lt;&gt;0,NOT(IFERROR(LOWER(_xlpm.r)="tba",FALSE))),_xlpm.r,IF(AND(_xlpm.u&lt;&gt;"",_xlpm.u&lt;&gt;0,NOT(IFERROR(LOWER(_xlpm.u)="tba",FALSE))),_xlpm.u,"")))</f>
        <v>3-4PM</v>
      </c>
      <c r="Y1100" s="3" t="str" cm="1">
        <f t="array" ref="Y1100">_xlfn.LET(_xlpm.r,IFERROR(INDEX(Sheet1!G:G,MATCH(1,(Sheet1!A:A=Updated!K1100)*(Sheet1!M:M=Updated!L1100)*(Sheet1!C:C=Updated!B1100),0)),""),_xlpm.u,Updated!G1100,IF(AND(_xlpm.r&lt;&gt;"",_xlpm.r&lt;&gt;0,NOT(IFERROR(LOWER(_xlpm.r)="tba",FALSE))),_xlpm.r,IF(AND(_xlpm.u&lt;&gt;"",_xlpm.u&lt;&gt;0,NOT(IFERROR(LOWER(_xlpm.u)="tba",FALSE))),_xlpm.u,"")))</f>
        <v>2nd</v>
      </c>
      <c r="Z1100">
        <f t="shared" si="34"/>
        <v>0</v>
      </c>
      <c r="AA1100">
        <f t="shared" si="35"/>
        <v>0</v>
      </c>
    </row>
    <row r="1101" spans="1:27">
      <c r="A1101" t="s">
        <v>125</v>
      </c>
      <c r="B1101" t="s">
        <v>822</v>
      </c>
      <c r="C1101" t="s">
        <v>823</v>
      </c>
      <c r="D1101">
        <v>3</v>
      </c>
      <c r="E1101" t="s">
        <v>99</v>
      </c>
      <c r="F1101" t="s">
        <v>148</v>
      </c>
      <c r="G1101" t="s">
        <v>101</v>
      </c>
      <c r="H1101">
        <v>1</v>
      </c>
      <c r="I1101" t="s">
        <v>165</v>
      </c>
      <c r="J1101" t="s">
        <v>817</v>
      </c>
      <c r="K1101" t="s">
        <v>817</v>
      </c>
      <c r="L1101" t="s">
        <v>401</v>
      </c>
      <c r="M1101" t="s">
        <v>181</v>
      </c>
      <c r="O1101" t="s">
        <v>152</v>
      </c>
      <c r="Q1101" t="s">
        <v>75</v>
      </c>
      <c r="R1101" t="s">
        <v>33</v>
      </c>
      <c r="S1101" t="s">
        <v>112</v>
      </c>
      <c r="T1101" t="s">
        <v>35</v>
      </c>
      <c r="U1101" t="s">
        <v>33</v>
      </c>
      <c r="V1101" t="s">
        <v>75</v>
      </c>
      <c r="X1101" s="3" t="str" cm="1">
        <f t="array" ref="X1101">_xlfn.LET(_xlpm.r,IFERROR(INDEX(Sheet1!B:B,MATCH(1,(Sheet1!A:A=Updated!K1101)*(Sheet1!M:M=Updated!L1101)*(Sheet1!C:C=Updated!B1101),0)),""),_xlpm.u,Updated!F1101,IF(AND(_xlpm.r&lt;&gt;"",_xlpm.r&lt;&gt;0,NOT(IFERROR(LOWER(_xlpm.r)="tba",FALSE))),_xlpm.r,IF(AND(_xlpm.u&lt;&gt;"",_xlpm.u&lt;&gt;0,NOT(IFERROR(LOWER(_xlpm.u)="tba",FALSE))),_xlpm.u,"")))</f>
        <v>8-9AM</v>
      </c>
      <c r="Y1101" s="3" t="str" cm="1">
        <f t="array" ref="Y1101">_xlfn.LET(_xlpm.r,IFERROR(INDEX(Sheet1!G:G,MATCH(1,(Sheet1!A:A=Updated!K1101)*(Sheet1!M:M=Updated!L1101)*(Sheet1!C:C=Updated!B1101),0)),""),_xlpm.u,Updated!G1101,IF(AND(_xlpm.r&lt;&gt;"",_xlpm.r&lt;&gt;0,NOT(IFERROR(LOWER(_xlpm.r)="tba",FALSE))),_xlpm.r,IF(AND(_xlpm.u&lt;&gt;"",_xlpm.u&lt;&gt;0,NOT(IFERROR(LOWER(_xlpm.u)="tba",FALSE))),_xlpm.u,"")))</f>
        <v>1st</v>
      </c>
      <c r="Z1101">
        <f t="shared" si="34"/>
        <v>0</v>
      </c>
      <c r="AA1101">
        <f t="shared" si="35"/>
        <v>0</v>
      </c>
    </row>
    <row r="1102" spans="1:27">
      <c r="A1102" t="s">
        <v>125</v>
      </c>
      <c r="B1102" t="s">
        <v>822</v>
      </c>
      <c r="C1102" t="s">
        <v>823</v>
      </c>
      <c r="D1102">
        <v>3</v>
      </c>
      <c r="E1102" t="s">
        <v>99</v>
      </c>
      <c r="F1102" t="s">
        <v>155</v>
      </c>
      <c r="G1102" t="s">
        <v>101</v>
      </c>
      <c r="H1102">
        <v>2</v>
      </c>
      <c r="I1102" t="s">
        <v>165</v>
      </c>
      <c r="J1102" t="s">
        <v>817</v>
      </c>
      <c r="K1102" t="s">
        <v>817</v>
      </c>
      <c r="L1102" t="s">
        <v>402</v>
      </c>
      <c r="M1102" t="s">
        <v>181</v>
      </c>
      <c r="O1102" t="s">
        <v>152</v>
      </c>
      <c r="Q1102" t="s">
        <v>75</v>
      </c>
      <c r="R1102" t="s">
        <v>40</v>
      </c>
      <c r="S1102" t="s">
        <v>112</v>
      </c>
      <c r="T1102" t="s">
        <v>35</v>
      </c>
      <c r="U1102" t="s">
        <v>40</v>
      </c>
      <c r="V1102" t="s">
        <v>75</v>
      </c>
      <c r="X1102" s="3" t="str" cm="1">
        <f t="array" ref="X1102">_xlfn.LET(_xlpm.r,IFERROR(INDEX(Sheet1!B:B,MATCH(1,(Sheet1!A:A=Updated!K1102)*(Sheet1!M:M=Updated!L1102)*(Sheet1!C:C=Updated!B1102),0)),""),_xlpm.u,Updated!F1102,IF(AND(_xlpm.r&lt;&gt;"",_xlpm.r&lt;&gt;0,NOT(IFERROR(LOWER(_xlpm.r)="tba",FALSE))),_xlpm.r,IF(AND(_xlpm.u&lt;&gt;"",_xlpm.u&lt;&gt;0,NOT(IFERROR(LOWER(_xlpm.u)="tba",FALSE))),_xlpm.u,"")))</f>
        <v>1-2PM</v>
      </c>
      <c r="Y1102" s="3" t="str" cm="1">
        <f t="array" ref="Y1102">_xlfn.LET(_xlpm.r,IFERROR(INDEX(Sheet1!G:G,MATCH(1,(Sheet1!A:A=Updated!K1102)*(Sheet1!M:M=Updated!L1102)*(Sheet1!C:C=Updated!B1102),0)),""),_xlpm.u,Updated!G1102,IF(AND(_xlpm.r&lt;&gt;"",_xlpm.r&lt;&gt;0,NOT(IFERROR(LOWER(_xlpm.r)="tba",FALSE))),_xlpm.r,IF(AND(_xlpm.u&lt;&gt;"",_xlpm.u&lt;&gt;0,NOT(IFERROR(LOWER(_xlpm.u)="tba",FALSE))),_xlpm.u,"")))</f>
        <v>1st</v>
      </c>
      <c r="Z1102">
        <f t="shared" si="34"/>
        <v>0</v>
      </c>
      <c r="AA1102">
        <f t="shared" si="35"/>
        <v>0</v>
      </c>
    </row>
    <row r="1103" spans="1:27">
      <c r="A1103" t="s">
        <v>128</v>
      </c>
      <c r="B1103" t="s">
        <v>392</v>
      </c>
      <c r="C1103" t="s">
        <v>404</v>
      </c>
      <c r="D1103">
        <v>3</v>
      </c>
      <c r="E1103" t="s">
        <v>99</v>
      </c>
      <c r="F1103" t="s">
        <v>157</v>
      </c>
      <c r="G1103" t="s">
        <v>101</v>
      </c>
      <c r="H1103">
        <v>2</v>
      </c>
      <c r="I1103" t="s">
        <v>102</v>
      </c>
      <c r="J1103" t="s">
        <v>817</v>
      </c>
      <c r="K1103" t="s">
        <v>817</v>
      </c>
      <c r="L1103" t="s">
        <v>540</v>
      </c>
      <c r="M1103" t="s">
        <v>181</v>
      </c>
      <c r="O1103" t="s">
        <v>152</v>
      </c>
      <c r="Q1103" t="s">
        <v>140</v>
      </c>
      <c r="R1103" t="s">
        <v>40</v>
      </c>
      <c r="S1103" t="s">
        <v>41</v>
      </c>
      <c r="T1103" t="s">
        <v>41</v>
      </c>
      <c r="U1103" t="s">
        <v>40</v>
      </c>
      <c r="V1103" t="s">
        <v>140</v>
      </c>
      <c r="X1103" s="3" t="str" cm="1">
        <f t="array" ref="X1103">_xlfn.LET(_xlpm.r,IFERROR(INDEX(Sheet1!B:B,MATCH(1,(Sheet1!A:A=Updated!K1103)*(Sheet1!M:M=Updated!L1103)*(Sheet1!C:C=Updated!B1103),0)),""),_xlpm.u,Updated!F1103,IF(AND(_xlpm.r&lt;&gt;"",_xlpm.r&lt;&gt;0,NOT(IFERROR(LOWER(_xlpm.r)="tba",FALSE))),_xlpm.r,IF(AND(_xlpm.u&lt;&gt;"",_xlpm.u&lt;&gt;0,NOT(IFERROR(LOWER(_xlpm.u)="tba",FALSE))),_xlpm.u,"")))</f>
        <v>2-3PM</v>
      </c>
      <c r="Y1103" s="3" t="str" cm="1">
        <f t="array" ref="Y1103">_xlfn.LET(_xlpm.r,IFERROR(INDEX(Sheet1!G:G,MATCH(1,(Sheet1!A:A=Updated!K1103)*(Sheet1!M:M=Updated!L1103)*(Sheet1!C:C=Updated!B1103),0)),""),_xlpm.u,Updated!G1103,IF(AND(_xlpm.r&lt;&gt;"",_xlpm.r&lt;&gt;0,NOT(IFERROR(LOWER(_xlpm.r)="tba",FALSE))),_xlpm.r,IF(AND(_xlpm.u&lt;&gt;"",_xlpm.u&lt;&gt;0,NOT(IFERROR(LOWER(_xlpm.u)="tba",FALSE))),_xlpm.u,"")))</f>
        <v>1st</v>
      </c>
      <c r="Z1103">
        <f t="shared" si="34"/>
        <v>0</v>
      </c>
      <c r="AA1103">
        <f t="shared" si="35"/>
        <v>0</v>
      </c>
    </row>
    <row r="1104" spans="1:27">
      <c r="A1104" t="s">
        <v>142</v>
      </c>
      <c r="B1104" t="s">
        <v>392</v>
      </c>
      <c r="C1104" t="s">
        <v>393</v>
      </c>
      <c r="D1104">
        <v>3</v>
      </c>
      <c r="E1104" t="s">
        <v>99</v>
      </c>
      <c r="F1104" t="s">
        <v>107</v>
      </c>
      <c r="G1104" t="s">
        <v>101</v>
      </c>
      <c r="H1104">
        <v>1</v>
      </c>
      <c r="I1104" t="s">
        <v>102</v>
      </c>
      <c r="J1104" t="s">
        <v>817</v>
      </c>
      <c r="K1104" t="s">
        <v>817</v>
      </c>
      <c r="L1104" t="s">
        <v>452</v>
      </c>
      <c r="M1104" t="s">
        <v>181</v>
      </c>
      <c r="O1104" t="s">
        <v>152</v>
      </c>
      <c r="Q1104" t="s">
        <v>140</v>
      </c>
      <c r="R1104" t="s">
        <v>33</v>
      </c>
      <c r="S1104" t="s">
        <v>112</v>
      </c>
      <c r="T1104" t="s">
        <v>35</v>
      </c>
      <c r="U1104" t="s">
        <v>33</v>
      </c>
      <c r="V1104" t="s">
        <v>140</v>
      </c>
      <c r="X1104" s="3" t="str" cm="1">
        <f t="array" ref="X1104">_xlfn.LET(_xlpm.r,IFERROR(INDEX(Sheet1!B:B,MATCH(1,(Sheet1!A:A=Updated!K1104)*(Sheet1!M:M=Updated!L1104)*(Sheet1!C:C=Updated!B1104),0)),""),_xlpm.u,Updated!F1104,IF(AND(_xlpm.r&lt;&gt;"",_xlpm.r&lt;&gt;0,NOT(IFERROR(LOWER(_xlpm.r)="tba",FALSE))),_xlpm.r,IF(AND(_xlpm.u&lt;&gt;"",_xlpm.u&lt;&gt;0,NOT(IFERROR(LOWER(_xlpm.u)="tba",FALSE))),_xlpm.u,"")))</f>
        <v>11-12NN</v>
      </c>
      <c r="Y1104" s="3" t="str" cm="1">
        <f t="array" ref="Y1104">_xlfn.LET(_xlpm.r,IFERROR(INDEX(Sheet1!G:G,MATCH(1,(Sheet1!A:A=Updated!K1104)*(Sheet1!M:M=Updated!L1104)*(Sheet1!C:C=Updated!B1104),0)),""),_xlpm.u,Updated!G1104,IF(AND(_xlpm.r&lt;&gt;"",_xlpm.r&lt;&gt;0,NOT(IFERROR(LOWER(_xlpm.r)="tba",FALSE))),_xlpm.r,IF(AND(_xlpm.u&lt;&gt;"",_xlpm.u&lt;&gt;0,NOT(IFERROR(LOWER(_xlpm.u)="tba",FALSE))),_xlpm.u,"")))</f>
        <v>1st</v>
      </c>
      <c r="Z1104">
        <f t="shared" si="34"/>
        <v>0</v>
      </c>
      <c r="AA1104">
        <f t="shared" si="35"/>
        <v>0</v>
      </c>
    </row>
    <row r="1105" spans="1:27">
      <c r="A1105" t="s">
        <v>142</v>
      </c>
      <c r="B1105" t="s">
        <v>392</v>
      </c>
      <c r="C1105" t="s">
        <v>393</v>
      </c>
      <c r="D1105">
        <v>3</v>
      </c>
      <c r="E1105" t="s">
        <v>99</v>
      </c>
      <c r="F1105" t="s">
        <v>174</v>
      </c>
      <c r="G1105" t="s">
        <v>101</v>
      </c>
      <c r="H1105">
        <v>2</v>
      </c>
      <c r="I1105" t="s">
        <v>102</v>
      </c>
      <c r="J1105" t="s">
        <v>817</v>
      </c>
      <c r="K1105" t="s">
        <v>817</v>
      </c>
      <c r="L1105" t="s">
        <v>454</v>
      </c>
      <c r="M1105" t="s">
        <v>181</v>
      </c>
      <c r="O1105" t="s">
        <v>152</v>
      </c>
      <c r="Q1105" t="s">
        <v>140</v>
      </c>
      <c r="R1105" t="s">
        <v>40</v>
      </c>
      <c r="S1105" t="s">
        <v>112</v>
      </c>
      <c r="T1105" t="s">
        <v>35</v>
      </c>
      <c r="U1105" t="s">
        <v>40</v>
      </c>
      <c r="V1105" t="s">
        <v>140</v>
      </c>
      <c r="X1105" s="3" t="str" cm="1">
        <f t="array" ref="X1105">_xlfn.LET(_xlpm.r,IFERROR(INDEX(Sheet1!B:B,MATCH(1,(Sheet1!A:A=Updated!K1105)*(Sheet1!M:M=Updated!L1105)*(Sheet1!C:C=Updated!B1105),0)),""),_xlpm.u,Updated!F1105,IF(AND(_xlpm.r&lt;&gt;"",_xlpm.r&lt;&gt;0,NOT(IFERROR(LOWER(_xlpm.r)="tba",FALSE))),_xlpm.r,IF(AND(_xlpm.u&lt;&gt;"",_xlpm.u&lt;&gt;0,NOT(IFERROR(LOWER(_xlpm.u)="tba",FALSE))),_xlpm.u,"")))</f>
        <v>4-5PM</v>
      </c>
      <c r="Y1105" s="3" t="str" cm="1">
        <f t="array" ref="Y1105">_xlfn.LET(_xlpm.r,IFERROR(INDEX(Sheet1!G:G,MATCH(1,(Sheet1!A:A=Updated!K1105)*(Sheet1!M:M=Updated!L1105)*(Sheet1!C:C=Updated!B1105),0)),""),_xlpm.u,Updated!G1105,IF(AND(_xlpm.r&lt;&gt;"",_xlpm.r&lt;&gt;0,NOT(IFERROR(LOWER(_xlpm.r)="tba",FALSE))),_xlpm.r,IF(AND(_xlpm.u&lt;&gt;"",_xlpm.u&lt;&gt;0,NOT(IFERROR(LOWER(_xlpm.u)="tba",FALSE))),_xlpm.u,"")))</f>
        <v>1st</v>
      </c>
      <c r="Z1105">
        <f t="shared" si="34"/>
        <v>0</v>
      </c>
      <c r="AA1105">
        <f t="shared" si="35"/>
        <v>0</v>
      </c>
    </row>
    <row r="1106" spans="1:27">
      <c r="A1106" t="s">
        <v>134</v>
      </c>
      <c r="B1106" t="s">
        <v>183</v>
      </c>
      <c r="C1106" t="s">
        <v>260</v>
      </c>
      <c r="D1106">
        <v>3</v>
      </c>
      <c r="E1106" t="s">
        <v>99</v>
      </c>
      <c r="F1106" t="s">
        <v>209</v>
      </c>
      <c r="G1106" t="s">
        <v>101</v>
      </c>
      <c r="H1106">
        <v>3</v>
      </c>
      <c r="I1106" t="s">
        <v>165</v>
      </c>
      <c r="J1106" t="s">
        <v>824</v>
      </c>
      <c r="K1106" t="s">
        <v>824</v>
      </c>
      <c r="L1106" t="s">
        <v>215</v>
      </c>
      <c r="M1106" t="s">
        <v>253</v>
      </c>
      <c r="O1106" t="s">
        <v>224</v>
      </c>
      <c r="Q1106" t="s">
        <v>68</v>
      </c>
      <c r="R1106" t="s">
        <v>43</v>
      </c>
      <c r="S1106" t="s">
        <v>83</v>
      </c>
      <c r="T1106" t="s">
        <v>35</v>
      </c>
      <c r="U1106" t="s">
        <v>43</v>
      </c>
      <c r="V1106" t="s">
        <v>216</v>
      </c>
      <c r="X1106" s="3" t="str" cm="1">
        <f t="array" ref="X1106">_xlfn.LET(_xlpm.r,IFERROR(INDEX(Sheet1!B:B,MATCH(1,(Sheet1!A:A=Updated!K1106)*(Sheet1!M:M=Updated!L1106)*(Sheet1!C:C=Updated!B1106),0)),""),_xlpm.u,Updated!F1106,IF(AND(_xlpm.r&lt;&gt;"",_xlpm.r&lt;&gt;0,NOT(IFERROR(LOWER(_xlpm.r)="tba",FALSE))),_xlpm.r,IF(AND(_xlpm.u&lt;&gt;"",_xlpm.u&lt;&gt;0,NOT(IFERROR(LOWER(_xlpm.u)="tba",FALSE))),_xlpm.u,"")))</f>
        <v>5-6PM</v>
      </c>
      <c r="Y1106" s="3" t="str" cm="1">
        <f t="array" ref="Y1106">_xlfn.LET(_xlpm.r,IFERROR(INDEX(Sheet1!G:G,MATCH(1,(Sheet1!A:A=Updated!K1106)*(Sheet1!M:M=Updated!L1106)*(Sheet1!C:C=Updated!B1106),0)),""),_xlpm.u,Updated!G1106,IF(AND(_xlpm.r&lt;&gt;"",_xlpm.r&lt;&gt;0,NOT(IFERROR(LOWER(_xlpm.r)="tba",FALSE))),_xlpm.r,IF(AND(_xlpm.u&lt;&gt;"",_xlpm.u&lt;&gt;0,NOT(IFERROR(LOWER(_xlpm.u)="tba",FALSE))),_xlpm.u,"")))</f>
        <v>1st</v>
      </c>
      <c r="Z1106">
        <f t="shared" si="34"/>
        <v>0</v>
      </c>
      <c r="AA1106">
        <f t="shared" si="35"/>
        <v>0</v>
      </c>
    </row>
    <row r="1107" spans="1:27">
      <c r="A1107" t="s">
        <v>134</v>
      </c>
      <c r="B1107" t="s">
        <v>183</v>
      </c>
      <c r="C1107" t="s">
        <v>260</v>
      </c>
      <c r="D1107">
        <v>3</v>
      </c>
      <c r="E1107" t="s">
        <v>99</v>
      </c>
      <c r="F1107" t="s">
        <v>209</v>
      </c>
      <c r="G1107" t="s">
        <v>101</v>
      </c>
      <c r="H1107">
        <v>3</v>
      </c>
      <c r="I1107" t="s">
        <v>165</v>
      </c>
      <c r="J1107" t="s">
        <v>824</v>
      </c>
      <c r="K1107" t="s">
        <v>824</v>
      </c>
      <c r="L1107" t="s">
        <v>215</v>
      </c>
      <c r="M1107" t="s">
        <v>253</v>
      </c>
      <c r="O1107" t="s">
        <v>224</v>
      </c>
      <c r="Q1107" t="s">
        <v>68</v>
      </c>
      <c r="R1107" t="s">
        <v>43</v>
      </c>
      <c r="S1107" t="s">
        <v>83</v>
      </c>
      <c r="T1107" t="s">
        <v>83</v>
      </c>
      <c r="U1107" t="s">
        <v>43</v>
      </c>
      <c r="V1107" t="s">
        <v>68</v>
      </c>
      <c r="X1107" s="3" t="str" cm="1">
        <f t="array" ref="X1107">_xlfn.LET(_xlpm.r,IFERROR(INDEX(Sheet1!B:B,MATCH(1,(Sheet1!A:A=Updated!K1107)*(Sheet1!M:M=Updated!L1107)*(Sheet1!C:C=Updated!B1107),0)),""),_xlpm.u,Updated!F1107,IF(AND(_xlpm.r&lt;&gt;"",_xlpm.r&lt;&gt;0,NOT(IFERROR(LOWER(_xlpm.r)="tba",FALSE))),_xlpm.r,IF(AND(_xlpm.u&lt;&gt;"",_xlpm.u&lt;&gt;0,NOT(IFERROR(LOWER(_xlpm.u)="tba",FALSE))),_xlpm.u,"")))</f>
        <v>5-6PM</v>
      </c>
      <c r="Y1107" s="3" t="str" cm="1">
        <f t="array" ref="Y1107">_xlfn.LET(_xlpm.r,IFERROR(INDEX(Sheet1!G:G,MATCH(1,(Sheet1!A:A=Updated!K1107)*(Sheet1!M:M=Updated!L1107)*(Sheet1!C:C=Updated!B1107),0)),""),_xlpm.u,Updated!G1107,IF(AND(_xlpm.r&lt;&gt;"",_xlpm.r&lt;&gt;0,NOT(IFERROR(LOWER(_xlpm.r)="tba",FALSE))),_xlpm.r,IF(AND(_xlpm.u&lt;&gt;"",_xlpm.u&lt;&gt;0,NOT(IFERROR(LOWER(_xlpm.u)="tba",FALSE))),_xlpm.u,"")))</f>
        <v>1st</v>
      </c>
      <c r="Z1107">
        <f t="shared" si="34"/>
        <v>0</v>
      </c>
      <c r="AA1107">
        <f t="shared" si="35"/>
        <v>0</v>
      </c>
    </row>
    <row r="1108" spans="1:27">
      <c r="A1108" t="s">
        <v>134</v>
      </c>
      <c r="B1108" t="s">
        <v>183</v>
      </c>
      <c r="C1108" t="s">
        <v>260</v>
      </c>
      <c r="D1108">
        <v>3</v>
      </c>
      <c r="E1108" t="s">
        <v>99</v>
      </c>
      <c r="F1108" t="s">
        <v>209</v>
      </c>
      <c r="G1108" t="s">
        <v>101</v>
      </c>
      <c r="H1108">
        <v>3</v>
      </c>
      <c r="I1108" t="s">
        <v>165</v>
      </c>
      <c r="J1108" t="s">
        <v>824</v>
      </c>
      <c r="K1108" t="s">
        <v>824</v>
      </c>
      <c r="L1108" t="s">
        <v>215</v>
      </c>
      <c r="M1108" t="s">
        <v>253</v>
      </c>
      <c r="O1108" t="s">
        <v>224</v>
      </c>
      <c r="Q1108" t="s">
        <v>216</v>
      </c>
      <c r="R1108" t="s">
        <v>43</v>
      </c>
      <c r="S1108" t="s">
        <v>35</v>
      </c>
      <c r="T1108" t="s">
        <v>35</v>
      </c>
      <c r="U1108" t="s">
        <v>43</v>
      </c>
      <c r="V1108" t="s">
        <v>216</v>
      </c>
      <c r="X1108" s="3" t="str" cm="1">
        <f t="array" ref="X1108">_xlfn.LET(_xlpm.r,IFERROR(INDEX(Sheet1!B:B,MATCH(1,(Sheet1!A:A=Updated!K1108)*(Sheet1!M:M=Updated!L1108)*(Sheet1!C:C=Updated!B1108),0)),""),_xlpm.u,Updated!F1108,IF(AND(_xlpm.r&lt;&gt;"",_xlpm.r&lt;&gt;0,NOT(IFERROR(LOWER(_xlpm.r)="tba",FALSE))),_xlpm.r,IF(AND(_xlpm.u&lt;&gt;"",_xlpm.u&lt;&gt;0,NOT(IFERROR(LOWER(_xlpm.u)="tba",FALSE))),_xlpm.u,"")))</f>
        <v>5-6PM</v>
      </c>
      <c r="Y1108" s="3" t="str" cm="1">
        <f t="array" ref="Y1108">_xlfn.LET(_xlpm.r,IFERROR(INDEX(Sheet1!G:G,MATCH(1,(Sheet1!A:A=Updated!K1108)*(Sheet1!M:M=Updated!L1108)*(Sheet1!C:C=Updated!B1108),0)),""),_xlpm.u,Updated!G1108,IF(AND(_xlpm.r&lt;&gt;"",_xlpm.r&lt;&gt;0,NOT(IFERROR(LOWER(_xlpm.r)="tba",FALSE))),_xlpm.r,IF(AND(_xlpm.u&lt;&gt;"",_xlpm.u&lt;&gt;0,NOT(IFERROR(LOWER(_xlpm.u)="tba",FALSE))),_xlpm.u,"")))</f>
        <v>1st</v>
      </c>
      <c r="Z1108">
        <f t="shared" si="34"/>
        <v>0</v>
      </c>
      <c r="AA1108">
        <f t="shared" si="35"/>
        <v>0</v>
      </c>
    </row>
    <row r="1109" spans="1:27">
      <c r="A1109" t="s">
        <v>134</v>
      </c>
      <c r="B1109" t="s">
        <v>183</v>
      </c>
      <c r="C1109" t="s">
        <v>260</v>
      </c>
      <c r="D1109">
        <v>3</v>
      </c>
      <c r="E1109" t="s">
        <v>99</v>
      </c>
      <c r="F1109" t="s">
        <v>209</v>
      </c>
      <c r="G1109" t="s">
        <v>101</v>
      </c>
      <c r="H1109">
        <v>3</v>
      </c>
      <c r="I1109" t="s">
        <v>165</v>
      </c>
      <c r="J1109" t="s">
        <v>824</v>
      </c>
      <c r="K1109" t="s">
        <v>824</v>
      </c>
      <c r="L1109" t="s">
        <v>215</v>
      </c>
      <c r="M1109" t="s">
        <v>253</v>
      </c>
      <c r="O1109" t="s">
        <v>224</v>
      </c>
      <c r="Q1109" t="s">
        <v>216</v>
      </c>
      <c r="R1109" t="s">
        <v>43</v>
      </c>
      <c r="S1109" t="s">
        <v>35</v>
      </c>
      <c r="T1109" t="s">
        <v>83</v>
      </c>
      <c r="U1109" t="s">
        <v>43</v>
      </c>
      <c r="V1109" t="s">
        <v>68</v>
      </c>
      <c r="X1109" s="3" t="str" cm="1">
        <f t="array" ref="X1109">_xlfn.LET(_xlpm.r,IFERROR(INDEX(Sheet1!B:B,MATCH(1,(Sheet1!A:A=Updated!K1109)*(Sheet1!M:M=Updated!L1109)*(Sheet1!C:C=Updated!B1109),0)),""),_xlpm.u,Updated!F1109,IF(AND(_xlpm.r&lt;&gt;"",_xlpm.r&lt;&gt;0,NOT(IFERROR(LOWER(_xlpm.r)="tba",FALSE))),_xlpm.r,IF(AND(_xlpm.u&lt;&gt;"",_xlpm.u&lt;&gt;0,NOT(IFERROR(LOWER(_xlpm.u)="tba",FALSE))),_xlpm.u,"")))</f>
        <v>5-6PM</v>
      </c>
      <c r="Y1109" s="3" t="str" cm="1">
        <f t="array" ref="Y1109">_xlfn.LET(_xlpm.r,IFERROR(INDEX(Sheet1!G:G,MATCH(1,(Sheet1!A:A=Updated!K1109)*(Sheet1!M:M=Updated!L1109)*(Sheet1!C:C=Updated!B1109),0)),""),_xlpm.u,Updated!G1109,IF(AND(_xlpm.r&lt;&gt;"",_xlpm.r&lt;&gt;0,NOT(IFERROR(LOWER(_xlpm.r)="tba",FALSE))),_xlpm.r,IF(AND(_xlpm.u&lt;&gt;"",_xlpm.u&lt;&gt;0,NOT(IFERROR(LOWER(_xlpm.u)="tba",FALSE))),_xlpm.u,"")))</f>
        <v>1st</v>
      </c>
      <c r="Z1109">
        <f t="shared" si="34"/>
        <v>0</v>
      </c>
      <c r="AA1109">
        <f t="shared" si="35"/>
        <v>0</v>
      </c>
    </row>
    <row r="1110" spans="1:27">
      <c r="A1110" t="s">
        <v>134</v>
      </c>
      <c r="B1110" t="s">
        <v>230</v>
      </c>
      <c r="C1110" t="s">
        <v>231</v>
      </c>
      <c r="D1110">
        <v>3</v>
      </c>
      <c r="E1110" t="s">
        <v>99</v>
      </c>
      <c r="F1110" t="s">
        <v>212</v>
      </c>
      <c r="G1110" t="s">
        <v>101</v>
      </c>
      <c r="H1110">
        <v>3</v>
      </c>
      <c r="I1110" t="s">
        <v>108</v>
      </c>
      <c r="J1110" t="s">
        <v>824</v>
      </c>
      <c r="K1110" t="s">
        <v>824</v>
      </c>
      <c r="L1110" t="s">
        <v>245</v>
      </c>
      <c r="M1110" t="s">
        <v>253</v>
      </c>
      <c r="O1110" t="s">
        <v>224</v>
      </c>
      <c r="Q1110" t="s">
        <v>246</v>
      </c>
      <c r="R1110" t="s">
        <v>43</v>
      </c>
      <c r="S1110" t="s">
        <v>83</v>
      </c>
      <c r="T1110" t="s">
        <v>35</v>
      </c>
      <c r="U1110" t="s">
        <v>43</v>
      </c>
      <c r="V1110" t="s">
        <v>36</v>
      </c>
      <c r="X1110" s="3" t="str" cm="1">
        <f t="array" ref="X1110">_xlfn.LET(_xlpm.r,IFERROR(INDEX(Sheet1!B:B,MATCH(1,(Sheet1!A:A=Updated!K1110)*(Sheet1!M:M=Updated!L1110)*(Sheet1!C:C=Updated!B1110),0)),""),_xlpm.u,Updated!F1110,IF(AND(_xlpm.r&lt;&gt;"",_xlpm.r&lt;&gt;0,NOT(IFERROR(LOWER(_xlpm.r)="tba",FALSE))),_xlpm.r,IF(AND(_xlpm.u&lt;&gt;"",_xlpm.u&lt;&gt;0,NOT(IFERROR(LOWER(_xlpm.u)="tba",FALSE))),_xlpm.u,"")))</f>
        <v>8-9AM</v>
      </c>
      <c r="Y1110" s="3" t="str" cm="1">
        <f t="array" ref="Y1110">_xlfn.LET(_xlpm.r,IFERROR(INDEX(Sheet1!G:G,MATCH(1,(Sheet1!A:A=Updated!K1110)*(Sheet1!M:M=Updated!L1110)*(Sheet1!C:C=Updated!B1110),0)),""),_xlpm.u,Updated!G1110,IF(AND(_xlpm.r&lt;&gt;"",_xlpm.r&lt;&gt;0,NOT(IFERROR(LOWER(_xlpm.r)="tba",FALSE))),_xlpm.r,IF(AND(_xlpm.u&lt;&gt;"",_xlpm.u&lt;&gt;0,NOT(IFERROR(LOWER(_xlpm.u)="tba",FALSE))),_xlpm.u,"")))</f>
        <v>1st</v>
      </c>
      <c r="Z1110">
        <f t="shared" si="34"/>
        <v>1</v>
      </c>
      <c r="AA1110">
        <f t="shared" si="35"/>
        <v>0</v>
      </c>
    </row>
    <row r="1111" spans="1:27">
      <c r="A1111" t="s">
        <v>134</v>
      </c>
      <c r="B1111" t="s">
        <v>230</v>
      </c>
      <c r="C1111" t="s">
        <v>231</v>
      </c>
      <c r="D1111">
        <v>3</v>
      </c>
      <c r="E1111" t="s">
        <v>99</v>
      </c>
      <c r="F1111" t="s">
        <v>212</v>
      </c>
      <c r="G1111" t="s">
        <v>101</v>
      </c>
      <c r="H1111">
        <v>3</v>
      </c>
      <c r="I1111" t="s">
        <v>108</v>
      </c>
      <c r="J1111" t="s">
        <v>824</v>
      </c>
      <c r="K1111" t="s">
        <v>824</v>
      </c>
      <c r="L1111" t="s">
        <v>245</v>
      </c>
      <c r="M1111" t="s">
        <v>253</v>
      </c>
      <c r="O1111" t="s">
        <v>224</v>
      </c>
      <c r="Q1111" t="s">
        <v>246</v>
      </c>
      <c r="R1111" t="s">
        <v>43</v>
      </c>
      <c r="S1111" t="s">
        <v>83</v>
      </c>
      <c r="T1111" t="s">
        <v>83</v>
      </c>
      <c r="U1111" t="s">
        <v>43</v>
      </c>
      <c r="V1111" t="s">
        <v>246</v>
      </c>
      <c r="X1111" s="3" t="str" cm="1">
        <f t="array" ref="X1111">_xlfn.LET(_xlpm.r,IFERROR(INDEX(Sheet1!B:B,MATCH(1,(Sheet1!A:A=Updated!K1111)*(Sheet1!M:M=Updated!L1111)*(Sheet1!C:C=Updated!B1111),0)),""),_xlpm.u,Updated!F1111,IF(AND(_xlpm.r&lt;&gt;"",_xlpm.r&lt;&gt;0,NOT(IFERROR(LOWER(_xlpm.r)="tba",FALSE))),_xlpm.r,IF(AND(_xlpm.u&lt;&gt;"",_xlpm.u&lt;&gt;0,NOT(IFERROR(LOWER(_xlpm.u)="tba",FALSE))),_xlpm.u,"")))</f>
        <v>8-9AM</v>
      </c>
      <c r="Y1111" s="3" t="str" cm="1">
        <f t="array" ref="Y1111">_xlfn.LET(_xlpm.r,IFERROR(INDEX(Sheet1!G:G,MATCH(1,(Sheet1!A:A=Updated!K1111)*(Sheet1!M:M=Updated!L1111)*(Sheet1!C:C=Updated!B1111),0)),""),_xlpm.u,Updated!G1111,IF(AND(_xlpm.r&lt;&gt;"",_xlpm.r&lt;&gt;0,NOT(IFERROR(LOWER(_xlpm.r)="tba",FALSE))),_xlpm.r,IF(AND(_xlpm.u&lt;&gt;"",_xlpm.u&lt;&gt;0,NOT(IFERROR(LOWER(_xlpm.u)="tba",FALSE))),_xlpm.u,"")))</f>
        <v>1st</v>
      </c>
      <c r="Z1111">
        <f t="shared" si="34"/>
        <v>1</v>
      </c>
      <c r="AA1111">
        <f t="shared" si="35"/>
        <v>0</v>
      </c>
    </row>
    <row r="1112" spans="1:27">
      <c r="A1112" t="s">
        <v>134</v>
      </c>
      <c r="B1112" t="s">
        <v>230</v>
      </c>
      <c r="C1112" t="s">
        <v>231</v>
      </c>
      <c r="D1112">
        <v>3</v>
      </c>
      <c r="E1112" t="s">
        <v>99</v>
      </c>
      <c r="F1112" t="s">
        <v>212</v>
      </c>
      <c r="G1112" t="s">
        <v>101</v>
      </c>
      <c r="H1112">
        <v>3</v>
      </c>
      <c r="I1112" t="s">
        <v>108</v>
      </c>
      <c r="J1112" t="s">
        <v>824</v>
      </c>
      <c r="K1112" t="s">
        <v>824</v>
      </c>
      <c r="L1112" t="s">
        <v>245</v>
      </c>
      <c r="M1112" t="s">
        <v>253</v>
      </c>
      <c r="O1112" t="s">
        <v>224</v>
      </c>
      <c r="Q1112" t="s">
        <v>36</v>
      </c>
      <c r="R1112" t="s">
        <v>43</v>
      </c>
      <c r="S1112" t="s">
        <v>35</v>
      </c>
      <c r="T1112" t="s">
        <v>35</v>
      </c>
      <c r="U1112" t="s">
        <v>43</v>
      </c>
      <c r="V1112" t="s">
        <v>36</v>
      </c>
      <c r="X1112" s="3" t="str" cm="1">
        <f t="array" ref="X1112">_xlfn.LET(_xlpm.r,IFERROR(INDEX(Sheet1!B:B,MATCH(1,(Sheet1!A:A=Updated!K1112)*(Sheet1!M:M=Updated!L1112)*(Sheet1!C:C=Updated!B1112),0)),""),_xlpm.u,Updated!F1112,IF(AND(_xlpm.r&lt;&gt;"",_xlpm.r&lt;&gt;0,NOT(IFERROR(LOWER(_xlpm.r)="tba",FALSE))),_xlpm.r,IF(AND(_xlpm.u&lt;&gt;"",_xlpm.u&lt;&gt;0,NOT(IFERROR(LOWER(_xlpm.u)="tba",FALSE))),_xlpm.u,"")))</f>
        <v>8-9AM</v>
      </c>
      <c r="Y1112" s="3" t="str" cm="1">
        <f t="array" ref="Y1112">_xlfn.LET(_xlpm.r,IFERROR(INDEX(Sheet1!G:G,MATCH(1,(Sheet1!A:A=Updated!K1112)*(Sheet1!M:M=Updated!L1112)*(Sheet1!C:C=Updated!B1112),0)),""),_xlpm.u,Updated!G1112,IF(AND(_xlpm.r&lt;&gt;"",_xlpm.r&lt;&gt;0,NOT(IFERROR(LOWER(_xlpm.r)="tba",FALSE))),_xlpm.r,IF(AND(_xlpm.u&lt;&gt;"",_xlpm.u&lt;&gt;0,NOT(IFERROR(LOWER(_xlpm.u)="tba",FALSE))),_xlpm.u,"")))</f>
        <v>1st</v>
      </c>
      <c r="Z1112">
        <f t="shared" si="34"/>
        <v>1</v>
      </c>
      <c r="AA1112">
        <f t="shared" si="35"/>
        <v>0</v>
      </c>
    </row>
    <row r="1113" spans="1:27">
      <c r="A1113" t="s">
        <v>134</v>
      </c>
      <c r="B1113" t="s">
        <v>230</v>
      </c>
      <c r="C1113" t="s">
        <v>231</v>
      </c>
      <c r="D1113">
        <v>3</v>
      </c>
      <c r="E1113" t="s">
        <v>99</v>
      </c>
      <c r="F1113" t="s">
        <v>212</v>
      </c>
      <c r="G1113" t="s">
        <v>101</v>
      </c>
      <c r="H1113">
        <v>3</v>
      </c>
      <c r="I1113" t="s">
        <v>108</v>
      </c>
      <c r="J1113" t="s">
        <v>824</v>
      </c>
      <c r="K1113" t="s">
        <v>824</v>
      </c>
      <c r="L1113" t="s">
        <v>245</v>
      </c>
      <c r="M1113" t="s">
        <v>253</v>
      </c>
      <c r="O1113" t="s">
        <v>224</v>
      </c>
      <c r="Q1113" t="s">
        <v>36</v>
      </c>
      <c r="R1113" t="s">
        <v>43</v>
      </c>
      <c r="S1113" t="s">
        <v>35</v>
      </c>
      <c r="T1113" t="s">
        <v>83</v>
      </c>
      <c r="U1113" t="s">
        <v>43</v>
      </c>
      <c r="V1113" t="s">
        <v>246</v>
      </c>
      <c r="X1113" s="3" t="str" cm="1">
        <f t="array" ref="X1113">_xlfn.LET(_xlpm.r,IFERROR(INDEX(Sheet1!B:B,MATCH(1,(Sheet1!A:A=Updated!K1113)*(Sheet1!M:M=Updated!L1113)*(Sheet1!C:C=Updated!B1113),0)),""),_xlpm.u,Updated!F1113,IF(AND(_xlpm.r&lt;&gt;"",_xlpm.r&lt;&gt;0,NOT(IFERROR(LOWER(_xlpm.r)="tba",FALSE))),_xlpm.r,IF(AND(_xlpm.u&lt;&gt;"",_xlpm.u&lt;&gt;0,NOT(IFERROR(LOWER(_xlpm.u)="tba",FALSE))),_xlpm.u,"")))</f>
        <v>8-9AM</v>
      </c>
      <c r="Y1113" s="3" t="str" cm="1">
        <f t="array" ref="Y1113">_xlfn.LET(_xlpm.r,IFERROR(INDEX(Sheet1!G:G,MATCH(1,(Sheet1!A:A=Updated!K1113)*(Sheet1!M:M=Updated!L1113)*(Sheet1!C:C=Updated!B1113),0)),""),_xlpm.u,Updated!G1113,IF(AND(_xlpm.r&lt;&gt;"",_xlpm.r&lt;&gt;0,NOT(IFERROR(LOWER(_xlpm.r)="tba",FALSE))),_xlpm.r,IF(AND(_xlpm.u&lt;&gt;"",_xlpm.u&lt;&gt;0,NOT(IFERROR(LOWER(_xlpm.u)="tba",FALSE))),_xlpm.u,"")))</f>
        <v>1st</v>
      </c>
      <c r="Z1113">
        <f t="shared" si="34"/>
        <v>1</v>
      </c>
      <c r="AA1113">
        <f t="shared" si="35"/>
        <v>0</v>
      </c>
    </row>
    <row r="1114" spans="1:27">
      <c r="A1114" t="s">
        <v>25</v>
      </c>
      <c r="B1114" t="s">
        <v>308</v>
      </c>
      <c r="C1114" t="s">
        <v>309</v>
      </c>
      <c r="D1114">
        <v>3</v>
      </c>
      <c r="E1114" t="s">
        <v>99</v>
      </c>
      <c r="F1114" t="s">
        <v>209</v>
      </c>
      <c r="G1114" t="s">
        <v>101</v>
      </c>
      <c r="H1114">
        <v>4</v>
      </c>
      <c r="I1114" t="s">
        <v>102</v>
      </c>
      <c r="J1114" t="s">
        <v>825</v>
      </c>
      <c r="K1114" t="s">
        <v>825</v>
      </c>
      <c r="L1114" t="s">
        <v>592</v>
      </c>
      <c r="M1114" t="s">
        <v>253</v>
      </c>
      <c r="O1114" t="s">
        <v>224</v>
      </c>
      <c r="Q1114" t="s">
        <v>65</v>
      </c>
      <c r="R1114" t="s">
        <v>43</v>
      </c>
      <c r="S1114" t="s">
        <v>47</v>
      </c>
      <c r="T1114" t="s">
        <v>35</v>
      </c>
      <c r="U1114" t="s">
        <v>43</v>
      </c>
      <c r="V1114" t="s">
        <v>65</v>
      </c>
      <c r="X1114" s="3" t="str" cm="1">
        <f t="array" ref="X1114">_xlfn.LET(_xlpm.r,IFERROR(INDEX(Sheet1!B:B,MATCH(1,(Sheet1!A:A=Updated!K1114)*(Sheet1!M:M=Updated!L1114)*(Sheet1!C:C=Updated!B1114),0)),""),_xlpm.u,Updated!F1114,IF(AND(_xlpm.r&lt;&gt;"",_xlpm.r&lt;&gt;0,NOT(IFERROR(LOWER(_xlpm.r)="tba",FALSE))),_xlpm.r,IF(AND(_xlpm.u&lt;&gt;"",_xlpm.u&lt;&gt;0,NOT(IFERROR(LOWER(_xlpm.u)="tba",FALSE))),_xlpm.u,"")))</f>
        <v>5-6PM</v>
      </c>
      <c r="Y1114" s="3" t="str" cm="1">
        <f t="array" ref="Y1114">_xlfn.LET(_xlpm.r,IFERROR(INDEX(Sheet1!G:G,MATCH(1,(Sheet1!A:A=Updated!K1114)*(Sheet1!M:M=Updated!L1114)*(Sheet1!C:C=Updated!B1114),0)),""),_xlpm.u,Updated!G1114,IF(AND(_xlpm.r&lt;&gt;"",_xlpm.r&lt;&gt;0,NOT(IFERROR(LOWER(_xlpm.r)="tba",FALSE))),_xlpm.r,IF(AND(_xlpm.u&lt;&gt;"",_xlpm.u&lt;&gt;0,NOT(IFERROR(LOWER(_xlpm.u)="tba",FALSE))),_xlpm.u,"")))</f>
        <v>1st</v>
      </c>
      <c r="Z1114">
        <f t="shared" si="34"/>
        <v>0</v>
      </c>
      <c r="AA1114">
        <f t="shared" si="35"/>
        <v>0</v>
      </c>
    </row>
    <row r="1115" spans="1:27">
      <c r="A1115" t="s">
        <v>25</v>
      </c>
      <c r="B1115" t="s">
        <v>415</v>
      </c>
      <c r="C1115" t="s">
        <v>416</v>
      </c>
      <c r="D1115">
        <v>3</v>
      </c>
      <c r="E1115" t="s">
        <v>99</v>
      </c>
      <c r="F1115" t="s">
        <v>217</v>
      </c>
      <c r="G1115" t="s">
        <v>101</v>
      </c>
      <c r="H1115">
        <v>4</v>
      </c>
      <c r="I1115" t="s">
        <v>102</v>
      </c>
      <c r="J1115" t="s">
        <v>825</v>
      </c>
      <c r="K1115" t="s">
        <v>825</v>
      </c>
      <c r="L1115" t="s">
        <v>592</v>
      </c>
      <c r="M1115" t="s">
        <v>253</v>
      </c>
      <c r="O1115" t="s">
        <v>224</v>
      </c>
      <c r="Q1115" t="s">
        <v>65</v>
      </c>
      <c r="R1115" t="s">
        <v>43</v>
      </c>
      <c r="S1115" t="s">
        <v>47</v>
      </c>
      <c r="T1115" t="s">
        <v>35</v>
      </c>
      <c r="U1115" t="s">
        <v>43</v>
      </c>
      <c r="V1115" t="s">
        <v>65</v>
      </c>
      <c r="X1115" s="3" t="str" cm="1">
        <f t="array" ref="X1115">_xlfn.LET(_xlpm.r,IFERROR(INDEX(Sheet1!B:B,MATCH(1,(Sheet1!A:A=Updated!K1115)*(Sheet1!M:M=Updated!L1115)*(Sheet1!C:C=Updated!B1115),0)),""),_xlpm.u,Updated!F1115,IF(AND(_xlpm.r&lt;&gt;"",_xlpm.r&lt;&gt;0,NOT(IFERROR(LOWER(_xlpm.r)="tba",FALSE))),_xlpm.r,IF(AND(_xlpm.u&lt;&gt;"",_xlpm.u&lt;&gt;0,NOT(IFERROR(LOWER(_xlpm.u)="tba",FALSE))),_xlpm.u,"")))</f>
        <v>6-7PM</v>
      </c>
      <c r="Y1115" s="3" t="str" cm="1">
        <f t="array" ref="Y1115">_xlfn.LET(_xlpm.r,IFERROR(INDEX(Sheet1!G:G,MATCH(1,(Sheet1!A:A=Updated!K1115)*(Sheet1!M:M=Updated!L1115)*(Sheet1!C:C=Updated!B1115),0)),""),_xlpm.u,Updated!G1115,IF(AND(_xlpm.r&lt;&gt;"",_xlpm.r&lt;&gt;0,NOT(IFERROR(LOWER(_xlpm.r)="tba",FALSE))),_xlpm.r,IF(AND(_xlpm.u&lt;&gt;"",_xlpm.u&lt;&gt;0,NOT(IFERROR(LOWER(_xlpm.u)="tba",FALSE))),_xlpm.u,"")))</f>
        <v>1st</v>
      </c>
      <c r="Z1115">
        <f t="shared" si="34"/>
        <v>0</v>
      </c>
      <c r="AA1115">
        <f t="shared" si="35"/>
        <v>0</v>
      </c>
    </row>
    <row r="1116" spans="1:27">
      <c r="A1116" t="s">
        <v>25</v>
      </c>
      <c r="B1116" t="s">
        <v>312</v>
      </c>
      <c r="C1116" t="s">
        <v>313</v>
      </c>
      <c r="D1116">
        <v>3</v>
      </c>
      <c r="E1116" t="s">
        <v>99</v>
      </c>
      <c r="F1116" t="s">
        <v>217</v>
      </c>
      <c r="G1116" t="s">
        <v>118</v>
      </c>
      <c r="H1116">
        <v>4</v>
      </c>
      <c r="I1116" t="s">
        <v>102</v>
      </c>
      <c r="J1116" t="s">
        <v>825</v>
      </c>
      <c r="K1116" t="s">
        <v>825</v>
      </c>
      <c r="L1116" t="s">
        <v>592</v>
      </c>
      <c r="M1116" t="s">
        <v>253</v>
      </c>
      <c r="O1116" t="s">
        <v>224</v>
      </c>
      <c r="Q1116" t="s">
        <v>65</v>
      </c>
      <c r="R1116" t="s">
        <v>43</v>
      </c>
      <c r="S1116" t="s">
        <v>47</v>
      </c>
      <c r="T1116" t="s">
        <v>35</v>
      </c>
      <c r="U1116" t="s">
        <v>43</v>
      </c>
      <c r="V1116" t="s">
        <v>65</v>
      </c>
      <c r="X1116" s="3" t="str" cm="1">
        <f t="array" ref="X1116">_xlfn.LET(_xlpm.r,IFERROR(INDEX(Sheet1!B:B,MATCH(1,(Sheet1!A:A=Updated!K1116)*(Sheet1!M:M=Updated!L1116)*(Sheet1!C:C=Updated!B1116),0)),""),_xlpm.u,Updated!F1116,IF(AND(_xlpm.r&lt;&gt;"",_xlpm.r&lt;&gt;0,NOT(IFERROR(LOWER(_xlpm.r)="tba",FALSE))),_xlpm.r,IF(AND(_xlpm.u&lt;&gt;"",_xlpm.u&lt;&gt;0,NOT(IFERROR(LOWER(_xlpm.u)="tba",FALSE))),_xlpm.u,"")))</f>
        <v>6-7PM</v>
      </c>
      <c r="Y1116" s="3" t="str" cm="1">
        <f t="array" ref="Y1116">_xlfn.LET(_xlpm.r,IFERROR(INDEX(Sheet1!G:G,MATCH(1,(Sheet1!A:A=Updated!K1116)*(Sheet1!M:M=Updated!L1116)*(Sheet1!C:C=Updated!B1116),0)),""),_xlpm.u,Updated!G1116,IF(AND(_xlpm.r&lt;&gt;"",_xlpm.r&lt;&gt;0,NOT(IFERROR(LOWER(_xlpm.r)="tba",FALSE))),_xlpm.r,IF(AND(_xlpm.u&lt;&gt;"",_xlpm.u&lt;&gt;0,NOT(IFERROR(LOWER(_xlpm.u)="tba",FALSE))),_xlpm.u,"")))</f>
        <v>2nd</v>
      </c>
      <c r="Z1116">
        <f t="shared" si="34"/>
        <v>0</v>
      </c>
      <c r="AA1116">
        <f t="shared" si="35"/>
        <v>0</v>
      </c>
    </row>
    <row r="1117" spans="1:27">
      <c r="A1117" t="s">
        <v>25</v>
      </c>
      <c r="B1117" t="s">
        <v>415</v>
      </c>
      <c r="C1117" t="s">
        <v>416</v>
      </c>
      <c r="D1117">
        <v>3</v>
      </c>
      <c r="E1117" t="s">
        <v>99</v>
      </c>
      <c r="F1117" t="s">
        <v>226</v>
      </c>
      <c r="G1117" t="s">
        <v>101</v>
      </c>
      <c r="H1117">
        <v>5</v>
      </c>
      <c r="I1117" t="s">
        <v>102</v>
      </c>
      <c r="J1117" t="s">
        <v>825</v>
      </c>
      <c r="K1117" t="s">
        <v>825</v>
      </c>
      <c r="L1117" t="s">
        <v>299</v>
      </c>
      <c r="M1117" t="s">
        <v>253</v>
      </c>
      <c r="O1117" t="s">
        <v>224</v>
      </c>
      <c r="Q1117" t="s">
        <v>63</v>
      </c>
      <c r="R1117" t="s">
        <v>43</v>
      </c>
      <c r="S1117" t="s">
        <v>47</v>
      </c>
      <c r="T1117" t="s">
        <v>35</v>
      </c>
      <c r="U1117" t="s">
        <v>43</v>
      </c>
      <c r="V1117" t="s">
        <v>63</v>
      </c>
      <c r="X1117" s="3" t="str" cm="1">
        <f t="array" ref="X1117">_xlfn.LET(_xlpm.r,IFERROR(INDEX(Sheet1!B:B,MATCH(1,(Sheet1!A:A=Updated!K1117)*(Sheet1!M:M=Updated!L1117)*(Sheet1!C:C=Updated!B1117),0)),""),_xlpm.u,Updated!F1117,IF(AND(_xlpm.r&lt;&gt;"",_xlpm.r&lt;&gt;0,NOT(IFERROR(LOWER(_xlpm.r)="tba",FALSE))),_xlpm.r,IF(AND(_xlpm.u&lt;&gt;"",_xlpm.u&lt;&gt;0,NOT(IFERROR(LOWER(_xlpm.u)="tba",FALSE))),_xlpm.u,"")))</f>
        <v>7-8AM</v>
      </c>
      <c r="Y1117" s="3" t="str" cm="1">
        <f t="array" ref="Y1117">_xlfn.LET(_xlpm.r,IFERROR(INDEX(Sheet1!G:G,MATCH(1,(Sheet1!A:A=Updated!K1117)*(Sheet1!M:M=Updated!L1117)*(Sheet1!C:C=Updated!B1117),0)),""),_xlpm.u,Updated!G1117,IF(AND(_xlpm.r&lt;&gt;"",_xlpm.r&lt;&gt;0,NOT(IFERROR(LOWER(_xlpm.r)="tba",FALSE))),_xlpm.r,IF(AND(_xlpm.u&lt;&gt;"",_xlpm.u&lt;&gt;0,NOT(IFERROR(LOWER(_xlpm.u)="tba",FALSE))),_xlpm.u,"")))</f>
        <v>1st</v>
      </c>
      <c r="Z1117">
        <f t="shared" si="34"/>
        <v>1</v>
      </c>
      <c r="AA1117">
        <f t="shared" si="35"/>
        <v>0</v>
      </c>
    </row>
    <row r="1118" spans="1:27">
      <c r="A1118" t="s">
        <v>25</v>
      </c>
      <c r="B1118" t="s">
        <v>308</v>
      </c>
      <c r="C1118" t="s">
        <v>309</v>
      </c>
      <c r="D1118">
        <v>3</v>
      </c>
      <c r="E1118" t="s">
        <v>99</v>
      </c>
      <c r="F1118" t="s">
        <v>212</v>
      </c>
      <c r="G1118" t="s">
        <v>101</v>
      </c>
      <c r="H1118">
        <v>5</v>
      </c>
      <c r="I1118" t="s">
        <v>102</v>
      </c>
      <c r="J1118" t="s">
        <v>825</v>
      </c>
      <c r="K1118" t="s">
        <v>825</v>
      </c>
      <c r="L1118" t="s">
        <v>299</v>
      </c>
      <c r="M1118" t="s">
        <v>253</v>
      </c>
      <c r="O1118" t="s">
        <v>224</v>
      </c>
      <c r="Q1118" t="s">
        <v>63</v>
      </c>
      <c r="R1118" t="s">
        <v>43</v>
      </c>
      <c r="S1118" t="s">
        <v>47</v>
      </c>
      <c r="T1118" t="s">
        <v>35</v>
      </c>
      <c r="U1118" t="s">
        <v>43</v>
      </c>
      <c r="V1118" t="s">
        <v>63</v>
      </c>
      <c r="X1118" s="3" t="str" cm="1">
        <f t="array" ref="X1118">_xlfn.LET(_xlpm.r,IFERROR(INDEX(Sheet1!B:B,MATCH(1,(Sheet1!A:A=Updated!K1118)*(Sheet1!M:M=Updated!L1118)*(Sheet1!C:C=Updated!B1118),0)),""),_xlpm.u,Updated!F1118,IF(AND(_xlpm.r&lt;&gt;"",_xlpm.r&lt;&gt;0,NOT(IFERROR(LOWER(_xlpm.r)="tba",FALSE))),_xlpm.r,IF(AND(_xlpm.u&lt;&gt;"",_xlpm.u&lt;&gt;0,NOT(IFERROR(LOWER(_xlpm.u)="tba",FALSE))),_xlpm.u,"")))</f>
        <v>8-9AM</v>
      </c>
      <c r="Y1118" s="3" t="str" cm="1">
        <f t="array" ref="Y1118">_xlfn.LET(_xlpm.r,IFERROR(INDEX(Sheet1!G:G,MATCH(1,(Sheet1!A:A=Updated!K1118)*(Sheet1!M:M=Updated!L1118)*(Sheet1!C:C=Updated!B1118),0)),""),_xlpm.u,Updated!G1118,IF(AND(_xlpm.r&lt;&gt;"",_xlpm.r&lt;&gt;0,NOT(IFERROR(LOWER(_xlpm.r)="tba",FALSE))),_xlpm.r,IF(AND(_xlpm.u&lt;&gt;"",_xlpm.u&lt;&gt;0,NOT(IFERROR(LOWER(_xlpm.u)="tba",FALSE))),_xlpm.u,"")))</f>
        <v>1st</v>
      </c>
      <c r="Z1118">
        <f t="shared" si="34"/>
        <v>1</v>
      </c>
      <c r="AA1118">
        <f t="shared" si="35"/>
        <v>0</v>
      </c>
    </row>
    <row r="1119" spans="1:27">
      <c r="A1119" t="s">
        <v>25</v>
      </c>
      <c r="B1119" t="s">
        <v>312</v>
      </c>
      <c r="C1119" t="s">
        <v>313</v>
      </c>
      <c r="D1119">
        <v>3</v>
      </c>
      <c r="E1119" t="s">
        <v>99</v>
      </c>
      <c r="F1119" t="s">
        <v>209</v>
      </c>
      <c r="G1119" t="s">
        <v>118</v>
      </c>
      <c r="H1119">
        <v>5</v>
      </c>
      <c r="I1119" t="s">
        <v>102</v>
      </c>
      <c r="J1119" t="s">
        <v>825</v>
      </c>
      <c r="K1119" t="s">
        <v>825</v>
      </c>
      <c r="L1119" t="s">
        <v>299</v>
      </c>
      <c r="M1119" t="s">
        <v>253</v>
      </c>
      <c r="O1119" t="s">
        <v>224</v>
      </c>
      <c r="Q1119" t="s">
        <v>63</v>
      </c>
      <c r="R1119" t="s">
        <v>43</v>
      </c>
      <c r="S1119" t="s">
        <v>47</v>
      </c>
      <c r="T1119" t="s">
        <v>35</v>
      </c>
      <c r="U1119" t="s">
        <v>43</v>
      </c>
      <c r="V1119" t="s">
        <v>63</v>
      </c>
      <c r="X1119" s="3" t="str" cm="1">
        <f t="array" ref="X1119">_xlfn.LET(_xlpm.r,IFERROR(INDEX(Sheet1!B:B,MATCH(1,(Sheet1!A:A=Updated!K1119)*(Sheet1!M:M=Updated!L1119)*(Sheet1!C:C=Updated!B1119),0)),""),_xlpm.u,Updated!F1119,IF(AND(_xlpm.r&lt;&gt;"",_xlpm.r&lt;&gt;0,NOT(IFERROR(LOWER(_xlpm.r)="tba",FALSE))),_xlpm.r,IF(AND(_xlpm.u&lt;&gt;"",_xlpm.u&lt;&gt;0,NOT(IFERROR(LOWER(_xlpm.u)="tba",FALSE))),_xlpm.u,"")))</f>
        <v>5-6PM</v>
      </c>
      <c r="Y1119" s="3" t="str" cm="1">
        <f t="array" ref="Y1119">_xlfn.LET(_xlpm.r,IFERROR(INDEX(Sheet1!G:G,MATCH(1,(Sheet1!A:A=Updated!K1119)*(Sheet1!M:M=Updated!L1119)*(Sheet1!C:C=Updated!B1119),0)),""),_xlpm.u,Updated!G1119,IF(AND(_xlpm.r&lt;&gt;"",_xlpm.r&lt;&gt;0,NOT(IFERROR(LOWER(_xlpm.r)="tba",FALSE))),_xlpm.r,IF(AND(_xlpm.u&lt;&gt;"",_xlpm.u&lt;&gt;0,NOT(IFERROR(LOWER(_xlpm.u)="tba",FALSE))),_xlpm.u,"")))</f>
        <v>2nd</v>
      </c>
      <c r="Z1119">
        <f t="shared" si="34"/>
        <v>0</v>
      </c>
      <c r="AA1119">
        <f t="shared" si="35"/>
        <v>0</v>
      </c>
    </row>
    <row r="1120" spans="1:27">
      <c r="A1120" t="s">
        <v>25</v>
      </c>
      <c r="B1120" t="s">
        <v>296</v>
      </c>
      <c r="C1120" t="s">
        <v>297</v>
      </c>
      <c r="D1120">
        <v>3</v>
      </c>
      <c r="E1120" t="s">
        <v>99</v>
      </c>
      <c r="F1120" t="s">
        <v>107</v>
      </c>
      <c r="G1120" t="s">
        <v>101</v>
      </c>
      <c r="H1120">
        <v>1</v>
      </c>
      <c r="I1120" t="s">
        <v>102</v>
      </c>
      <c r="J1120" t="s">
        <v>826</v>
      </c>
      <c r="K1120" t="s">
        <v>826</v>
      </c>
      <c r="L1120" t="s">
        <v>310</v>
      </c>
      <c r="M1120" t="s">
        <v>222</v>
      </c>
      <c r="O1120" t="s">
        <v>224</v>
      </c>
      <c r="Q1120" t="s">
        <v>124</v>
      </c>
      <c r="R1120" t="s">
        <v>33</v>
      </c>
      <c r="S1120" t="s">
        <v>34</v>
      </c>
      <c r="T1120" t="s">
        <v>41</v>
      </c>
      <c r="U1120" t="s">
        <v>33</v>
      </c>
      <c r="V1120" t="s">
        <v>44</v>
      </c>
      <c r="W1120" t="s">
        <v>37</v>
      </c>
      <c r="X1120" s="3" t="str" cm="1">
        <f t="array" ref="X1120">_xlfn.LET(_xlpm.r,IFERROR(INDEX(Sheet1!B:B,MATCH(1,(Sheet1!A:A=Updated!K1120)*(Sheet1!M:M=Updated!L1120)*(Sheet1!C:C=Updated!B1120),0)),""),_xlpm.u,Updated!F1120,IF(AND(_xlpm.r&lt;&gt;"",_xlpm.r&lt;&gt;0,NOT(IFERROR(LOWER(_xlpm.r)="tba",FALSE))),_xlpm.r,IF(AND(_xlpm.u&lt;&gt;"",_xlpm.u&lt;&gt;0,NOT(IFERROR(LOWER(_xlpm.u)="tba",FALSE))),_xlpm.u,"")))</f>
        <v>11-12NN</v>
      </c>
      <c r="Y1120" s="3" t="str" cm="1">
        <f t="array" ref="Y1120">_xlfn.LET(_xlpm.r,IFERROR(INDEX(Sheet1!G:G,MATCH(1,(Sheet1!A:A=Updated!K1120)*(Sheet1!M:M=Updated!L1120)*(Sheet1!C:C=Updated!B1120),0)),""),_xlpm.u,Updated!G1120,IF(AND(_xlpm.r&lt;&gt;"",_xlpm.r&lt;&gt;0,NOT(IFERROR(LOWER(_xlpm.r)="tba",FALSE))),_xlpm.r,IF(AND(_xlpm.u&lt;&gt;"",_xlpm.u&lt;&gt;0,NOT(IFERROR(LOWER(_xlpm.u)="tba",FALSE))),_xlpm.u,"")))</f>
        <v>1st</v>
      </c>
      <c r="Z1120">
        <f t="shared" si="34"/>
        <v>0</v>
      </c>
      <c r="AA1120">
        <f t="shared" si="35"/>
        <v>0</v>
      </c>
    </row>
    <row r="1121" spans="1:27">
      <c r="A1121" t="s">
        <v>25</v>
      </c>
      <c r="B1121" t="s">
        <v>296</v>
      </c>
      <c r="C1121" t="s">
        <v>297</v>
      </c>
      <c r="D1121">
        <v>3</v>
      </c>
      <c r="E1121" t="s">
        <v>99</v>
      </c>
      <c r="F1121" t="s">
        <v>155</v>
      </c>
      <c r="G1121" t="s">
        <v>101</v>
      </c>
      <c r="H1121">
        <v>2</v>
      </c>
      <c r="I1121" t="s">
        <v>102</v>
      </c>
      <c r="J1121" t="s">
        <v>826</v>
      </c>
      <c r="K1121" t="s">
        <v>826</v>
      </c>
      <c r="L1121" t="s">
        <v>311</v>
      </c>
      <c r="M1121" t="s">
        <v>222</v>
      </c>
      <c r="O1121" t="s">
        <v>224</v>
      </c>
      <c r="Q1121" t="s">
        <v>124</v>
      </c>
      <c r="R1121" t="s">
        <v>40</v>
      </c>
      <c r="S1121" t="s">
        <v>34</v>
      </c>
      <c r="T1121" t="s">
        <v>35</v>
      </c>
      <c r="U1121" t="s">
        <v>40</v>
      </c>
      <c r="V1121" t="s">
        <v>104</v>
      </c>
      <c r="W1121" t="s">
        <v>37</v>
      </c>
      <c r="X1121" s="3" t="str" cm="1">
        <f t="array" ref="X1121">_xlfn.LET(_xlpm.r,IFERROR(INDEX(Sheet1!B:B,MATCH(1,(Sheet1!A:A=Updated!K1121)*(Sheet1!M:M=Updated!L1121)*(Sheet1!C:C=Updated!B1121),0)),""),_xlpm.u,Updated!F1121,IF(AND(_xlpm.r&lt;&gt;"",_xlpm.r&lt;&gt;0,NOT(IFERROR(LOWER(_xlpm.r)="tba",FALSE))),_xlpm.r,IF(AND(_xlpm.u&lt;&gt;"",_xlpm.u&lt;&gt;0,NOT(IFERROR(LOWER(_xlpm.u)="tba",FALSE))),_xlpm.u,"")))</f>
        <v>1-2PM</v>
      </c>
      <c r="Y1121" s="3" t="str" cm="1">
        <f t="array" ref="Y1121">_xlfn.LET(_xlpm.r,IFERROR(INDEX(Sheet1!G:G,MATCH(1,(Sheet1!A:A=Updated!K1121)*(Sheet1!M:M=Updated!L1121)*(Sheet1!C:C=Updated!B1121),0)),""),_xlpm.u,Updated!G1121,IF(AND(_xlpm.r&lt;&gt;"",_xlpm.r&lt;&gt;0,NOT(IFERROR(LOWER(_xlpm.r)="tba",FALSE))),_xlpm.r,IF(AND(_xlpm.u&lt;&gt;"",_xlpm.u&lt;&gt;0,NOT(IFERROR(LOWER(_xlpm.u)="tba",FALSE))),_xlpm.u,"")))</f>
        <v>1st</v>
      </c>
      <c r="Z1121">
        <f t="shared" si="34"/>
        <v>0</v>
      </c>
      <c r="AA1121">
        <f t="shared" si="35"/>
        <v>0</v>
      </c>
    </row>
    <row r="1122" spans="1:27">
      <c r="A1122" t="s">
        <v>25</v>
      </c>
      <c r="B1122" t="s">
        <v>296</v>
      </c>
      <c r="C1122" t="s">
        <v>590</v>
      </c>
      <c r="D1122">
        <v>3</v>
      </c>
      <c r="E1122" t="s">
        <v>99</v>
      </c>
      <c r="F1122" t="s">
        <v>174</v>
      </c>
      <c r="G1122" t="s">
        <v>101</v>
      </c>
      <c r="H1122">
        <v>3</v>
      </c>
      <c r="I1122" t="s">
        <v>102</v>
      </c>
      <c r="J1122" t="s">
        <v>826</v>
      </c>
      <c r="K1122" t="s">
        <v>826</v>
      </c>
      <c r="L1122" t="s">
        <v>314</v>
      </c>
      <c r="M1122" t="s">
        <v>222</v>
      </c>
      <c r="O1122" t="s">
        <v>224</v>
      </c>
      <c r="Q1122" t="s">
        <v>32</v>
      </c>
      <c r="R1122" t="s">
        <v>40</v>
      </c>
      <c r="S1122" t="s">
        <v>34</v>
      </c>
      <c r="T1122" t="s">
        <v>35</v>
      </c>
      <c r="U1122" t="s">
        <v>40</v>
      </c>
      <c r="V1122" t="s">
        <v>44</v>
      </c>
      <c r="W1122" t="s">
        <v>37</v>
      </c>
      <c r="X1122" s="3" t="str" cm="1">
        <f t="array" ref="X1122">_xlfn.LET(_xlpm.r,IFERROR(INDEX(Sheet1!B:B,MATCH(1,(Sheet1!A:A=Updated!K1122)*(Sheet1!M:M=Updated!L1122)*(Sheet1!C:C=Updated!B1122),0)),""),_xlpm.u,Updated!F1122,IF(AND(_xlpm.r&lt;&gt;"",_xlpm.r&lt;&gt;0,NOT(IFERROR(LOWER(_xlpm.r)="tba",FALSE))),_xlpm.r,IF(AND(_xlpm.u&lt;&gt;"",_xlpm.u&lt;&gt;0,NOT(IFERROR(LOWER(_xlpm.u)="tba",FALSE))),_xlpm.u,"")))</f>
        <v>4-5PM</v>
      </c>
      <c r="Y1122" s="3" t="str" cm="1">
        <f t="array" ref="Y1122">_xlfn.LET(_xlpm.r,IFERROR(INDEX(Sheet1!G:G,MATCH(1,(Sheet1!A:A=Updated!K1122)*(Sheet1!M:M=Updated!L1122)*(Sheet1!C:C=Updated!B1122),0)),""),_xlpm.u,Updated!G1122,IF(AND(_xlpm.r&lt;&gt;"",_xlpm.r&lt;&gt;0,NOT(IFERROR(LOWER(_xlpm.r)="tba",FALSE))),_xlpm.r,IF(AND(_xlpm.u&lt;&gt;"",_xlpm.u&lt;&gt;0,NOT(IFERROR(LOWER(_xlpm.u)="tba",FALSE))),_xlpm.u,"")))</f>
        <v>1st</v>
      </c>
      <c r="Z1122">
        <f t="shared" si="34"/>
        <v>0</v>
      </c>
      <c r="AA1122">
        <f t="shared" si="35"/>
        <v>0</v>
      </c>
    </row>
    <row r="1123" spans="1:27">
      <c r="A1123" t="s">
        <v>50</v>
      </c>
      <c r="B1123" t="s">
        <v>285</v>
      </c>
      <c r="C1123" t="s">
        <v>286</v>
      </c>
      <c r="D1123">
        <v>3</v>
      </c>
      <c r="E1123" t="s">
        <v>99</v>
      </c>
      <c r="F1123" t="s">
        <v>148</v>
      </c>
      <c r="G1123" t="s">
        <v>118</v>
      </c>
      <c r="H1123">
        <v>1</v>
      </c>
      <c r="I1123" t="s">
        <v>102</v>
      </c>
      <c r="J1123" t="s">
        <v>827</v>
      </c>
      <c r="K1123" t="s">
        <v>827</v>
      </c>
      <c r="L1123" t="s">
        <v>233</v>
      </c>
      <c r="M1123" t="s">
        <v>234</v>
      </c>
      <c r="O1123" t="s">
        <v>152</v>
      </c>
      <c r="Q1123" t="s">
        <v>49</v>
      </c>
      <c r="R1123" t="s">
        <v>33</v>
      </c>
      <c r="S1123" t="s">
        <v>41</v>
      </c>
      <c r="T1123" t="s">
        <v>41</v>
      </c>
      <c r="U1123" t="s">
        <v>33</v>
      </c>
      <c r="V1123" t="s">
        <v>49</v>
      </c>
      <c r="X1123" s="3" t="str" cm="1">
        <f t="array" ref="X1123">_xlfn.LET(_xlpm.r,IFERROR(INDEX(Sheet1!B:B,MATCH(1,(Sheet1!A:A=Updated!K1123)*(Sheet1!M:M=Updated!L1123)*(Sheet1!C:C=Updated!B1123),0)),""),_xlpm.u,Updated!F1123,IF(AND(_xlpm.r&lt;&gt;"",_xlpm.r&lt;&gt;0,NOT(IFERROR(LOWER(_xlpm.r)="tba",FALSE))),_xlpm.r,IF(AND(_xlpm.u&lt;&gt;"",_xlpm.u&lt;&gt;0,NOT(IFERROR(LOWER(_xlpm.u)="tba",FALSE))),_xlpm.u,"")))</f>
        <v>8-9AM</v>
      </c>
      <c r="Y1123" s="3" t="str" cm="1">
        <f t="array" ref="Y1123">_xlfn.LET(_xlpm.r,IFERROR(INDEX(Sheet1!G:G,MATCH(1,(Sheet1!A:A=Updated!K1123)*(Sheet1!M:M=Updated!L1123)*(Sheet1!C:C=Updated!B1123),0)),""),_xlpm.u,Updated!G1123,IF(AND(_xlpm.r&lt;&gt;"",_xlpm.r&lt;&gt;0,NOT(IFERROR(LOWER(_xlpm.r)="tba",FALSE))),_xlpm.r,IF(AND(_xlpm.u&lt;&gt;"",_xlpm.u&lt;&gt;0,NOT(IFERROR(LOWER(_xlpm.u)="tba",FALSE))),_xlpm.u,"")))</f>
        <v>2nd</v>
      </c>
      <c r="Z1123">
        <f t="shared" si="34"/>
        <v>0</v>
      </c>
      <c r="AA1123">
        <f t="shared" si="35"/>
        <v>0</v>
      </c>
    </row>
    <row r="1124" spans="1:27">
      <c r="A1124" t="s">
        <v>50</v>
      </c>
      <c r="B1124" t="s">
        <v>285</v>
      </c>
      <c r="C1124" t="s">
        <v>286</v>
      </c>
      <c r="D1124">
        <v>3</v>
      </c>
      <c r="E1124" t="s">
        <v>99</v>
      </c>
      <c r="F1124" t="s">
        <v>155</v>
      </c>
      <c r="G1124" t="s">
        <v>118</v>
      </c>
      <c r="H1124">
        <v>2</v>
      </c>
      <c r="I1124" t="s">
        <v>102</v>
      </c>
      <c r="J1124" t="s">
        <v>827</v>
      </c>
      <c r="K1124" t="s">
        <v>827</v>
      </c>
      <c r="L1124" t="s">
        <v>235</v>
      </c>
      <c r="M1124" t="s">
        <v>234</v>
      </c>
      <c r="O1124" t="s">
        <v>152</v>
      </c>
      <c r="Q1124" t="s">
        <v>49</v>
      </c>
      <c r="R1124" t="s">
        <v>40</v>
      </c>
      <c r="S1124" t="s">
        <v>41</v>
      </c>
      <c r="T1124" t="s">
        <v>41</v>
      </c>
      <c r="U1124" t="s">
        <v>40</v>
      </c>
      <c r="V1124" t="s">
        <v>49</v>
      </c>
      <c r="X1124" s="3" t="str" cm="1">
        <f t="array" ref="X1124">_xlfn.LET(_xlpm.r,IFERROR(INDEX(Sheet1!B:B,MATCH(1,(Sheet1!A:A=Updated!K1124)*(Sheet1!M:M=Updated!L1124)*(Sheet1!C:C=Updated!B1124),0)),""),_xlpm.u,Updated!F1124,IF(AND(_xlpm.r&lt;&gt;"",_xlpm.r&lt;&gt;0,NOT(IFERROR(LOWER(_xlpm.r)="tba",FALSE))),_xlpm.r,IF(AND(_xlpm.u&lt;&gt;"",_xlpm.u&lt;&gt;0,NOT(IFERROR(LOWER(_xlpm.u)="tba",FALSE))),_xlpm.u,"")))</f>
        <v>1-2PM</v>
      </c>
      <c r="Y1124" s="3" t="str" cm="1">
        <f t="array" ref="Y1124">_xlfn.LET(_xlpm.r,IFERROR(INDEX(Sheet1!G:G,MATCH(1,(Sheet1!A:A=Updated!K1124)*(Sheet1!M:M=Updated!L1124)*(Sheet1!C:C=Updated!B1124),0)),""),_xlpm.u,Updated!G1124,IF(AND(_xlpm.r&lt;&gt;"",_xlpm.r&lt;&gt;0,NOT(IFERROR(LOWER(_xlpm.r)="tba",FALSE))),_xlpm.r,IF(AND(_xlpm.u&lt;&gt;"",_xlpm.u&lt;&gt;0,NOT(IFERROR(LOWER(_xlpm.u)="tba",FALSE))),_xlpm.u,"")))</f>
        <v>2nd</v>
      </c>
      <c r="Z1124">
        <f t="shared" si="34"/>
        <v>0</v>
      </c>
      <c r="AA1124">
        <f t="shared" si="35"/>
        <v>0</v>
      </c>
    </row>
    <row r="1125" spans="1:27">
      <c r="A1125" t="s">
        <v>66</v>
      </c>
      <c r="B1125" t="s">
        <v>296</v>
      </c>
      <c r="C1125" t="s">
        <v>280</v>
      </c>
      <c r="D1125">
        <v>3</v>
      </c>
      <c r="E1125" t="s">
        <v>99</v>
      </c>
      <c r="F1125" t="s">
        <v>100</v>
      </c>
      <c r="G1125" t="s">
        <v>101</v>
      </c>
      <c r="H1125">
        <v>1</v>
      </c>
      <c r="I1125" t="s">
        <v>30</v>
      </c>
      <c r="J1125" t="s">
        <v>827</v>
      </c>
      <c r="K1125" t="s">
        <v>827</v>
      </c>
      <c r="L1125" t="s">
        <v>67</v>
      </c>
      <c r="M1125" t="s">
        <v>234</v>
      </c>
      <c r="O1125" t="s">
        <v>152</v>
      </c>
      <c r="Q1125" t="s">
        <v>68</v>
      </c>
      <c r="R1125" t="s">
        <v>33</v>
      </c>
      <c r="S1125" t="s">
        <v>41</v>
      </c>
      <c r="T1125" t="s">
        <v>41</v>
      </c>
      <c r="U1125" t="s">
        <v>33</v>
      </c>
      <c r="V1125" t="s">
        <v>68</v>
      </c>
      <c r="X1125" s="3" t="str" cm="1">
        <f t="array" ref="X1125">_xlfn.LET(_xlpm.r,IFERROR(INDEX(Sheet1!B:B,MATCH(1,(Sheet1!A:A=Updated!K1125)*(Sheet1!M:M=Updated!L1125)*(Sheet1!C:C=Updated!B1125),0)),""),_xlpm.u,Updated!F1125,IF(AND(_xlpm.r&lt;&gt;"",_xlpm.r&lt;&gt;0,NOT(IFERROR(LOWER(_xlpm.r)="tba",FALSE))),_xlpm.r,IF(AND(_xlpm.u&lt;&gt;"",_xlpm.u&lt;&gt;0,NOT(IFERROR(LOWER(_xlpm.u)="tba",FALSE))),_xlpm.u,"")))</f>
        <v>9-10AM</v>
      </c>
      <c r="Y1125" s="3" t="str" cm="1">
        <f t="array" ref="Y1125">_xlfn.LET(_xlpm.r,IFERROR(INDEX(Sheet1!G:G,MATCH(1,(Sheet1!A:A=Updated!K1125)*(Sheet1!M:M=Updated!L1125)*(Sheet1!C:C=Updated!B1125),0)),""),_xlpm.u,Updated!G1125,IF(AND(_xlpm.r&lt;&gt;"",_xlpm.r&lt;&gt;0,NOT(IFERROR(LOWER(_xlpm.r)="tba",FALSE))),_xlpm.r,IF(AND(_xlpm.u&lt;&gt;"",_xlpm.u&lt;&gt;0,NOT(IFERROR(LOWER(_xlpm.u)="tba",FALSE))),_xlpm.u,"")))</f>
        <v>1st</v>
      </c>
      <c r="Z1125">
        <f t="shared" si="34"/>
        <v>0</v>
      </c>
      <c r="AA1125">
        <f t="shared" si="35"/>
        <v>0</v>
      </c>
    </row>
    <row r="1126" spans="1:27">
      <c r="A1126" t="s">
        <v>66</v>
      </c>
      <c r="B1126" t="s">
        <v>296</v>
      </c>
      <c r="C1126" t="s">
        <v>280</v>
      </c>
      <c r="D1126">
        <v>3</v>
      </c>
      <c r="E1126" t="s">
        <v>99</v>
      </c>
      <c r="F1126" t="s">
        <v>161</v>
      </c>
      <c r="G1126" t="s">
        <v>101</v>
      </c>
      <c r="H1126">
        <v>2</v>
      </c>
      <c r="I1126" t="s">
        <v>30</v>
      </c>
      <c r="J1126" t="s">
        <v>827</v>
      </c>
      <c r="K1126" t="s">
        <v>827</v>
      </c>
      <c r="L1126" t="s">
        <v>69</v>
      </c>
      <c r="M1126" t="s">
        <v>234</v>
      </c>
      <c r="O1126" t="s">
        <v>152</v>
      </c>
      <c r="Q1126" t="s">
        <v>68</v>
      </c>
      <c r="R1126" t="s">
        <v>40</v>
      </c>
      <c r="S1126" t="s">
        <v>41</v>
      </c>
      <c r="T1126" t="s">
        <v>41</v>
      </c>
      <c r="U1126" t="s">
        <v>40</v>
      </c>
      <c r="V1126" t="s">
        <v>68</v>
      </c>
      <c r="X1126" s="3" t="str" cm="1">
        <f t="array" ref="X1126">_xlfn.LET(_xlpm.r,IFERROR(INDEX(Sheet1!B:B,MATCH(1,(Sheet1!A:A=Updated!K1126)*(Sheet1!M:M=Updated!L1126)*(Sheet1!C:C=Updated!B1126),0)),""),_xlpm.u,Updated!F1126,IF(AND(_xlpm.r&lt;&gt;"",_xlpm.r&lt;&gt;0,NOT(IFERROR(LOWER(_xlpm.r)="tba",FALSE))),_xlpm.r,IF(AND(_xlpm.u&lt;&gt;"",_xlpm.u&lt;&gt;0,NOT(IFERROR(LOWER(_xlpm.u)="tba",FALSE))),_xlpm.u,"")))</f>
        <v>3-4PM</v>
      </c>
      <c r="Y1126" s="3" t="str" cm="1">
        <f t="array" ref="Y1126">_xlfn.LET(_xlpm.r,IFERROR(INDEX(Sheet1!G:G,MATCH(1,(Sheet1!A:A=Updated!K1126)*(Sheet1!M:M=Updated!L1126)*(Sheet1!C:C=Updated!B1126),0)),""),_xlpm.u,Updated!G1126,IF(AND(_xlpm.r&lt;&gt;"",_xlpm.r&lt;&gt;0,NOT(IFERROR(LOWER(_xlpm.r)="tba",FALSE))),_xlpm.r,IF(AND(_xlpm.u&lt;&gt;"",_xlpm.u&lt;&gt;0,NOT(IFERROR(LOWER(_xlpm.u)="tba",FALSE))),_xlpm.u,"")))</f>
        <v>1st</v>
      </c>
      <c r="Z1126">
        <f t="shared" si="34"/>
        <v>0</v>
      </c>
      <c r="AA1126">
        <f t="shared" si="35"/>
        <v>0</v>
      </c>
    </row>
    <row r="1127" spans="1:27">
      <c r="A1127" t="s">
        <v>78</v>
      </c>
      <c r="B1127" t="s">
        <v>279</v>
      </c>
      <c r="C1127" t="s">
        <v>280</v>
      </c>
      <c r="D1127">
        <v>3</v>
      </c>
      <c r="E1127" t="s">
        <v>99</v>
      </c>
      <c r="F1127" t="s">
        <v>148</v>
      </c>
      <c r="G1127" t="s">
        <v>101</v>
      </c>
      <c r="H1127">
        <v>1</v>
      </c>
      <c r="I1127" t="s">
        <v>30</v>
      </c>
      <c r="J1127" t="s">
        <v>827</v>
      </c>
      <c r="K1127" t="s">
        <v>827</v>
      </c>
      <c r="L1127" t="s">
        <v>79</v>
      </c>
      <c r="M1127" t="s">
        <v>234</v>
      </c>
      <c r="O1127" t="s">
        <v>152</v>
      </c>
      <c r="Q1127" t="s">
        <v>71</v>
      </c>
      <c r="R1127" t="s">
        <v>33</v>
      </c>
      <c r="S1127" t="s">
        <v>41</v>
      </c>
      <c r="T1127" t="s">
        <v>41</v>
      </c>
      <c r="U1127" t="s">
        <v>33</v>
      </c>
      <c r="V1127" t="s">
        <v>71</v>
      </c>
      <c r="X1127" s="3" t="str" cm="1">
        <f t="array" ref="X1127">_xlfn.LET(_xlpm.r,IFERROR(INDEX(Sheet1!B:B,MATCH(1,(Sheet1!A:A=Updated!K1127)*(Sheet1!M:M=Updated!L1127)*(Sheet1!C:C=Updated!B1127),0)),""),_xlpm.u,Updated!F1127,IF(AND(_xlpm.r&lt;&gt;"",_xlpm.r&lt;&gt;0,NOT(IFERROR(LOWER(_xlpm.r)="tba",FALSE))),_xlpm.r,IF(AND(_xlpm.u&lt;&gt;"",_xlpm.u&lt;&gt;0,NOT(IFERROR(LOWER(_xlpm.u)="tba",FALSE))),_xlpm.u,"")))</f>
        <v>8-9AM</v>
      </c>
      <c r="Y1127" s="3" t="str" cm="1">
        <f t="array" ref="Y1127">_xlfn.LET(_xlpm.r,IFERROR(INDEX(Sheet1!G:G,MATCH(1,(Sheet1!A:A=Updated!K1127)*(Sheet1!M:M=Updated!L1127)*(Sheet1!C:C=Updated!B1127),0)),""),_xlpm.u,Updated!G1127,IF(AND(_xlpm.r&lt;&gt;"",_xlpm.r&lt;&gt;0,NOT(IFERROR(LOWER(_xlpm.r)="tba",FALSE))),_xlpm.r,IF(AND(_xlpm.u&lt;&gt;"",_xlpm.u&lt;&gt;0,NOT(IFERROR(LOWER(_xlpm.u)="tba",FALSE))),_xlpm.u,"")))</f>
        <v>1st</v>
      </c>
      <c r="Z1127">
        <f t="shared" si="34"/>
        <v>0</v>
      </c>
      <c r="AA1127">
        <f t="shared" si="35"/>
        <v>0</v>
      </c>
    </row>
    <row r="1128" spans="1:27">
      <c r="A1128" t="s">
        <v>78</v>
      </c>
      <c r="B1128" t="s">
        <v>279</v>
      </c>
      <c r="C1128" t="s">
        <v>280</v>
      </c>
      <c r="D1128">
        <v>3</v>
      </c>
      <c r="E1128" t="s">
        <v>99</v>
      </c>
      <c r="F1128" t="s">
        <v>155</v>
      </c>
      <c r="G1128" t="s">
        <v>101</v>
      </c>
      <c r="H1128">
        <v>2</v>
      </c>
      <c r="I1128" t="s">
        <v>30</v>
      </c>
      <c r="J1128" t="s">
        <v>827</v>
      </c>
      <c r="K1128" t="s">
        <v>827</v>
      </c>
      <c r="L1128" t="s">
        <v>80</v>
      </c>
      <c r="M1128" t="s">
        <v>234</v>
      </c>
      <c r="O1128" t="s">
        <v>152</v>
      </c>
      <c r="Q1128" t="s">
        <v>71</v>
      </c>
      <c r="R1128" t="s">
        <v>40</v>
      </c>
      <c r="S1128" t="s">
        <v>41</v>
      </c>
      <c r="T1128" t="s">
        <v>41</v>
      </c>
      <c r="U1128" t="s">
        <v>40</v>
      </c>
      <c r="V1128" t="s">
        <v>71</v>
      </c>
      <c r="X1128" s="3" t="str" cm="1">
        <f t="array" ref="X1128">_xlfn.LET(_xlpm.r,IFERROR(INDEX(Sheet1!B:B,MATCH(1,(Sheet1!A:A=Updated!K1128)*(Sheet1!M:M=Updated!L1128)*(Sheet1!C:C=Updated!B1128),0)),""),_xlpm.u,Updated!F1128,IF(AND(_xlpm.r&lt;&gt;"",_xlpm.r&lt;&gt;0,NOT(IFERROR(LOWER(_xlpm.r)="tba",FALSE))),_xlpm.r,IF(AND(_xlpm.u&lt;&gt;"",_xlpm.u&lt;&gt;0,NOT(IFERROR(LOWER(_xlpm.u)="tba",FALSE))),_xlpm.u,"")))</f>
        <v>1-2PM</v>
      </c>
      <c r="Y1128" s="3" t="str" cm="1">
        <f t="array" ref="Y1128">_xlfn.LET(_xlpm.r,IFERROR(INDEX(Sheet1!G:G,MATCH(1,(Sheet1!A:A=Updated!K1128)*(Sheet1!M:M=Updated!L1128)*(Sheet1!C:C=Updated!B1128),0)),""),_xlpm.u,Updated!G1128,IF(AND(_xlpm.r&lt;&gt;"",_xlpm.r&lt;&gt;0,NOT(IFERROR(LOWER(_xlpm.r)="tba",FALSE))),_xlpm.r,IF(AND(_xlpm.u&lt;&gt;"",_xlpm.u&lt;&gt;0,NOT(IFERROR(LOWER(_xlpm.u)="tba",FALSE))),_xlpm.u,"")))</f>
        <v>1st</v>
      </c>
      <c r="Z1128">
        <f t="shared" si="34"/>
        <v>0</v>
      </c>
      <c r="AA1128">
        <f t="shared" si="35"/>
        <v>0</v>
      </c>
    </row>
    <row r="1129" spans="1:27">
      <c r="A1129" t="s">
        <v>88</v>
      </c>
      <c r="B1129" t="s">
        <v>105</v>
      </c>
      <c r="C1129" t="s">
        <v>106</v>
      </c>
      <c r="D1129">
        <v>3</v>
      </c>
      <c r="E1129" t="s">
        <v>99</v>
      </c>
      <c r="F1129" t="s">
        <v>159</v>
      </c>
      <c r="G1129" t="s">
        <v>101</v>
      </c>
      <c r="H1129">
        <v>4</v>
      </c>
      <c r="I1129" t="s">
        <v>108</v>
      </c>
      <c r="J1129" t="s">
        <v>827</v>
      </c>
      <c r="K1129" t="s">
        <v>827</v>
      </c>
      <c r="L1129" t="s">
        <v>158</v>
      </c>
      <c r="M1129" t="s">
        <v>234</v>
      </c>
      <c r="O1129" t="s">
        <v>152</v>
      </c>
      <c r="Q1129" t="s">
        <v>130</v>
      </c>
      <c r="R1129" t="s">
        <v>40</v>
      </c>
      <c r="S1129" t="s">
        <v>82</v>
      </c>
      <c r="T1129" t="s">
        <v>83</v>
      </c>
      <c r="U1129" t="s">
        <v>40</v>
      </c>
      <c r="V1129" t="s">
        <v>130</v>
      </c>
      <c r="X1129" s="3" t="str" cm="1">
        <f t="array" ref="X1129">_xlfn.LET(_xlpm.r,IFERROR(INDEX(Sheet1!B:B,MATCH(1,(Sheet1!A:A=Updated!K1129)*(Sheet1!M:M=Updated!L1129)*(Sheet1!C:C=Updated!B1129),0)),""),_xlpm.u,Updated!F1129,IF(AND(_xlpm.r&lt;&gt;"",_xlpm.r&lt;&gt;0,NOT(IFERROR(LOWER(_xlpm.r)="tba",FALSE))),_xlpm.r,IF(AND(_xlpm.u&lt;&gt;"",_xlpm.u&lt;&gt;0,NOT(IFERROR(LOWER(_xlpm.u)="tba",FALSE))),_xlpm.u,"")))</f>
        <v>10-11AM</v>
      </c>
      <c r="Y1129" s="3" t="str" cm="1">
        <f t="array" ref="Y1129">_xlfn.LET(_xlpm.r,IFERROR(INDEX(Sheet1!G:G,MATCH(1,(Sheet1!A:A=Updated!K1129)*(Sheet1!M:M=Updated!L1129)*(Sheet1!C:C=Updated!B1129),0)),""),_xlpm.u,Updated!G1129,IF(AND(_xlpm.r&lt;&gt;"",_xlpm.r&lt;&gt;0,NOT(IFERROR(LOWER(_xlpm.r)="tba",FALSE))),_xlpm.r,IF(AND(_xlpm.u&lt;&gt;"",_xlpm.u&lt;&gt;0,NOT(IFERROR(LOWER(_xlpm.u)="tba",FALSE))),_xlpm.u,"")))</f>
        <v>1st</v>
      </c>
      <c r="Z1129">
        <f t="shared" si="34"/>
        <v>0</v>
      </c>
      <c r="AA1129">
        <f t="shared" si="35"/>
        <v>0</v>
      </c>
    </row>
    <row r="1130" spans="1:27">
      <c r="A1130" t="s">
        <v>88</v>
      </c>
      <c r="B1130" t="s">
        <v>504</v>
      </c>
      <c r="C1130" t="s">
        <v>501</v>
      </c>
      <c r="D1130">
        <v>3</v>
      </c>
      <c r="E1130" t="s">
        <v>99</v>
      </c>
      <c r="F1130" t="s">
        <v>161</v>
      </c>
      <c r="G1130" t="s">
        <v>118</v>
      </c>
      <c r="H1130">
        <v>4</v>
      </c>
      <c r="I1130" t="s">
        <v>108</v>
      </c>
      <c r="J1130" t="s">
        <v>827</v>
      </c>
      <c r="K1130" t="s">
        <v>827</v>
      </c>
      <c r="L1130" t="s">
        <v>158</v>
      </c>
      <c r="M1130" t="s">
        <v>234</v>
      </c>
      <c r="O1130" t="s">
        <v>152</v>
      </c>
      <c r="Q1130" t="s">
        <v>130</v>
      </c>
      <c r="R1130" t="s">
        <v>40</v>
      </c>
      <c r="S1130" t="s">
        <v>82</v>
      </c>
      <c r="T1130" t="s">
        <v>83</v>
      </c>
      <c r="U1130" t="s">
        <v>40</v>
      </c>
      <c r="V1130" t="s">
        <v>130</v>
      </c>
      <c r="X1130" s="3" t="str" cm="1">
        <f t="array" ref="X1130">_xlfn.LET(_xlpm.r,IFERROR(INDEX(Sheet1!B:B,MATCH(1,(Sheet1!A:A=Updated!K1130)*(Sheet1!M:M=Updated!L1130)*(Sheet1!C:C=Updated!B1130),0)),""),_xlpm.u,Updated!F1130,IF(AND(_xlpm.r&lt;&gt;"",_xlpm.r&lt;&gt;0,NOT(IFERROR(LOWER(_xlpm.r)="tba",FALSE))),_xlpm.r,IF(AND(_xlpm.u&lt;&gt;"",_xlpm.u&lt;&gt;0,NOT(IFERROR(LOWER(_xlpm.u)="tba",FALSE))),_xlpm.u,"")))</f>
        <v>3-4PM</v>
      </c>
      <c r="Y1130" s="3" t="str" cm="1">
        <f t="array" ref="Y1130">_xlfn.LET(_xlpm.r,IFERROR(INDEX(Sheet1!G:G,MATCH(1,(Sheet1!A:A=Updated!K1130)*(Sheet1!M:M=Updated!L1130)*(Sheet1!C:C=Updated!B1130),0)),""),_xlpm.u,Updated!G1130,IF(AND(_xlpm.r&lt;&gt;"",_xlpm.r&lt;&gt;0,NOT(IFERROR(LOWER(_xlpm.r)="tba",FALSE))),_xlpm.r,IF(AND(_xlpm.u&lt;&gt;"",_xlpm.u&lt;&gt;0,NOT(IFERROR(LOWER(_xlpm.u)="tba",FALSE))),_xlpm.u,"")))</f>
        <v>2nd</v>
      </c>
      <c r="Z1130">
        <f t="shared" si="34"/>
        <v>0</v>
      </c>
      <c r="AA1130">
        <f t="shared" si="35"/>
        <v>0</v>
      </c>
    </row>
    <row r="1131" spans="1:27">
      <c r="A1131" t="s">
        <v>88</v>
      </c>
      <c r="B1131" t="s">
        <v>105</v>
      </c>
      <c r="C1131" t="s">
        <v>106</v>
      </c>
      <c r="D1131">
        <v>3</v>
      </c>
      <c r="E1131" t="s">
        <v>99</v>
      </c>
      <c r="F1131" t="s">
        <v>157</v>
      </c>
      <c r="G1131" t="s">
        <v>101</v>
      </c>
      <c r="H1131">
        <v>5</v>
      </c>
      <c r="I1131" t="s">
        <v>108</v>
      </c>
      <c r="J1131" t="s">
        <v>827</v>
      </c>
      <c r="K1131" t="s">
        <v>827</v>
      </c>
      <c r="L1131" t="s">
        <v>160</v>
      </c>
      <c r="M1131" t="s">
        <v>234</v>
      </c>
      <c r="O1131" t="s">
        <v>152</v>
      </c>
      <c r="Q1131" t="s">
        <v>140</v>
      </c>
      <c r="R1131" t="s">
        <v>33</v>
      </c>
      <c r="S1131" t="s">
        <v>82</v>
      </c>
      <c r="T1131" t="s">
        <v>83</v>
      </c>
      <c r="U1131" t="s">
        <v>33</v>
      </c>
      <c r="V1131" t="s">
        <v>140</v>
      </c>
      <c r="X1131" s="3" t="str" cm="1">
        <f t="array" ref="X1131">_xlfn.LET(_xlpm.r,IFERROR(INDEX(Sheet1!B:B,MATCH(1,(Sheet1!A:A=Updated!K1131)*(Sheet1!M:M=Updated!L1131)*(Sheet1!C:C=Updated!B1131),0)),""),_xlpm.u,Updated!F1131,IF(AND(_xlpm.r&lt;&gt;"",_xlpm.r&lt;&gt;0,NOT(IFERROR(LOWER(_xlpm.r)="tba",FALSE))),_xlpm.r,IF(AND(_xlpm.u&lt;&gt;"",_xlpm.u&lt;&gt;0,NOT(IFERROR(LOWER(_xlpm.u)="tba",FALSE))),_xlpm.u,"")))</f>
        <v>2-3PM</v>
      </c>
      <c r="Y1131" s="3" t="str" cm="1">
        <f t="array" ref="Y1131">_xlfn.LET(_xlpm.r,IFERROR(INDEX(Sheet1!G:G,MATCH(1,(Sheet1!A:A=Updated!K1131)*(Sheet1!M:M=Updated!L1131)*(Sheet1!C:C=Updated!B1131),0)),""),_xlpm.u,Updated!G1131,IF(AND(_xlpm.r&lt;&gt;"",_xlpm.r&lt;&gt;0,NOT(IFERROR(LOWER(_xlpm.r)="tba",FALSE))),_xlpm.r,IF(AND(_xlpm.u&lt;&gt;"",_xlpm.u&lt;&gt;0,NOT(IFERROR(LOWER(_xlpm.u)="tba",FALSE))),_xlpm.u,"")))</f>
        <v>1st</v>
      </c>
      <c r="Z1131">
        <f t="shared" si="34"/>
        <v>0</v>
      </c>
      <c r="AA1131">
        <f t="shared" si="35"/>
        <v>0</v>
      </c>
    </row>
    <row r="1132" spans="1:27">
      <c r="A1132" t="s">
        <v>88</v>
      </c>
      <c r="B1132" t="s">
        <v>105</v>
      </c>
      <c r="C1132" t="s">
        <v>106</v>
      </c>
      <c r="D1132">
        <v>3</v>
      </c>
      <c r="E1132" t="s">
        <v>99</v>
      </c>
      <c r="F1132" t="s">
        <v>107</v>
      </c>
      <c r="G1132" t="s">
        <v>101</v>
      </c>
      <c r="H1132">
        <v>6</v>
      </c>
      <c r="I1132" t="s">
        <v>108</v>
      </c>
      <c r="J1132" t="s">
        <v>827</v>
      </c>
      <c r="K1132" t="s">
        <v>827</v>
      </c>
      <c r="L1132" t="s">
        <v>162</v>
      </c>
      <c r="M1132" t="s">
        <v>234</v>
      </c>
      <c r="O1132" t="s">
        <v>152</v>
      </c>
      <c r="Q1132" t="s">
        <v>140</v>
      </c>
      <c r="R1132" t="s">
        <v>40</v>
      </c>
      <c r="S1132" t="s">
        <v>82</v>
      </c>
      <c r="T1132" t="s">
        <v>83</v>
      </c>
      <c r="U1132" t="s">
        <v>40</v>
      </c>
      <c r="V1132" t="s">
        <v>140</v>
      </c>
      <c r="X1132" s="3" t="str" cm="1">
        <f t="array" ref="X1132">_xlfn.LET(_xlpm.r,IFERROR(INDEX(Sheet1!B:B,MATCH(1,(Sheet1!A:A=Updated!K1132)*(Sheet1!M:M=Updated!L1132)*(Sheet1!C:C=Updated!B1132),0)),""),_xlpm.u,Updated!F1132,IF(AND(_xlpm.r&lt;&gt;"",_xlpm.r&lt;&gt;0,NOT(IFERROR(LOWER(_xlpm.r)="tba",FALSE))),_xlpm.r,IF(AND(_xlpm.u&lt;&gt;"",_xlpm.u&lt;&gt;0,NOT(IFERROR(LOWER(_xlpm.u)="tba",FALSE))),_xlpm.u,"")))</f>
        <v>11-12NN</v>
      </c>
      <c r="Y1132" s="3" t="str" cm="1">
        <f t="array" ref="Y1132">_xlfn.LET(_xlpm.r,IFERROR(INDEX(Sheet1!G:G,MATCH(1,(Sheet1!A:A=Updated!K1132)*(Sheet1!M:M=Updated!L1132)*(Sheet1!C:C=Updated!B1132),0)),""),_xlpm.u,Updated!G1132,IF(AND(_xlpm.r&lt;&gt;"",_xlpm.r&lt;&gt;0,NOT(IFERROR(LOWER(_xlpm.r)="tba",FALSE))),_xlpm.r,IF(AND(_xlpm.u&lt;&gt;"",_xlpm.u&lt;&gt;0,NOT(IFERROR(LOWER(_xlpm.u)="tba",FALSE))),_xlpm.u,"")))</f>
        <v>1st</v>
      </c>
      <c r="Z1132">
        <f t="shared" si="34"/>
        <v>0</v>
      </c>
      <c r="AA1132">
        <f t="shared" si="35"/>
        <v>0</v>
      </c>
    </row>
    <row r="1133" spans="1:27">
      <c r="A1133" t="s">
        <v>128</v>
      </c>
      <c r="B1133" t="s">
        <v>412</v>
      </c>
      <c r="C1133" t="s">
        <v>413</v>
      </c>
      <c r="D1133">
        <v>3</v>
      </c>
      <c r="E1133" t="s">
        <v>99</v>
      </c>
      <c r="F1133" t="s">
        <v>100</v>
      </c>
      <c r="G1133" t="s">
        <v>118</v>
      </c>
      <c r="H1133">
        <v>1</v>
      </c>
      <c r="I1133" t="s">
        <v>30</v>
      </c>
      <c r="J1133" t="s">
        <v>827</v>
      </c>
      <c r="K1133" t="s">
        <v>827</v>
      </c>
      <c r="L1133" t="s">
        <v>129</v>
      </c>
      <c r="M1133" t="s">
        <v>234</v>
      </c>
      <c r="O1133" t="s">
        <v>152</v>
      </c>
      <c r="Q1133" t="s">
        <v>130</v>
      </c>
      <c r="R1133" t="s">
        <v>33</v>
      </c>
      <c r="S1133" t="s">
        <v>41</v>
      </c>
      <c r="T1133" t="s">
        <v>41</v>
      </c>
      <c r="U1133" t="s">
        <v>33</v>
      </c>
      <c r="V1133" t="s">
        <v>130</v>
      </c>
      <c r="X1133" s="3" t="str" cm="1">
        <f t="array" ref="X1133">_xlfn.LET(_xlpm.r,IFERROR(INDEX(Sheet1!B:B,MATCH(1,(Sheet1!A:A=Updated!K1133)*(Sheet1!M:M=Updated!L1133)*(Sheet1!C:C=Updated!B1133),0)),""),_xlpm.u,Updated!F1133,IF(AND(_xlpm.r&lt;&gt;"",_xlpm.r&lt;&gt;0,NOT(IFERROR(LOWER(_xlpm.r)="tba",FALSE))),_xlpm.r,IF(AND(_xlpm.u&lt;&gt;"",_xlpm.u&lt;&gt;0,NOT(IFERROR(LOWER(_xlpm.u)="tba",FALSE))),_xlpm.u,"")))</f>
        <v>9-10AM</v>
      </c>
      <c r="Y1133" s="3" t="str" cm="1">
        <f t="array" ref="Y1133">_xlfn.LET(_xlpm.r,IFERROR(INDEX(Sheet1!G:G,MATCH(1,(Sheet1!A:A=Updated!K1133)*(Sheet1!M:M=Updated!L1133)*(Sheet1!C:C=Updated!B1133),0)),""),_xlpm.u,Updated!G1133,IF(AND(_xlpm.r&lt;&gt;"",_xlpm.r&lt;&gt;0,NOT(IFERROR(LOWER(_xlpm.r)="tba",FALSE))),_xlpm.r,IF(AND(_xlpm.u&lt;&gt;"",_xlpm.u&lt;&gt;0,NOT(IFERROR(LOWER(_xlpm.u)="tba",FALSE))),_xlpm.u,"")))</f>
        <v>2nd</v>
      </c>
      <c r="Z1133">
        <f t="shared" si="34"/>
        <v>0</v>
      </c>
      <c r="AA1133">
        <f t="shared" si="35"/>
        <v>0</v>
      </c>
    </row>
    <row r="1134" spans="1:27">
      <c r="A1134" t="s">
        <v>128</v>
      </c>
      <c r="B1134" t="s">
        <v>412</v>
      </c>
      <c r="C1134" t="s">
        <v>413</v>
      </c>
      <c r="D1134">
        <v>3</v>
      </c>
      <c r="E1134" t="s">
        <v>99</v>
      </c>
      <c r="F1134" t="s">
        <v>174</v>
      </c>
      <c r="G1134" t="s">
        <v>118</v>
      </c>
      <c r="H1134">
        <v>2</v>
      </c>
      <c r="I1134" t="s">
        <v>30</v>
      </c>
      <c r="J1134" t="s">
        <v>827</v>
      </c>
      <c r="K1134" t="s">
        <v>827</v>
      </c>
      <c r="L1134" t="s">
        <v>131</v>
      </c>
      <c r="M1134" t="s">
        <v>234</v>
      </c>
      <c r="O1134" t="s">
        <v>152</v>
      </c>
      <c r="Q1134" t="s">
        <v>130</v>
      </c>
      <c r="R1134" t="s">
        <v>40</v>
      </c>
      <c r="S1134" t="s">
        <v>41</v>
      </c>
      <c r="T1134" t="s">
        <v>41</v>
      </c>
      <c r="U1134" t="s">
        <v>40</v>
      </c>
      <c r="V1134" t="s">
        <v>130</v>
      </c>
      <c r="X1134" s="3" t="str" cm="1">
        <f t="array" ref="X1134">_xlfn.LET(_xlpm.r,IFERROR(INDEX(Sheet1!B:B,MATCH(1,(Sheet1!A:A=Updated!K1134)*(Sheet1!M:M=Updated!L1134)*(Sheet1!C:C=Updated!B1134),0)),""),_xlpm.u,Updated!F1134,IF(AND(_xlpm.r&lt;&gt;"",_xlpm.r&lt;&gt;0,NOT(IFERROR(LOWER(_xlpm.r)="tba",FALSE))),_xlpm.r,IF(AND(_xlpm.u&lt;&gt;"",_xlpm.u&lt;&gt;0,NOT(IFERROR(LOWER(_xlpm.u)="tba",FALSE))),_xlpm.u,"")))</f>
        <v>4-5PM</v>
      </c>
      <c r="Y1134" s="3" t="str" cm="1">
        <f t="array" ref="Y1134">_xlfn.LET(_xlpm.r,IFERROR(INDEX(Sheet1!G:G,MATCH(1,(Sheet1!A:A=Updated!K1134)*(Sheet1!M:M=Updated!L1134)*(Sheet1!C:C=Updated!B1134),0)),""),_xlpm.u,Updated!G1134,IF(AND(_xlpm.r&lt;&gt;"",_xlpm.r&lt;&gt;0,NOT(IFERROR(LOWER(_xlpm.r)="tba",FALSE))),_xlpm.r,IF(AND(_xlpm.u&lt;&gt;"",_xlpm.u&lt;&gt;0,NOT(IFERROR(LOWER(_xlpm.u)="tba",FALSE))),_xlpm.u,"")))</f>
        <v>2nd</v>
      </c>
      <c r="Z1134">
        <f t="shared" si="34"/>
        <v>0</v>
      </c>
      <c r="AA1134">
        <f t="shared" si="35"/>
        <v>0</v>
      </c>
    </row>
    <row r="1135" spans="1:27">
      <c r="A1135" t="s">
        <v>134</v>
      </c>
      <c r="B1135" t="s">
        <v>105</v>
      </c>
      <c r="C1135" t="s">
        <v>772</v>
      </c>
      <c r="D1135">
        <v>3</v>
      </c>
      <c r="E1135" t="s">
        <v>99</v>
      </c>
      <c r="F1135" t="s">
        <v>161</v>
      </c>
      <c r="G1135" t="s">
        <v>118</v>
      </c>
      <c r="H1135">
        <v>2</v>
      </c>
      <c r="I1135" t="s">
        <v>108</v>
      </c>
      <c r="J1135" t="s">
        <v>827</v>
      </c>
      <c r="K1135" t="s">
        <v>827</v>
      </c>
      <c r="L1135" t="s">
        <v>244</v>
      </c>
      <c r="M1135" t="s">
        <v>234</v>
      </c>
      <c r="O1135" t="s">
        <v>152</v>
      </c>
      <c r="Q1135" t="s">
        <v>104</v>
      </c>
      <c r="R1135" t="s">
        <v>40</v>
      </c>
      <c r="S1135" t="s">
        <v>83</v>
      </c>
      <c r="T1135" t="s">
        <v>83</v>
      </c>
      <c r="U1135" t="s">
        <v>40</v>
      </c>
      <c r="V1135" t="s">
        <v>104</v>
      </c>
      <c r="X1135" s="3" t="str" cm="1">
        <f t="array" ref="X1135">_xlfn.LET(_xlpm.r,IFERROR(INDEX(Sheet1!B:B,MATCH(1,(Sheet1!A:A=Updated!K1135)*(Sheet1!M:M=Updated!L1135)*(Sheet1!C:C=Updated!B1135),0)),""),_xlpm.u,Updated!F1135,IF(AND(_xlpm.r&lt;&gt;"",_xlpm.r&lt;&gt;0,NOT(IFERROR(LOWER(_xlpm.r)="tba",FALSE))),_xlpm.r,IF(AND(_xlpm.u&lt;&gt;"",_xlpm.u&lt;&gt;0,NOT(IFERROR(LOWER(_xlpm.u)="tba",FALSE))),_xlpm.u,"")))</f>
        <v>3-4PM</v>
      </c>
      <c r="Y1135" s="3" t="str" cm="1">
        <f t="array" ref="Y1135">_xlfn.LET(_xlpm.r,IFERROR(INDEX(Sheet1!G:G,MATCH(1,(Sheet1!A:A=Updated!K1135)*(Sheet1!M:M=Updated!L1135)*(Sheet1!C:C=Updated!B1135),0)),""),_xlpm.u,Updated!G1135,IF(AND(_xlpm.r&lt;&gt;"",_xlpm.r&lt;&gt;0,NOT(IFERROR(LOWER(_xlpm.r)="tba",FALSE))),_xlpm.r,IF(AND(_xlpm.u&lt;&gt;"",_xlpm.u&lt;&gt;0,NOT(IFERROR(LOWER(_xlpm.u)="tba",FALSE))),_xlpm.u,"")))</f>
        <v>2nd</v>
      </c>
      <c r="Z1135">
        <f t="shared" si="34"/>
        <v>0</v>
      </c>
      <c r="AA1135">
        <f t="shared" si="35"/>
        <v>0</v>
      </c>
    </row>
    <row r="1136" spans="1:27">
      <c r="A1136" t="s">
        <v>25</v>
      </c>
      <c r="B1136" t="s">
        <v>306</v>
      </c>
      <c r="C1136" t="s">
        <v>307</v>
      </c>
      <c r="D1136">
        <v>3</v>
      </c>
      <c r="E1136" t="s">
        <v>99</v>
      </c>
      <c r="F1136" t="s">
        <v>212</v>
      </c>
      <c r="G1136" t="s">
        <v>101</v>
      </c>
      <c r="H1136">
        <v>3</v>
      </c>
      <c r="I1136" t="s">
        <v>30</v>
      </c>
      <c r="J1136" t="s">
        <v>828</v>
      </c>
      <c r="K1136" t="s">
        <v>828</v>
      </c>
      <c r="L1136" t="s">
        <v>42</v>
      </c>
      <c r="M1136" t="s">
        <v>253</v>
      </c>
      <c r="O1136" t="s">
        <v>224</v>
      </c>
      <c r="Q1136" t="s">
        <v>36</v>
      </c>
      <c r="R1136" t="s">
        <v>43</v>
      </c>
      <c r="S1136" t="s">
        <v>34</v>
      </c>
      <c r="T1136" t="s">
        <v>35</v>
      </c>
      <c r="U1136" t="s">
        <v>43</v>
      </c>
      <c r="V1136" t="s">
        <v>44</v>
      </c>
      <c r="W1136" t="s">
        <v>37</v>
      </c>
      <c r="X1136" s="3" t="str" cm="1">
        <f t="array" ref="X1136">_xlfn.LET(_xlpm.r,IFERROR(INDEX(Sheet1!B:B,MATCH(1,(Sheet1!A:A=Updated!K1136)*(Sheet1!M:M=Updated!L1136)*(Sheet1!C:C=Updated!B1136),0)),""),_xlpm.u,Updated!F1136,IF(AND(_xlpm.r&lt;&gt;"",_xlpm.r&lt;&gt;0,NOT(IFERROR(LOWER(_xlpm.r)="tba",FALSE))),_xlpm.r,IF(AND(_xlpm.u&lt;&gt;"",_xlpm.u&lt;&gt;0,NOT(IFERROR(LOWER(_xlpm.u)="tba",FALSE))),_xlpm.u,"")))</f>
        <v>8-9AM</v>
      </c>
      <c r="Y1136" s="3" t="str" cm="1">
        <f t="array" ref="Y1136">_xlfn.LET(_xlpm.r,IFERROR(INDEX(Sheet1!G:G,MATCH(1,(Sheet1!A:A=Updated!K1136)*(Sheet1!M:M=Updated!L1136)*(Sheet1!C:C=Updated!B1136),0)),""),_xlpm.u,Updated!G1136,IF(AND(_xlpm.r&lt;&gt;"",_xlpm.r&lt;&gt;0,NOT(IFERROR(LOWER(_xlpm.r)="tba",FALSE))),_xlpm.r,IF(AND(_xlpm.u&lt;&gt;"",_xlpm.u&lt;&gt;0,NOT(IFERROR(LOWER(_xlpm.u)="tba",FALSE))),_xlpm.u,"")))</f>
        <v>1st</v>
      </c>
      <c r="Z1136">
        <f t="shared" si="34"/>
        <v>1</v>
      </c>
      <c r="AA1136">
        <f t="shared" si="35"/>
        <v>0</v>
      </c>
    </row>
    <row r="1137" spans="1:27">
      <c r="A1137" t="s">
        <v>25</v>
      </c>
      <c r="B1137" t="s">
        <v>306</v>
      </c>
      <c r="C1137" t="s">
        <v>307</v>
      </c>
      <c r="D1137">
        <v>3</v>
      </c>
      <c r="E1137" t="s">
        <v>99</v>
      </c>
      <c r="F1137" t="s">
        <v>217</v>
      </c>
      <c r="G1137" t="s">
        <v>101</v>
      </c>
      <c r="H1137">
        <v>4</v>
      </c>
      <c r="I1137" t="s">
        <v>30</v>
      </c>
      <c r="J1137" t="s">
        <v>828</v>
      </c>
      <c r="K1137" t="s">
        <v>828</v>
      </c>
      <c r="L1137" t="s">
        <v>45</v>
      </c>
      <c r="M1137" t="s">
        <v>253</v>
      </c>
      <c r="O1137" t="s">
        <v>224</v>
      </c>
      <c r="Q1137" t="s">
        <v>46</v>
      </c>
      <c r="R1137" t="s">
        <v>43</v>
      </c>
      <c r="S1137" t="s">
        <v>47</v>
      </c>
      <c r="T1137" t="s">
        <v>35</v>
      </c>
      <c r="U1137" t="s">
        <v>43</v>
      </c>
      <c r="V1137" t="s">
        <v>46</v>
      </c>
      <c r="X1137" s="3" t="str" cm="1">
        <f t="array" ref="X1137">_xlfn.LET(_xlpm.r,IFERROR(INDEX(Sheet1!B:B,MATCH(1,(Sheet1!A:A=Updated!K1137)*(Sheet1!M:M=Updated!L1137)*(Sheet1!C:C=Updated!B1137),0)),""),_xlpm.u,Updated!F1137,IF(AND(_xlpm.r&lt;&gt;"",_xlpm.r&lt;&gt;0,NOT(IFERROR(LOWER(_xlpm.r)="tba",FALSE))),_xlpm.r,IF(AND(_xlpm.u&lt;&gt;"",_xlpm.u&lt;&gt;0,NOT(IFERROR(LOWER(_xlpm.u)="tba",FALSE))),_xlpm.u,"")))</f>
        <v>6-7PM</v>
      </c>
      <c r="Y1137" s="3" t="str" cm="1">
        <f t="array" ref="Y1137">_xlfn.LET(_xlpm.r,IFERROR(INDEX(Sheet1!G:G,MATCH(1,(Sheet1!A:A=Updated!K1137)*(Sheet1!M:M=Updated!L1137)*(Sheet1!C:C=Updated!B1137),0)),""),_xlpm.u,Updated!G1137,IF(AND(_xlpm.r&lt;&gt;"",_xlpm.r&lt;&gt;0,NOT(IFERROR(LOWER(_xlpm.r)="tba",FALSE))),_xlpm.r,IF(AND(_xlpm.u&lt;&gt;"",_xlpm.u&lt;&gt;0,NOT(IFERROR(LOWER(_xlpm.u)="tba",FALSE))),_xlpm.u,"")))</f>
        <v>1st</v>
      </c>
      <c r="Z1137">
        <f t="shared" si="34"/>
        <v>0</v>
      </c>
      <c r="AA1137">
        <f t="shared" si="35"/>
        <v>0</v>
      </c>
    </row>
    <row r="1138" spans="1:27">
      <c r="A1138" t="s">
        <v>25</v>
      </c>
      <c r="B1138" t="s">
        <v>306</v>
      </c>
      <c r="C1138" t="s">
        <v>307</v>
      </c>
      <c r="D1138">
        <v>3</v>
      </c>
      <c r="E1138" t="s">
        <v>99</v>
      </c>
      <c r="F1138" t="s">
        <v>209</v>
      </c>
      <c r="G1138" t="s">
        <v>101</v>
      </c>
      <c r="H1138">
        <v>5</v>
      </c>
      <c r="I1138" t="s">
        <v>30</v>
      </c>
      <c r="J1138" t="s">
        <v>828</v>
      </c>
      <c r="K1138" t="s">
        <v>828</v>
      </c>
      <c r="L1138" t="s">
        <v>48</v>
      </c>
      <c r="M1138" t="s">
        <v>253</v>
      </c>
      <c r="O1138" t="s">
        <v>224</v>
      </c>
      <c r="Q1138" t="s">
        <v>49</v>
      </c>
      <c r="R1138" t="s">
        <v>43</v>
      </c>
      <c r="S1138" t="s">
        <v>47</v>
      </c>
      <c r="T1138" t="s">
        <v>35</v>
      </c>
      <c r="U1138" t="s">
        <v>43</v>
      </c>
      <c r="V1138" t="s">
        <v>49</v>
      </c>
      <c r="X1138" s="3" t="str" cm="1">
        <f t="array" ref="X1138">_xlfn.LET(_xlpm.r,IFERROR(INDEX(Sheet1!B:B,MATCH(1,(Sheet1!A:A=Updated!K1138)*(Sheet1!M:M=Updated!L1138)*(Sheet1!C:C=Updated!B1138),0)),""),_xlpm.u,Updated!F1138,IF(AND(_xlpm.r&lt;&gt;"",_xlpm.r&lt;&gt;0,NOT(IFERROR(LOWER(_xlpm.r)="tba",FALSE))),_xlpm.r,IF(AND(_xlpm.u&lt;&gt;"",_xlpm.u&lt;&gt;0,NOT(IFERROR(LOWER(_xlpm.u)="tba",FALSE))),_xlpm.u,"")))</f>
        <v>5-6PM</v>
      </c>
      <c r="Y1138" s="3" t="str" cm="1">
        <f t="array" ref="Y1138">_xlfn.LET(_xlpm.r,IFERROR(INDEX(Sheet1!G:G,MATCH(1,(Sheet1!A:A=Updated!K1138)*(Sheet1!M:M=Updated!L1138)*(Sheet1!C:C=Updated!B1138),0)),""),_xlpm.u,Updated!G1138,IF(AND(_xlpm.r&lt;&gt;"",_xlpm.r&lt;&gt;0,NOT(IFERROR(LOWER(_xlpm.r)="tba",FALSE))),_xlpm.r,IF(AND(_xlpm.u&lt;&gt;"",_xlpm.u&lt;&gt;0,NOT(IFERROR(LOWER(_xlpm.u)="tba",FALSE))),_xlpm.u,"")))</f>
        <v>1st</v>
      </c>
      <c r="Z1138">
        <f t="shared" si="34"/>
        <v>0</v>
      </c>
      <c r="AA1138">
        <f t="shared" si="35"/>
        <v>0</v>
      </c>
    </row>
    <row r="1139" spans="1:27">
      <c r="A1139" t="s">
        <v>25</v>
      </c>
      <c r="B1139" t="s">
        <v>343</v>
      </c>
      <c r="C1139" t="s">
        <v>344</v>
      </c>
      <c r="D1139">
        <v>3</v>
      </c>
      <c r="E1139" t="s">
        <v>99</v>
      </c>
      <c r="F1139" t="s">
        <v>226</v>
      </c>
      <c r="G1139" t="s">
        <v>118</v>
      </c>
      <c r="H1139">
        <v>4</v>
      </c>
      <c r="I1139" t="s">
        <v>165</v>
      </c>
      <c r="J1139" t="s">
        <v>828</v>
      </c>
      <c r="K1139" t="s">
        <v>828</v>
      </c>
      <c r="L1139" t="s">
        <v>420</v>
      </c>
      <c r="M1139" t="s">
        <v>253</v>
      </c>
      <c r="O1139" t="s">
        <v>224</v>
      </c>
      <c r="Q1139" t="s">
        <v>201</v>
      </c>
      <c r="R1139" t="s">
        <v>43</v>
      </c>
      <c r="S1139" t="s">
        <v>47</v>
      </c>
      <c r="T1139" t="s">
        <v>35</v>
      </c>
      <c r="U1139" t="s">
        <v>43</v>
      </c>
      <c r="V1139" t="s">
        <v>201</v>
      </c>
      <c r="X1139" s="3" t="str" cm="1">
        <f t="array" ref="X1139">_xlfn.LET(_xlpm.r,IFERROR(INDEX(Sheet1!B:B,MATCH(1,(Sheet1!A:A=Updated!K1139)*(Sheet1!M:M=Updated!L1139)*(Sheet1!C:C=Updated!B1139),0)),""),_xlpm.u,Updated!F1139,IF(AND(_xlpm.r&lt;&gt;"",_xlpm.r&lt;&gt;0,NOT(IFERROR(LOWER(_xlpm.r)="tba",FALSE))),_xlpm.r,IF(AND(_xlpm.u&lt;&gt;"",_xlpm.u&lt;&gt;0,NOT(IFERROR(LOWER(_xlpm.u)="tba",FALSE))),_xlpm.u,"")))</f>
        <v>7-8AM</v>
      </c>
      <c r="Y1139" s="3" t="str" cm="1">
        <f t="array" ref="Y1139">_xlfn.LET(_xlpm.r,IFERROR(INDEX(Sheet1!G:G,MATCH(1,(Sheet1!A:A=Updated!K1139)*(Sheet1!M:M=Updated!L1139)*(Sheet1!C:C=Updated!B1139),0)),""),_xlpm.u,Updated!G1139,IF(AND(_xlpm.r&lt;&gt;"",_xlpm.r&lt;&gt;0,NOT(IFERROR(LOWER(_xlpm.r)="tba",FALSE))),_xlpm.r,IF(AND(_xlpm.u&lt;&gt;"",_xlpm.u&lt;&gt;0,NOT(IFERROR(LOWER(_xlpm.u)="tba",FALSE))),_xlpm.u,"")))</f>
        <v>2nd</v>
      </c>
      <c r="Z1139">
        <f t="shared" si="34"/>
        <v>1</v>
      </c>
      <c r="AA1139">
        <f t="shared" si="35"/>
        <v>0</v>
      </c>
    </row>
    <row r="1140" spans="1:27">
      <c r="A1140" t="s">
        <v>25</v>
      </c>
      <c r="B1140" t="s">
        <v>499</v>
      </c>
      <c r="C1140" t="s">
        <v>344</v>
      </c>
      <c r="D1140">
        <v>3</v>
      </c>
      <c r="E1140" t="s">
        <v>99</v>
      </c>
      <c r="F1140" t="s">
        <v>212</v>
      </c>
      <c r="G1140" t="s">
        <v>118</v>
      </c>
      <c r="H1140">
        <v>3</v>
      </c>
      <c r="I1140" t="s">
        <v>108</v>
      </c>
      <c r="J1140" t="s">
        <v>828</v>
      </c>
      <c r="K1140" t="s">
        <v>828</v>
      </c>
      <c r="L1140" t="s">
        <v>322</v>
      </c>
      <c r="M1140" t="s">
        <v>253</v>
      </c>
      <c r="O1140" t="s">
        <v>224</v>
      </c>
      <c r="Q1140" t="s">
        <v>104</v>
      </c>
      <c r="R1140" t="s">
        <v>43</v>
      </c>
      <c r="S1140" t="s">
        <v>47</v>
      </c>
      <c r="T1140" t="s">
        <v>35</v>
      </c>
      <c r="U1140" t="s">
        <v>43</v>
      </c>
      <c r="V1140" t="s">
        <v>104</v>
      </c>
      <c r="X1140" s="3" t="str" cm="1">
        <f t="array" ref="X1140">_xlfn.LET(_xlpm.r,IFERROR(INDEX(Sheet1!B:B,MATCH(1,(Sheet1!A:A=Updated!K1140)*(Sheet1!M:M=Updated!L1140)*(Sheet1!C:C=Updated!B1140),0)),""),_xlpm.u,Updated!F1140,IF(AND(_xlpm.r&lt;&gt;"",_xlpm.r&lt;&gt;0,NOT(IFERROR(LOWER(_xlpm.r)="tba",FALSE))),_xlpm.r,IF(AND(_xlpm.u&lt;&gt;"",_xlpm.u&lt;&gt;0,NOT(IFERROR(LOWER(_xlpm.u)="tba",FALSE))),_xlpm.u,"")))</f>
        <v>8-9AM</v>
      </c>
      <c r="Y1140" s="3" t="str" cm="1">
        <f t="array" ref="Y1140">_xlfn.LET(_xlpm.r,IFERROR(INDEX(Sheet1!G:G,MATCH(1,(Sheet1!A:A=Updated!K1140)*(Sheet1!M:M=Updated!L1140)*(Sheet1!C:C=Updated!B1140),0)),""),_xlpm.u,Updated!G1140,IF(AND(_xlpm.r&lt;&gt;"",_xlpm.r&lt;&gt;0,NOT(IFERROR(LOWER(_xlpm.r)="tba",FALSE))),_xlpm.r,IF(AND(_xlpm.u&lt;&gt;"",_xlpm.u&lt;&gt;0,NOT(IFERROR(LOWER(_xlpm.u)="tba",FALSE))),_xlpm.u,"")))</f>
        <v>2nd</v>
      </c>
      <c r="Z1140">
        <f t="shared" si="34"/>
        <v>1</v>
      </c>
      <c r="AA1140">
        <f t="shared" si="35"/>
        <v>0</v>
      </c>
    </row>
    <row r="1141" spans="1:27">
      <c r="A1141" t="s">
        <v>66</v>
      </c>
      <c r="B1141" t="s">
        <v>634</v>
      </c>
      <c r="C1141" t="s">
        <v>633</v>
      </c>
      <c r="D1141">
        <v>3</v>
      </c>
      <c r="E1141" t="s">
        <v>99</v>
      </c>
      <c r="F1141" t="s">
        <v>217</v>
      </c>
      <c r="G1141" t="s">
        <v>118</v>
      </c>
      <c r="H1141">
        <v>4</v>
      </c>
      <c r="I1141" t="s">
        <v>30</v>
      </c>
      <c r="J1141" t="s">
        <v>829</v>
      </c>
      <c r="K1141" t="s">
        <v>829</v>
      </c>
      <c r="L1141" t="s">
        <v>72</v>
      </c>
      <c r="M1141" t="s">
        <v>253</v>
      </c>
      <c r="O1141" t="s">
        <v>224</v>
      </c>
      <c r="Q1141" t="s">
        <v>73</v>
      </c>
      <c r="R1141" t="s">
        <v>43</v>
      </c>
      <c r="S1141" t="s">
        <v>59</v>
      </c>
      <c r="T1141" t="s">
        <v>41</v>
      </c>
      <c r="U1141" t="s">
        <v>43</v>
      </c>
      <c r="V1141" t="s">
        <v>73</v>
      </c>
      <c r="X1141" s="3" t="str" cm="1">
        <f t="array" ref="X1141">_xlfn.LET(_xlpm.r,IFERROR(INDEX(Sheet1!B:B,MATCH(1,(Sheet1!A:A=Updated!K1141)*(Sheet1!M:M=Updated!L1141)*(Sheet1!C:C=Updated!B1141),0)),""),_xlpm.u,Updated!F1141,IF(AND(_xlpm.r&lt;&gt;"",_xlpm.r&lt;&gt;0,NOT(IFERROR(LOWER(_xlpm.r)="tba",FALSE))),_xlpm.r,IF(AND(_xlpm.u&lt;&gt;"",_xlpm.u&lt;&gt;0,NOT(IFERROR(LOWER(_xlpm.u)="tba",FALSE))),_xlpm.u,"")))</f>
        <v>6-7PM</v>
      </c>
      <c r="Y1141" s="3" t="str" cm="1">
        <f t="array" ref="Y1141">_xlfn.LET(_xlpm.r,IFERROR(INDEX(Sheet1!G:G,MATCH(1,(Sheet1!A:A=Updated!K1141)*(Sheet1!M:M=Updated!L1141)*(Sheet1!C:C=Updated!B1141),0)),""),_xlpm.u,Updated!G1141,IF(AND(_xlpm.r&lt;&gt;"",_xlpm.r&lt;&gt;0,NOT(IFERROR(LOWER(_xlpm.r)="tba",FALSE))),_xlpm.r,IF(AND(_xlpm.u&lt;&gt;"",_xlpm.u&lt;&gt;0,NOT(IFERROR(LOWER(_xlpm.u)="tba",FALSE))),_xlpm.u,"")))</f>
        <v>2nd</v>
      </c>
      <c r="Z1141">
        <f t="shared" si="34"/>
        <v>0</v>
      </c>
      <c r="AA1141">
        <f t="shared" si="35"/>
        <v>0</v>
      </c>
    </row>
    <row r="1142" spans="1:27">
      <c r="A1142" t="s">
        <v>66</v>
      </c>
      <c r="B1142" t="s">
        <v>634</v>
      </c>
      <c r="C1142" t="s">
        <v>633</v>
      </c>
      <c r="D1142">
        <v>3</v>
      </c>
      <c r="E1142" t="s">
        <v>99</v>
      </c>
      <c r="F1142" t="s">
        <v>226</v>
      </c>
      <c r="G1142" t="s">
        <v>118</v>
      </c>
      <c r="H1142">
        <v>5</v>
      </c>
      <c r="I1142" t="s">
        <v>30</v>
      </c>
      <c r="J1142" t="s">
        <v>829</v>
      </c>
      <c r="K1142" t="s">
        <v>829</v>
      </c>
      <c r="L1142" t="s">
        <v>74</v>
      </c>
      <c r="M1142" t="s">
        <v>253</v>
      </c>
      <c r="O1142" t="s">
        <v>224</v>
      </c>
      <c r="Q1142" t="s">
        <v>75</v>
      </c>
      <c r="R1142" t="s">
        <v>43</v>
      </c>
      <c r="S1142" t="s">
        <v>59</v>
      </c>
      <c r="T1142" t="s">
        <v>41</v>
      </c>
      <c r="U1142" t="s">
        <v>43</v>
      </c>
      <c r="V1142" t="s">
        <v>75</v>
      </c>
      <c r="X1142" s="3" t="str" cm="1">
        <f t="array" ref="X1142">_xlfn.LET(_xlpm.r,IFERROR(INDEX(Sheet1!B:B,MATCH(1,(Sheet1!A:A=Updated!K1142)*(Sheet1!M:M=Updated!L1142)*(Sheet1!C:C=Updated!B1142),0)),""),_xlpm.u,Updated!F1142,IF(AND(_xlpm.r&lt;&gt;"",_xlpm.r&lt;&gt;0,NOT(IFERROR(LOWER(_xlpm.r)="tba",FALSE))),_xlpm.r,IF(AND(_xlpm.u&lt;&gt;"",_xlpm.u&lt;&gt;0,NOT(IFERROR(LOWER(_xlpm.u)="tba",FALSE))),_xlpm.u,"")))</f>
        <v>7-8PM</v>
      </c>
      <c r="Y1142" s="3" t="str" cm="1">
        <f t="array" ref="Y1142">_xlfn.LET(_xlpm.r,IFERROR(INDEX(Sheet1!G:G,MATCH(1,(Sheet1!A:A=Updated!K1142)*(Sheet1!M:M=Updated!L1142)*(Sheet1!C:C=Updated!B1142),0)),""),_xlpm.u,Updated!G1142,IF(AND(_xlpm.r&lt;&gt;"",_xlpm.r&lt;&gt;0,NOT(IFERROR(LOWER(_xlpm.r)="tba",FALSE))),_xlpm.r,IF(AND(_xlpm.u&lt;&gt;"",_xlpm.u&lt;&gt;0,NOT(IFERROR(LOWER(_xlpm.u)="tba",FALSE))),_xlpm.u,"")))</f>
        <v>2nd</v>
      </c>
      <c r="Z1142">
        <f t="shared" si="34"/>
        <v>0</v>
      </c>
      <c r="AA1142">
        <f t="shared" si="35"/>
        <v>0</v>
      </c>
    </row>
    <row r="1143" spans="1:27">
      <c r="A1143" t="s">
        <v>66</v>
      </c>
      <c r="B1143" t="s">
        <v>634</v>
      </c>
      <c r="C1143" t="s">
        <v>633</v>
      </c>
      <c r="D1143">
        <v>3</v>
      </c>
      <c r="E1143" t="s">
        <v>99</v>
      </c>
      <c r="F1143" t="s">
        <v>217</v>
      </c>
      <c r="G1143" t="s">
        <v>101</v>
      </c>
      <c r="H1143">
        <v>6</v>
      </c>
      <c r="I1143" t="s">
        <v>30</v>
      </c>
      <c r="J1143" t="s">
        <v>829</v>
      </c>
      <c r="K1143" t="s">
        <v>829</v>
      </c>
      <c r="L1143" t="s">
        <v>76</v>
      </c>
      <c r="M1143" t="s">
        <v>253</v>
      </c>
      <c r="O1143" t="s">
        <v>224</v>
      </c>
      <c r="Q1143" t="s">
        <v>77</v>
      </c>
      <c r="R1143" t="s">
        <v>43</v>
      </c>
      <c r="S1143" t="s">
        <v>59</v>
      </c>
      <c r="T1143" t="s">
        <v>41</v>
      </c>
      <c r="U1143" t="s">
        <v>43</v>
      </c>
      <c r="V1143" t="s">
        <v>77</v>
      </c>
      <c r="X1143" s="3" t="str" cm="1">
        <f t="array" ref="X1143">_xlfn.LET(_xlpm.r,IFERROR(INDEX(Sheet1!B:B,MATCH(1,(Sheet1!A:A=Updated!K1143)*(Sheet1!M:M=Updated!L1143)*(Sheet1!C:C=Updated!B1143),0)),""),_xlpm.u,Updated!F1143,IF(AND(_xlpm.r&lt;&gt;"",_xlpm.r&lt;&gt;0,NOT(IFERROR(LOWER(_xlpm.r)="tba",FALSE))),_xlpm.r,IF(AND(_xlpm.u&lt;&gt;"",_xlpm.u&lt;&gt;0,NOT(IFERROR(LOWER(_xlpm.u)="tba",FALSE))),_xlpm.u,"")))</f>
        <v>6-7PM</v>
      </c>
      <c r="Y1143" s="3" t="str" cm="1">
        <f t="array" ref="Y1143">_xlfn.LET(_xlpm.r,IFERROR(INDEX(Sheet1!G:G,MATCH(1,(Sheet1!A:A=Updated!K1143)*(Sheet1!M:M=Updated!L1143)*(Sheet1!C:C=Updated!B1143),0)),""),_xlpm.u,Updated!G1143,IF(AND(_xlpm.r&lt;&gt;"",_xlpm.r&lt;&gt;0,NOT(IFERROR(LOWER(_xlpm.r)="tba",FALSE))),_xlpm.r,IF(AND(_xlpm.u&lt;&gt;"",_xlpm.u&lt;&gt;0,NOT(IFERROR(LOWER(_xlpm.u)="tba",FALSE))),_xlpm.u,"")))</f>
        <v>1st</v>
      </c>
      <c r="Z1143">
        <f t="shared" si="34"/>
        <v>0</v>
      </c>
      <c r="AA1143">
        <f t="shared" si="35"/>
        <v>0</v>
      </c>
    </row>
    <row r="1144" spans="1:27">
      <c r="A1144" t="s">
        <v>78</v>
      </c>
      <c r="B1144" t="s">
        <v>634</v>
      </c>
      <c r="C1144" t="s">
        <v>633</v>
      </c>
      <c r="D1144">
        <v>3</v>
      </c>
      <c r="E1144" t="s">
        <v>99</v>
      </c>
      <c r="F1144" t="s">
        <v>226</v>
      </c>
      <c r="G1144" t="s">
        <v>101</v>
      </c>
      <c r="H1144">
        <v>6</v>
      </c>
      <c r="I1144" t="s">
        <v>30</v>
      </c>
      <c r="J1144" t="s">
        <v>829</v>
      </c>
      <c r="K1144" t="s">
        <v>829</v>
      </c>
      <c r="L1144" t="s">
        <v>87</v>
      </c>
      <c r="M1144" t="s">
        <v>253</v>
      </c>
      <c r="O1144" t="s">
        <v>224</v>
      </c>
      <c r="Q1144" t="s">
        <v>77</v>
      </c>
      <c r="R1144" t="s">
        <v>43</v>
      </c>
      <c r="S1144" t="s">
        <v>82</v>
      </c>
      <c r="T1144" t="s">
        <v>83</v>
      </c>
      <c r="U1144" t="s">
        <v>43</v>
      </c>
      <c r="V1144" t="s">
        <v>77</v>
      </c>
      <c r="X1144" s="3" t="str" cm="1">
        <f t="array" ref="X1144">_xlfn.LET(_xlpm.r,IFERROR(INDEX(Sheet1!B:B,MATCH(1,(Sheet1!A:A=Updated!K1144)*(Sheet1!M:M=Updated!L1144)*(Sheet1!C:C=Updated!B1144),0)),""),_xlpm.u,Updated!F1144,IF(AND(_xlpm.r&lt;&gt;"",_xlpm.r&lt;&gt;0,NOT(IFERROR(LOWER(_xlpm.r)="tba",FALSE))),_xlpm.r,IF(AND(_xlpm.u&lt;&gt;"",_xlpm.u&lt;&gt;0,NOT(IFERROR(LOWER(_xlpm.u)="tba",FALSE))),_xlpm.u,"")))</f>
        <v>7-8PM</v>
      </c>
      <c r="Y1144" s="3" t="str" cm="1">
        <f t="array" ref="Y1144">_xlfn.LET(_xlpm.r,IFERROR(INDEX(Sheet1!G:G,MATCH(1,(Sheet1!A:A=Updated!K1144)*(Sheet1!M:M=Updated!L1144)*(Sheet1!C:C=Updated!B1144),0)),""),_xlpm.u,Updated!G1144,IF(AND(_xlpm.r&lt;&gt;"",_xlpm.r&lt;&gt;0,NOT(IFERROR(LOWER(_xlpm.r)="tba",FALSE))),_xlpm.r,IF(AND(_xlpm.u&lt;&gt;"",_xlpm.u&lt;&gt;0,NOT(IFERROR(LOWER(_xlpm.u)="tba",FALSE))),_xlpm.u,"")))</f>
        <v>1st</v>
      </c>
      <c r="Z1144">
        <f t="shared" si="34"/>
        <v>0</v>
      </c>
      <c r="AA1144">
        <f t="shared" si="35"/>
        <v>0</v>
      </c>
    </row>
    <row r="1145" spans="1:27">
      <c r="A1145" t="s">
        <v>134</v>
      </c>
      <c r="B1145" t="s">
        <v>762</v>
      </c>
      <c r="C1145" t="s">
        <v>633</v>
      </c>
      <c r="D1145">
        <v>3</v>
      </c>
      <c r="E1145" t="s">
        <v>99</v>
      </c>
      <c r="F1145" t="s">
        <v>217</v>
      </c>
      <c r="G1145" t="s">
        <v>101</v>
      </c>
      <c r="H1145">
        <v>4</v>
      </c>
      <c r="I1145" t="s">
        <v>30</v>
      </c>
      <c r="J1145" t="s">
        <v>829</v>
      </c>
      <c r="K1145" t="s">
        <v>829</v>
      </c>
      <c r="L1145" t="s">
        <v>139</v>
      </c>
      <c r="M1145" t="s">
        <v>253</v>
      </c>
      <c r="O1145" t="s">
        <v>224</v>
      </c>
      <c r="Q1145" t="s">
        <v>49</v>
      </c>
      <c r="R1145" t="s">
        <v>43</v>
      </c>
      <c r="S1145" t="s">
        <v>83</v>
      </c>
      <c r="T1145" t="s">
        <v>35</v>
      </c>
      <c r="U1145" t="s">
        <v>43</v>
      </c>
      <c r="V1145" t="s">
        <v>140</v>
      </c>
      <c r="X1145" s="3" t="str" cm="1">
        <f t="array" ref="X1145">_xlfn.LET(_xlpm.r,IFERROR(INDEX(Sheet1!B:B,MATCH(1,(Sheet1!A:A=Updated!K1145)*(Sheet1!M:M=Updated!L1145)*(Sheet1!C:C=Updated!B1145),0)),""),_xlpm.u,Updated!F1145,IF(AND(_xlpm.r&lt;&gt;"",_xlpm.r&lt;&gt;0,NOT(IFERROR(LOWER(_xlpm.r)="tba",FALSE))),_xlpm.r,IF(AND(_xlpm.u&lt;&gt;"",_xlpm.u&lt;&gt;0,NOT(IFERROR(LOWER(_xlpm.u)="tba",FALSE))),_xlpm.u,"")))</f>
        <v>6-7PM</v>
      </c>
      <c r="Y1145" s="3" t="str" cm="1">
        <f t="array" ref="Y1145">_xlfn.LET(_xlpm.r,IFERROR(INDEX(Sheet1!G:G,MATCH(1,(Sheet1!A:A=Updated!K1145)*(Sheet1!M:M=Updated!L1145)*(Sheet1!C:C=Updated!B1145),0)),""),_xlpm.u,Updated!G1145,IF(AND(_xlpm.r&lt;&gt;"",_xlpm.r&lt;&gt;0,NOT(IFERROR(LOWER(_xlpm.r)="tba",FALSE))),_xlpm.r,IF(AND(_xlpm.u&lt;&gt;"",_xlpm.u&lt;&gt;0,NOT(IFERROR(LOWER(_xlpm.u)="tba",FALSE))),_xlpm.u,"")))</f>
        <v>1st</v>
      </c>
      <c r="Z1145">
        <f t="shared" si="34"/>
        <v>0</v>
      </c>
      <c r="AA1145">
        <f t="shared" si="35"/>
        <v>0</v>
      </c>
    </row>
    <row r="1146" spans="1:27">
      <c r="A1146" t="s">
        <v>134</v>
      </c>
      <c r="B1146" t="s">
        <v>762</v>
      </c>
      <c r="C1146" t="s">
        <v>633</v>
      </c>
      <c r="D1146">
        <v>3</v>
      </c>
      <c r="E1146" t="s">
        <v>99</v>
      </c>
      <c r="F1146" t="s">
        <v>217</v>
      </c>
      <c r="G1146" t="s">
        <v>101</v>
      </c>
      <c r="H1146">
        <v>4</v>
      </c>
      <c r="I1146" t="s">
        <v>30</v>
      </c>
      <c r="J1146" t="s">
        <v>829</v>
      </c>
      <c r="K1146" t="s">
        <v>829</v>
      </c>
      <c r="L1146" t="s">
        <v>139</v>
      </c>
      <c r="M1146" t="s">
        <v>253</v>
      </c>
      <c r="O1146" t="s">
        <v>224</v>
      </c>
      <c r="Q1146" t="s">
        <v>49</v>
      </c>
      <c r="R1146" t="s">
        <v>43</v>
      </c>
      <c r="S1146" t="s">
        <v>83</v>
      </c>
      <c r="T1146" t="s">
        <v>83</v>
      </c>
      <c r="U1146" t="s">
        <v>43</v>
      </c>
      <c r="V1146" t="s">
        <v>49</v>
      </c>
      <c r="X1146" s="3" t="str" cm="1">
        <f t="array" ref="X1146">_xlfn.LET(_xlpm.r,IFERROR(INDEX(Sheet1!B:B,MATCH(1,(Sheet1!A:A=Updated!K1146)*(Sheet1!M:M=Updated!L1146)*(Sheet1!C:C=Updated!B1146),0)),""),_xlpm.u,Updated!F1146,IF(AND(_xlpm.r&lt;&gt;"",_xlpm.r&lt;&gt;0,NOT(IFERROR(LOWER(_xlpm.r)="tba",FALSE))),_xlpm.r,IF(AND(_xlpm.u&lt;&gt;"",_xlpm.u&lt;&gt;0,NOT(IFERROR(LOWER(_xlpm.u)="tba",FALSE))),_xlpm.u,"")))</f>
        <v>6-7PM</v>
      </c>
      <c r="Y1146" s="3" t="str" cm="1">
        <f t="array" ref="Y1146">_xlfn.LET(_xlpm.r,IFERROR(INDEX(Sheet1!G:G,MATCH(1,(Sheet1!A:A=Updated!K1146)*(Sheet1!M:M=Updated!L1146)*(Sheet1!C:C=Updated!B1146),0)),""),_xlpm.u,Updated!G1146,IF(AND(_xlpm.r&lt;&gt;"",_xlpm.r&lt;&gt;0,NOT(IFERROR(LOWER(_xlpm.r)="tba",FALSE))),_xlpm.r,IF(AND(_xlpm.u&lt;&gt;"",_xlpm.u&lt;&gt;0,NOT(IFERROR(LOWER(_xlpm.u)="tba",FALSE))),_xlpm.u,"")))</f>
        <v>1st</v>
      </c>
      <c r="Z1146">
        <f t="shared" si="34"/>
        <v>0</v>
      </c>
      <c r="AA1146">
        <f t="shared" si="35"/>
        <v>0</v>
      </c>
    </row>
    <row r="1147" spans="1:27">
      <c r="A1147" t="s">
        <v>134</v>
      </c>
      <c r="B1147" t="s">
        <v>762</v>
      </c>
      <c r="C1147" t="s">
        <v>633</v>
      </c>
      <c r="D1147">
        <v>3</v>
      </c>
      <c r="E1147" t="s">
        <v>99</v>
      </c>
      <c r="F1147" t="s">
        <v>217</v>
      </c>
      <c r="G1147" t="s">
        <v>101</v>
      </c>
      <c r="H1147">
        <v>4</v>
      </c>
      <c r="I1147" t="s">
        <v>30</v>
      </c>
      <c r="J1147" t="s">
        <v>829</v>
      </c>
      <c r="K1147" t="s">
        <v>829</v>
      </c>
      <c r="L1147" t="s">
        <v>139</v>
      </c>
      <c r="M1147" t="s">
        <v>253</v>
      </c>
      <c r="O1147" t="s">
        <v>224</v>
      </c>
      <c r="Q1147" t="s">
        <v>140</v>
      </c>
      <c r="R1147" t="s">
        <v>43</v>
      </c>
      <c r="S1147" t="s">
        <v>35</v>
      </c>
      <c r="T1147" t="s">
        <v>35</v>
      </c>
      <c r="U1147" t="s">
        <v>43</v>
      </c>
      <c r="V1147" t="s">
        <v>140</v>
      </c>
      <c r="X1147" s="3" t="str" cm="1">
        <f t="array" ref="X1147">_xlfn.LET(_xlpm.r,IFERROR(INDEX(Sheet1!B:B,MATCH(1,(Sheet1!A:A=Updated!K1147)*(Sheet1!M:M=Updated!L1147)*(Sheet1!C:C=Updated!B1147),0)),""),_xlpm.u,Updated!F1147,IF(AND(_xlpm.r&lt;&gt;"",_xlpm.r&lt;&gt;0,NOT(IFERROR(LOWER(_xlpm.r)="tba",FALSE))),_xlpm.r,IF(AND(_xlpm.u&lt;&gt;"",_xlpm.u&lt;&gt;0,NOT(IFERROR(LOWER(_xlpm.u)="tba",FALSE))),_xlpm.u,"")))</f>
        <v>6-7PM</v>
      </c>
      <c r="Y1147" s="3" t="str" cm="1">
        <f t="array" ref="Y1147">_xlfn.LET(_xlpm.r,IFERROR(INDEX(Sheet1!G:G,MATCH(1,(Sheet1!A:A=Updated!K1147)*(Sheet1!M:M=Updated!L1147)*(Sheet1!C:C=Updated!B1147),0)),""),_xlpm.u,Updated!G1147,IF(AND(_xlpm.r&lt;&gt;"",_xlpm.r&lt;&gt;0,NOT(IFERROR(LOWER(_xlpm.r)="tba",FALSE))),_xlpm.r,IF(AND(_xlpm.u&lt;&gt;"",_xlpm.u&lt;&gt;0,NOT(IFERROR(LOWER(_xlpm.u)="tba",FALSE))),_xlpm.u,"")))</f>
        <v>1st</v>
      </c>
      <c r="Z1147">
        <f t="shared" si="34"/>
        <v>0</v>
      </c>
      <c r="AA1147">
        <f t="shared" si="35"/>
        <v>0</v>
      </c>
    </row>
    <row r="1148" spans="1:27">
      <c r="A1148" t="s">
        <v>134</v>
      </c>
      <c r="B1148" t="s">
        <v>762</v>
      </c>
      <c r="C1148" t="s">
        <v>633</v>
      </c>
      <c r="D1148">
        <v>3</v>
      </c>
      <c r="E1148" t="s">
        <v>99</v>
      </c>
      <c r="F1148" t="s">
        <v>217</v>
      </c>
      <c r="G1148" t="s">
        <v>101</v>
      </c>
      <c r="H1148">
        <v>4</v>
      </c>
      <c r="I1148" t="s">
        <v>30</v>
      </c>
      <c r="J1148" t="s">
        <v>829</v>
      </c>
      <c r="K1148" t="s">
        <v>829</v>
      </c>
      <c r="L1148" t="s">
        <v>139</v>
      </c>
      <c r="M1148" t="s">
        <v>253</v>
      </c>
      <c r="O1148" t="s">
        <v>224</v>
      </c>
      <c r="Q1148" t="s">
        <v>140</v>
      </c>
      <c r="R1148" t="s">
        <v>43</v>
      </c>
      <c r="S1148" t="s">
        <v>35</v>
      </c>
      <c r="T1148" t="s">
        <v>83</v>
      </c>
      <c r="U1148" t="s">
        <v>43</v>
      </c>
      <c r="V1148" t="s">
        <v>49</v>
      </c>
      <c r="X1148" s="3" t="str" cm="1">
        <f t="array" ref="X1148">_xlfn.LET(_xlpm.r,IFERROR(INDEX(Sheet1!B:B,MATCH(1,(Sheet1!A:A=Updated!K1148)*(Sheet1!M:M=Updated!L1148)*(Sheet1!C:C=Updated!B1148),0)),""),_xlpm.u,Updated!F1148,IF(AND(_xlpm.r&lt;&gt;"",_xlpm.r&lt;&gt;0,NOT(IFERROR(LOWER(_xlpm.r)="tba",FALSE))),_xlpm.r,IF(AND(_xlpm.u&lt;&gt;"",_xlpm.u&lt;&gt;0,NOT(IFERROR(LOWER(_xlpm.u)="tba",FALSE))),_xlpm.u,"")))</f>
        <v>6-7PM</v>
      </c>
      <c r="Y1148" s="3" t="str" cm="1">
        <f t="array" ref="Y1148">_xlfn.LET(_xlpm.r,IFERROR(INDEX(Sheet1!G:G,MATCH(1,(Sheet1!A:A=Updated!K1148)*(Sheet1!M:M=Updated!L1148)*(Sheet1!C:C=Updated!B1148),0)),""),_xlpm.u,Updated!G1148,IF(AND(_xlpm.r&lt;&gt;"",_xlpm.r&lt;&gt;0,NOT(IFERROR(LOWER(_xlpm.r)="tba",FALSE))),_xlpm.r,IF(AND(_xlpm.u&lt;&gt;"",_xlpm.u&lt;&gt;0,NOT(IFERROR(LOWER(_xlpm.u)="tba",FALSE))),_xlpm.u,"")))</f>
        <v>1st</v>
      </c>
      <c r="Z1148">
        <f t="shared" si="34"/>
        <v>0</v>
      </c>
      <c r="AA1148">
        <f t="shared" si="35"/>
        <v>0</v>
      </c>
    </row>
    <row r="1149" spans="1:27">
      <c r="A1149" t="s">
        <v>25</v>
      </c>
      <c r="B1149" t="s">
        <v>830</v>
      </c>
      <c r="C1149" t="s">
        <v>831</v>
      </c>
      <c r="D1149">
        <v>3</v>
      </c>
      <c r="E1149" t="s">
        <v>99</v>
      </c>
      <c r="F1149" t="s">
        <v>159</v>
      </c>
      <c r="G1149" t="s">
        <v>118</v>
      </c>
      <c r="H1149">
        <v>1</v>
      </c>
      <c r="I1149" t="s">
        <v>102</v>
      </c>
      <c r="J1149" t="s">
        <v>832</v>
      </c>
      <c r="K1149" t="s">
        <v>832</v>
      </c>
      <c r="L1149" t="s">
        <v>310</v>
      </c>
      <c r="M1149" t="s">
        <v>25</v>
      </c>
      <c r="O1149" t="s">
        <v>152</v>
      </c>
      <c r="Q1149" t="s">
        <v>124</v>
      </c>
      <c r="R1149" t="s">
        <v>33</v>
      </c>
      <c r="S1149" t="s">
        <v>34</v>
      </c>
      <c r="T1149" t="s">
        <v>41</v>
      </c>
      <c r="U1149" t="s">
        <v>33</v>
      </c>
      <c r="V1149" t="s">
        <v>44</v>
      </c>
      <c r="W1149" t="s">
        <v>37</v>
      </c>
      <c r="X1149" s="3" t="str" cm="1">
        <f t="array" ref="X1149">_xlfn.LET(_xlpm.r,IFERROR(INDEX(Sheet1!B:B,MATCH(1,(Sheet1!A:A=Updated!K1149)*(Sheet1!M:M=Updated!L1149)*(Sheet1!C:C=Updated!B1149),0)),""),_xlpm.u,Updated!F1149,IF(AND(_xlpm.r&lt;&gt;"",_xlpm.r&lt;&gt;0,NOT(IFERROR(LOWER(_xlpm.r)="tba",FALSE))),_xlpm.r,IF(AND(_xlpm.u&lt;&gt;"",_xlpm.u&lt;&gt;0,NOT(IFERROR(LOWER(_xlpm.u)="tba",FALSE))),_xlpm.u,"")))</f>
        <v>10-11AM</v>
      </c>
      <c r="Y1149" s="3" t="str" cm="1">
        <f t="array" ref="Y1149">_xlfn.LET(_xlpm.r,IFERROR(INDEX(Sheet1!G:G,MATCH(1,(Sheet1!A:A=Updated!K1149)*(Sheet1!M:M=Updated!L1149)*(Sheet1!C:C=Updated!B1149),0)),""),_xlpm.u,Updated!G1149,IF(AND(_xlpm.r&lt;&gt;"",_xlpm.r&lt;&gt;0,NOT(IFERROR(LOWER(_xlpm.r)="tba",FALSE))),_xlpm.r,IF(AND(_xlpm.u&lt;&gt;"",_xlpm.u&lt;&gt;0,NOT(IFERROR(LOWER(_xlpm.u)="tba",FALSE))),_xlpm.u,"")))</f>
        <v>2nd</v>
      </c>
      <c r="Z1149">
        <f t="shared" si="34"/>
        <v>0</v>
      </c>
      <c r="AA1149">
        <f t="shared" si="35"/>
        <v>0</v>
      </c>
    </row>
    <row r="1150" spans="1:27">
      <c r="A1150" t="s">
        <v>25</v>
      </c>
      <c r="B1150" t="s">
        <v>830</v>
      </c>
      <c r="C1150" t="s">
        <v>831</v>
      </c>
      <c r="D1150">
        <v>3</v>
      </c>
      <c r="E1150" t="s">
        <v>99</v>
      </c>
      <c r="F1150" t="s">
        <v>161</v>
      </c>
      <c r="G1150" t="s">
        <v>118</v>
      </c>
      <c r="H1150">
        <v>2</v>
      </c>
      <c r="I1150" t="s">
        <v>102</v>
      </c>
      <c r="J1150" t="s">
        <v>832</v>
      </c>
      <c r="K1150" t="s">
        <v>832</v>
      </c>
      <c r="L1150" t="s">
        <v>311</v>
      </c>
      <c r="M1150" t="s">
        <v>25</v>
      </c>
      <c r="O1150" t="s">
        <v>152</v>
      </c>
      <c r="Q1150" t="s">
        <v>124</v>
      </c>
      <c r="R1150" t="s">
        <v>40</v>
      </c>
      <c r="S1150" t="s">
        <v>34</v>
      </c>
      <c r="T1150" t="s">
        <v>35</v>
      </c>
      <c r="U1150" t="s">
        <v>40</v>
      </c>
      <c r="V1150" t="s">
        <v>104</v>
      </c>
      <c r="W1150" t="s">
        <v>37</v>
      </c>
      <c r="X1150" s="3" t="str" cm="1">
        <f t="array" ref="X1150">_xlfn.LET(_xlpm.r,IFERROR(INDEX(Sheet1!B:B,MATCH(1,(Sheet1!A:A=Updated!K1150)*(Sheet1!M:M=Updated!L1150)*(Sheet1!C:C=Updated!B1150),0)),""),_xlpm.u,Updated!F1150,IF(AND(_xlpm.r&lt;&gt;"",_xlpm.r&lt;&gt;0,NOT(IFERROR(LOWER(_xlpm.r)="tba",FALSE))),_xlpm.r,IF(AND(_xlpm.u&lt;&gt;"",_xlpm.u&lt;&gt;0,NOT(IFERROR(LOWER(_xlpm.u)="tba",FALSE))),_xlpm.u,"")))</f>
        <v>3-4PM</v>
      </c>
      <c r="Y1150" s="3" t="str" cm="1">
        <f t="array" ref="Y1150">_xlfn.LET(_xlpm.r,IFERROR(INDEX(Sheet1!G:G,MATCH(1,(Sheet1!A:A=Updated!K1150)*(Sheet1!M:M=Updated!L1150)*(Sheet1!C:C=Updated!B1150),0)),""),_xlpm.u,Updated!G1150,IF(AND(_xlpm.r&lt;&gt;"",_xlpm.r&lt;&gt;0,NOT(IFERROR(LOWER(_xlpm.r)="tba",FALSE))),_xlpm.r,IF(AND(_xlpm.u&lt;&gt;"",_xlpm.u&lt;&gt;0,NOT(IFERROR(LOWER(_xlpm.u)="tba",FALSE))),_xlpm.u,"")))</f>
        <v>2nd</v>
      </c>
      <c r="Z1150">
        <f t="shared" si="34"/>
        <v>0</v>
      </c>
      <c r="AA1150">
        <f t="shared" si="35"/>
        <v>0</v>
      </c>
    </row>
    <row r="1151" spans="1:27">
      <c r="A1151" t="s">
        <v>25</v>
      </c>
      <c r="B1151" t="s">
        <v>830</v>
      </c>
      <c r="C1151" t="s">
        <v>831</v>
      </c>
      <c r="D1151">
        <v>3</v>
      </c>
      <c r="E1151" t="s">
        <v>99</v>
      </c>
      <c r="F1151" t="s">
        <v>157</v>
      </c>
      <c r="G1151" t="s">
        <v>118</v>
      </c>
      <c r="H1151">
        <v>3</v>
      </c>
      <c r="I1151" t="s">
        <v>102</v>
      </c>
      <c r="J1151" t="s">
        <v>832</v>
      </c>
      <c r="K1151" t="s">
        <v>832</v>
      </c>
      <c r="L1151" t="s">
        <v>314</v>
      </c>
      <c r="M1151" t="s">
        <v>25</v>
      </c>
      <c r="O1151" t="s">
        <v>152</v>
      </c>
      <c r="Q1151" t="s">
        <v>32</v>
      </c>
      <c r="R1151" t="s">
        <v>40</v>
      </c>
      <c r="S1151" t="s">
        <v>34</v>
      </c>
      <c r="T1151" t="s">
        <v>35</v>
      </c>
      <c r="U1151" t="s">
        <v>40</v>
      </c>
      <c r="V1151" t="s">
        <v>44</v>
      </c>
      <c r="W1151" t="s">
        <v>37</v>
      </c>
      <c r="X1151" s="3" t="str" cm="1">
        <f t="array" ref="X1151">_xlfn.LET(_xlpm.r,IFERROR(INDEX(Sheet1!B:B,MATCH(1,(Sheet1!A:A=Updated!K1151)*(Sheet1!M:M=Updated!L1151)*(Sheet1!C:C=Updated!B1151),0)),""),_xlpm.u,Updated!F1151,IF(AND(_xlpm.r&lt;&gt;"",_xlpm.r&lt;&gt;0,NOT(IFERROR(LOWER(_xlpm.r)="tba",FALSE))),_xlpm.r,IF(AND(_xlpm.u&lt;&gt;"",_xlpm.u&lt;&gt;0,NOT(IFERROR(LOWER(_xlpm.u)="tba",FALSE))),_xlpm.u,"")))</f>
        <v>2-3PM</v>
      </c>
      <c r="Y1151" s="3" t="str" cm="1">
        <f t="array" ref="Y1151">_xlfn.LET(_xlpm.r,IFERROR(INDEX(Sheet1!G:G,MATCH(1,(Sheet1!A:A=Updated!K1151)*(Sheet1!M:M=Updated!L1151)*(Sheet1!C:C=Updated!B1151),0)),""),_xlpm.u,Updated!G1151,IF(AND(_xlpm.r&lt;&gt;"",_xlpm.r&lt;&gt;0,NOT(IFERROR(LOWER(_xlpm.r)="tba",FALSE))),_xlpm.r,IF(AND(_xlpm.u&lt;&gt;"",_xlpm.u&lt;&gt;0,NOT(IFERROR(LOWER(_xlpm.u)="tba",FALSE))),_xlpm.u,"")))</f>
        <v>2nd</v>
      </c>
      <c r="Z1151">
        <f t="shared" si="34"/>
        <v>0</v>
      </c>
      <c r="AA1151">
        <f t="shared" si="35"/>
        <v>0</v>
      </c>
    </row>
    <row r="1152" spans="1:27">
      <c r="A1152" t="s">
        <v>25</v>
      </c>
      <c r="B1152" t="s">
        <v>830</v>
      </c>
      <c r="C1152" t="s">
        <v>831</v>
      </c>
      <c r="D1152">
        <v>3</v>
      </c>
      <c r="E1152" t="s">
        <v>99</v>
      </c>
      <c r="F1152" t="s">
        <v>226</v>
      </c>
      <c r="G1152" t="s">
        <v>118</v>
      </c>
      <c r="H1152">
        <v>4</v>
      </c>
      <c r="I1152" t="s">
        <v>102</v>
      </c>
      <c r="J1152" t="s">
        <v>832</v>
      </c>
      <c r="K1152" t="s">
        <v>832</v>
      </c>
      <c r="L1152" t="s">
        <v>592</v>
      </c>
      <c r="M1152" t="s">
        <v>25</v>
      </c>
      <c r="O1152" t="s">
        <v>152</v>
      </c>
      <c r="Q1152" t="s">
        <v>65</v>
      </c>
      <c r="R1152" t="s">
        <v>43</v>
      </c>
      <c r="S1152" t="s">
        <v>47</v>
      </c>
      <c r="T1152" t="s">
        <v>35</v>
      </c>
      <c r="U1152" t="s">
        <v>43</v>
      </c>
      <c r="V1152" t="s">
        <v>65</v>
      </c>
      <c r="X1152" s="3" t="str" cm="1">
        <f t="array" ref="X1152">_xlfn.LET(_xlpm.r,IFERROR(INDEX(Sheet1!B:B,MATCH(1,(Sheet1!A:A=Updated!K1152)*(Sheet1!M:M=Updated!L1152)*(Sheet1!C:C=Updated!B1152),0)),""),_xlpm.u,Updated!F1152,IF(AND(_xlpm.r&lt;&gt;"",_xlpm.r&lt;&gt;0,NOT(IFERROR(LOWER(_xlpm.r)="tba",FALSE))),_xlpm.r,IF(AND(_xlpm.u&lt;&gt;"",_xlpm.u&lt;&gt;0,NOT(IFERROR(LOWER(_xlpm.u)="tba",FALSE))),_xlpm.u,"")))</f>
        <v>7-8PM</v>
      </c>
      <c r="Y1152" s="3" t="str" cm="1">
        <f t="array" ref="Y1152">_xlfn.LET(_xlpm.r,IFERROR(INDEX(Sheet1!G:G,MATCH(1,(Sheet1!A:A=Updated!K1152)*(Sheet1!M:M=Updated!L1152)*(Sheet1!C:C=Updated!B1152),0)),""),_xlpm.u,Updated!G1152,IF(AND(_xlpm.r&lt;&gt;"",_xlpm.r&lt;&gt;0,NOT(IFERROR(LOWER(_xlpm.r)="tba",FALSE))),_xlpm.r,IF(AND(_xlpm.u&lt;&gt;"",_xlpm.u&lt;&gt;0,NOT(IFERROR(LOWER(_xlpm.u)="tba",FALSE))),_xlpm.u,"")))</f>
        <v>2nd</v>
      </c>
      <c r="Z1152">
        <f t="shared" si="34"/>
        <v>0</v>
      </c>
      <c r="AA1152">
        <f t="shared" si="35"/>
        <v>0</v>
      </c>
    </row>
    <row r="1153" spans="1:27">
      <c r="A1153" t="s">
        <v>25</v>
      </c>
      <c r="B1153" t="s">
        <v>830</v>
      </c>
      <c r="C1153" t="s">
        <v>831</v>
      </c>
      <c r="D1153">
        <v>3</v>
      </c>
      <c r="E1153" t="s">
        <v>99</v>
      </c>
      <c r="F1153" t="s">
        <v>212</v>
      </c>
      <c r="G1153" t="s">
        <v>118</v>
      </c>
      <c r="H1153">
        <v>5</v>
      </c>
      <c r="I1153" t="s">
        <v>102</v>
      </c>
      <c r="J1153" t="s">
        <v>832</v>
      </c>
      <c r="K1153" t="s">
        <v>832</v>
      </c>
      <c r="L1153" t="s">
        <v>299</v>
      </c>
      <c r="M1153" t="s">
        <v>25</v>
      </c>
      <c r="O1153" t="s">
        <v>152</v>
      </c>
      <c r="Q1153" t="s">
        <v>63</v>
      </c>
      <c r="R1153" t="s">
        <v>43</v>
      </c>
      <c r="S1153" t="s">
        <v>47</v>
      </c>
      <c r="T1153" t="s">
        <v>35</v>
      </c>
      <c r="U1153" t="s">
        <v>43</v>
      </c>
      <c r="V1153" t="s">
        <v>63</v>
      </c>
      <c r="X1153" s="3" t="str" cm="1">
        <f t="array" ref="X1153">_xlfn.LET(_xlpm.r,IFERROR(INDEX(Sheet1!B:B,MATCH(1,(Sheet1!A:A=Updated!K1153)*(Sheet1!M:M=Updated!L1153)*(Sheet1!C:C=Updated!B1153),0)),""),_xlpm.u,Updated!F1153,IF(AND(_xlpm.r&lt;&gt;"",_xlpm.r&lt;&gt;0,NOT(IFERROR(LOWER(_xlpm.r)="tba",FALSE))),_xlpm.r,IF(AND(_xlpm.u&lt;&gt;"",_xlpm.u&lt;&gt;0,NOT(IFERROR(LOWER(_xlpm.u)="tba",FALSE))),_xlpm.u,"")))</f>
        <v>8-9PM</v>
      </c>
      <c r="Y1153" s="3" t="str" cm="1">
        <f t="array" ref="Y1153">_xlfn.LET(_xlpm.r,IFERROR(INDEX(Sheet1!G:G,MATCH(1,(Sheet1!A:A=Updated!K1153)*(Sheet1!M:M=Updated!L1153)*(Sheet1!C:C=Updated!B1153),0)),""),_xlpm.u,Updated!G1153,IF(AND(_xlpm.r&lt;&gt;"",_xlpm.r&lt;&gt;0,NOT(IFERROR(LOWER(_xlpm.r)="tba",FALSE))),_xlpm.r,IF(AND(_xlpm.u&lt;&gt;"",_xlpm.u&lt;&gt;0,NOT(IFERROR(LOWER(_xlpm.u)="tba",FALSE))),_xlpm.u,"")))</f>
        <v>2nd</v>
      </c>
      <c r="Z1153">
        <f t="shared" si="34"/>
        <v>0</v>
      </c>
      <c r="AA1153">
        <f t="shared" si="35"/>
        <v>0</v>
      </c>
    </row>
    <row r="1154" spans="1:27">
      <c r="A1154" t="s">
        <v>25</v>
      </c>
      <c r="B1154" t="s">
        <v>833</v>
      </c>
      <c r="C1154" t="s">
        <v>834</v>
      </c>
      <c r="D1154">
        <v>3</v>
      </c>
      <c r="E1154" t="s">
        <v>99</v>
      </c>
      <c r="F1154" t="s">
        <v>100</v>
      </c>
      <c r="G1154" t="s">
        <v>101</v>
      </c>
      <c r="H1154">
        <v>1</v>
      </c>
      <c r="I1154" t="s">
        <v>165</v>
      </c>
      <c r="J1154" t="s">
        <v>832</v>
      </c>
      <c r="K1154" t="s">
        <v>832</v>
      </c>
      <c r="L1154" t="s">
        <v>377</v>
      </c>
      <c r="M1154" t="s">
        <v>25</v>
      </c>
      <c r="O1154" t="s">
        <v>152</v>
      </c>
      <c r="Q1154" t="s">
        <v>216</v>
      </c>
      <c r="R1154" t="s">
        <v>33</v>
      </c>
      <c r="S1154" t="s">
        <v>34</v>
      </c>
      <c r="T1154" t="s">
        <v>41</v>
      </c>
      <c r="U1154" t="s">
        <v>33</v>
      </c>
      <c r="V1154" t="s">
        <v>216</v>
      </c>
      <c r="W1154" t="s">
        <v>257</v>
      </c>
      <c r="X1154" s="3" t="str" cm="1">
        <f t="array" ref="X1154">_xlfn.LET(_xlpm.r,IFERROR(INDEX(Sheet1!B:B,MATCH(1,(Sheet1!A:A=Updated!K1154)*(Sheet1!M:M=Updated!L1154)*(Sheet1!C:C=Updated!B1154),0)),""),_xlpm.u,Updated!F1154,IF(AND(_xlpm.r&lt;&gt;"",_xlpm.r&lt;&gt;0,NOT(IFERROR(LOWER(_xlpm.r)="tba",FALSE))),_xlpm.r,IF(AND(_xlpm.u&lt;&gt;"",_xlpm.u&lt;&gt;0,NOT(IFERROR(LOWER(_xlpm.u)="tba",FALSE))),_xlpm.u,"")))</f>
        <v>9-10AM</v>
      </c>
      <c r="Y1154" s="3" t="str" cm="1">
        <f t="array" ref="Y1154">_xlfn.LET(_xlpm.r,IFERROR(INDEX(Sheet1!G:G,MATCH(1,(Sheet1!A:A=Updated!K1154)*(Sheet1!M:M=Updated!L1154)*(Sheet1!C:C=Updated!B1154),0)),""),_xlpm.u,Updated!G1154,IF(AND(_xlpm.r&lt;&gt;"",_xlpm.r&lt;&gt;0,NOT(IFERROR(LOWER(_xlpm.r)="tba",FALSE))),_xlpm.r,IF(AND(_xlpm.u&lt;&gt;"",_xlpm.u&lt;&gt;0,NOT(IFERROR(LOWER(_xlpm.u)="tba",FALSE))),_xlpm.u,"")))</f>
        <v>1st</v>
      </c>
      <c r="Z1154">
        <f t="shared" si="34"/>
        <v>0</v>
      </c>
      <c r="AA1154">
        <f t="shared" si="35"/>
        <v>0</v>
      </c>
    </row>
    <row r="1155" spans="1:27">
      <c r="A1155" t="s">
        <v>25</v>
      </c>
      <c r="B1155" t="s">
        <v>417</v>
      </c>
      <c r="C1155" t="s">
        <v>418</v>
      </c>
      <c r="D1155">
        <v>3</v>
      </c>
      <c r="E1155" t="s">
        <v>99</v>
      </c>
      <c r="F1155" t="s">
        <v>107</v>
      </c>
      <c r="G1155" t="s">
        <v>118</v>
      </c>
      <c r="H1155">
        <v>1</v>
      </c>
      <c r="I1155" t="s">
        <v>165</v>
      </c>
      <c r="J1155" t="s">
        <v>832</v>
      </c>
      <c r="K1155" t="s">
        <v>832</v>
      </c>
      <c r="L1155" t="s">
        <v>377</v>
      </c>
      <c r="M1155" t="s">
        <v>25</v>
      </c>
      <c r="O1155" t="s">
        <v>152</v>
      </c>
      <c r="Q1155" t="s">
        <v>216</v>
      </c>
      <c r="R1155" t="s">
        <v>33</v>
      </c>
      <c r="S1155" t="s">
        <v>34</v>
      </c>
      <c r="T1155" t="s">
        <v>41</v>
      </c>
      <c r="U1155" t="s">
        <v>33</v>
      </c>
      <c r="V1155" t="s">
        <v>216</v>
      </c>
      <c r="W1155" t="s">
        <v>257</v>
      </c>
      <c r="X1155" s="3" t="str" cm="1">
        <f t="array" ref="X1155">_xlfn.LET(_xlpm.r,IFERROR(INDEX(Sheet1!B:B,MATCH(1,(Sheet1!A:A=Updated!K1155)*(Sheet1!M:M=Updated!L1155)*(Sheet1!C:C=Updated!B1155),0)),""),_xlpm.u,Updated!F1155,IF(AND(_xlpm.r&lt;&gt;"",_xlpm.r&lt;&gt;0,NOT(IFERROR(LOWER(_xlpm.r)="tba",FALSE))),_xlpm.r,IF(AND(_xlpm.u&lt;&gt;"",_xlpm.u&lt;&gt;0,NOT(IFERROR(LOWER(_xlpm.u)="tba",FALSE))),_xlpm.u,"")))</f>
        <v>11-12NN</v>
      </c>
      <c r="Y1155" s="3" t="str" cm="1">
        <f t="array" ref="Y1155">_xlfn.LET(_xlpm.r,IFERROR(INDEX(Sheet1!G:G,MATCH(1,(Sheet1!A:A=Updated!K1155)*(Sheet1!M:M=Updated!L1155)*(Sheet1!C:C=Updated!B1155),0)),""),_xlpm.u,Updated!G1155,IF(AND(_xlpm.r&lt;&gt;"",_xlpm.r&lt;&gt;0,NOT(IFERROR(LOWER(_xlpm.r)="tba",FALSE))),_xlpm.r,IF(AND(_xlpm.u&lt;&gt;"",_xlpm.u&lt;&gt;0,NOT(IFERROR(LOWER(_xlpm.u)="tba",FALSE))),_xlpm.u,"")))</f>
        <v>2nd</v>
      </c>
      <c r="Z1155">
        <f t="shared" ref="Z1155:Z1218" si="36">IF(F1155=X1155,0,1)</f>
        <v>0</v>
      </c>
      <c r="AA1155">
        <f t="shared" ref="AA1155:AA1218" si="37">IF(G1155=Y1155,0,1)</f>
        <v>0</v>
      </c>
    </row>
    <row r="1156" spans="1:27">
      <c r="A1156" t="s">
        <v>25</v>
      </c>
      <c r="B1156" t="s">
        <v>835</v>
      </c>
      <c r="C1156" t="s">
        <v>834</v>
      </c>
      <c r="D1156">
        <v>3</v>
      </c>
      <c r="E1156" t="s">
        <v>99</v>
      </c>
      <c r="F1156" t="s">
        <v>155</v>
      </c>
      <c r="G1156" t="s">
        <v>101</v>
      </c>
      <c r="H1156">
        <v>3</v>
      </c>
      <c r="I1156" t="s">
        <v>165</v>
      </c>
      <c r="J1156" t="s">
        <v>832</v>
      </c>
      <c r="K1156" t="s">
        <v>832</v>
      </c>
      <c r="L1156" t="s">
        <v>406</v>
      </c>
      <c r="M1156" t="s">
        <v>25</v>
      </c>
      <c r="O1156" t="s">
        <v>152</v>
      </c>
      <c r="Q1156" t="s">
        <v>104</v>
      </c>
      <c r="R1156" t="s">
        <v>40</v>
      </c>
      <c r="S1156" t="s">
        <v>34</v>
      </c>
      <c r="T1156" t="s">
        <v>35</v>
      </c>
      <c r="U1156" t="s">
        <v>40</v>
      </c>
      <c r="V1156" t="s">
        <v>36</v>
      </c>
      <c r="W1156" t="s">
        <v>37</v>
      </c>
      <c r="X1156" s="3" t="str" cm="1">
        <f t="array" ref="X1156">_xlfn.LET(_xlpm.r,IFERROR(INDEX(Sheet1!B:B,MATCH(1,(Sheet1!A:A=Updated!K1156)*(Sheet1!M:M=Updated!L1156)*(Sheet1!C:C=Updated!B1156),0)),""),_xlpm.u,Updated!F1156,IF(AND(_xlpm.r&lt;&gt;"",_xlpm.r&lt;&gt;0,NOT(IFERROR(LOWER(_xlpm.r)="tba",FALSE))),_xlpm.r,IF(AND(_xlpm.u&lt;&gt;"",_xlpm.u&lt;&gt;0,NOT(IFERROR(LOWER(_xlpm.u)="tba",FALSE))),_xlpm.u,"")))</f>
        <v>1-2PM</v>
      </c>
      <c r="Y1156" s="3" t="str" cm="1">
        <f t="array" ref="Y1156">_xlfn.LET(_xlpm.r,IFERROR(INDEX(Sheet1!G:G,MATCH(1,(Sheet1!A:A=Updated!K1156)*(Sheet1!M:M=Updated!L1156)*(Sheet1!C:C=Updated!B1156),0)),""),_xlpm.u,Updated!G1156,IF(AND(_xlpm.r&lt;&gt;"",_xlpm.r&lt;&gt;0,NOT(IFERROR(LOWER(_xlpm.r)="tba",FALSE))),_xlpm.r,IF(AND(_xlpm.u&lt;&gt;"",_xlpm.u&lt;&gt;0,NOT(IFERROR(LOWER(_xlpm.u)="tba",FALSE))),_xlpm.u,"")))</f>
        <v>1st</v>
      </c>
      <c r="Z1156">
        <f t="shared" si="36"/>
        <v>0</v>
      </c>
      <c r="AA1156">
        <f t="shared" si="37"/>
        <v>0</v>
      </c>
    </row>
    <row r="1157" spans="1:27">
      <c r="A1157" t="s">
        <v>25</v>
      </c>
      <c r="B1157" t="s">
        <v>417</v>
      </c>
      <c r="C1157" t="s">
        <v>418</v>
      </c>
      <c r="D1157">
        <v>3</v>
      </c>
      <c r="E1157" t="s">
        <v>99</v>
      </c>
      <c r="F1157" t="s">
        <v>174</v>
      </c>
      <c r="G1157" t="s">
        <v>118</v>
      </c>
      <c r="H1157">
        <v>3</v>
      </c>
      <c r="I1157" t="s">
        <v>165</v>
      </c>
      <c r="J1157" t="s">
        <v>832</v>
      </c>
      <c r="K1157" t="s">
        <v>832</v>
      </c>
      <c r="L1157" t="s">
        <v>406</v>
      </c>
      <c r="M1157" t="s">
        <v>25</v>
      </c>
      <c r="O1157" t="s">
        <v>152</v>
      </c>
      <c r="Q1157" t="s">
        <v>104</v>
      </c>
      <c r="R1157" t="s">
        <v>40</v>
      </c>
      <c r="S1157" t="s">
        <v>34</v>
      </c>
      <c r="T1157" t="s">
        <v>35</v>
      </c>
      <c r="U1157" t="s">
        <v>40</v>
      </c>
      <c r="V1157" t="s">
        <v>36</v>
      </c>
      <c r="W1157" t="s">
        <v>37</v>
      </c>
      <c r="X1157" s="3" t="str" cm="1">
        <f t="array" ref="X1157">_xlfn.LET(_xlpm.r,IFERROR(INDEX(Sheet1!B:B,MATCH(1,(Sheet1!A:A=Updated!K1157)*(Sheet1!M:M=Updated!L1157)*(Sheet1!C:C=Updated!B1157),0)),""),_xlpm.u,Updated!F1157,IF(AND(_xlpm.r&lt;&gt;"",_xlpm.r&lt;&gt;0,NOT(IFERROR(LOWER(_xlpm.r)="tba",FALSE))),_xlpm.r,IF(AND(_xlpm.u&lt;&gt;"",_xlpm.u&lt;&gt;0,NOT(IFERROR(LOWER(_xlpm.u)="tba",FALSE))),_xlpm.u,"")))</f>
        <v>4-5PM</v>
      </c>
      <c r="Y1157" s="3" t="str" cm="1">
        <f t="array" ref="Y1157">_xlfn.LET(_xlpm.r,IFERROR(INDEX(Sheet1!G:G,MATCH(1,(Sheet1!A:A=Updated!K1157)*(Sheet1!M:M=Updated!L1157)*(Sheet1!C:C=Updated!B1157),0)),""),_xlpm.u,Updated!G1157,IF(AND(_xlpm.r&lt;&gt;"",_xlpm.r&lt;&gt;0,NOT(IFERROR(LOWER(_xlpm.r)="tba",FALSE))),_xlpm.r,IF(AND(_xlpm.u&lt;&gt;"",_xlpm.u&lt;&gt;0,NOT(IFERROR(LOWER(_xlpm.u)="tba",FALSE))),_xlpm.u,"")))</f>
        <v>2nd</v>
      </c>
      <c r="Z1157">
        <f t="shared" si="36"/>
        <v>0</v>
      </c>
      <c r="AA1157">
        <f t="shared" si="37"/>
        <v>0</v>
      </c>
    </row>
    <row r="1158" spans="1:27">
      <c r="A1158" t="s">
        <v>25</v>
      </c>
      <c r="B1158" t="s">
        <v>835</v>
      </c>
      <c r="C1158" t="s">
        <v>834</v>
      </c>
      <c r="D1158">
        <v>3</v>
      </c>
      <c r="E1158" t="s">
        <v>99</v>
      </c>
      <c r="F1158" t="s">
        <v>209</v>
      </c>
      <c r="G1158" t="s">
        <v>101</v>
      </c>
      <c r="H1158">
        <v>4</v>
      </c>
      <c r="I1158" t="s">
        <v>165</v>
      </c>
      <c r="J1158" t="s">
        <v>832</v>
      </c>
      <c r="K1158" t="s">
        <v>832</v>
      </c>
      <c r="L1158" t="s">
        <v>420</v>
      </c>
      <c r="M1158" t="s">
        <v>25</v>
      </c>
      <c r="O1158" t="s">
        <v>152</v>
      </c>
      <c r="Q1158" t="s">
        <v>201</v>
      </c>
      <c r="R1158" t="s">
        <v>43</v>
      </c>
      <c r="S1158" t="s">
        <v>47</v>
      </c>
      <c r="T1158" t="s">
        <v>35</v>
      </c>
      <c r="U1158" t="s">
        <v>43</v>
      </c>
      <c r="V1158" t="s">
        <v>201</v>
      </c>
      <c r="X1158" s="3" t="str" cm="1">
        <f t="array" ref="X1158">_xlfn.LET(_xlpm.r,IFERROR(INDEX(Sheet1!B:B,MATCH(1,(Sheet1!A:A=Updated!K1158)*(Sheet1!M:M=Updated!L1158)*(Sheet1!C:C=Updated!B1158),0)),""),_xlpm.u,Updated!F1158,IF(AND(_xlpm.r&lt;&gt;"",_xlpm.r&lt;&gt;0,NOT(IFERROR(LOWER(_xlpm.r)="tba",FALSE))),_xlpm.r,IF(AND(_xlpm.u&lt;&gt;"",_xlpm.u&lt;&gt;0,NOT(IFERROR(LOWER(_xlpm.u)="tba",FALSE))),_xlpm.u,"")))</f>
        <v>5-6PM</v>
      </c>
      <c r="Y1158" s="3" t="str" cm="1">
        <f t="array" ref="Y1158">_xlfn.LET(_xlpm.r,IFERROR(INDEX(Sheet1!G:G,MATCH(1,(Sheet1!A:A=Updated!K1158)*(Sheet1!M:M=Updated!L1158)*(Sheet1!C:C=Updated!B1158),0)),""),_xlpm.u,Updated!G1158,IF(AND(_xlpm.r&lt;&gt;"",_xlpm.r&lt;&gt;0,NOT(IFERROR(LOWER(_xlpm.r)="tba",FALSE))),_xlpm.r,IF(AND(_xlpm.u&lt;&gt;"",_xlpm.u&lt;&gt;0,NOT(IFERROR(LOWER(_xlpm.u)="tba",FALSE))),_xlpm.u,"")))</f>
        <v>1st</v>
      </c>
      <c r="Z1158">
        <f t="shared" si="36"/>
        <v>0</v>
      </c>
      <c r="AA1158">
        <f t="shared" si="37"/>
        <v>0</v>
      </c>
    </row>
    <row r="1159" spans="1:27">
      <c r="A1159" t="s">
        <v>25</v>
      </c>
      <c r="B1159" t="s">
        <v>835</v>
      </c>
      <c r="C1159" t="s">
        <v>834</v>
      </c>
      <c r="D1159">
        <v>3</v>
      </c>
      <c r="E1159" t="s">
        <v>99</v>
      </c>
      <c r="F1159" t="s">
        <v>217</v>
      </c>
      <c r="G1159" t="s">
        <v>101</v>
      </c>
      <c r="H1159">
        <v>5</v>
      </c>
      <c r="I1159" t="s">
        <v>165</v>
      </c>
      <c r="J1159" t="s">
        <v>832</v>
      </c>
      <c r="K1159" t="s">
        <v>832</v>
      </c>
      <c r="L1159" t="s">
        <v>346</v>
      </c>
      <c r="M1159" t="s">
        <v>25</v>
      </c>
      <c r="O1159" t="s">
        <v>152</v>
      </c>
      <c r="Q1159" t="s">
        <v>68</v>
      </c>
      <c r="R1159" t="s">
        <v>43</v>
      </c>
      <c r="S1159" t="s">
        <v>47</v>
      </c>
      <c r="T1159" t="s">
        <v>35</v>
      </c>
      <c r="U1159" t="s">
        <v>43</v>
      </c>
      <c r="V1159" t="s">
        <v>68</v>
      </c>
      <c r="X1159" s="3" t="str" cm="1">
        <f t="array" ref="X1159">_xlfn.LET(_xlpm.r,IFERROR(INDEX(Sheet1!B:B,MATCH(1,(Sheet1!A:A=Updated!K1159)*(Sheet1!M:M=Updated!L1159)*(Sheet1!C:C=Updated!B1159),0)),""),_xlpm.u,Updated!F1159,IF(AND(_xlpm.r&lt;&gt;"",_xlpm.r&lt;&gt;0,NOT(IFERROR(LOWER(_xlpm.r)="tba",FALSE))),_xlpm.r,IF(AND(_xlpm.u&lt;&gt;"",_xlpm.u&lt;&gt;0,NOT(IFERROR(LOWER(_xlpm.u)="tba",FALSE))),_xlpm.u,"")))</f>
        <v>6-7PM</v>
      </c>
      <c r="Y1159" s="3" t="str" cm="1">
        <f t="array" ref="Y1159">_xlfn.LET(_xlpm.r,IFERROR(INDEX(Sheet1!G:G,MATCH(1,(Sheet1!A:A=Updated!K1159)*(Sheet1!M:M=Updated!L1159)*(Sheet1!C:C=Updated!B1159),0)),""),_xlpm.u,Updated!G1159,IF(AND(_xlpm.r&lt;&gt;"",_xlpm.r&lt;&gt;0,NOT(IFERROR(LOWER(_xlpm.r)="tba",FALSE))),_xlpm.r,IF(AND(_xlpm.u&lt;&gt;"",_xlpm.u&lt;&gt;0,NOT(IFERROR(LOWER(_xlpm.u)="tba",FALSE))),_xlpm.u,"")))</f>
        <v>1st</v>
      </c>
      <c r="Z1159">
        <f t="shared" si="36"/>
        <v>0</v>
      </c>
      <c r="AA1159">
        <f t="shared" si="37"/>
        <v>0</v>
      </c>
    </row>
    <row r="1160" spans="1:27">
      <c r="A1160" t="s">
        <v>25</v>
      </c>
      <c r="B1160" t="s">
        <v>836</v>
      </c>
      <c r="C1160" t="s">
        <v>418</v>
      </c>
      <c r="D1160">
        <v>3</v>
      </c>
      <c r="E1160" t="s">
        <v>99</v>
      </c>
      <c r="F1160" t="s">
        <v>209</v>
      </c>
      <c r="G1160" t="s">
        <v>118</v>
      </c>
      <c r="H1160">
        <v>5</v>
      </c>
      <c r="I1160" t="s">
        <v>165</v>
      </c>
      <c r="J1160" t="s">
        <v>832</v>
      </c>
      <c r="K1160" t="s">
        <v>832</v>
      </c>
      <c r="L1160" t="s">
        <v>346</v>
      </c>
      <c r="M1160" t="s">
        <v>25</v>
      </c>
      <c r="O1160" t="s">
        <v>152</v>
      </c>
      <c r="Q1160" t="s">
        <v>68</v>
      </c>
      <c r="R1160" t="s">
        <v>43</v>
      </c>
      <c r="S1160" t="s">
        <v>47</v>
      </c>
      <c r="T1160" t="s">
        <v>35</v>
      </c>
      <c r="U1160" t="s">
        <v>43</v>
      </c>
      <c r="V1160" t="s">
        <v>68</v>
      </c>
      <c r="X1160" s="3" t="str" cm="1">
        <f t="array" ref="X1160">_xlfn.LET(_xlpm.r,IFERROR(INDEX(Sheet1!B:B,MATCH(1,(Sheet1!A:A=Updated!K1160)*(Sheet1!M:M=Updated!L1160)*(Sheet1!C:C=Updated!B1160),0)),""),_xlpm.u,Updated!F1160,IF(AND(_xlpm.r&lt;&gt;"",_xlpm.r&lt;&gt;0,NOT(IFERROR(LOWER(_xlpm.r)="tba",FALSE))),_xlpm.r,IF(AND(_xlpm.u&lt;&gt;"",_xlpm.u&lt;&gt;0,NOT(IFERROR(LOWER(_xlpm.u)="tba",FALSE))),_xlpm.u,"")))</f>
        <v>5-6PM</v>
      </c>
      <c r="Y1160" s="3" t="str" cm="1">
        <f t="array" ref="Y1160">_xlfn.LET(_xlpm.r,IFERROR(INDEX(Sheet1!G:G,MATCH(1,(Sheet1!A:A=Updated!K1160)*(Sheet1!M:M=Updated!L1160)*(Sheet1!C:C=Updated!B1160),0)),""),_xlpm.u,Updated!G1160,IF(AND(_xlpm.r&lt;&gt;"",_xlpm.r&lt;&gt;0,NOT(IFERROR(LOWER(_xlpm.r)="tba",FALSE))),_xlpm.r,IF(AND(_xlpm.u&lt;&gt;"",_xlpm.u&lt;&gt;0,NOT(IFERROR(LOWER(_xlpm.u)="tba",FALSE))),_xlpm.u,"")))</f>
        <v>2nd</v>
      </c>
      <c r="Z1160">
        <f t="shared" si="36"/>
        <v>0</v>
      </c>
      <c r="AA1160">
        <f t="shared" si="37"/>
        <v>0</v>
      </c>
    </row>
    <row r="1161" spans="1:27">
      <c r="A1161" t="s">
        <v>25</v>
      </c>
      <c r="B1161" t="s">
        <v>499</v>
      </c>
      <c r="C1161" t="s">
        <v>344</v>
      </c>
      <c r="D1161">
        <v>3</v>
      </c>
      <c r="E1161" t="s">
        <v>99</v>
      </c>
      <c r="F1161" t="s">
        <v>226</v>
      </c>
      <c r="G1161" t="s">
        <v>118</v>
      </c>
      <c r="H1161">
        <v>4</v>
      </c>
      <c r="I1161" t="s">
        <v>108</v>
      </c>
      <c r="J1161" t="s">
        <v>837</v>
      </c>
      <c r="K1161" t="s">
        <v>837</v>
      </c>
      <c r="L1161" t="s">
        <v>323</v>
      </c>
      <c r="M1161" t="s">
        <v>253</v>
      </c>
      <c r="O1161" t="s">
        <v>224</v>
      </c>
      <c r="Q1161" t="s">
        <v>246</v>
      </c>
      <c r="R1161" t="s">
        <v>43</v>
      </c>
      <c r="S1161" t="s">
        <v>47</v>
      </c>
      <c r="T1161" t="s">
        <v>35</v>
      </c>
      <c r="U1161" t="s">
        <v>43</v>
      </c>
      <c r="V1161" t="s">
        <v>246</v>
      </c>
      <c r="X1161" s="3" t="str" cm="1">
        <f t="array" ref="X1161">_xlfn.LET(_xlpm.r,IFERROR(INDEX(Sheet1!B:B,MATCH(1,(Sheet1!A:A=Updated!K1161)*(Sheet1!M:M=Updated!L1161)*(Sheet1!C:C=Updated!B1161),0)),""),_xlpm.u,Updated!F1161,IF(AND(_xlpm.r&lt;&gt;"",_xlpm.r&lt;&gt;0,NOT(IFERROR(LOWER(_xlpm.r)="tba",FALSE))),_xlpm.r,IF(AND(_xlpm.u&lt;&gt;"",_xlpm.u&lt;&gt;0,NOT(IFERROR(LOWER(_xlpm.u)="tba",FALSE))),_xlpm.u,"")))</f>
        <v>7-8PM</v>
      </c>
      <c r="Y1161" s="3" t="str" cm="1">
        <f t="array" ref="Y1161">_xlfn.LET(_xlpm.r,IFERROR(INDEX(Sheet1!G:G,MATCH(1,(Sheet1!A:A=Updated!K1161)*(Sheet1!M:M=Updated!L1161)*(Sheet1!C:C=Updated!B1161),0)),""),_xlpm.u,Updated!G1161,IF(AND(_xlpm.r&lt;&gt;"",_xlpm.r&lt;&gt;0,NOT(IFERROR(LOWER(_xlpm.r)="tba",FALSE))),_xlpm.r,IF(AND(_xlpm.u&lt;&gt;"",_xlpm.u&lt;&gt;0,NOT(IFERROR(LOWER(_xlpm.u)="tba",FALSE))),_xlpm.u,"")))</f>
        <v>2nd</v>
      </c>
      <c r="Z1161">
        <f t="shared" si="36"/>
        <v>0</v>
      </c>
      <c r="AA1161">
        <f t="shared" si="37"/>
        <v>0</v>
      </c>
    </row>
    <row r="1162" spans="1:27">
      <c r="A1162" t="s">
        <v>66</v>
      </c>
      <c r="B1162" t="s">
        <v>278</v>
      </c>
      <c r="C1162" t="s">
        <v>259</v>
      </c>
      <c r="D1162">
        <v>3</v>
      </c>
      <c r="E1162" t="s">
        <v>99</v>
      </c>
      <c r="F1162" t="s">
        <v>226</v>
      </c>
      <c r="G1162" t="s">
        <v>101</v>
      </c>
      <c r="H1162">
        <v>4</v>
      </c>
      <c r="I1162" t="s">
        <v>30</v>
      </c>
      <c r="J1162" t="s">
        <v>837</v>
      </c>
      <c r="K1162" t="s">
        <v>837</v>
      </c>
      <c r="L1162" t="s">
        <v>72</v>
      </c>
      <c r="M1162" t="s">
        <v>253</v>
      </c>
      <c r="O1162" t="s">
        <v>224</v>
      </c>
      <c r="Q1162" t="s">
        <v>73</v>
      </c>
      <c r="R1162" t="s">
        <v>43</v>
      </c>
      <c r="S1162" t="s">
        <v>59</v>
      </c>
      <c r="T1162" t="s">
        <v>41</v>
      </c>
      <c r="U1162" t="s">
        <v>43</v>
      </c>
      <c r="V1162" t="s">
        <v>73</v>
      </c>
      <c r="X1162" s="3" t="str" cm="1">
        <f t="array" ref="X1162">_xlfn.LET(_xlpm.r,IFERROR(INDEX(Sheet1!B:B,MATCH(1,(Sheet1!A:A=Updated!K1162)*(Sheet1!M:M=Updated!L1162)*(Sheet1!C:C=Updated!B1162),0)),""),_xlpm.u,Updated!F1162,IF(AND(_xlpm.r&lt;&gt;"",_xlpm.r&lt;&gt;0,NOT(IFERROR(LOWER(_xlpm.r)="tba",FALSE))),_xlpm.r,IF(AND(_xlpm.u&lt;&gt;"",_xlpm.u&lt;&gt;0,NOT(IFERROR(LOWER(_xlpm.u)="tba",FALSE))),_xlpm.u,"")))</f>
        <v>7-8PM</v>
      </c>
      <c r="Y1162" s="3" t="str" cm="1">
        <f t="array" ref="Y1162">_xlfn.LET(_xlpm.r,IFERROR(INDEX(Sheet1!G:G,MATCH(1,(Sheet1!A:A=Updated!K1162)*(Sheet1!M:M=Updated!L1162)*(Sheet1!C:C=Updated!B1162),0)),""),_xlpm.u,Updated!G1162,IF(AND(_xlpm.r&lt;&gt;"",_xlpm.r&lt;&gt;0,NOT(IFERROR(LOWER(_xlpm.r)="tba",FALSE))),_xlpm.r,IF(AND(_xlpm.u&lt;&gt;"",_xlpm.u&lt;&gt;0,NOT(IFERROR(LOWER(_xlpm.u)="tba",FALSE))),_xlpm.u,"")))</f>
        <v>1st</v>
      </c>
      <c r="Z1162">
        <f t="shared" si="36"/>
        <v>0</v>
      </c>
      <c r="AA1162">
        <f t="shared" si="37"/>
        <v>0</v>
      </c>
    </row>
    <row r="1163" spans="1:27">
      <c r="A1163" t="s">
        <v>66</v>
      </c>
      <c r="B1163" t="s">
        <v>483</v>
      </c>
      <c r="C1163" t="s">
        <v>484</v>
      </c>
      <c r="D1163">
        <v>3</v>
      </c>
      <c r="E1163" t="s">
        <v>99</v>
      </c>
      <c r="F1163" t="s">
        <v>209</v>
      </c>
      <c r="G1163" t="s">
        <v>118</v>
      </c>
      <c r="H1163">
        <v>4</v>
      </c>
      <c r="I1163" t="s">
        <v>30</v>
      </c>
      <c r="J1163" t="s">
        <v>837</v>
      </c>
      <c r="K1163" t="s">
        <v>837</v>
      </c>
      <c r="L1163" t="s">
        <v>72</v>
      </c>
      <c r="M1163" t="s">
        <v>253</v>
      </c>
      <c r="O1163" t="s">
        <v>224</v>
      </c>
      <c r="Q1163" t="s">
        <v>73</v>
      </c>
      <c r="R1163" t="s">
        <v>43</v>
      </c>
      <c r="S1163" t="s">
        <v>59</v>
      </c>
      <c r="T1163" t="s">
        <v>41</v>
      </c>
      <c r="U1163" t="s">
        <v>43</v>
      </c>
      <c r="V1163" t="s">
        <v>73</v>
      </c>
      <c r="X1163" s="3" t="str" cm="1">
        <f t="array" ref="X1163">_xlfn.LET(_xlpm.r,IFERROR(INDEX(Sheet1!B:B,MATCH(1,(Sheet1!A:A=Updated!K1163)*(Sheet1!M:M=Updated!L1163)*(Sheet1!C:C=Updated!B1163),0)),""),_xlpm.u,Updated!F1163,IF(AND(_xlpm.r&lt;&gt;"",_xlpm.r&lt;&gt;0,NOT(IFERROR(LOWER(_xlpm.r)="tba",FALSE))),_xlpm.r,IF(AND(_xlpm.u&lt;&gt;"",_xlpm.u&lt;&gt;0,NOT(IFERROR(LOWER(_xlpm.u)="tba",FALSE))),_xlpm.u,"")))</f>
        <v>5-6PM</v>
      </c>
      <c r="Y1163" s="3" t="str" cm="1">
        <f t="array" ref="Y1163">_xlfn.LET(_xlpm.r,IFERROR(INDEX(Sheet1!G:G,MATCH(1,(Sheet1!A:A=Updated!K1163)*(Sheet1!M:M=Updated!L1163)*(Sheet1!C:C=Updated!B1163),0)),""),_xlpm.u,Updated!G1163,IF(AND(_xlpm.r&lt;&gt;"",_xlpm.r&lt;&gt;0,NOT(IFERROR(LOWER(_xlpm.r)="tba",FALSE))),_xlpm.r,IF(AND(_xlpm.u&lt;&gt;"",_xlpm.u&lt;&gt;0,NOT(IFERROR(LOWER(_xlpm.u)="tba",FALSE))),_xlpm.u,"")))</f>
        <v>2nd</v>
      </c>
      <c r="Z1163">
        <f t="shared" si="36"/>
        <v>0</v>
      </c>
      <c r="AA1163">
        <f t="shared" si="37"/>
        <v>0</v>
      </c>
    </row>
    <row r="1164" spans="1:27">
      <c r="A1164" t="s">
        <v>66</v>
      </c>
      <c r="B1164" t="s">
        <v>278</v>
      </c>
      <c r="C1164" t="s">
        <v>259</v>
      </c>
      <c r="D1164">
        <v>3</v>
      </c>
      <c r="E1164" t="s">
        <v>99</v>
      </c>
      <c r="F1164" t="s">
        <v>217</v>
      </c>
      <c r="G1164" t="s">
        <v>101</v>
      </c>
      <c r="H1164">
        <v>5</v>
      </c>
      <c r="I1164" t="s">
        <v>30</v>
      </c>
      <c r="J1164" t="s">
        <v>837</v>
      </c>
      <c r="K1164" t="s">
        <v>837</v>
      </c>
      <c r="L1164" t="s">
        <v>74</v>
      </c>
      <c r="M1164" t="s">
        <v>253</v>
      </c>
      <c r="O1164" t="s">
        <v>224</v>
      </c>
      <c r="Q1164" t="s">
        <v>75</v>
      </c>
      <c r="R1164" t="s">
        <v>43</v>
      </c>
      <c r="S1164" t="s">
        <v>59</v>
      </c>
      <c r="T1164" t="s">
        <v>41</v>
      </c>
      <c r="U1164" t="s">
        <v>43</v>
      </c>
      <c r="V1164" t="s">
        <v>75</v>
      </c>
      <c r="X1164" s="3" t="str" cm="1">
        <f t="array" ref="X1164">_xlfn.LET(_xlpm.r,IFERROR(INDEX(Sheet1!B:B,MATCH(1,(Sheet1!A:A=Updated!K1164)*(Sheet1!M:M=Updated!L1164)*(Sheet1!C:C=Updated!B1164),0)),""),_xlpm.u,Updated!F1164,IF(AND(_xlpm.r&lt;&gt;"",_xlpm.r&lt;&gt;0,NOT(IFERROR(LOWER(_xlpm.r)="tba",FALSE))),_xlpm.r,IF(AND(_xlpm.u&lt;&gt;"",_xlpm.u&lt;&gt;0,NOT(IFERROR(LOWER(_xlpm.u)="tba",FALSE))),_xlpm.u,"")))</f>
        <v>6-7PM</v>
      </c>
      <c r="Y1164" s="3" t="str" cm="1">
        <f t="array" ref="Y1164">_xlfn.LET(_xlpm.r,IFERROR(INDEX(Sheet1!G:G,MATCH(1,(Sheet1!A:A=Updated!K1164)*(Sheet1!M:M=Updated!L1164)*(Sheet1!C:C=Updated!B1164),0)),""),_xlpm.u,Updated!G1164,IF(AND(_xlpm.r&lt;&gt;"",_xlpm.r&lt;&gt;0,NOT(IFERROR(LOWER(_xlpm.r)="tba",FALSE))),_xlpm.r,IF(AND(_xlpm.u&lt;&gt;"",_xlpm.u&lt;&gt;0,NOT(IFERROR(LOWER(_xlpm.u)="tba",FALSE))),_xlpm.u,"")))</f>
        <v>1st</v>
      </c>
      <c r="Z1164">
        <f t="shared" si="36"/>
        <v>0</v>
      </c>
      <c r="AA1164">
        <f t="shared" si="37"/>
        <v>0</v>
      </c>
    </row>
    <row r="1165" spans="1:27">
      <c r="A1165" t="s">
        <v>66</v>
      </c>
      <c r="B1165" t="s">
        <v>483</v>
      </c>
      <c r="C1165" t="s">
        <v>484</v>
      </c>
      <c r="D1165">
        <v>3</v>
      </c>
      <c r="E1165" t="s">
        <v>99</v>
      </c>
      <c r="F1165" t="s">
        <v>217</v>
      </c>
      <c r="G1165" t="s">
        <v>118</v>
      </c>
      <c r="H1165">
        <v>5</v>
      </c>
      <c r="I1165" t="s">
        <v>30</v>
      </c>
      <c r="J1165" t="s">
        <v>837</v>
      </c>
      <c r="K1165" t="s">
        <v>837</v>
      </c>
      <c r="L1165" t="s">
        <v>74</v>
      </c>
      <c r="M1165" t="s">
        <v>253</v>
      </c>
      <c r="O1165" t="s">
        <v>224</v>
      </c>
      <c r="Q1165" t="s">
        <v>75</v>
      </c>
      <c r="R1165" t="s">
        <v>43</v>
      </c>
      <c r="S1165" t="s">
        <v>59</v>
      </c>
      <c r="T1165" t="s">
        <v>41</v>
      </c>
      <c r="U1165" t="s">
        <v>43</v>
      </c>
      <c r="V1165" t="s">
        <v>75</v>
      </c>
      <c r="X1165" s="3" t="str" cm="1">
        <f t="array" ref="X1165">_xlfn.LET(_xlpm.r,IFERROR(INDEX(Sheet1!B:B,MATCH(1,(Sheet1!A:A=Updated!K1165)*(Sheet1!M:M=Updated!L1165)*(Sheet1!C:C=Updated!B1165),0)),""),_xlpm.u,Updated!F1165,IF(AND(_xlpm.r&lt;&gt;"",_xlpm.r&lt;&gt;0,NOT(IFERROR(LOWER(_xlpm.r)="tba",FALSE))),_xlpm.r,IF(AND(_xlpm.u&lt;&gt;"",_xlpm.u&lt;&gt;0,NOT(IFERROR(LOWER(_xlpm.u)="tba",FALSE))),_xlpm.u,"")))</f>
        <v>6-7PM</v>
      </c>
      <c r="Y1165" s="3" t="str" cm="1">
        <f t="array" ref="Y1165">_xlfn.LET(_xlpm.r,IFERROR(INDEX(Sheet1!G:G,MATCH(1,(Sheet1!A:A=Updated!K1165)*(Sheet1!M:M=Updated!L1165)*(Sheet1!C:C=Updated!B1165),0)),""),_xlpm.u,Updated!G1165,IF(AND(_xlpm.r&lt;&gt;"",_xlpm.r&lt;&gt;0,NOT(IFERROR(LOWER(_xlpm.r)="tba",FALSE))),_xlpm.r,IF(AND(_xlpm.u&lt;&gt;"",_xlpm.u&lt;&gt;0,NOT(IFERROR(LOWER(_xlpm.u)="tba",FALSE))),_xlpm.u,"")))</f>
        <v>2nd</v>
      </c>
      <c r="Z1165">
        <f t="shared" si="36"/>
        <v>0</v>
      </c>
      <c r="AA1165">
        <f t="shared" si="37"/>
        <v>0</v>
      </c>
    </row>
    <row r="1166" spans="1:27">
      <c r="A1166" t="s">
        <v>78</v>
      </c>
      <c r="B1166" t="s">
        <v>278</v>
      </c>
      <c r="C1166" t="s">
        <v>259</v>
      </c>
      <c r="D1166">
        <v>3</v>
      </c>
      <c r="E1166" t="s">
        <v>99</v>
      </c>
      <c r="F1166" t="s">
        <v>226</v>
      </c>
      <c r="G1166" t="s">
        <v>101</v>
      </c>
      <c r="H1166">
        <v>3</v>
      </c>
      <c r="I1166" t="s">
        <v>30</v>
      </c>
      <c r="J1166" t="s">
        <v>837</v>
      </c>
      <c r="K1166" t="s">
        <v>837</v>
      </c>
      <c r="L1166" t="s">
        <v>81</v>
      </c>
      <c r="M1166" t="s">
        <v>253</v>
      </c>
      <c r="O1166" t="s">
        <v>224</v>
      </c>
      <c r="Q1166" t="s">
        <v>71</v>
      </c>
      <c r="R1166" t="s">
        <v>43</v>
      </c>
      <c r="S1166" t="s">
        <v>82</v>
      </c>
      <c r="T1166" t="s">
        <v>83</v>
      </c>
      <c r="U1166" t="s">
        <v>43</v>
      </c>
      <c r="V1166" t="s">
        <v>71</v>
      </c>
      <c r="X1166" s="3" t="str" cm="1">
        <f t="array" ref="X1166">_xlfn.LET(_xlpm.r,IFERROR(INDEX(Sheet1!B:B,MATCH(1,(Sheet1!A:A=Updated!K1166)*(Sheet1!M:M=Updated!L1166)*(Sheet1!C:C=Updated!B1166),0)),""),_xlpm.u,Updated!F1166,IF(AND(_xlpm.r&lt;&gt;"",_xlpm.r&lt;&gt;0,NOT(IFERROR(LOWER(_xlpm.r)="tba",FALSE))),_xlpm.r,IF(AND(_xlpm.u&lt;&gt;"",_xlpm.u&lt;&gt;0,NOT(IFERROR(LOWER(_xlpm.u)="tba",FALSE))),_xlpm.u,"")))</f>
        <v>7-8PM</v>
      </c>
      <c r="Y1166" s="3" t="str" cm="1">
        <f t="array" ref="Y1166">_xlfn.LET(_xlpm.r,IFERROR(INDEX(Sheet1!G:G,MATCH(1,(Sheet1!A:A=Updated!K1166)*(Sheet1!M:M=Updated!L1166)*(Sheet1!C:C=Updated!B1166),0)),""),_xlpm.u,Updated!G1166,IF(AND(_xlpm.r&lt;&gt;"",_xlpm.r&lt;&gt;0,NOT(IFERROR(LOWER(_xlpm.r)="tba",FALSE))),_xlpm.r,IF(AND(_xlpm.u&lt;&gt;"",_xlpm.u&lt;&gt;0,NOT(IFERROR(LOWER(_xlpm.u)="tba",FALSE))),_xlpm.u,"")))</f>
        <v>1st</v>
      </c>
      <c r="Z1166">
        <f t="shared" si="36"/>
        <v>0</v>
      </c>
      <c r="AA1166">
        <f t="shared" si="37"/>
        <v>0</v>
      </c>
    </row>
    <row r="1167" spans="1:27">
      <c r="A1167" t="s">
        <v>78</v>
      </c>
      <c r="B1167" t="s">
        <v>483</v>
      </c>
      <c r="C1167" t="s">
        <v>484</v>
      </c>
      <c r="D1167">
        <v>3</v>
      </c>
      <c r="E1167" t="s">
        <v>99</v>
      </c>
      <c r="F1167" t="s">
        <v>226</v>
      </c>
      <c r="G1167" t="s">
        <v>118</v>
      </c>
      <c r="H1167">
        <v>3</v>
      </c>
      <c r="I1167" t="s">
        <v>30</v>
      </c>
      <c r="J1167" t="s">
        <v>837</v>
      </c>
      <c r="K1167" t="s">
        <v>837</v>
      </c>
      <c r="L1167" t="s">
        <v>81</v>
      </c>
      <c r="M1167" t="s">
        <v>253</v>
      </c>
      <c r="O1167" t="s">
        <v>224</v>
      </c>
      <c r="Q1167" t="s">
        <v>71</v>
      </c>
      <c r="R1167" t="s">
        <v>43</v>
      </c>
      <c r="S1167" t="s">
        <v>82</v>
      </c>
      <c r="T1167" t="s">
        <v>83</v>
      </c>
      <c r="U1167" t="s">
        <v>43</v>
      </c>
      <c r="V1167" t="s">
        <v>71</v>
      </c>
      <c r="X1167" s="3" t="str" cm="1">
        <f t="array" ref="X1167">_xlfn.LET(_xlpm.r,IFERROR(INDEX(Sheet1!B:B,MATCH(1,(Sheet1!A:A=Updated!K1167)*(Sheet1!M:M=Updated!L1167)*(Sheet1!C:C=Updated!B1167),0)),""),_xlpm.u,Updated!F1167,IF(AND(_xlpm.r&lt;&gt;"",_xlpm.r&lt;&gt;0,NOT(IFERROR(LOWER(_xlpm.r)="tba",FALSE))),_xlpm.r,IF(AND(_xlpm.u&lt;&gt;"",_xlpm.u&lt;&gt;0,NOT(IFERROR(LOWER(_xlpm.u)="tba",FALSE))),_xlpm.u,"")))</f>
        <v>7-8PM</v>
      </c>
      <c r="Y1167" s="3" t="str" cm="1">
        <f t="array" ref="Y1167">_xlfn.LET(_xlpm.r,IFERROR(INDEX(Sheet1!G:G,MATCH(1,(Sheet1!A:A=Updated!K1167)*(Sheet1!M:M=Updated!L1167)*(Sheet1!C:C=Updated!B1167),0)),""),_xlpm.u,Updated!G1167,IF(AND(_xlpm.r&lt;&gt;"",_xlpm.r&lt;&gt;0,NOT(IFERROR(LOWER(_xlpm.r)="tba",FALSE))),_xlpm.r,IF(AND(_xlpm.u&lt;&gt;"",_xlpm.u&lt;&gt;0,NOT(IFERROR(LOWER(_xlpm.u)="tba",FALSE))),_xlpm.u,"")))</f>
        <v>2nd</v>
      </c>
      <c r="Z1167">
        <f t="shared" si="36"/>
        <v>0</v>
      </c>
      <c r="AA1167">
        <f t="shared" si="37"/>
        <v>0</v>
      </c>
    </row>
    <row r="1168" spans="1:27">
      <c r="A1168" t="s">
        <v>88</v>
      </c>
      <c r="B1168" t="s">
        <v>573</v>
      </c>
      <c r="C1168" t="s">
        <v>574</v>
      </c>
      <c r="D1168">
        <v>4</v>
      </c>
      <c r="E1168" t="s">
        <v>99</v>
      </c>
      <c r="F1168" t="s">
        <v>100</v>
      </c>
      <c r="G1168" t="s">
        <v>118</v>
      </c>
      <c r="H1168">
        <v>3</v>
      </c>
      <c r="I1168" t="s">
        <v>102</v>
      </c>
      <c r="J1168" t="s">
        <v>838</v>
      </c>
      <c r="K1168" t="s">
        <v>838</v>
      </c>
      <c r="L1168" t="s">
        <v>357</v>
      </c>
      <c r="M1168" t="s">
        <v>88</v>
      </c>
      <c r="N1168" t="s">
        <v>839</v>
      </c>
      <c r="O1168" t="s">
        <v>152</v>
      </c>
      <c r="Q1168" t="s">
        <v>68</v>
      </c>
      <c r="R1168" t="s">
        <v>33</v>
      </c>
      <c r="S1168" t="s">
        <v>82</v>
      </c>
      <c r="T1168" t="s">
        <v>83</v>
      </c>
      <c r="U1168" t="s">
        <v>33</v>
      </c>
      <c r="V1168" t="s">
        <v>68</v>
      </c>
      <c r="X1168" s="3" t="str" cm="1">
        <f t="array" ref="X1168">_xlfn.LET(_xlpm.r,IFERROR(INDEX(Sheet1!B:B,MATCH(1,(Sheet1!A:A=Updated!K1168)*(Sheet1!M:M=Updated!L1168)*(Sheet1!C:C=Updated!B1168),0)),""),_xlpm.u,Updated!F1168,IF(AND(_xlpm.r&lt;&gt;"",_xlpm.r&lt;&gt;0,NOT(IFERROR(LOWER(_xlpm.r)="tba",FALSE))),_xlpm.r,IF(AND(_xlpm.u&lt;&gt;"",_xlpm.u&lt;&gt;0,NOT(IFERROR(LOWER(_xlpm.u)="tba",FALSE))),_xlpm.u,"")))</f>
        <v>9-10AM</v>
      </c>
      <c r="Y1168" s="3" t="str" cm="1">
        <f t="array" ref="Y1168">_xlfn.LET(_xlpm.r,IFERROR(INDEX(Sheet1!G:G,MATCH(1,(Sheet1!A:A=Updated!K1168)*(Sheet1!M:M=Updated!L1168)*(Sheet1!C:C=Updated!B1168),0)),""),_xlpm.u,Updated!G1168,IF(AND(_xlpm.r&lt;&gt;"",_xlpm.r&lt;&gt;0,NOT(IFERROR(LOWER(_xlpm.r)="tba",FALSE))),_xlpm.r,IF(AND(_xlpm.u&lt;&gt;"",_xlpm.u&lt;&gt;0,NOT(IFERROR(LOWER(_xlpm.u)="tba",FALSE))),_xlpm.u,"")))</f>
        <v>2nd</v>
      </c>
      <c r="Z1168">
        <f t="shared" si="36"/>
        <v>0</v>
      </c>
      <c r="AA1168">
        <f t="shared" si="37"/>
        <v>0</v>
      </c>
    </row>
    <row r="1169" spans="1:27">
      <c r="A1169" t="s">
        <v>88</v>
      </c>
      <c r="B1169" t="s">
        <v>840</v>
      </c>
      <c r="C1169" t="s">
        <v>841</v>
      </c>
      <c r="D1169">
        <v>3</v>
      </c>
      <c r="E1169" t="s">
        <v>99</v>
      </c>
      <c r="F1169" t="s">
        <v>148</v>
      </c>
      <c r="G1169" t="s">
        <v>101</v>
      </c>
      <c r="H1169">
        <v>1</v>
      </c>
      <c r="I1169" t="s">
        <v>165</v>
      </c>
      <c r="J1169" t="s">
        <v>838</v>
      </c>
      <c r="K1169" t="s">
        <v>838</v>
      </c>
      <c r="L1169" t="s">
        <v>167</v>
      </c>
      <c r="M1169" t="s">
        <v>88</v>
      </c>
      <c r="N1169" t="s">
        <v>839</v>
      </c>
      <c r="O1169" t="s">
        <v>152</v>
      </c>
      <c r="Q1169" t="s">
        <v>71</v>
      </c>
      <c r="R1169" t="s">
        <v>33</v>
      </c>
      <c r="S1169" t="s">
        <v>82</v>
      </c>
      <c r="T1169" t="s">
        <v>83</v>
      </c>
      <c r="U1169" t="s">
        <v>33</v>
      </c>
      <c r="V1169" t="s">
        <v>71</v>
      </c>
      <c r="X1169" s="3" t="str" cm="1">
        <f t="array" ref="X1169">_xlfn.LET(_xlpm.r,IFERROR(INDEX(Sheet1!B:B,MATCH(1,(Sheet1!A:A=Updated!K1169)*(Sheet1!M:M=Updated!L1169)*(Sheet1!C:C=Updated!B1169),0)),""),_xlpm.u,Updated!F1169,IF(AND(_xlpm.r&lt;&gt;"",_xlpm.r&lt;&gt;0,NOT(IFERROR(LOWER(_xlpm.r)="tba",FALSE))),_xlpm.r,IF(AND(_xlpm.u&lt;&gt;"",_xlpm.u&lt;&gt;0,NOT(IFERROR(LOWER(_xlpm.u)="tba",FALSE))),_xlpm.u,"")))</f>
        <v>8-9AM</v>
      </c>
      <c r="Y1169" s="3" t="str" cm="1">
        <f t="array" ref="Y1169">_xlfn.LET(_xlpm.r,IFERROR(INDEX(Sheet1!G:G,MATCH(1,(Sheet1!A:A=Updated!K1169)*(Sheet1!M:M=Updated!L1169)*(Sheet1!C:C=Updated!B1169),0)),""),_xlpm.u,Updated!G1169,IF(AND(_xlpm.r&lt;&gt;"",_xlpm.r&lt;&gt;0,NOT(IFERROR(LOWER(_xlpm.r)="tba",FALSE))),_xlpm.r,IF(AND(_xlpm.u&lt;&gt;"",_xlpm.u&lt;&gt;0,NOT(IFERROR(LOWER(_xlpm.u)="tba",FALSE))),_xlpm.u,"")))</f>
        <v>1st</v>
      </c>
      <c r="Z1169">
        <f t="shared" si="36"/>
        <v>0</v>
      </c>
      <c r="AA1169">
        <f t="shared" si="37"/>
        <v>0</v>
      </c>
    </row>
    <row r="1170" spans="1:27">
      <c r="A1170" t="s">
        <v>88</v>
      </c>
      <c r="B1170" t="s">
        <v>840</v>
      </c>
      <c r="C1170" t="s">
        <v>841</v>
      </c>
      <c r="D1170">
        <v>3</v>
      </c>
      <c r="E1170" t="s">
        <v>99</v>
      </c>
      <c r="F1170" t="s">
        <v>155</v>
      </c>
      <c r="G1170" t="s">
        <v>101</v>
      </c>
      <c r="H1170">
        <v>2</v>
      </c>
      <c r="I1170" t="s">
        <v>165</v>
      </c>
      <c r="J1170" t="s">
        <v>838</v>
      </c>
      <c r="K1170" t="s">
        <v>838</v>
      </c>
      <c r="L1170" t="s">
        <v>172</v>
      </c>
      <c r="M1170" t="s">
        <v>88</v>
      </c>
      <c r="N1170" t="s">
        <v>839</v>
      </c>
      <c r="O1170" t="s">
        <v>152</v>
      </c>
      <c r="Q1170" t="s">
        <v>71</v>
      </c>
      <c r="R1170" t="s">
        <v>40</v>
      </c>
      <c r="S1170" t="s">
        <v>82</v>
      </c>
      <c r="T1170" t="s">
        <v>83</v>
      </c>
      <c r="U1170" t="s">
        <v>40</v>
      </c>
      <c r="V1170" t="s">
        <v>71</v>
      </c>
      <c r="X1170" s="3" t="str" cm="1">
        <f t="array" ref="X1170">_xlfn.LET(_xlpm.r,IFERROR(INDEX(Sheet1!B:B,MATCH(1,(Sheet1!A:A=Updated!K1170)*(Sheet1!M:M=Updated!L1170)*(Sheet1!C:C=Updated!B1170),0)),""),_xlpm.u,Updated!F1170,IF(AND(_xlpm.r&lt;&gt;"",_xlpm.r&lt;&gt;0,NOT(IFERROR(LOWER(_xlpm.r)="tba",FALSE))),_xlpm.r,IF(AND(_xlpm.u&lt;&gt;"",_xlpm.u&lt;&gt;0,NOT(IFERROR(LOWER(_xlpm.u)="tba",FALSE))),_xlpm.u,"")))</f>
        <v>1-2PM</v>
      </c>
      <c r="Y1170" s="3" t="str" cm="1">
        <f t="array" ref="Y1170">_xlfn.LET(_xlpm.r,IFERROR(INDEX(Sheet1!G:G,MATCH(1,(Sheet1!A:A=Updated!K1170)*(Sheet1!M:M=Updated!L1170)*(Sheet1!C:C=Updated!B1170),0)),""),_xlpm.u,Updated!G1170,IF(AND(_xlpm.r&lt;&gt;"",_xlpm.r&lt;&gt;0,NOT(IFERROR(LOWER(_xlpm.r)="tba",FALSE))),_xlpm.r,IF(AND(_xlpm.u&lt;&gt;"",_xlpm.u&lt;&gt;0,NOT(IFERROR(LOWER(_xlpm.u)="tba",FALSE))),_xlpm.u,"")))</f>
        <v>1st</v>
      </c>
      <c r="Z1170">
        <f t="shared" si="36"/>
        <v>0</v>
      </c>
      <c r="AA1170">
        <f t="shared" si="37"/>
        <v>0</v>
      </c>
    </row>
    <row r="1171" spans="1:27">
      <c r="A1171" t="s">
        <v>88</v>
      </c>
      <c r="B1171" t="s">
        <v>428</v>
      </c>
      <c r="C1171" t="s">
        <v>429</v>
      </c>
      <c r="D1171">
        <v>3</v>
      </c>
      <c r="E1171" t="s">
        <v>99</v>
      </c>
      <c r="F1171" t="s">
        <v>157</v>
      </c>
      <c r="G1171" t="s">
        <v>118</v>
      </c>
      <c r="H1171">
        <v>2</v>
      </c>
      <c r="I1171" t="s">
        <v>165</v>
      </c>
      <c r="J1171" t="s">
        <v>838</v>
      </c>
      <c r="K1171" t="s">
        <v>838</v>
      </c>
      <c r="L1171" t="s">
        <v>172</v>
      </c>
      <c r="M1171" t="s">
        <v>88</v>
      </c>
      <c r="N1171" t="s">
        <v>839</v>
      </c>
      <c r="O1171" t="s">
        <v>152</v>
      </c>
      <c r="Q1171" t="s">
        <v>71</v>
      </c>
      <c r="R1171" t="s">
        <v>40</v>
      </c>
      <c r="S1171" t="s">
        <v>82</v>
      </c>
      <c r="T1171" t="s">
        <v>83</v>
      </c>
      <c r="U1171" t="s">
        <v>40</v>
      </c>
      <c r="V1171" t="s">
        <v>71</v>
      </c>
      <c r="X1171" s="3" t="str" cm="1">
        <f t="array" ref="X1171">_xlfn.LET(_xlpm.r,IFERROR(INDEX(Sheet1!B:B,MATCH(1,(Sheet1!A:A=Updated!K1171)*(Sheet1!M:M=Updated!L1171)*(Sheet1!C:C=Updated!B1171),0)),""),_xlpm.u,Updated!F1171,IF(AND(_xlpm.r&lt;&gt;"",_xlpm.r&lt;&gt;0,NOT(IFERROR(LOWER(_xlpm.r)="tba",FALSE))),_xlpm.r,IF(AND(_xlpm.u&lt;&gt;"",_xlpm.u&lt;&gt;0,NOT(IFERROR(LOWER(_xlpm.u)="tba",FALSE))),_xlpm.u,"")))</f>
        <v>2-3PM</v>
      </c>
      <c r="Y1171" s="3" t="str" cm="1">
        <f t="array" ref="Y1171">_xlfn.LET(_xlpm.r,IFERROR(INDEX(Sheet1!G:G,MATCH(1,(Sheet1!A:A=Updated!K1171)*(Sheet1!M:M=Updated!L1171)*(Sheet1!C:C=Updated!B1171),0)),""),_xlpm.u,Updated!G1171,IF(AND(_xlpm.r&lt;&gt;"",_xlpm.r&lt;&gt;0,NOT(IFERROR(LOWER(_xlpm.r)="tba",FALSE))),_xlpm.r,IF(AND(_xlpm.u&lt;&gt;"",_xlpm.u&lt;&gt;0,NOT(IFERROR(LOWER(_xlpm.u)="tba",FALSE))),_xlpm.u,"")))</f>
        <v>2nd</v>
      </c>
      <c r="Z1171">
        <f t="shared" si="36"/>
        <v>0</v>
      </c>
      <c r="AA1171">
        <f t="shared" si="37"/>
        <v>0</v>
      </c>
    </row>
    <row r="1172" spans="1:27">
      <c r="A1172" t="s">
        <v>88</v>
      </c>
      <c r="B1172" t="s">
        <v>840</v>
      </c>
      <c r="C1172" t="s">
        <v>841</v>
      </c>
      <c r="D1172">
        <v>3</v>
      </c>
      <c r="E1172" t="s">
        <v>99</v>
      </c>
      <c r="F1172" t="s">
        <v>100</v>
      </c>
      <c r="G1172" t="s">
        <v>101</v>
      </c>
      <c r="H1172">
        <v>3</v>
      </c>
      <c r="I1172" t="s">
        <v>165</v>
      </c>
      <c r="J1172" t="s">
        <v>838</v>
      </c>
      <c r="K1172" t="s">
        <v>838</v>
      </c>
      <c r="L1172" t="s">
        <v>173</v>
      </c>
      <c r="M1172" t="s">
        <v>88</v>
      </c>
      <c r="N1172" t="s">
        <v>839</v>
      </c>
      <c r="O1172" t="s">
        <v>152</v>
      </c>
      <c r="Q1172" t="s">
        <v>73</v>
      </c>
      <c r="R1172" t="s">
        <v>33</v>
      </c>
      <c r="S1172" t="s">
        <v>82</v>
      </c>
      <c r="T1172" t="s">
        <v>83</v>
      </c>
      <c r="U1172" t="s">
        <v>33</v>
      </c>
      <c r="V1172" t="s">
        <v>73</v>
      </c>
      <c r="X1172" s="3" t="str" cm="1">
        <f t="array" ref="X1172">_xlfn.LET(_xlpm.r,IFERROR(INDEX(Sheet1!B:B,MATCH(1,(Sheet1!A:A=Updated!K1172)*(Sheet1!M:M=Updated!L1172)*(Sheet1!C:C=Updated!B1172),0)),""),_xlpm.u,Updated!F1172,IF(AND(_xlpm.r&lt;&gt;"",_xlpm.r&lt;&gt;0,NOT(IFERROR(LOWER(_xlpm.r)="tba",FALSE))),_xlpm.r,IF(AND(_xlpm.u&lt;&gt;"",_xlpm.u&lt;&gt;0,NOT(IFERROR(LOWER(_xlpm.u)="tba",FALSE))),_xlpm.u,"")))</f>
        <v>9-10AM</v>
      </c>
      <c r="Y1172" s="3" t="str" cm="1">
        <f t="array" ref="Y1172">_xlfn.LET(_xlpm.r,IFERROR(INDEX(Sheet1!G:G,MATCH(1,(Sheet1!A:A=Updated!K1172)*(Sheet1!M:M=Updated!L1172)*(Sheet1!C:C=Updated!B1172),0)),""),_xlpm.u,Updated!G1172,IF(AND(_xlpm.r&lt;&gt;"",_xlpm.r&lt;&gt;0,NOT(IFERROR(LOWER(_xlpm.r)="tba",FALSE))),_xlpm.r,IF(AND(_xlpm.u&lt;&gt;"",_xlpm.u&lt;&gt;0,NOT(IFERROR(LOWER(_xlpm.u)="tba",FALSE))),_xlpm.u,"")))</f>
        <v>1st</v>
      </c>
      <c r="Z1172">
        <f t="shared" si="36"/>
        <v>0</v>
      </c>
      <c r="AA1172">
        <f t="shared" si="37"/>
        <v>0</v>
      </c>
    </row>
    <row r="1173" spans="1:27">
      <c r="A1173" t="s">
        <v>88</v>
      </c>
      <c r="B1173" t="s">
        <v>840</v>
      </c>
      <c r="C1173" t="s">
        <v>841</v>
      </c>
      <c r="D1173">
        <v>3</v>
      </c>
      <c r="E1173" t="s">
        <v>99</v>
      </c>
      <c r="F1173" t="s">
        <v>157</v>
      </c>
      <c r="G1173" t="s">
        <v>101</v>
      </c>
      <c r="H1173">
        <v>4</v>
      </c>
      <c r="I1173" t="s">
        <v>165</v>
      </c>
      <c r="J1173" t="s">
        <v>838</v>
      </c>
      <c r="K1173" t="s">
        <v>838</v>
      </c>
      <c r="L1173" t="s">
        <v>175</v>
      </c>
      <c r="M1173" t="s">
        <v>88</v>
      </c>
      <c r="N1173" t="s">
        <v>839</v>
      </c>
      <c r="O1173" t="s">
        <v>152</v>
      </c>
      <c r="Q1173" t="s">
        <v>73</v>
      </c>
      <c r="R1173" t="s">
        <v>40</v>
      </c>
      <c r="S1173" t="s">
        <v>82</v>
      </c>
      <c r="T1173" t="s">
        <v>83</v>
      </c>
      <c r="U1173" t="s">
        <v>40</v>
      </c>
      <c r="V1173" t="s">
        <v>73</v>
      </c>
      <c r="X1173" s="3" t="str" cm="1">
        <f t="array" ref="X1173">_xlfn.LET(_xlpm.r,IFERROR(INDEX(Sheet1!B:B,MATCH(1,(Sheet1!A:A=Updated!K1173)*(Sheet1!M:M=Updated!L1173)*(Sheet1!C:C=Updated!B1173),0)),""),_xlpm.u,Updated!F1173,IF(AND(_xlpm.r&lt;&gt;"",_xlpm.r&lt;&gt;0,NOT(IFERROR(LOWER(_xlpm.r)="tba",FALSE))),_xlpm.r,IF(AND(_xlpm.u&lt;&gt;"",_xlpm.u&lt;&gt;0,NOT(IFERROR(LOWER(_xlpm.u)="tba",FALSE))),_xlpm.u,"")))</f>
        <v>2-3PM</v>
      </c>
      <c r="Y1173" s="3" t="str" cm="1">
        <f t="array" ref="Y1173">_xlfn.LET(_xlpm.r,IFERROR(INDEX(Sheet1!G:G,MATCH(1,(Sheet1!A:A=Updated!K1173)*(Sheet1!M:M=Updated!L1173)*(Sheet1!C:C=Updated!B1173),0)),""),_xlpm.u,Updated!G1173,IF(AND(_xlpm.r&lt;&gt;"",_xlpm.r&lt;&gt;0,NOT(IFERROR(LOWER(_xlpm.r)="tba",FALSE))),_xlpm.r,IF(AND(_xlpm.u&lt;&gt;"",_xlpm.u&lt;&gt;0,NOT(IFERROR(LOWER(_xlpm.u)="tba",FALSE))),_xlpm.u,"")))</f>
        <v>1st</v>
      </c>
      <c r="Z1173">
        <f t="shared" si="36"/>
        <v>0</v>
      </c>
      <c r="AA1173">
        <f t="shared" si="37"/>
        <v>0</v>
      </c>
    </row>
    <row r="1174" spans="1:27">
      <c r="A1174" t="s">
        <v>88</v>
      </c>
      <c r="B1174" t="s">
        <v>428</v>
      </c>
      <c r="C1174" t="s">
        <v>429</v>
      </c>
      <c r="D1174">
        <v>3</v>
      </c>
      <c r="E1174" t="s">
        <v>99</v>
      </c>
      <c r="F1174" t="s">
        <v>161</v>
      </c>
      <c r="G1174" t="s">
        <v>118</v>
      </c>
      <c r="H1174">
        <v>4</v>
      </c>
      <c r="I1174" t="s">
        <v>165</v>
      </c>
      <c r="J1174" t="s">
        <v>838</v>
      </c>
      <c r="K1174" t="s">
        <v>838</v>
      </c>
      <c r="L1174" t="s">
        <v>175</v>
      </c>
      <c r="M1174" t="s">
        <v>88</v>
      </c>
      <c r="N1174" t="s">
        <v>839</v>
      </c>
      <c r="O1174" t="s">
        <v>152</v>
      </c>
      <c r="Q1174" t="s">
        <v>73</v>
      </c>
      <c r="R1174" t="s">
        <v>40</v>
      </c>
      <c r="S1174" t="s">
        <v>82</v>
      </c>
      <c r="T1174" t="s">
        <v>83</v>
      </c>
      <c r="U1174" t="s">
        <v>40</v>
      </c>
      <c r="V1174" t="s">
        <v>73</v>
      </c>
      <c r="X1174" s="3" t="str" cm="1">
        <f t="array" ref="X1174">_xlfn.LET(_xlpm.r,IFERROR(INDEX(Sheet1!B:B,MATCH(1,(Sheet1!A:A=Updated!K1174)*(Sheet1!M:M=Updated!L1174)*(Sheet1!C:C=Updated!B1174),0)),""),_xlpm.u,Updated!F1174,IF(AND(_xlpm.r&lt;&gt;"",_xlpm.r&lt;&gt;0,NOT(IFERROR(LOWER(_xlpm.r)="tba",FALSE))),_xlpm.r,IF(AND(_xlpm.u&lt;&gt;"",_xlpm.u&lt;&gt;0,NOT(IFERROR(LOWER(_xlpm.u)="tba",FALSE))),_xlpm.u,"")))</f>
        <v>3-4PM</v>
      </c>
      <c r="Y1174" s="3" t="str" cm="1">
        <f t="array" ref="Y1174">_xlfn.LET(_xlpm.r,IFERROR(INDEX(Sheet1!G:G,MATCH(1,(Sheet1!A:A=Updated!K1174)*(Sheet1!M:M=Updated!L1174)*(Sheet1!C:C=Updated!B1174),0)),""),_xlpm.u,Updated!G1174,IF(AND(_xlpm.r&lt;&gt;"",_xlpm.r&lt;&gt;0,NOT(IFERROR(LOWER(_xlpm.r)="tba",FALSE))),_xlpm.r,IF(AND(_xlpm.u&lt;&gt;"",_xlpm.u&lt;&gt;0,NOT(IFERROR(LOWER(_xlpm.u)="tba",FALSE))),_xlpm.u,"")))</f>
        <v>2nd</v>
      </c>
      <c r="Z1174">
        <f t="shared" si="36"/>
        <v>0</v>
      </c>
      <c r="AA1174">
        <f t="shared" si="37"/>
        <v>0</v>
      </c>
    </row>
    <row r="1175" spans="1:27">
      <c r="A1175" t="s">
        <v>88</v>
      </c>
      <c r="B1175" t="s">
        <v>840</v>
      </c>
      <c r="C1175" t="s">
        <v>841</v>
      </c>
      <c r="D1175">
        <v>3</v>
      </c>
      <c r="E1175" t="s">
        <v>99</v>
      </c>
      <c r="F1175" t="s">
        <v>159</v>
      </c>
      <c r="G1175" t="s">
        <v>101</v>
      </c>
      <c r="H1175">
        <v>5</v>
      </c>
      <c r="I1175" t="s">
        <v>165</v>
      </c>
      <c r="J1175" t="s">
        <v>838</v>
      </c>
      <c r="K1175" t="s">
        <v>838</v>
      </c>
      <c r="L1175" t="s">
        <v>176</v>
      </c>
      <c r="M1175" t="s">
        <v>88</v>
      </c>
      <c r="N1175" t="s">
        <v>839</v>
      </c>
      <c r="O1175" t="s">
        <v>152</v>
      </c>
      <c r="Q1175" t="s">
        <v>75</v>
      </c>
      <c r="R1175" t="s">
        <v>33</v>
      </c>
      <c r="S1175" t="s">
        <v>82</v>
      </c>
      <c r="T1175" t="s">
        <v>83</v>
      </c>
      <c r="U1175" t="s">
        <v>33</v>
      </c>
      <c r="V1175" t="s">
        <v>75</v>
      </c>
      <c r="X1175" s="3" t="str" cm="1">
        <f t="array" ref="X1175">_xlfn.LET(_xlpm.r,IFERROR(INDEX(Sheet1!B:B,MATCH(1,(Sheet1!A:A=Updated!K1175)*(Sheet1!M:M=Updated!L1175)*(Sheet1!C:C=Updated!B1175),0)),""),_xlpm.u,Updated!F1175,IF(AND(_xlpm.r&lt;&gt;"",_xlpm.r&lt;&gt;0,NOT(IFERROR(LOWER(_xlpm.r)="tba",FALSE))),_xlpm.r,IF(AND(_xlpm.u&lt;&gt;"",_xlpm.u&lt;&gt;0,NOT(IFERROR(LOWER(_xlpm.u)="tba",FALSE))),_xlpm.u,"")))</f>
        <v>10-11AM</v>
      </c>
      <c r="Y1175" s="3" t="str" cm="1">
        <f t="array" ref="Y1175">_xlfn.LET(_xlpm.r,IFERROR(INDEX(Sheet1!G:G,MATCH(1,(Sheet1!A:A=Updated!K1175)*(Sheet1!M:M=Updated!L1175)*(Sheet1!C:C=Updated!B1175),0)),""),_xlpm.u,Updated!G1175,IF(AND(_xlpm.r&lt;&gt;"",_xlpm.r&lt;&gt;0,NOT(IFERROR(LOWER(_xlpm.r)="tba",FALSE))),_xlpm.r,IF(AND(_xlpm.u&lt;&gt;"",_xlpm.u&lt;&gt;0,NOT(IFERROR(LOWER(_xlpm.u)="tba",FALSE))),_xlpm.u,"")))</f>
        <v>1st</v>
      </c>
      <c r="Z1175">
        <f t="shared" si="36"/>
        <v>0</v>
      </c>
      <c r="AA1175">
        <f t="shared" si="37"/>
        <v>0</v>
      </c>
    </row>
    <row r="1176" spans="1:27">
      <c r="A1176" t="s">
        <v>88</v>
      </c>
      <c r="B1176" t="s">
        <v>428</v>
      </c>
      <c r="C1176" t="s">
        <v>429</v>
      </c>
      <c r="D1176">
        <v>3</v>
      </c>
      <c r="E1176" t="s">
        <v>99</v>
      </c>
      <c r="F1176" t="s">
        <v>107</v>
      </c>
      <c r="G1176" t="s">
        <v>118</v>
      </c>
      <c r="H1176">
        <v>5</v>
      </c>
      <c r="I1176" t="s">
        <v>165</v>
      </c>
      <c r="J1176" t="s">
        <v>838</v>
      </c>
      <c r="K1176" t="s">
        <v>838</v>
      </c>
      <c r="L1176" t="s">
        <v>176</v>
      </c>
      <c r="M1176" t="s">
        <v>88</v>
      </c>
      <c r="N1176" t="s">
        <v>839</v>
      </c>
      <c r="O1176" t="s">
        <v>152</v>
      </c>
      <c r="Q1176" t="s">
        <v>75</v>
      </c>
      <c r="R1176" t="s">
        <v>33</v>
      </c>
      <c r="S1176" t="s">
        <v>82</v>
      </c>
      <c r="T1176" t="s">
        <v>83</v>
      </c>
      <c r="U1176" t="s">
        <v>33</v>
      </c>
      <c r="V1176" t="s">
        <v>75</v>
      </c>
      <c r="X1176" s="3" t="str" cm="1">
        <f t="array" ref="X1176">_xlfn.LET(_xlpm.r,IFERROR(INDEX(Sheet1!B:B,MATCH(1,(Sheet1!A:A=Updated!K1176)*(Sheet1!M:M=Updated!L1176)*(Sheet1!C:C=Updated!B1176),0)),""),_xlpm.u,Updated!F1176,IF(AND(_xlpm.r&lt;&gt;"",_xlpm.r&lt;&gt;0,NOT(IFERROR(LOWER(_xlpm.r)="tba",FALSE))),_xlpm.r,IF(AND(_xlpm.u&lt;&gt;"",_xlpm.u&lt;&gt;0,NOT(IFERROR(LOWER(_xlpm.u)="tba",FALSE))),_xlpm.u,"")))</f>
        <v>11-12NN</v>
      </c>
      <c r="Y1176" s="3" t="str" cm="1">
        <f t="array" ref="Y1176">_xlfn.LET(_xlpm.r,IFERROR(INDEX(Sheet1!G:G,MATCH(1,(Sheet1!A:A=Updated!K1176)*(Sheet1!M:M=Updated!L1176)*(Sheet1!C:C=Updated!B1176),0)),""),_xlpm.u,Updated!G1176,IF(AND(_xlpm.r&lt;&gt;"",_xlpm.r&lt;&gt;0,NOT(IFERROR(LOWER(_xlpm.r)="tba",FALSE))),_xlpm.r,IF(AND(_xlpm.u&lt;&gt;"",_xlpm.u&lt;&gt;0,NOT(IFERROR(LOWER(_xlpm.u)="tba",FALSE))),_xlpm.u,"")))</f>
        <v>2nd</v>
      </c>
      <c r="Z1176">
        <f t="shared" si="36"/>
        <v>0</v>
      </c>
      <c r="AA1176">
        <f t="shared" si="37"/>
        <v>0</v>
      </c>
    </row>
    <row r="1177" spans="1:27">
      <c r="A1177" t="s">
        <v>88</v>
      </c>
      <c r="B1177" t="s">
        <v>840</v>
      </c>
      <c r="C1177" t="s">
        <v>841</v>
      </c>
      <c r="D1177">
        <v>3</v>
      </c>
      <c r="E1177" t="s">
        <v>99</v>
      </c>
      <c r="F1177" t="s">
        <v>161</v>
      </c>
      <c r="G1177" t="s">
        <v>101</v>
      </c>
      <c r="H1177">
        <v>6</v>
      </c>
      <c r="I1177" t="s">
        <v>165</v>
      </c>
      <c r="J1177" t="s">
        <v>838</v>
      </c>
      <c r="K1177" t="s">
        <v>838</v>
      </c>
      <c r="L1177" t="s">
        <v>177</v>
      </c>
      <c r="M1177" t="s">
        <v>88</v>
      </c>
      <c r="N1177" t="s">
        <v>839</v>
      </c>
      <c r="O1177" t="s">
        <v>152</v>
      </c>
      <c r="Q1177" t="s">
        <v>75</v>
      </c>
      <c r="R1177" t="s">
        <v>40</v>
      </c>
      <c r="S1177" t="s">
        <v>82</v>
      </c>
      <c r="T1177" t="s">
        <v>83</v>
      </c>
      <c r="U1177" t="s">
        <v>40</v>
      </c>
      <c r="V1177" t="s">
        <v>75</v>
      </c>
      <c r="X1177" s="3" t="str" cm="1">
        <f t="array" ref="X1177">_xlfn.LET(_xlpm.r,IFERROR(INDEX(Sheet1!B:B,MATCH(1,(Sheet1!A:A=Updated!K1177)*(Sheet1!M:M=Updated!L1177)*(Sheet1!C:C=Updated!B1177),0)),""),_xlpm.u,Updated!F1177,IF(AND(_xlpm.r&lt;&gt;"",_xlpm.r&lt;&gt;0,NOT(IFERROR(LOWER(_xlpm.r)="tba",FALSE))),_xlpm.r,IF(AND(_xlpm.u&lt;&gt;"",_xlpm.u&lt;&gt;0,NOT(IFERROR(LOWER(_xlpm.u)="tba",FALSE))),_xlpm.u,"")))</f>
        <v>3-4PM</v>
      </c>
      <c r="Y1177" s="3" t="str" cm="1">
        <f t="array" ref="Y1177">_xlfn.LET(_xlpm.r,IFERROR(INDEX(Sheet1!G:G,MATCH(1,(Sheet1!A:A=Updated!K1177)*(Sheet1!M:M=Updated!L1177)*(Sheet1!C:C=Updated!B1177),0)),""),_xlpm.u,Updated!G1177,IF(AND(_xlpm.r&lt;&gt;"",_xlpm.r&lt;&gt;0,NOT(IFERROR(LOWER(_xlpm.r)="tba",FALSE))),_xlpm.r,IF(AND(_xlpm.u&lt;&gt;"",_xlpm.u&lt;&gt;0,NOT(IFERROR(LOWER(_xlpm.u)="tba",FALSE))),_xlpm.u,"")))</f>
        <v>1st</v>
      </c>
      <c r="Z1177">
        <f t="shared" si="36"/>
        <v>0</v>
      </c>
      <c r="AA1177">
        <f t="shared" si="37"/>
        <v>0</v>
      </c>
    </row>
    <row r="1178" spans="1:27">
      <c r="A1178" t="s">
        <v>88</v>
      </c>
      <c r="B1178" t="s">
        <v>428</v>
      </c>
      <c r="C1178" t="s">
        <v>429</v>
      </c>
      <c r="D1178">
        <v>3</v>
      </c>
      <c r="E1178" t="s">
        <v>99</v>
      </c>
      <c r="F1178" t="s">
        <v>174</v>
      </c>
      <c r="G1178" t="s">
        <v>118</v>
      </c>
      <c r="H1178">
        <v>6</v>
      </c>
      <c r="I1178" t="s">
        <v>165</v>
      </c>
      <c r="J1178" t="s">
        <v>838</v>
      </c>
      <c r="K1178" t="s">
        <v>838</v>
      </c>
      <c r="L1178" t="s">
        <v>177</v>
      </c>
      <c r="M1178" t="s">
        <v>88</v>
      </c>
      <c r="N1178" t="s">
        <v>839</v>
      </c>
      <c r="O1178" t="s">
        <v>152</v>
      </c>
      <c r="Q1178" t="s">
        <v>75</v>
      </c>
      <c r="R1178" t="s">
        <v>40</v>
      </c>
      <c r="S1178" t="s">
        <v>82</v>
      </c>
      <c r="T1178" t="s">
        <v>83</v>
      </c>
      <c r="U1178" t="s">
        <v>40</v>
      </c>
      <c r="V1178" t="s">
        <v>75</v>
      </c>
      <c r="X1178" s="3" t="str" cm="1">
        <f t="array" ref="X1178">_xlfn.LET(_xlpm.r,IFERROR(INDEX(Sheet1!B:B,MATCH(1,(Sheet1!A:A=Updated!K1178)*(Sheet1!M:M=Updated!L1178)*(Sheet1!C:C=Updated!B1178),0)),""),_xlpm.u,Updated!F1178,IF(AND(_xlpm.r&lt;&gt;"",_xlpm.r&lt;&gt;0,NOT(IFERROR(LOWER(_xlpm.r)="tba",FALSE))),_xlpm.r,IF(AND(_xlpm.u&lt;&gt;"",_xlpm.u&lt;&gt;0,NOT(IFERROR(LOWER(_xlpm.u)="tba",FALSE))),_xlpm.u,"")))</f>
        <v>4-5PM</v>
      </c>
      <c r="Y1178" s="3" t="str" cm="1">
        <f t="array" ref="Y1178">_xlfn.LET(_xlpm.r,IFERROR(INDEX(Sheet1!G:G,MATCH(1,(Sheet1!A:A=Updated!K1178)*(Sheet1!M:M=Updated!L1178)*(Sheet1!C:C=Updated!B1178),0)),""),_xlpm.u,Updated!G1178,IF(AND(_xlpm.r&lt;&gt;"",_xlpm.r&lt;&gt;0,NOT(IFERROR(LOWER(_xlpm.r)="tba",FALSE))),_xlpm.r,IF(AND(_xlpm.u&lt;&gt;"",_xlpm.u&lt;&gt;0,NOT(IFERROR(LOWER(_xlpm.u)="tba",FALSE))),_xlpm.u,"")))</f>
        <v>2nd</v>
      </c>
      <c r="Z1178">
        <f t="shared" si="36"/>
        <v>0</v>
      </c>
      <c r="AA1178">
        <f t="shared" si="37"/>
        <v>0</v>
      </c>
    </row>
    <row r="1179" spans="1:27">
      <c r="A1179" t="s">
        <v>25</v>
      </c>
      <c r="B1179" t="s">
        <v>762</v>
      </c>
      <c r="C1179" t="s">
        <v>815</v>
      </c>
      <c r="D1179">
        <v>3</v>
      </c>
      <c r="E1179" t="s">
        <v>99</v>
      </c>
      <c r="F1179" t="s">
        <v>155</v>
      </c>
      <c r="G1179" t="s">
        <v>118</v>
      </c>
      <c r="H1179">
        <v>2</v>
      </c>
      <c r="I1179" t="s">
        <v>30</v>
      </c>
      <c r="J1179" t="s">
        <v>842</v>
      </c>
      <c r="K1179" t="s">
        <v>842</v>
      </c>
      <c r="L1179" t="s">
        <v>38</v>
      </c>
      <c r="M1179" t="s">
        <v>234</v>
      </c>
      <c r="O1179" t="s">
        <v>152</v>
      </c>
      <c r="Q1179" t="s">
        <v>39</v>
      </c>
      <c r="R1179" t="s">
        <v>40</v>
      </c>
      <c r="S1179" t="s">
        <v>41</v>
      </c>
      <c r="T1179" t="s">
        <v>41</v>
      </c>
      <c r="U1179" t="s">
        <v>40</v>
      </c>
      <c r="V1179" t="s">
        <v>39</v>
      </c>
      <c r="X1179" s="3" t="str" cm="1">
        <f t="array" ref="X1179">_xlfn.LET(_xlpm.r,IFERROR(INDEX(Sheet1!B:B,MATCH(1,(Sheet1!A:A=Updated!K1179)*(Sheet1!M:M=Updated!L1179)*(Sheet1!C:C=Updated!B1179),0)),""),_xlpm.u,Updated!F1179,IF(AND(_xlpm.r&lt;&gt;"",_xlpm.r&lt;&gt;0,NOT(IFERROR(LOWER(_xlpm.r)="tba",FALSE))),_xlpm.r,IF(AND(_xlpm.u&lt;&gt;"",_xlpm.u&lt;&gt;0,NOT(IFERROR(LOWER(_xlpm.u)="tba",FALSE))),_xlpm.u,"")))</f>
        <v>1-2PM</v>
      </c>
      <c r="Y1179" s="3" t="str" cm="1">
        <f t="array" ref="Y1179">_xlfn.LET(_xlpm.r,IFERROR(INDEX(Sheet1!G:G,MATCH(1,(Sheet1!A:A=Updated!K1179)*(Sheet1!M:M=Updated!L1179)*(Sheet1!C:C=Updated!B1179),0)),""),_xlpm.u,Updated!G1179,IF(AND(_xlpm.r&lt;&gt;"",_xlpm.r&lt;&gt;0,NOT(IFERROR(LOWER(_xlpm.r)="tba",FALSE))),_xlpm.r,IF(AND(_xlpm.u&lt;&gt;"",_xlpm.u&lt;&gt;0,NOT(IFERROR(LOWER(_xlpm.u)="tba",FALSE))),_xlpm.u,"")))</f>
        <v>2nd</v>
      </c>
      <c r="Z1179">
        <f t="shared" si="36"/>
        <v>0</v>
      </c>
      <c r="AA1179">
        <f t="shared" si="37"/>
        <v>0</v>
      </c>
    </row>
    <row r="1180" spans="1:27">
      <c r="A1180" t="s">
        <v>25</v>
      </c>
      <c r="B1180" t="s">
        <v>762</v>
      </c>
      <c r="C1180" t="s">
        <v>815</v>
      </c>
      <c r="D1180">
        <v>3</v>
      </c>
      <c r="E1180" t="s">
        <v>99</v>
      </c>
      <c r="F1180" t="s">
        <v>226</v>
      </c>
      <c r="G1180" t="s">
        <v>118</v>
      </c>
      <c r="H1180">
        <v>3</v>
      </c>
      <c r="I1180" t="s">
        <v>30</v>
      </c>
      <c r="J1180" t="s">
        <v>842</v>
      </c>
      <c r="K1180" t="s">
        <v>842</v>
      </c>
      <c r="L1180" t="s">
        <v>42</v>
      </c>
      <c r="M1180" t="s">
        <v>234</v>
      </c>
      <c r="O1180" t="s">
        <v>152</v>
      </c>
      <c r="Q1180" t="s">
        <v>36</v>
      </c>
      <c r="R1180" t="s">
        <v>43</v>
      </c>
      <c r="S1180" t="s">
        <v>34</v>
      </c>
      <c r="T1180" t="s">
        <v>35</v>
      </c>
      <c r="U1180" t="s">
        <v>43</v>
      </c>
      <c r="V1180" t="s">
        <v>44</v>
      </c>
      <c r="W1180" t="s">
        <v>37</v>
      </c>
      <c r="X1180" s="3" t="str" cm="1">
        <f t="array" ref="X1180">_xlfn.LET(_xlpm.r,IFERROR(INDEX(Sheet1!B:B,MATCH(1,(Sheet1!A:A=Updated!K1180)*(Sheet1!M:M=Updated!L1180)*(Sheet1!C:C=Updated!B1180),0)),""),_xlpm.u,Updated!F1180,IF(AND(_xlpm.r&lt;&gt;"",_xlpm.r&lt;&gt;0,NOT(IFERROR(LOWER(_xlpm.r)="tba",FALSE))),_xlpm.r,IF(AND(_xlpm.u&lt;&gt;"",_xlpm.u&lt;&gt;0,NOT(IFERROR(LOWER(_xlpm.u)="tba",FALSE))),_xlpm.u,"")))</f>
        <v>7-8PM</v>
      </c>
      <c r="Y1180" s="3" t="str" cm="1">
        <f t="array" ref="Y1180">_xlfn.LET(_xlpm.r,IFERROR(INDEX(Sheet1!G:G,MATCH(1,(Sheet1!A:A=Updated!K1180)*(Sheet1!M:M=Updated!L1180)*(Sheet1!C:C=Updated!B1180),0)),""),_xlpm.u,Updated!G1180,IF(AND(_xlpm.r&lt;&gt;"",_xlpm.r&lt;&gt;0,NOT(IFERROR(LOWER(_xlpm.r)="tba",FALSE))),_xlpm.r,IF(AND(_xlpm.u&lt;&gt;"",_xlpm.u&lt;&gt;0,NOT(IFERROR(LOWER(_xlpm.u)="tba",FALSE))),_xlpm.u,"")))</f>
        <v>2nd</v>
      </c>
      <c r="Z1180">
        <f t="shared" si="36"/>
        <v>0</v>
      </c>
      <c r="AA1180">
        <f t="shared" si="37"/>
        <v>0</v>
      </c>
    </row>
    <row r="1181" spans="1:27">
      <c r="A1181" t="s">
        <v>25</v>
      </c>
      <c r="B1181" t="s">
        <v>762</v>
      </c>
      <c r="C1181" t="s">
        <v>815</v>
      </c>
      <c r="D1181">
        <v>3</v>
      </c>
      <c r="E1181" t="s">
        <v>99</v>
      </c>
      <c r="F1181" t="s">
        <v>217</v>
      </c>
      <c r="G1181" t="s">
        <v>118</v>
      </c>
      <c r="H1181">
        <v>4</v>
      </c>
      <c r="I1181" t="s">
        <v>30</v>
      </c>
      <c r="J1181" t="s">
        <v>842</v>
      </c>
      <c r="K1181" t="s">
        <v>842</v>
      </c>
      <c r="L1181" t="s">
        <v>45</v>
      </c>
      <c r="M1181" t="s">
        <v>234</v>
      </c>
      <c r="O1181" t="s">
        <v>152</v>
      </c>
      <c r="Q1181" t="s">
        <v>46</v>
      </c>
      <c r="R1181" t="s">
        <v>43</v>
      </c>
      <c r="S1181" t="s">
        <v>47</v>
      </c>
      <c r="T1181" t="s">
        <v>35</v>
      </c>
      <c r="U1181" t="s">
        <v>43</v>
      </c>
      <c r="V1181" t="s">
        <v>46</v>
      </c>
      <c r="X1181" s="3" t="str" cm="1">
        <f t="array" ref="X1181">_xlfn.LET(_xlpm.r,IFERROR(INDEX(Sheet1!B:B,MATCH(1,(Sheet1!A:A=Updated!K1181)*(Sheet1!M:M=Updated!L1181)*(Sheet1!C:C=Updated!B1181),0)),""),_xlpm.u,Updated!F1181,IF(AND(_xlpm.r&lt;&gt;"",_xlpm.r&lt;&gt;0,NOT(IFERROR(LOWER(_xlpm.r)="tba",FALSE))),_xlpm.r,IF(AND(_xlpm.u&lt;&gt;"",_xlpm.u&lt;&gt;0,NOT(IFERROR(LOWER(_xlpm.u)="tba",FALSE))),_xlpm.u,"")))</f>
        <v>6-7PM</v>
      </c>
      <c r="Y1181" s="3" t="str" cm="1">
        <f t="array" ref="Y1181">_xlfn.LET(_xlpm.r,IFERROR(INDEX(Sheet1!G:G,MATCH(1,(Sheet1!A:A=Updated!K1181)*(Sheet1!M:M=Updated!L1181)*(Sheet1!C:C=Updated!B1181),0)),""),_xlpm.u,Updated!G1181,IF(AND(_xlpm.r&lt;&gt;"",_xlpm.r&lt;&gt;0,NOT(IFERROR(LOWER(_xlpm.r)="tba",FALSE))),_xlpm.r,IF(AND(_xlpm.u&lt;&gt;"",_xlpm.u&lt;&gt;0,NOT(IFERROR(LOWER(_xlpm.u)="tba",FALSE))),_xlpm.u,"")))</f>
        <v>2nd</v>
      </c>
      <c r="Z1181">
        <f t="shared" si="36"/>
        <v>0</v>
      </c>
      <c r="AA1181">
        <f t="shared" si="37"/>
        <v>0</v>
      </c>
    </row>
    <row r="1182" spans="1:27">
      <c r="A1182" t="s">
        <v>50</v>
      </c>
      <c r="B1182" t="s">
        <v>632</v>
      </c>
      <c r="C1182" t="s">
        <v>633</v>
      </c>
      <c r="D1182">
        <v>3</v>
      </c>
      <c r="E1182" t="s">
        <v>99</v>
      </c>
      <c r="F1182" t="s">
        <v>148</v>
      </c>
      <c r="G1182" t="s">
        <v>118</v>
      </c>
      <c r="H1182">
        <v>1</v>
      </c>
      <c r="I1182" t="s">
        <v>30</v>
      </c>
      <c r="J1182" t="s">
        <v>842</v>
      </c>
      <c r="K1182" t="s">
        <v>842</v>
      </c>
      <c r="L1182" t="s">
        <v>54</v>
      </c>
      <c r="M1182" t="s">
        <v>234</v>
      </c>
      <c r="O1182" t="s">
        <v>152</v>
      </c>
      <c r="Q1182" t="s">
        <v>46</v>
      </c>
      <c r="R1182" t="s">
        <v>33</v>
      </c>
      <c r="S1182" t="s">
        <v>41</v>
      </c>
      <c r="T1182" t="s">
        <v>41</v>
      </c>
      <c r="U1182" t="s">
        <v>33</v>
      </c>
      <c r="V1182" t="s">
        <v>46</v>
      </c>
      <c r="X1182" s="3" t="str" cm="1">
        <f t="array" ref="X1182">_xlfn.LET(_xlpm.r,IFERROR(INDEX(Sheet1!B:B,MATCH(1,(Sheet1!A:A=Updated!K1182)*(Sheet1!M:M=Updated!L1182)*(Sheet1!C:C=Updated!B1182),0)),""),_xlpm.u,Updated!F1182,IF(AND(_xlpm.r&lt;&gt;"",_xlpm.r&lt;&gt;0,NOT(IFERROR(LOWER(_xlpm.r)="tba",FALSE))),_xlpm.r,IF(AND(_xlpm.u&lt;&gt;"",_xlpm.u&lt;&gt;0,NOT(IFERROR(LOWER(_xlpm.u)="tba",FALSE))),_xlpm.u,"")))</f>
        <v>8-9AM</v>
      </c>
      <c r="Y1182" s="3" t="str" cm="1">
        <f t="array" ref="Y1182">_xlfn.LET(_xlpm.r,IFERROR(INDEX(Sheet1!G:G,MATCH(1,(Sheet1!A:A=Updated!K1182)*(Sheet1!M:M=Updated!L1182)*(Sheet1!C:C=Updated!B1182),0)),""),_xlpm.u,Updated!G1182,IF(AND(_xlpm.r&lt;&gt;"",_xlpm.r&lt;&gt;0,NOT(IFERROR(LOWER(_xlpm.r)="tba",FALSE))),_xlpm.r,IF(AND(_xlpm.u&lt;&gt;"",_xlpm.u&lt;&gt;0,NOT(IFERROR(LOWER(_xlpm.u)="tba",FALSE))),_xlpm.u,"")))</f>
        <v>2nd</v>
      </c>
      <c r="Z1182">
        <f t="shared" si="36"/>
        <v>0</v>
      </c>
      <c r="AA1182">
        <f t="shared" si="37"/>
        <v>0</v>
      </c>
    </row>
    <row r="1183" spans="1:27">
      <c r="A1183" t="s">
        <v>66</v>
      </c>
      <c r="B1183" t="s">
        <v>762</v>
      </c>
      <c r="C1183" t="s">
        <v>633</v>
      </c>
      <c r="D1183">
        <v>3</v>
      </c>
      <c r="E1183" t="s">
        <v>99</v>
      </c>
      <c r="F1183" t="s">
        <v>107</v>
      </c>
      <c r="G1183" t="s">
        <v>118</v>
      </c>
      <c r="H1183">
        <v>1</v>
      </c>
      <c r="I1183" t="s">
        <v>30</v>
      </c>
      <c r="J1183" t="s">
        <v>842</v>
      </c>
      <c r="K1183" t="s">
        <v>842</v>
      </c>
      <c r="L1183" t="s">
        <v>67</v>
      </c>
      <c r="M1183" t="s">
        <v>234</v>
      </c>
      <c r="O1183" t="s">
        <v>152</v>
      </c>
      <c r="Q1183" t="s">
        <v>68</v>
      </c>
      <c r="R1183" t="s">
        <v>33</v>
      </c>
      <c r="S1183" t="s">
        <v>41</v>
      </c>
      <c r="T1183" t="s">
        <v>41</v>
      </c>
      <c r="U1183" t="s">
        <v>33</v>
      </c>
      <c r="V1183" t="s">
        <v>68</v>
      </c>
      <c r="X1183" s="3" t="str" cm="1">
        <f t="array" ref="X1183">_xlfn.LET(_xlpm.r,IFERROR(INDEX(Sheet1!B:B,MATCH(1,(Sheet1!A:A=Updated!K1183)*(Sheet1!M:M=Updated!L1183)*(Sheet1!C:C=Updated!B1183),0)),""),_xlpm.u,Updated!F1183,IF(AND(_xlpm.r&lt;&gt;"",_xlpm.r&lt;&gt;0,NOT(IFERROR(LOWER(_xlpm.r)="tba",FALSE))),_xlpm.r,IF(AND(_xlpm.u&lt;&gt;"",_xlpm.u&lt;&gt;0,NOT(IFERROR(LOWER(_xlpm.u)="tba",FALSE))),_xlpm.u,"")))</f>
        <v>11-12NN</v>
      </c>
      <c r="Y1183" s="3" t="str" cm="1">
        <f t="array" ref="Y1183">_xlfn.LET(_xlpm.r,IFERROR(INDEX(Sheet1!G:G,MATCH(1,(Sheet1!A:A=Updated!K1183)*(Sheet1!M:M=Updated!L1183)*(Sheet1!C:C=Updated!B1183),0)),""),_xlpm.u,Updated!G1183,IF(AND(_xlpm.r&lt;&gt;"",_xlpm.r&lt;&gt;0,NOT(IFERROR(LOWER(_xlpm.r)="tba",FALSE))),_xlpm.r,IF(AND(_xlpm.u&lt;&gt;"",_xlpm.u&lt;&gt;0,NOT(IFERROR(LOWER(_xlpm.u)="tba",FALSE))),_xlpm.u,"")))</f>
        <v>2nd</v>
      </c>
      <c r="Z1183">
        <f t="shared" si="36"/>
        <v>0</v>
      </c>
      <c r="AA1183">
        <f t="shared" si="37"/>
        <v>0</v>
      </c>
    </row>
    <row r="1184" spans="1:27">
      <c r="A1184" t="s">
        <v>66</v>
      </c>
      <c r="B1184" t="s">
        <v>762</v>
      </c>
      <c r="C1184" t="s">
        <v>633</v>
      </c>
      <c r="D1184">
        <v>3</v>
      </c>
      <c r="E1184" t="s">
        <v>99</v>
      </c>
      <c r="F1184" t="s">
        <v>155</v>
      </c>
      <c r="G1184" t="s">
        <v>118</v>
      </c>
      <c r="H1184">
        <v>2</v>
      </c>
      <c r="I1184" t="s">
        <v>30</v>
      </c>
      <c r="J1184" t="s">
        <v>842</v>
      </c>
      <c r="K1184" t="s">
        <v>842</v>
      </c>
      <c r="L1184" t="s">
        <v>69</v>
      </c>
      <c r="M1184" t="s">
        <v>234</v>
      </c>
      <c r="O1184" t="s">
        <v>152</v>
      </c>
      <c r="Q1184" t="s">
        <v>68</v>
      </c>
      <c r="R1184" t="s">
        <v>40</v>
      </c>
      <c r="S1184" t="s">
        <v>41</v>
      </c>
      <c r="T1184" t="s">
        <v>41</v>
      </c>
      <c r="U1184" t="s">
        <v>40</v>
      </c>
      <c r="V1184" t="s">
        <v>68</v>
      </c>
      <c r="X1184" s="3" t="str" cm="1">
        <f t="array" ref="X1184">_xlfn.LET(_xlpm.r,IFERROR(INDEX(Sheet1!B:B,MATCH(1,(Sheet1!A:A=Updated!K1184)*(Sheet1!M:M=Updated!L1184)*(Sheet1!C:C=Updated!B1184),0)),""),_xlpm.u,Updated!F1184,IF(AND(_xlpm.r&lt;&gt;"",_xlpm.r&lt;&gt;0,NOT(IFERROR(LOWER(_xlpm.r)="tba",FALSE))),_xlpm.r,IF(AND(_xlpm.u&lt;&gt;"",_xlpm.u&lt;&gt;0,NOT(IFERROR(LOWER(_xlpm.u)="tba",FALSE))),_xlpm.u,"")))</f>
        <v>1-2PM</v>
      </c>
      <c r="Y1184" s="3" t="str" cm="1">
        <f t="array" ref="Y1184">_xlfn.LET(_xlpm.r,IFERROR(INDEX(Sheet1!G:G,MATCH(1,(Sheet1!A:A=Updated!K1184)*(Sheet1!M:M=Updated!L1184)*(Sheet1!C:C=Updated!B1184),0)),""),_xlpm.u,Updated!G1184,IF(AND(_xlpm.r&lt;&gt;"",_xlpm.r&lt;&gt;0,NOT(IFERROR(LOWER(_xlpm.r)="tba",FALSE))),_xlpm.r,IF(AND(_xlpm.u&lt;&gt;"",_xlpm.u&lt;&gt;0,NOT(IFERROR(LOWER(_xlpm.u)="tba",FALSE))),_xlpm.u,"")))</f>
        <v>2nd</v>
      </c>
      <c r="Z1184">
        <f t="shared" si="36"/>
        <v>0</v>
      </c>
      <c r="AA1184">
        <f t="shared" si="37"/>
        <v>0</v>
      </c>
    </row>
    <row r="1185" spans="1:27">
      <c r="A1185" t="s">
        <v>78</v>
      </c>
      <c r="B1185" t="s">
        <v>534</v>
      </c>
      <c r="C1185" t="s">
        <v>291</v>
      </c>
      <c r="D1185">
        <v>3</v>
      </c>
      <c r="E1185" t="s">
        <v>99</v>
      </c>
      <c r="F1185" t="s">
        <v>159</v>
      </c>
      <c r="G1185" t="s">
        <v>118</v>
      </c>
      <c r="H1185">
        <v>1</v>
      </c>
      <c r="I1185" t="s">
        <v>108</v>
      </c>
      <c r="J1185" t="s">
        <v>842</v>
      </c>
      <c r="K1185" t="s">
        <v>842</v>
      </c>
      <c r="L1185" t="s">
        <v>658</v>
      </c>
      <c r="M1185" t="s">
        <v>234</v>
      </c>
      <c r="O1185" t="s">
        <v>152</v>
      </c>
      <c r="Q1185" t="s">
        <v>77</v>
      </c>
      <c r="R1185" t="s">
        <v>33</v>
      </c>
      <c r="S1185" t="s">
        <v>41</v>
      </c>
      <c r="T1185" t="s">
        <v>41</v>
      </c>
      <c r="U1185" t="s">
        <v>33</v>
      </c>
      <c r="V1185" t="s">
        <v>77</v>
      </c>
      <c r="X1185" s="3" t="str" cm="1">
        <f t="array" ref="X1185">_xlfn.LET(_xlpm.r,IFERROR(INDEX(Sheet1!B:B,MATCH(1,(Sheet1!A:A=Updated!K1185)*(Sheet1!M:M=Updated!L1185)*(Sheet1!C:C=Updated!B1185),0)),""),_xlpm.u,Updated!F1185,IF(AND(_xlpm.r&lt;&gt;"",_xlpm.r&lt;&gt;0,NOT(IFERROR(LOWER(_xlpm.r)="tba",FALSE))),_xlpm.r,IF(AND(_xlpm.u&lt;&gt;"",_xlpm.u&lt;&gt;0,NOT(IFERROR(LOWER(_xlpm.u)="tba",FALSE))),_xlpm.u,"")))</f>
        <v>10-11AM</v>
      </c>
      <c r="Y1185" s="3" t="str" cm="1">
        <f t="array" ref="Y1185">_xlfn.LET(_xlpm.r,IFERROR(INDEX(Sheet1!G:G,MATCH(1,(Sheet1!A:A=Updated!K1185)*(Sheet1!M:M=Updated!L1185)*(Sheet1!C:C=Updated!B1185),0)),""),_xlpm.u,Updated!G1185,IF(AND(_xlpm.r&lt;&gt;"",_xlpm.r&lt;&gt;0,NOT(IFERROR(LOWER(_xlpm.r)="tba",FALSE))),_xlpm.r,IF(AND(_xlpm.u&lt;&gt;"",_xlpm.u&lt;&gt;0,NOT(IFERROR(LOWER(_xlpm.u)="tba",FALSE))),_xlpm.u,"")))</f>
        <v>2nd</v>
      </c>
      <c r="Z1185">
        <f t="shared" si="36"/>
        <v>0</v>
      </c>
      <c r="AA1185">
        <f t="shared" si="37"/>
        <v>0</v>
      </c>
    </row>
    <row r="1186" spans="1:27">
      <c r="A1186" t="s">
        <v>128</v>
      </c>
      <c r="B1186" t="s">
        <v>519</v>
      </c>
      <c r="C1186" t="s">
        <v>255</v>
      </c>
      <c r="D1186">
        <v>3</v>
      </c>
      <c r="E1186" t="s">
        <v>99</v>
      </c>
      <c r="F1186" t="s">
        <v>148</v>
      </c>
      <c r="G1186" t="s">
        <v>118</v>
      </c>
      <c r="H1186">
        <v>1</v>
      </c>
      <c r="I1186" t="s">
        <v>165</v>
      </c>
      <c r="J1186" t="s">
        <v>842</v>
      </c>
      <c r="K1186" t="s">
        <v>842</v>
      </c>
      <c r="L1186" t="s">
        <v>619</v>
      </c>
      <c r="M1186" t="s">
        <v>234</v>
      </c>
      <c r="O1186" t="s">
        <v>152</v>
      </c>
      <c r="Q1186" t="s">
        <v>32</v>
      </c>
      <c r="R1186" t="s">
        <v>33</v>
      </c>
      <c r="S1186" t="s">
        <v>41</v>
      </c>
      <c r="T1186" t="s">
        <v>41</v>
      </c>
      <c r="U1186" t="s">
        <v>33</v>
      </c>
      <c r="V1186" t="s">
        <v>32</v>
      </c>
      <c r="X1186" s="3" t="str" cm="1">
        <f t="array" ref="X1186">_xlfn.LET(_xlpm.r,IFERROR(INDEX(Sheet1!B:B,MATCH(1,(Sheet1!A:A=Updated!K1186)*(Sheet1!M:M=Updated!L1186)*(Sheet1!C:C=Updated!B1186),0)),""),_xlpm.u,Updated!F1186,IF(AND(_xlpm.r&lt;&gt;"",_xlpm.r&lt;&gt;0,NOT(IFERROR(LOWER(_xlpm.r)="tba",FALSE))),_xlpm.r,IF(AND(_xlpm.u&lt;&gt;"",_xlpm.u&lt;&gt;0,NOT(IFERROR(LOWER(_xlpm.u)="tba",FALSE))),_xlpm.u,"")))</f>
        <v>8-9AM</v>
      </c>
      <c r="Y1186" s="3" t="str" cm="1">
        <f t="array" ref="Y1186">_xlfn.LET(_xlpm.r,IFERROR(INDEX(Sheet1!G:G,MATCH(1,(Sheet1!A:A=Updated!K1186)*(Sheet1!M:M=Updated!L1186)*(Sheet1!C:C=Updated!B1186),0)),""),_xlpm.u,Updated!G1186,IF(AND(_xlpm.r&lt;&gt;"",_xlpm.r&lt;&gt;0,NOT(IFERROR(LOWER(_xlpm.r)="tba",FALSE))),_xlpm.r,IF(AND(_xlpm.u&lt;&gt;"",_xlpm.u&lt;&gt;0,NOT(IFERROR(LOWER(_xlpm.u)="tba",FALSE))),_xlpm.u,"")))</f>
        <v>2nd</v>
      </c>
      <c r="Z1186">
        <f t="shared" si="36"/>
        <v>0</v>
      </c>
      <c r="AA1186">
        <f t="shared" si="37"/>
        <v>0</v>
      </c>
    </row>
    <row r="1187" spans="1:27">
      <c r="A1187" t="s">
        <v>134</v>
      </c>
      <c r="B1187" t="s">
        <v>762</v>
      </c>
      <c r="C1187" t="s">
        <v>633</v>
      </c>
      <c r="D1187">
        <v>3</v>
      </c>
      <c r="E1187" t="s">
        <v>99</v>
      </c>
      <c r="F1187" t="s">
        <v>159</v>
      </c>
      <c r="G1187" t="s">
        <v>101</v>
      </c>
      <c r="H1187">
        <v>1</v>
      </c>
      <c r="I1187" t="s">
        <v>30</v>
      </c>
      <c r="J1187" t="s">
        <v>842</v>
      </c>
      <c r="K1187" t="s">
        <v>842</v>
      </c>
      <c r="L1187" t="s">
        <v>136</v>
      </c>
      <c r="M1187" t="s">
        <v>234</v>
      </c>
      <c r="O1187" t="s">
        <v>152</v>
      </c>
      <c r="Q1187" t="s">
        <v>32</v>
      </c>
      <c r="R1187" t="s">
        <v>33</v>
      </c>
      <c r="S1187" t="s">
        <v>83</v>
      </c>
      <c r="T1187" t="s">
        <v>83</v>
      </c>
      <c r="U1187" t="s">
        <v>33</v>
      </c>
      <c r="V1187" t="s">
        <v>32</v>
      </c>
      <c r="X1187" s="3" t="str" cm="1">
        <f t="array" ref="X1187">_xlfn.LET(_xlpm.r,IFERROR(INDEX(Sheet1!B:B,MATCH(1,(Sheet1!A:A=Updated!K1187)*(Sheet1!M:M=Updated!L1187)*(Sheet1!C:C=Updated!B1187),0)),""),_xlpm.u,Updated!F1187,IF(AND(_xlpm.r&lt;&gt;"",_xlpm.r&lt;&gt;0,NOT(IFERROR(LOWER(_xlpm.r)="tba",FALSE))),_xlpm.r,IF(AND(_xlpm.u&lt;&gt;"",_xlpm.u&lt;&gt;0,NOT(IFERROR(LOWER(_xlpm.u)="tba",FALSE))),_xlpm.u,"")))</f>
        <v>10-11AM</v>
      </c>
      <c r="Y1187" s="3" t="str" cm="1">
        <f t="array" ref="Y1187">_xlfn.LET(_xlpm.r,IFERROR(INDEX(Sheet1!G:G,MATCH(1,(Sheet1!A:A=Updated!K1187)*(Sheet1!M:M=Updated!L1187)*(Sheet1!C:C=Updated!B1187),0)),""),_xlpm.u,Updated!G1187,IF(AND(_xlpm.r&lt;&gt;"",_xlpm.r&lt;&gt;0,NOT(IFERROR(LOWER(_xlpm.r)="tba",FALSE))),_xlpm.r,IF(AND(_xlpm.u&lt;&gt;"",_xlpm.u&lt;&gt;0,NOT(IFERROR(LOWER(_xlpm.u)="tba",FALSE))),_xlpm.u,"")))</f>
        <v>1st</v>
      </c>
      <c r="Z1187">
        <f t="shared" si="36"/>
        <v>0</v>
      </c>
      <c r="AA1187">
        <f t="shared" si="37"/>
        <v>0</v>
      </c>
    </row>
    <row r="1188" spans="1:27">
      <c r="A1188" t="s">
        <v>134</v>
      </c>
      <c r="B1188" t="s">
        <v>762</v>
      </c>
      <c r="C1188" t="s">
        <v>633</v>
      </c>
      <c r="D1188">
        <v>3</v>
      </c>
      <c r="E1188" t="s">
        <v>99</v>
      </c>
      <c r="F1188" t="s">
        <v>174</v>
      </c>
      <c r="G1188" t="s">
        <v>118</v>
      </c>
      <c r="H1188">
        <v>2</v>
      </c>
      <c r="I1188" t="s">
        <v>30</v>
      </c>
      <c r="J1188" t="s">
        <v>842</v>
      </c>
      <c r="K1188" t="s">
        <v>842</v>
      </c>
      <c r="L1188" t="s">
        <v>137</v>
      </c>
      <c r="M1188" t="s">
        <v>234</v>
      </c>
      <c r="O1188" t="s">
        <v>152</v>
      </c>
      <c r="Q1188" t="s">
        <v>32</v>
      </c>
      <c r="R1188" t="s">
        <v>40</v>
      </c>
      <c r="S1188" t="s">
        <v>83</v>
      </c>
      <c r="T1188" t="s">
        <v>83</v>
      </c>
      <c r="U1188" t="s">
        <v>40</v>
      </c>
      <c r="V1188" t="s">
        <v>32</v>
      </c>
      <c r="X1188" s="3" t="str" cm="1">
        <f t="array" ref="X1188">_xlfn.LET(_xlpm.r,IFERROR(INDEX(Sheet1!B:B,MATCH(1,(Sheet1!A:A=Updated!K1188)*(Sheet1!M:M=Updated!L1188)*(Sheet1!C:C=Updated!B1188),0)),""),_xlpm.u,Updated!F1188,IF(AND(_xlpm.r&lt;&gt;"",_xlpm.r&lt;&gt;0,NOT(IFERROR(LOWER(_xlpm.r)="tba",FALSE))),_xlpm.r,IF(AND(_xlpm.u&lt;&gt;"",_xlpm.u&lt;&gt;0,NOT(IFERROR(LOWER(_xlpm.u)="tba",FALSE))),_xlpm.u,"")))</f>
        <v>4-5PM</v>
      </c>
      <c r="Y1188" s="3" t="str" cm="1">
        <f t="array" ref="Y1188">_xlfn.LET(_xlpm.r,IFERROR(INDEX(Sheet1!G:G,MATCH(1,(Sheet1!A:A=Updated!K1188)*(Sheet1!M:M=Updated!L1188)*(Sheet1!C:C=Updated!B1188),0)),""),_xlpm.u,Updated!G1188,IF(AND(_xlpm.r&lt;&gt;"",_xlpm.r&lt;&gt;0,NOT(IFERROR(LOWER(_xlpm.r)="tba",FALSE))),_xlpm.r,IF(AND(_xlpm.u&lt;&gt;"",_xlpm.u&lt;&gt;0,NOT(IFERROR(LOWER(_xlpm.u)="tba",FALSE))),_xlpm.u,"")))</f>
        <v>2nd</v>
      </c>
      <c r="Z1188">
        <f t="shared" si="36"/>
        <v>0</v>
      </c>
      <c r="AA1188">
        <f t="shared" si="37"/>
        <v>0</v>
      </c>
    </row>
    <row r="1189" spans="1:27">
      <c r="A1189" t="s">
        <v>134</v>
      </c>
      <c r="B1189" t="s">
        <v>97</v>
      </c>
      <c r="C1189" t="s">
        <v>294</v>
      </c>
      <c r="D1189">
        <v>3</v>
      </c>
      <c r="E1189" t="s">
        <v>99</v>
      </c>
      <c r="F1189" t="s">
        <v>100</v>
      </c>
      <c r="G1189" t="s">
        <v>101</v>
      </c>
      <c r="H1189">
        <v>1</v>
      </c>
      <c r="I1189" t="s">
        <v>102</v>
      </c>
      <c r="J1189" t="s">
        <v>842</v>
      </c>
      <c r="K1189" t="s">
        <v>842</v>
      </c>
      <c r="L1189" t="s">
        <v>240</v>
      </c>
      <c r="M1189" t="s">
        <v>234</v>
      </c>
      <c r="O1189" t="s">
        <v>152</v>
      </c>
      <c r="Q1189" t="s">
        <v>124</v>
      </c>
      <c r="R1189" t="s">
        <v>33</v>
      </c>
      <c r="S1189" t="s">
        <v>83</v>
      </c>
      <c r="T1189" t="s">
        <v>83</v>
      </c>
      <c r="U1189" t="s">
        <v>33</v>
      </c>
      <c r="V1189" t="s">
        <v>124</v>
      </c>
      <c r="X1189" s="3" t="str" cm="1">
        <f t="array" ref="X1189">_xlfn.LET(_xlpm.r,IFERROR(INDEX(Sheet1!B:B,MATCH(1,(Sheet1!A:A=Updated!K1189)*(Sheet1!M:M=Updated!L1189)*(Sheet1!C:C=Updated!B1189),0)),""),_xlpm.u,Updated!F1189,IF(AND(_xlpm.r&lt;&gt;"",_xlpm.r&lt;&gt;0,NOT(IFERROR(LOWER(_xlpm.r)="tba",FALSE))),_xlpm.r,IF(AND(_xlpm.u&lt;&gt;"",_xlpm.u&lt;&gt;0,NOT(IFERROR(LOWER(_xlpm.u)="tba",FALSE))),_xlpm.u,"")))</f>
        <v>9-10AM</v>
      </c>
      <c r="Y1189" s="3" t="str" cm="1">
        <f t="array" ref="Y1189">_xlfn.LET(_xlpm.r,IFERROR(INDEX(Sheet1!G:G,MATCH(1,(Sheet1!A:A=Updated!K1189)*(Sheet1!M:M=Updated!L1189)*(Sheet1!C:C=Updated!B1189),0)),""),_xlpm.u,Updated!G1189,IF(AND(_xlpm.r&lt;&gt;"",_xlpm.r&lt;&gt;0,NOT(IFERROR(LOWER(_xlpm.r)="tba",FALSE))),_xlpm.r,IF(AND(_xlpm.u&lt;&gt;"",_xlpm.u&lt;&gt;0,NOT(IFERROR(LOWER(_xlpm.u)="tba",FALSE))),_xlpm.u,"")))</f>
        <v>1st</v>
      </c>
      <c r="Z1189">
        <f t="shared" si="36"/>
        <v>0</v>
      </c>
      <c r="AA1189">
        <f t="shared" si="37"/>
        <v>0</v>
      </c>
    </row>
    <row r="1190" spans="1:27">
      <c r="A1190" t="s">
        <v>134</v>
      </c>
      <c r="B1190" t="s">
        <v>97</v>
      </c>
      <c r="C1190" t="s">
        <v>294</v>
      </c>
      <c r="D1190">
        <v>3</v>
      </c>
      <c r="E1190" t="s">
        <v>99</v>
      </c>
      <c r="F1190" t="s">
        <v>157</v>
      </c>
      <c r="G1190" t="s">
        <v>118</v>
      </c>
      <c r="H1190">
        <v>2</v>
      </c>
      <c r="I1190" t="s">
        <v>102</v>
      </c>
      <c r="J1190" t="s">
        <v>842</v>
      </c>
      <c r="K1190" t="s">
        <v>842</v>
      </c>
      <c r="L1190" t="s">
        <v>446</v>
      </c>
      <c r="M1190" t="s">
        <v>234</v>
      </c>
      <c r="O1190" t="s">
        <v>152</v>
      </c>
      <c r="Q1190" t="s">
        <v>124</v>
      </c>
      <c r="R1190" t="s">
        <v>40</v>
      </c>
      <c r="S1190" t="s">
        <v>83</v>
      </c>
      <c r="T1190" t="s">
        <v>83</v>
      </c>
      <c r="U1190" t="s">
        <v>40</v>
      </c>
      <c r="V1190" t="s">
        <v>124</v>
      </c>
      <c r="X1190" s="3" t="str" cm="1">
        <f t="array" ref="X1190">_xlfn.LET(_xlpm.r,IFERROR(INDEX(Sheet1!B:B,MATCH(1,(Sheet1!A:A=Updated!K1190)*(Sheet1!M:M=Updated!L1190)*(Sheet1!C:C=Updated!B1190),0)),""),_xlpm.u,Updated!F1190,IF(AND(_xlpm.r&lt;&gt;"",_xlpm.r&lt;&gt;0,NOT(IFERROR(LOWER(_xlpm.r)="tba",FALSE))),_xlpm.r,IF(AND(_xlpm.u&lt;&gt;"",_xlpm.u&lt;&gt;0,NOT(IFERROR(LOWER(_xlpm.u)="tba",FALSE))),_xlpm.u,"")))</f>
        <v>2-3PM</v>
      </c>
      <c r="Y1190" s="3" t="str" cm="1">
        <f t="array" ref="Y1190">_xlfn.LET(_xlpm.r,IFERROR(INDEX(Sheet1!G:G,MATCH(1,(Sheet1!A:A=Updated!K1190)*(Sheet1!M:M=Updated!L1190)*(Sheet1!C:C=Updated!B1190),0)),""),_xlpm.u,Updated!G1190,IF(AND(_xlpm.r&lt;&gt;"",_xlpm.r&lt;&gt;0,NOT(IFERROR(LOWER(_xlpm.r)="tba",FALSE))),_xlpm.r,IF(AND(_xlpm.u&lt;&gt;"",_xlpm.u&lt;&gt;0,NOT(IFERROR(LOWER(_xlpm.u)="tba",FALSE))),_xlpm.u,"")))</f>
        <v>2nd</v>
      </c>
      <c r="Z1190">
        <f t="shared" si="36"/>
        <v>0</v>
      </c>
      <c r="AA1190">
        <f t="shared" si="37"/>
        <v>0</v>
      </c>
    </row>
    <row r="1191" spans="1:27">
      <c r="A1191" t="s">
        <v>134</v>
      </c>
      <c r="B1191" t="s">
        <v>97</v>
      </c>
      <c r="C1191" t="s">
        <v>294</v>
      </c>
      <c r="D1191">
        <v>3</v>
      </c>
      <c r="E1191" t="s">
        <v>99</v>
      </c>
      <c r="F1191" t="s">
        <v>157</v>
      </c>
      <c r="G1191" t="s">
        <v>101</v>
      </c>
      <c r="H1191">
        <v>5</v>
      </c>
      <c r="I1191" t="s">
        <v>102</v>
      </c>
      <c r="J1191" t="s">
        <v>842</v>
      </c>
      <c r="K1191" t="s">
        <v>842</v>
      </c>
      <c r="L1191" t="s">
        <v>342</v>
      </c>
      <c r="M1191" t="s">
        <v>234</v>
      </c>
      <c r="O1191" t="s">
        <v>152</v>
      </c>
      <c r="Q1191" t="s">
        <v>216</v>
      </c>
      <c r="R1191" t="s">
        <v>40</v>
      </c>
      <c r="S1191" t="s">
        <v>83</v>
      </c>
      <c r="T1191" t="s">
        <v>83</v>
      </c>
      <c r="U1191" t="s">
        <v>40</v>
      </c>
      <c r="V1191" t="s">
        <v>216</v>
      </c>
      <c r="X1191" s="3" t="str" cm="1">
        <f t="array" ref="X1191">_xlfn.LET(_xlpm.r,IFERROR(INDEX(Sheet1!B:B,MATCH(1,(Sheet1!A:A=Updated!K1191)*(Sheet1!M:M=Updated!L1191)*(Sheet1!C:C=Updated!B1191),0)),""),_xlpm.u,Updated!F1191,IF(AND(_xlpm.r&lt;&gt;"",_xlpm.r&lt;&gt;0,NOT(IFERROR(LOWER(_xlpm.r)="tba",FALSE))),_xlpm.r,IF(AND(_xlpm.u&lt;&gt;"",_xlpm.u&lt;&gt;0,NOT(IFERROR(LOWER(_xlpm.u)="tba",FALSE))),_xlpm.u,"")))</f>
        <v>2-3PM</v>
      </c>
      <c r="Y1191" s="3" t="str" cm="1">
        <f t="array" ref="Y1191">_xlfn.LET(_xlpm.r,IFERROR(INDEX(Sheet1!G:G,MATCH(1,(Sheet1!A:A=Updated!K1191)*(Sheet1!M:M=Updated!L1191)*(Sheet1!C:C=Updated!B1191),0)),""),_xlpm.u,Updated!G1191,IF(AND(_xlpm.r&lt;&gt;"",_xlpm.r&lt;&gt;0,NOT(IFERROR(LOWER(_xlpm.r)="tba",FALSE))),_xlpm.r,IF(AND(_xlpm.u&lt;&gt;"",_xlpm.u&lt;&gt;0,NOT(IFERROR(LOWER(_xlpm.u)="tba",FALSE))),_xlpm.u,"")))</f>
        <v>1st</v>
      </c>
      <c r="Z1191">
        <f t="shared" si="36"/>
        <v>0</v>
      </c>
      <c r="AA1191">
        <f t="shared" si="37"/>
        <v>0</v>
      </c>
    </row>
    <row r="1192" spans="1:27">
      <c r="A1192" t="s">
        <v>134</v>
      </c>
      <c r="B1192" t="s">
        <v>843</v>
      </c>
      <c r="C1192" t="s">
        <v>291</v>
      </c>
      <c r="D1192">
        <v>3</v>
      </c>
      <c r="E1192" t="s">
        <v>99</v>
      </c>
      <c r="F1192" t="s">
        <v>148</v>
      </c>
      <c r="G1192" t="s">
        <v>101</v>
      </c>
      <c r="H1192">
        <v>1</v>
      </c>
      <c r="I1192" t="s">
        <v>165</v>
      </c>
      <c r="J1192" t="s">
        <v>842</v>
      </c>
      <c r="K1192" t="s">
        <v>842</v>
      </c>
      <c r="L1192" t="s">
        <v>261</v>
      </c>
      <c r="M1192" t="s">
        <v>234</v>
      </c>
      <c r="O1192" t="s">
        <v>152</v>
      </c>
      <c r="Q1192" t="s">
        <v>39</v>
      </c>
      <c r="R1192" t="s">
        <v>33</v>
      </c>
      <c r="S1192" t="s">
        <v>83</v>
      </c>
      <c r="T1192" t="s">
        <v>83</v>
      </c>
      <c r="U1192" t="s">
        <v>33</v>
      </c>
      <c r="V1192" t="s">
        <v>39</v>
      </c>
      <c r="X1192" s="3" t="str" cm="1">
        <f t="array" ref="X1192">_xlfn.LET(_xlpm.r,IFERROR(INDEX(Sheet1!B:B,MATCH(1,(Sheet1!A:A=Updated!K1192)*(Sheet1!M:M=Updated!L1192)*(Sheet1!C:C=Updated!B1192),0)),""),_xlpm.u,Updated!F1192,IF(AND(_xlpm.r&lt;&gt;"",_xlpm.r&lt;&gt;0,NOT(IFERROR(LOWER(_xlpm.r)="tba",FALSE))),_xlpm.r,IF(AND(_xlpm.u&lt;&gt;"",_xlpm.u&lt;&gt;0,NOT(IFERROR(LOWER(_xlpm.u)="tba",FALSE))),_xlpm.u,"")))</f>
        <v>8-9AM</v>
      </c>
      <c r="Y1192" s="3" t="str" cm="1">
        <f t="array" ref="Y1192">_xlfn.LET(_xlpm.r,IFERROR(INDEX(Sheet1!G:G,MATCH(1,(Sheet1!A:A=Updated!K1192)*(Sheet1!M:M=Updated!L1192)*(Sheet1!C:C=Updated!B1192),0)),""),_xlpm.u,Updated!G1192,IF(AND(_xlpm.r&lt;&gt;"",_xlpm.r&lt;&gt;0,NOT(IFERROR(LOWER(_xlpm.r)="tba",FALSE))),_xlpm.r,IF(AND(_xlpm.u&lt;&gt;"",_xlpm.u&lt;&gt;0,NOT(IFERROR(LOWER(_xlpm.u)="tba",FALSE))),_xlpm.u,"")))</f>
        <v>1st</v>
      </c>
      <c r="Z1192">
        <f t="shared" si="36"/>
        <v>0</v>
      </c>
      <c r="AA1192">
        <f t="shared" si="37"/>
        <v>0</v>
      </c>
    </row>
    <row r="1193" spans="1:27">
      <c r="A1193" t="s">
        <v>134</v>
      </c>
      <c r="B1193" t="s">
        <v>843</v>
      </c>
      <c r="C1193" t="s">
        <v>291</v>
      </c>
      <c r="D1193">
        <v>3</v>
      </c>
      <c r="E1193" t="s">
        <v>99</v>
      </c>
      <c r="F1193" t="s">
        <v>161</v>
      </c>
      <c r="G1193" t="s">
        <v>101</v>
      </c>
      <c r="H1193">
        <v>2</v>
      </c>
      <c r="I1193" t="s">
        <v>165</v>
      </c>
      <c r="J1193" t="s">
        <v>842</v>
      </c>
      <c r="K1193" t="s">
        <v>842</v>
      </c>
      <c r="L1193" t="s">
        <v>532</v>
      </c>
      <c r="M1193" t="s">
        <v>234</v>
      </c>
      <c r="O1193" t="s">
        <v>152</v>
      </c>
      <c r="Q1193" t="s">
        <v>39</v>
      </c>
      <c r="R1193" t="s">
        <v>40</v>
      </c>
      <c r="S1193" t="s">
        <v>83</v>
      </c>
      <c r="T1193" t="s">
        <v>83</v>
      </c>
      <c r="U1193" t="s">
        <v>40</v>
      </c>
      <c r="V1193" t="s">
        <v>39</v>
      </c>
      <c r="X1193" s="3" t="str" cm="1">
        <f t="array" ref="X1193">_xlfn.LET(_xlpm.r,IFERROR(INDEX(Sheet1!B:B,MATCH(1,(Sheet1!A:A=Updated!K1193)*(Sheet1!M:M=Updated!L1193)*(Sheet1!C:C=Updated!B1193),0)),""),_xlpm.u,Updated!F1193,IF(AND(_xlpm.r&lt;&gt;"",_xlpm.r&lt;&gt;0,NOT(IFERROR(LOWER(_xlpm.r)="tba",FALSE))),_xlpm.r,IF(AND(_xlpm.u&lt;&gt;"",_xlpm.u&lt;&gt;0,NOT(IFERROR(LOWER(_xlpm.u)="tba",FALSE))),_xlpm.u,"")))</f>
        <v>3-4PM</v>
      </c>
      <c r="Y1193" s="3" t="str" cm="1">
        <f t="array" ref="Y1193">_xlfn.LET(_xlpm.r,IFERROR(INDEX(Sheet1!G:G,MATCH(1,(Sheet1!A:A=Updated!K1193)*(Sheet1!M:M=Updated!L1193)*(Sheet1!C:C=Updated!B1193),0)),""),_xlpm.u,Updated!G1193,IF(AND(_xlpm.r&lt;&gt;"",_xlpm.r&lt;&gt;0,NOT(IFERROR(LOWER(_xlpm.r)="tba",FALSE))),_xlpm.r,IF(AND(_xlpm.u&lt;&gt;"",_xlpm.u&lt;&gt;0,NOT(IFERROR(LOWER(_xlpm.u)="tba",FALSE))),_xlpm.u,"")))</f>
        <v>1st</v>
      </c>
      <c r="Z1193">
        <f t="shared" si="36"/>
        <v>0</v>
      </c>
      <c r="AA1193">
        <f t="shared" si="37"/>
        <v>0</v>
      </c>
    </row>
    <row r="1194" spans="1:27">
      <c r="A1194" t="s">
        <v>134</v>
      </c>
      <c r="B1194" t="s">
        <v>843</v>
      </c>
      <c r="C1194" t="s">
        <v>291</v>
      </c>
      <c r="D1194">
        <v>3</v>
      </c>
      <c r="E1194" t="s">
        <v>99</v>
      </c>
      <c r="F1194" t="s">
        <v>217</v>
      </c>
      <c r="G1194" t="s">
        <v>101</v>
      </c>
      <c r="H1194">
        <v>3</v>
      </c>
      <c r="I1194" t="s">
        <v>165</v>
      </c>
      <c r="J1194" t="s">
        <v>842</v>
      </c>
      <c r="K1194" t="s">
        <v>842</v>
      </c>
      <c r="L1194" t="s">
        <v>215</v>
      </c>
      <c r="M1194" t="s">
        <v>234</v>
      </c>
      <c r="O1194" t="s">
        <v>152</v>
      </c>
      <c r="Q1194" t="s">
        <v>68</v>
      </c>
      <c r="R1194" t="s">
        <v>43</v>
      </c>
      <c r="S1194" t="s">
        <v>83</v>
      </c>
      <c r="T1194" t="s">
        <v>35</v>
      </c>
      <c r="U1194" t="s">
        <v>43</v>
      </c>
      <c r="V1194" t="s">
        <v>216</v>
      </c>
      <c r="X1194" s="3" t="str" cm="1">
        <f t="array" ref="X1194">_xlfn.LET(_xlpm.r,IFERROR(INDEX(Sheet1!B:B,MATCH(1,(Sheet1!A:A=Updated!K1194)*(Sheet1!M:M=Updated!L1194)*(Sheet1!C:C=Updated!B1194),0)),""),_xlpm.u,Updated!F1194,IF(AND(_xlpm.r&lt;&gt;"",_xlpm.r&lt;&gt;0,NOT(IFERROR(LOWER(_xlpm.r)="tba",FALSE))),_xlpm.r,IF(AND(_xlpm.u&lt;&gt;"",_xlpm.u&lt;&gt;0,NOT(IFERROR(LOWER(_xlpm.u)="tba",FALSE))),_xlpm.u,"")))</f>
        <v>6-7PM</v>
      </c>
      <c r="Y1194" s="3" t="str" cm="1">
        <f t="array" ref="Y1194">_xlfn.LET(_xlpm.r,IFERROR(INDEX(Sheet1!G:G,MATCH(1,(Sheet1!A:A=Updated!K1194)*(Sheet1!M:M=Updated!L1194)*(Sheet1!C:C=Updated!B1194),0)),""),_xlpm.u,Updated!G1194,IF(AND(_xlpm.r&lt;&gt;"",_xlpm.r&lt;&gt;0,NOT(IFERROR(LOWER(_xlpm.r)="tba",FALSE))),_xlpm.r,IF(AND(_xlpm.u&lt;&gt;"",_xlpm.u&lt;&gt;0,NOT(IFERROR(LOWER(_xlpm.u)="tba",FALSE))),_xlpm.u,"")))</f>
        <v>1st</v>
      </c>
      <c r="Z1194">
        <f t="shared" si="36"/>
        <v>0</v>
      </c>
      <c r="AA1194">
        <f t="shared" si="37"/>
        <v>0</v>
      </c>
    </row>
    <row r="1195" spans="1:27">
      <c r="A1195" t="s">
        <v>134</v>
      </c>
      <c r="B1195" t="s">
        <v>843</v>
      </c>
      <c r="C1195" t="s">
        <v>291</v>
      </c>
      <c r="D1195">
        <v>3</v>
      </c>
      <c r="E1195" t="s">
        <v>99</v>
      </c>
      <c r="F1195" t="s">
        <v>217</v>
      </c>
      <c r="G1195" t="s">
        <v>101</v>
      </c>
      <c r="H1195">
        <v>3</v>
      </c>
      <c r="I1195" t="s">
        <v>165</v>
      </c>
      <c r="J1195" t="s">
        <v>842</v>
      </c>
      <c r="K1195" t="s">
        <v>842</v>
      </c>
      <c r="L1195" t="s">
        <v>215</v>
      </c>
      <c r="M1195" t="s">
        <v>234</v>
      </c>
      <c r="O1195" t="s">
        <v>152</v>
      </c>
      <c r="Q1195" t="s">
        <v>68</v>
      </c>
      <c r="R1195" t="s">
        <v>43</v>
      </c>
      <c r="S1195" t="s">
        <v>83</v>
      </c>
      <c r="T1195" t="s">
        <v>83</v>
      </c>
      <c r="U1195" t="s">
        <v>43</v>
      </c>
      <c r="V1195" t="s">
        <v>68</v>
      </c>
      <c r="X1195" s="3" t="str" cm="1">
        <f t="array" ref="X1195">_xlfn.LET(_xlpm.r,IFERROR(INDEX(Sheet1!B:B,MATCH(1,(Sheet1!A:A=Updated!K1195)*(Sheet1!M:M=Updated!L1195)*(Sheet1!C:C=Updated!B1195),0)),""),_xlpm.u,Updated!F1195,IF(AND(_xlpm.r&lt;&gt;"",_xlpm.r&lt;&gt;0,NOT(IFERROR(LOWER(_xlpm.r)="tba",FALSE))),_xlpm.r,IF(AND(_xlpm.u&lt;&gt;"",_xlpm.u&lt;&gt;0,NOT(IFERROR(LOWER(_xlpm.u)="tba",FALSE))),_xlpm.u,"")))</f>
        <v>6-7PM</v>
      </c>
      <c r="Y1195" s="3" t="str" cm="1">
        <f t="array" ref="Y1195">_xlfn.LET(_xlpm.r,IFERROR(INDEX(Sheet1!G:G,MATCH(1,(Sheet1!A:A=Updated!K1195)*(Sheet1!M:M=Updated!L1195)*(Sheet1!C:C=Updated!B1195),0)),""),_xlpm.u,Updated!G1195,IF(AND(_xlpm.r&lt;&gt;"",_xlpm.r&lt;&gt;0,NOT(IFERROR(LOWER(_xlpm.r)="tba",FALSE))),_xlpm.r,IF(AND(_xlpm.u&lt;&gt;"",_xlpm.u&lt;&gt;0,NOT(IFERROR(LOWER(_xlpm.u)="tba",FALSE))),_xlpm.u,"")))</f>
        <v>1st</v>
      </c>
      <c r="Z1195">
        <f t="shared" si="36"/>
        <v>0</v>
      </c>
      <c r="AA1195">
        <f t="shared" si="37"/>
        <v>0</v>
      </c>
    </row>
    <row r="1196" spans="1:27">
      <c r="A1196" t="s">
        <v>134</v>
      </c>
      <c r="B1196" t="s">
        <v>843</v>
      </c>
      <c r="C1196" t="s">
        <v>291</v>
      </c>
      <c r="D1196">
        <v>3</v>
      </c>
      <c r="E1196" t="s">
        <v>99</v>
      </c>
      <c r="F1196" t="s">
        <v>217</v>
      </c>
      <c r="G1196" t="s">
        <v>101</v>
      </c>
      <c r="H1196">
        <v>3</v>
      </c>
      <c r="I1196" t="s">
        <v>165</v>
      </c>
      <c r="J1196" t="s">
        <v>842</v>
      </c>
      <c r="K1196" t="s">
        <v>842</v>
      </c>
      <c r="L1196" t="s">
        <v>215</v>
      </c>
      <c r="M1196" t="s">
        <v>234</v>
      </c>
      <c r="O1196" t="s">
        <v>152</v>
      </c>
      <c r="Q1196" t="s">
        <v>216</v>
      </c>
      <c r="R1196" t="s">
        <v>43</v>
      </c>
      <c r="S1196" t="s">
        <v>35</v>
      </c>
      <c r="T1196" t="s">
        <v>35</v>
      </c>
      <c r="U1196" t="s">
        <v>43</v>
      </c>
      <c r="V1196" t="s">
        <v>216</v>
      </c>
      <c r="X1196" s="3" t="str" cm="1">
        <f t="array" ref="X1196">_xlfn.LET(_xlpm.r,IFERROR(INDEX(Sheet1!B:B,MATCH(1,(Sheet1!A:A=Updated!K1196)*(Sheet1!M:M=Updated!L1196)*(Sheet1!C:C=Updated!B1196),0)),""),_xlpm.u,Updated!F1196,IF(AND(_xlpm.r&lt;&gt;"",_xlpm.r&lt;&gt;0,NOT(IFERROR(LOWER(_xlpm.r)="tba",FALSE))),_xlpm.r,IF(AND(_xlpm.u&lt;&gt;"",_xlpm.u&lt;&gt;0,NOT(IFERROR(LOWER(_xlpm.u)="tba",FALSE))),_xlpm.u,"")))</f>
        <v>6-7PM</v>
      </c>
      <c r="Y1196" s="3" t="str" cm="1">
        <f t="array" ref="Y1196">_xlfn.LET(_xlpm.r,IFERROR(INDEX(Sheet1!G:G,MATCH(1,(Sheet1!A:A=Updated!K1196)*(Sheet1!M:M=Updated!L1196)*(Sheet1!C:C=Updated!B1196),0)),""),_xlpm.u,Updated!G1196,IF(AND(_xlpm.r&lt;&gt;"",_xlpm.r&lt;&gt;0,NOT(IFERROR(LOWER(_xlpm.r)="tba",FALSE))),_xlpm.r,IF(AND(_xlpm.u&lt;&gt;"",_xlpm.u&lt;&gt;0,NOT(IFERROR(LOWER(_xlpm.u)="tba",FALSE))),_xlpm.u,"")))</f>
        <v>1st</v>
      </c>
      <c r="Z1196">
        <f t="shared" si="36"/>
        <v>0</v>
      </c>
      <c r="AA1196">
        <f t="shared" si="37"/>
        <v>0</v>
      </c>
    </row>
    <row r="1197" spans="1:27">
      <c r="A1197" t="s">
        <v>134</v>
      </c>
      <c r="B1197" t="s">
        <v>843</v>
      </c>
      <c r="C1197" t="s">
        <v>291</v>
      </c>
      <c r="D1197">
        <v>3</v>
      </c>
      <c r="E1197" t="s">
        <v>99</v>
      </c>
      <c r="F1197" t="s">
        <v>217</v>
      </c>
      <c r="G1197" t="s">
        <v>101</v>
      </c>
      <c r="H1197">
        <v>3</v>
      </c>
      <c r="I1197" t="s">
        <v>165</v>
      </c>
      <c r="J1197" t="s">
        <v>842</v>
      </c>
      <c r="K1197" t="s">
        <v>842</v>
      </c>
      <c r="L1197" t="s">
        <v>215</v>
      </c>
      <c r="M1197" t="s">
        <v>234</v>
      </c>
      <c r="O1197" t="s">
        <v>152</v>
      </c>
      <c r="Q1197" t="s">
        <v>216</v>
      </c>
      <c r="R1197" t="s">
        <v>43</v>
      </c>
      <c r="S1197" t="s">
        <v>35</v>
      </c>
      <c r="T1197" t="s">
        <v>83</v>
      </c>
      <c r="U1197" t="s">
        <v>43</v>
      </c>
      <c r="V1197" t="s">
        <v>68</v>
      </c>
      <c r="X1197" s="3" t="str" cm="1">
        <f t="array" ref="X1197">_xlfn.LET(_xlpm.r,IFERROR(INDEX(Sheet1!B:B,MATCH(1,(Sheet1!A:A=Updated!K1197)*(Sheet1!M:M=Updated!L1197)*(Sheet1!C:C=Updated!B1197),0)),""),_xlpm.u,Updated!F1197,IF(AND(_xlpm.r&lt;&gt;"",_xlpm.r&lt;&gt;0,NOT(IFERROR(LOWER(_xlpm.r)="tba",FALSE))),_xlpm.r,IF(AND(_xlpm.u&lt;&gt;"",_xlpm.u&lt;&gt;0,NOT(IFERROR(LOWER(_xlpm.u)="tba",FALSE))),_xlpm.u,"")))</f>
        <v>6-7PM</v>
      </c>
      <c r="Y1197" s="3" t="str" cm="1">
        <f t="array" ref="Y1197">_xlfn.LET(_xlpm.r,IFERROR(INDEX(Sheet1!G:G,MATCH(1,(Sheet1!A:A=Updated!K1197)*(Sheet1!M:M=Updated!L1197)*(Sheet1!C:C=Updated!B1197),0)),""),_xlpm.u,Updated!G1197,IF(AND(_xlpm.r&lt;&gt;"",_xlpm.r&lt;&gt;0,NOT(IFERROR(LOWER(_xlpm.r)="tba",FALSE))),_xlpm.r,IF(AND(_xlpm.u&lt;&gt;"",_xlpm.u&lt;&gt;0,NOT(IFERROR(LOWER(_xlpm.u)="tba",FALSE))),_xlpm.u,"")))</f>
        <v>1st</v>
      </c>
      <c r="Z1197">
        <f t="shared" si="36"/>
        <v>0</v>
      </c>
      <c r="AA1197">
        <f t="shared" si="37"/>
        <v>0</v>
      </c>
    </row>
    <row r="1198" spans="1:27">
      <c r="A1198" t="s">
        <v>134</v>
      </c>
      <c r="B1198" t="s">
        <v>843</v>
      </c>
      <c r="C1198" t="s">
        <v>291</v>
      </c>
      <c r="D1198">
        <v>3</v>
      </c>
      <c r="E1198" t="s">
        <v>99</v>
      </c>
      <c r="F1198" t="s">
        <v>226</v>
      </c>
      <c r="G1198" t="s">
        <v>101</v>
      </c>
      <c r="H1198">
        <v>4</v>
      </c>
      <c r="I1198" t="s">
        <v>165</v>
      </c>
      <c r="J1198" t="s">
        <v>842</v>
      </c>
      <c r="K1198" t="s">
        <v>842</v>
      </c>
      <c r="L1198" t="s">
        <v>218</v>
      </c>
      <c r="M1198" t="s">
        <v>234</v>
      </c>
      <c r="O1198" t="s">
        <v>152</v>
      </c>
      <c r="Q1198" t="s">
        <v>201</v>
      </c>
      <c r="R1198" t="s">
        <v>43</v>
      </c>
      <c r="S1198" t="s">
        <v>83</v>
      </c>
      <c r="T1198" t="s">
        <v>35</v>
      </c>
      <c r="U1198" t="s">
        <v>43</v>
      </c>
      <c r="V1198" t="s">
        <v>39</v>
      </c>
      <c r="X1198" s="3" t="str" cm="1">
        <f t="array" ref="X1198">_xlfn.LET(_xlpm.r,IFERROR(INDEX(Sheet1!B:B,MATCH(1,(Sheet1!A:A=Updated!K1198)*(Sheet1!M:M=Updated!L1198)*(Sheet1!C:C=Updated!B1198),0)),""),_xlpm.u,Updated!F1198,IF(AND(_xlpm.r&lt;&gt;"",_xlpm.r&lt;&gt;0,NOT(IFERROR(LOWER(_xlpm.r)="tba",FALSE))),_xlpm.r,IF(AND(_xlpm.u&lt;&gt;"",_xlpm.u&lt;&gt;0,NOT(IFERROR(LOWER(_xlpm.u)="tba",FALSE))),_xlpm.u,"")))</f>
        <v>7-8PM</v>
      </c>
      <c r="Y1198" s="3" t="str" cm="1">
        <f t="array" ref="Y1198">_xlfn.LET(_xlpm.r,IFERROR(INDEX(Sheet1!G:G,MATCH(1,(Sheet1!A:A=Updated!K1198)*(Sheet1!M:M=Updated!L1198)*(Sheet1!C:C=Updated!B1198),0)),""),_xlpm.u,Updated!G1198,IF(AND(_xlpm.r&lt;&gt;"",_xlpm.r&lt;&gt;0,NOT(IFERROR(LOWER(_xlpm.r)="tba",FALSE))),_xlpm.r,IF(AND(_xlpm.u&lt;&gt;"",_xlpm.u&lt;&gt;0,NOT(IFERROR(LOWER(_xlpm.u)="tba",FALSE))),_xlpm.u,"")))</f>
        <v>1st</v>
      </c>
      <c r="Z1198">
        <f t="shared" si="36"/>
        <v>0</v>
      </c>
      <c r="AA1198">
        <f t="shared" si="37"/>
        <v>0</v>
      </c>
    </row>
    <row r="1199" spans="1:27">
      <c r="A1199" t="s">
        <v>134</v>
      </c>
      <c r="B1199" t="s">
        <v>843</v>
      </c>
      <c r="C1199" t="s">
        <v>291</v>
      </c>
      <c r="D1199">
        <v>3</v>
      </c>
      <c r="E1199" t="s">
        <v>99</v>
      </c>
      <c r="F1199" t="s">
        <v>226</v>
      </c>
      <c r="G1199" t="s">
        <v>101</v>
      </c>
      <c r="H1199">
        <v>4</v>
      </c>
      <c r="I1199" t="s">
        <v>165</v>
      </c>
      <c r="J1199" t="s">
        <v>842</v>
      </c>
      <c r="K1199" t="s">
        <v>842</v>
      </c>
      <c r="L1199" t="s">
        <v>218</v>
      </c>
      <c r="M1199" t="s">
        <v>234</v>
      </c>
      <c r="O1199" t="s">
        <v>152</v>
      </c>
      <c r="Q1199" t="s">
        <v>201</v>
      </c>
      <c r="R1199" t="s">
        <v>43</v>
      </c>
      <c r="S1199" t="s">
        <v>83</v>
      </c>
      <c r="T1199" t="s">
        <v>83</v>
      </c>
      <c r="U1199" t="s">
        <v>43</v>
      </c>
      <c r="V1199" t="s">
        <v>201</v>
      </c>
      <c r="X1199" s="3" t="str" cm="1">
        <f t="array" ref="X1199">_xlfn.LET(_xlpm.r,IFERROR(INDEX(Sheet1!B:B,MATCH(1,(Sheet1!A:A=Updated!K1199)*(Sheet1!M:M=Updated!L1199)*(Sheet1!C:C=Updated!B1199),0)),""),_xlpm.u,Updated!F1199,IF(AND(_xlpm.r&lt;&gt;"",_xlpm.r&lt;&gt;0,NOT(IFERROR(LOWER(_xlpm.r)="tba",FALSE))),_xlpm.r,IF(AND(_xlpm.u&lt;&gt;"",_xlpm.u&lt;&gt;0,NOT(IFERROR(LOWER(_xlpm.u)="tba",FALSE))),_xlpm.u,"")))</f>
        <v>7-8PM</v>
      </c>
      <c r="Y1199" s="3" t="str" cm="1">
        <f t="array" ref="Y1199">_xlfn.LET(_xlpm.r,IFERROR(INDEX(Sheet1!G:G,MATCH(1,(Sheet1!A:A=Updated!K1199)*(Sheet1!M:M=Updated!L1199)*(Sheet1!C:C=Updated!B1199),0)),""),_xlpm.u,Updated!G1199,IF(AND(_xlpm.r&lt;&gt;"",_xlpm.r&lt;&gt;0,NOT(IFERROR(LOWER(_xlpm.r)="tba",FALSE))),_xlpm.r,IF(AND(_xlpm.u&lt;&gt;"",_xlpm.u&lt;&gt;0,NOT(IFERROR(LOWER(_xlpm.u)="tba",FALSE))),_xlpm.u,"")))</f>
        <v>1st</v>
      </c>
      <c r="Z1199">
        <f t="shared" si="36"/>
        <v>0</v>
      </c>
      <c r="AA1199">
        <f t="shared" si="37"/>
        <v>0</v>
      </c>
    </row>
    <row r="1200" spans="1:27">
      <c r="A1200" t="s">
        <v>134</v>
      </c>
      <c r="B1200" t="s">
        <v>843</v>
      </c>
      <c r="C1200" t="s">
        <v>291</v>
      </c>
      <c r="D1200">
        <v>3</v>
      </c>
      <c r="E1200" t="s">
        <v>99</v>
      </c>
      <c r="F1200" t="s">
        <v>226</v>
      </c>
      <c r="G1200" t="s">
        <v>101</v>
      </c>
      <c r="H1200">
        <v>4</v>
      </c>
      <c r="I1200" t="s">
        <v>165</v>
      </c>
      <c r="J1200" t="s">
        <v>842</v>
      </c>
      <c r="K1200" t="s">
        <v>842</v>
      </c>
      <c r="L1200" t="s">
        <v>218</v>
      </c>
      <c r="M1200" t="s">
        <v>234</v>
      </c>
      <c r="O1200" t="s">
        <v>152</v>
      </c>
      <c r="Q1200" t="s">
        <v>39</v>
      </c>
      <c r="R1200" t="s">
        <v>43</v>
      </c>
      <c r="S1200" t="s">
        <v>35</v>
      </c>
      <c r="T1200" t="s">
        <v>35</v>
      </c>
      <c r="U1200" t="s">
        <v>43</v>
      </c>
      <c r="V1200" t="s">
        <v>39</v>
      </c>
      <c r="X1200" s="3" t="str" cm="1">
        <f t="array" ref="X1200">_xlfn.LET(_xlpm.r,IFERROR(INDEX(Sheet1!B:B,MATCH(1,(Sheet1!A:A=Updated!K1200)*(Sheet1!M:M=Updated!L1200)*(Sheet1!C:C=Updated!B1200),0)),""),_xlpm.u,Updated!F1200,IF(AND(_xlpm.r&lt;&gt;"",_xlpm.r&lt;&gt;0,NOT(IFERROR(LOWER(_xlpm.r)="tba",FALSE))),_xlpm.r,IF(AND(_xlpm.u&lt;&gt;"",_xlpm.u&lt;&gt;0,NOT(IFERROR(LOWER(_xlpm.u)="tba",FALSE))),_xlpm.u,"")))</f>
        <v>7-8PM</v>
      </c>
      <c r="Y1200" s="3" t="str" cm="1">
        <f t="array" ref="Y1200">_xlfn.LET(_xlpm.r,IFERROR(INDEX(Sheet1!G:G,MATCH(1,(Sheet1!A:A=Updated!K1200)*(Sheet1!M:M=Updated!L1200)*(Sheet1!C:C=Updated!B1200),0)),""),_xlpm.u,Updated!G1200,IF(AND(_xlpm.r&lt;&gt;"",_xlpm.r&lt;&gt;0,NOT(IFERROR(LOWER(_xlpm.r)="tba",FALSE))),_xlpm.r,IF(AND(_xlpm.u&lt;&gt;"",_xlpm.u&lt;&gt;0,NOT(IFERROR(LOWER(_xlpm.u)="tba",FALSE))),_xlpm.u,"")))</f>
        <v>1st</v>
      </c>
      <c r="Z1200">
        <f t="shared" si="36"/>
        <v>0</v>
      </c>
      <c r="AA1200">
        <f t="shared" si="37"/>
        <v>0</v>
      </c>
    </row>
    <row r="1201" spans="1:27">
      <c r="A1201" t="s">
        <v>134</v>
      </c>
      <c r="B1201" t="s">
        <v>843</v>
      </c>
      <c r="C1201" t="s">
        <v>291</v>
      </c>
      <c r="D1201">
        <v>3</v>
      </c>
      <c r="E1201" t="s">
        <v>99</v>
      </c>
      <c r="F1201" t="s">
        <v>226</v>
      </c>
      <c r="G1201" t="s">
        <v>101</v>
      </c>
      <c r="H1201">
        <v>4</v>
      </c>
      <c r="I1201" t="s">
        <v>165</v>
      </c>
      <c r="J1201" t="s">
        <v>842</v>
      </c>
      <c r="K1201" t="s">
        <v>842</v>
      </c>
      <c r="L1201" t="s">
        <v>218</v>
      </c>
      <c r="M1201" t="s">
        <v>234</v>
      </c>
      <c r="O1201" t="s">
        <v>152</v>
      </c>
      <c r="Q1201" t="s">
        <v>39</v>
      </c>
      <c r="R1201" t="s">
        <v>43</v>
      </c>
      <c r="S1201" t="s">
        <v>35</v>
      </c>
      <c r="T1201" t="s">
        <v>83</v>
      </c>
      <c r="U1201" t="s">
        <v>43</v>
      </c>
      <c r="V1201" t="s">
        <v>201</v>
      </c>
      <c r="X1201" s="3" t="str" cm="1">
        <f t="array" ref="X1201">_xlfn.LET(_xlpm.r,IFERROR(INDEX(Sheet1!B:B,MATCH(1,(Sheet1!A:A=Updated!K1201)*(Sheet1!M:M=Updated!L1201)*(Sheet1!C:C=Updated!B1201),0)),""),_xlpm.u,Updated!F1201,IF(AND(_xlpm.r&lt;&gt;"",_xlpm.r&lt;&gt;0,NOT(IFERROR(LOWER(_xlpm.r)="tba",FALSE))),_xlpm.r,IF(AND(_xlpm.u&lt;&gt;"",_xlpm.u&lt;&gt;0,NOT(IFERROR(LOWER(_xlpm.u)="tba",FALSE))),_xlpm.u,"")))</f>
        <v>7-8PM</v>
      </c>
      <c r="Y1201" s="3" t="str" cm="1">
        <f t="array" ref="Y1201">_xlfn.LET(_xlpm.r,IFERROR(INDEX(Sheet1!G:G,MATCH(1,(Sheet1!A:A=Updated!K1201)*(Sheet1!M:M=Updated!L1201)*(Sheet1!C:C=Updated!B1201),0)),""),_xlpm.u,Updated!G1201,IF(AND(_xlpm.r&lt;&gt;"",_xlpm.r&lt;&gt;0,NOT(IFERROR(LOWER(_xlpm.r)="tba",FALSE))),_xlpm.r,IF(AND(_xlpm.u&lt;&gt;"",_xlpm.u&lt;&gt;0,NOT(IFERROR(LOWER(_xlpm.u)="tba",FALSE))),_xlpm.u,"")))</f>
        <v>1st</v>
      </c>
      <c r="Z1201">
        <f t="shared" si="36"/>
        <v>0</v>
      </c>
      <c r="AA1201">
        <f t="shared" si="37"/>
        <v>0</v>
      </c>
    </row>
    <row r="1202" spans="1:27">
      <c r="A1202" t="s">
        <v>134</v>
      </c>
      <c r="B1202" t="s">
        <v>116</v>
      </c>
      <c r="C1202" t="s">
        <v>236</v>
      </c>
      <c r="D1202">
        <v>3</v>
      </c>
      <c r="E1202" t="s">
        <v>99</v>
      </c>
      <c r="F1202" t="s">
        <v>226</v>
      </c>
      <c r="G1202" t="s">
        <v>101</v>
      </c>
      <c r="H1202">
        <v>3</v>
      </c>
      <c r="I1202" t="s">
        <v>108</v>
      </c>
      <c r="J1202" t="s">
        <v>844</v>
      </c>
      <c r="K1202" t="s">
        <v>844</v>
      </c>
      <c r="L1202" t="s">
        <v>245</v>
      </c>
      <c r="M1202" t="s">
        <v>253</v>
      </c>
      <c r="O1202" t="s">
        <v>224</v>
      </c>
      <c r="Q1202" t="s">
        <v>246</v>
      </c>
      <c r="R1202" t="s">
        <v>43</v>
      </c>
      <c r="S1202" t="s">
        <v>83</v>
      </c>
      <c r="T1202" t="s">
        <v>35</v>
      </c>
      <c r="U1202" t="s">
        <v>43</v>
      </c>
      <c r="V1202" t="s">
        <v>36</v>
      </c>
      <c r="X1202" s="3" t="str" cm="1">
        <f t="array" ref="X1202">_xlfn.LET(_xlpm.r,IFERROR(INDEX(Sheet1!B:B,MATCH(1,(Sheet1!A:A=Updated!K1202)*(Sheet1!M:M=Updated!L1202)*(Sheet1!C:C=Updated!B1202),0)),""),_xlpm.u,Updated!F1202,IF(AND(_xlpm.r&lt;&gt;"",_xlpm.r&lt;&gt;0,NOT(IFERROR(LOWER(_xlpm.r)="tba",FALSE))),_xlpm.r,IF(AND(_xlpm.u&lt;&gt;"",_xlpm.u&lt;&gt;0,NOT(IFERROR(LOWER(_xlpm.u)="tba",FALSE))),_xlpm.u,"")))</f>
        <v>7-8AM</v>
      </c>
      <c r="Y1202" s="3" t="str" cm="1">
        <f t="array" ref="Y1202">_xlfn.LET(_xlpm.r,IFERROR(INDEX(Sheet1!G:G,MATCH(1,(Sheet1!A:A=Updated!K1202)*(Sheet1!M:M=Updated!L1202)*(Sheet1!C:C=Updated!B1202),0)),""),_xlpm.u,Updated!G1202,IF(AND(_xlpm.r&lt;&gt;"",_xlpm.r&lt;&gt;0,NOT(IFERROR(LOWER(_xlpm.r)="tba",FALSE))),_xlpm.r,IF(AND(_xlpm.u&lt;&gt;"",_xlpm.u&lt;&gt;0,NOT(IFERROR(LOWER(_xlpm.u)="tba",FALSE))),_xlpm.u,"")))</f>
        <v>1st</v>
      </c>
      <c r="Z1202">
        <f t="shared" si="36"/>
        <v>1</v>
      </c>
      <c r="AA1202">
        <f t="shared" si="37"/>
        <v>0</v>
      </c>
    </row>
    <row r="1203" spans="1:27">
      <c r="A1203" t="s">
        <v>134</v>
      </c>
      <c r="B1203" t="s">
        <v>116</v>
      </c>
      <c r="C1203" t="s">
        <v>236</v>
      </c>
      <c r="D1203">
        <v>3</v>
      </c>
      <c r="E1203" t="s">
        <v>99</v>
      </c>
      <c r="F1203" t="s">
        <v>226</v>
      </c>
      <c r="G1203" t="s">
        <v>101</v>
      </c>
      <c r="H1203">
        <v>3</v>
      </c>
      <c r="I1203" t="s">
        <v>108</v>
      </c>
      <c r="J1203" t="s">
        <v>844</v>
      </c>
      <c r="K1203" t="s">
        <v>844</v>
      </c>
      <c r="L1203" t="s">
        <v>245</v>
      </c>
      <c r="M1203" t="s">
        <v>253</v>
      </c>
      <c r="O1203" t="s">
        <v>224</v>
      </c>
      <c r="Q1203" t="s">
        <v>246</v>
      </c>
      <c r="R1203" t="s">
        <v>43</v>
      </c>
      <c r="S1203" t="s">
        <v>83</v>
      </c>
      <c r="T1203" t="s">
        <v>83</v>
      </c>
      <c r="U1203" t="s">
        <v>43</v>
      </c>
      <c r="V1203" t="s">
        <v>246</v>
      </c>
      <c r="X1203" s="3" t="str" cm="1">
        <f t="array" ref="X1203">_xlfn.LET(_xlpm.r,IFERROR(INDEX(Sheet1!B:B,MATCH(1,(Sheet1!A:A=Updated!K1203)*(Sheet1!M:M=Updated!L1203)*(Sheet1!C:C=Updated!B1203),0)),""),_xlpm.u,Updated!F1203,IF(AND(_xlpm.r&lt;&gt;"",_xlpm.r&lt;&gt;0,NOT(IFERROR(LOWER(_xlpm.r)="tba",FALSE))),_xlpm.r,IF(AND(_xlpm.u&lt;&gt;"",_xlpm.u&lt;&gt;0,NOT(IFERROR(LOWER(_xlpm.u)="tba",FALSE))),_xlpm.u,"")))</f>
        <v>7-8AM</v>
      </c>
      <c r="Y1203" s="3" t="str" cm="1">
        <f t="array" ref="Y1203">_xlfn.LET(_xlpm.r,IFERROR(INDEX(Sheet1!G:G,MATCH(1,(Sheet1!A:A=Updated!K1203)*(Sheet1!M:M=Updated!L1203)*(Sheet1!C:C=Updated!B1203),0)),""),_xlpm.u,Updated!G1203,IF(AND(_xlpm.r&lt;&gt;"",_xlpm.r&lt;&gt;0,NOT(IFERROR(LOWER(_xlpm.r)="tba",FALSE))),_xlpm.r,IF(AND(_xlpm.u&lt;&gt;"",_xlpm.u&lt;&gt;0,NOT(IFERROR(LOWER(_xlpm.u)="tba",FALSE))),_xlpm.u,"")))</f>
        <v>1st</v>
      </c>
      <c r="Z1203">
        <f t="shared" si="36"/>
        <v>1</v>
      </c>
      <c r="AA1203">
        <f t="shared" si="37"/>
        <v>0</v>
      </c>
    </row>
    <row r="1204" spans="1:27">
      <c r="A1204" t="s">
        <v>134</v>
      </c>
      <c r="B1204" t="s">
        <v>116</v>
      </c>
      <c r="C1204" t="s">
        <v>236</v>
      </c>
      <c r="D1204">
        <v>3</v>
      </c>
      <c r="E1204" t="s">
        <v>99</v>
      </c>
      <c r="F1204" t="s">
        <v>226</v>
      </c>
      <c r="G1204" t="s">
        <v>101</v>
      </c>
      <c r="H1204">
        <v>3</v>
      </c>
      <c r="I1204" t="s">
        <v>108</v>
      </c>
      <c r="J1204" t="s">
        <v>844</v>
      </c>
      <c r="K1204" t="s">
        <v>844</v>
      </c>
      <c r="L1204" t="s">
        <v>245</v>
      </c>
      <c r="M1204" t="s">
        <v>253</v>
      </c>
      <c r="O1204" t="s">
        <v>224</v>
      </c>
      <c r="Q1204" t="s">
        <v>36</v>
      </c>
      <c r="R1204" t="s">
        <v>43</v>
      </c>
      <c r="S1204" t="s">
        <v>35</v>
      </c>
      <c r="T1204" t="s">
        <v>35</v>
      </c>
      <c r="U1204" t="s">
        <v>43</v>
      </c>
      <c r="V1204" t="s">
        <v>36</v>
      </c>
      <c r="X1204" s="3" t="str" cm="1">
        <f t="array" ref="X1204">_xlfn.LET(_xlpm.r,IFERROR(INDEX(Sheet1!B:B,MATCH(1,(Sheet1!A:A=Updated!K1204)*(Sheet1!M:M=Updated!L1204)*(Sheet1!C:C=Updated!B1204),0)),""),_xlpm.u,Updated!F1204,IF(AND(_xlpm.r&lt;&gt;"",_xlpm.r&lt;&gt;0,NOT(IFERROR(LOWER(_xlpm.r)="tba",FALSE))),_xlpm.r,IF(AND(_xlpm.u&lt;&gt;"",_xlpm.u&lt;&gt;0,NOT(IFERROR(LOWER(_xlpm.u)="tba",FALSE))),_xlpm.u,"")))</f>
        <v>7-8AM</v>
      </c>
      <c r="Y1204" s="3" t="str" cm="1">
        <f t="array" ref="Y1204">_xlfn.LET(_xlpm.r,IFERROR(INDEX(Sheet1!G:G,MATCH(1,(Sheet1!A:A=Updated!K1204)*(Sheet1!M:M=Updated!L1204)*(Sheet1!C:C=Updated!B1204),0)),""),_xlpm.u,Updated!G1204,IF(AND(_xlpm.r&lt;&gt;"",_xlpm.r&lt;&gt;0,NOT(IFERROR(LOWER(_xlpm.r)="tba",FALSE))),_xlpm.r,IF(AND(_xlpm.u&lt;&gt;"",_xlpm.u&lt;&gt;0,NOT(IFERROR(LOWER(_xlpm.u)="tba",FALSE))),_xlpm.u,"")))</f>
        <v>1st</v>
      </c>
      <c r="Z1204">
        <f t="shared" si="36"/>
        <v>1</v>
      </c>
      <c r="AA1204">
        <f t="shared" si="37"/>
        <v>0</v>
      </c>
    </row>
    <row r="1205" spans="1:27">
      <c r="A1205" t="s">
        <v>134</v>
      </c>
      <c r="B1205" t="s">
        <v>116</v>
      </c>
      <c r="C1205" t="s">
        <v>236</v>
      </c>
      <c r="D1205">
        <v>3</v>
      </c>
      <c r="E1205" t="s">
        <v>99</v>
      </c>
      <c r="F1205" t="s">
        <v>226</v>
      </c>
      <c r="G1205" t="s">
        <v>101</v>
      </c>
      <c r="H1205">
        <v>3</v>
      </c>
      <c r="I1205" t="s">
        <v>108</v>
      </c>
      <c r="J1205" t="s">
        <v>844</v>
      </c>
      <c r="K1205" t="s">
        <v>844</v>
      </c>
      <c r="L1205" t="s">
        <v>245</v>
      </c>
      <c r="M1205" t="s">
        <v>253</v>
      </c>
      <c r="O1205" t="s">
        <v>224</v>
      </c>
      <c r="Q1205" t="s">
        <v>36</v>
      </c>
      <c r="R1205" t="s">
        <v>43</v>
      </c>
      <c r="S1205" t="s">
        <v>35</v>
      </c>
      <c r="T1205" t="s">
        <v>83</v>
      </c>
      <c r="U1205" t="s">
        <v>43</v>
      </c>
      <c r="V1205" t="s">
        <v>246</v>
      </c>
      <c r="X1205" s="3" t="str" cm="1">
        <f t="array" ref="X1205">_xlfn.LET(_xlpm.r,IFERROR(INDEX(Sheet1!B:B,MATCH(1,(Sheet1!A:A=Updated!K1205)*(Sheet1!M:M=Updated!L1205)*(Sheet1!C:C=Updated!B1205),0)),""),_xlpm.u,Updated!F1205,IF(AND(_xlpm.r&lt;&gt;"",_xlpm.r&lt;&gt;0,NOT(IFERROR(LOWER(_xlpm.r)="tba",FALSE))),_xlpm.r,IF(AND(_xlpm.u&lt;&gt;"",_xlpm.u&lt;&gt;0,NOT(IFERROR(LOWER(_xlpm.u)="tba",FALSE))),_xlpm.u,"")))</f>
        <v>7-8AM</v>
      </c>
      <c r="Y1205" s="3" t="str" cm="1">
        <f t="array" ref="Y1205">_xlfn.LET(_xlpm.r,IFERROR(INDEX(Sheet1!G:G,MATCH(1,(Sheet1!A:A=Updated!K1205)*(Sheet1!M:M=Updated!L1205)*(Sheet1!C:C=Updated!B1205),0)),""),_xlpm.u,Updated!G1205,IF(AND(_xlpm.r&lt;&gt;"",_xlpm.r&lt;&gt;0,NOT(IFERROR(LOWER(_xlpm.r)="tba",FALSE))),_xlpm.r,IF(AND(_xlpm.u&lt;&gt;"",_xlpm.u&lt;&gt;0,NOT(IFERROR(LOWER(_xlpm.u)="tba",FALSE))),_xlpm.u,"")))</f>
        <v>1st</v>
      </c>
      <c r="Z1205">
        <f t="shared" si="36"/>
        <v>1</v>
      </c>
      <c r="AA1205">
        <f t="shared" si="37"/>
        <v>0</v>
      </c>
    </row>
    <row r="1206" spans="1:27">
      <c r="A1206" t="s">
        <v>50</v>
      </c>
      <c r="B1206" t="s">
        <v>274</v>
      </c>
      <c r="C1206" t="s">
        <v>347</v>
      </c>
      <c r="D1206">
        <v>3</v>
      </c>
      <c r="E1206" t="s">
        <v>99</v>
      </c>
      <c r="F1206" t="s">
        <v>148</v>
      </c>
      <c r="G1206" t="s">
        <v>118</v>
      </c>
      <c r="H1206">
        <v>1</v>
      </c>
      <c r="I1206" t="s">
        <v>165</v>
      </c>
      <c r="J1206" t="s">
        <v>845</v>
      </c>
      <c r="K1206" t="s">
        <v>845</v>
      </c>
      <c r="L1206" t="s">
        <v>490</v>
      </c>
      <c r="M1206" t="s">
        <v>253</v>
      </c>
      <c r="O1206" t="s">
        <v>224</v>
      </c>
      <c r="Q1206" t="s">
        <v>63</v>
      </c>
      <c r="R1206" t="s">
        <v>33</v>
      </c>
      <c r="S1206" t="s">
        <v>41</v>
      </c>
      <c r="T1206" t="s">
        <v>41</v>
      </c>
      <c r="U1206" t="s">
        <v>33</v>
      </c>
      <c r="V1206" t="s">
        <v>63</v>
      </c>
      <c r="X1206" s="3" t="str" cm="1">
        <f t="array" ref="X1206">_xlfn.LET(_xlpm.r,IFERROR(INDEX(Sheet1!B:B,MATCH(1,(Sheet1!A:A=Updated!K1206)*(Sheet1!M:M=Updated!L1206)*(Sheet1!C:C=Updated!B1206),0)),""),_xlpm.u,Updated!F1206,IF(AND(_xlpm.r&lt;&gt;"",_xlpm.r&lt;&gt;0,NOT(IFERROR(LOWER(_xlpm.r)="tba",FALSE))),_xlpm.r,IF(AND(_xlpm.u&lt;&gt;"",_xlpm.u&lt;&gt;0,NOT(IFERROR(LOWER(_xlpm.u)="tba",FALSE))),_xlpm.u,"")))</f>
        <v>8-9AM</v>
      </c>
      <c r="Y1206" s="3" t="str" cm="1">
        <f t="array" ref="Y1206">_xlfn.LET(_xlpm.r,IFERROR(INDEX(Sheet1!G:G,MATCH(1,(Sheet1!A:A=Updated!K1206)*(Sheet1!M:M=Updated!L1206)*(Sheet1!C:C=Updated!B1206),0)),""),_xlpm.u,Updated!G1206,IF(AND(_xlpm.r&lt;&gt;"",_xlpm.r&lt;&gt;0,NOT(IFERROR(LOWER(_xlpm.r)="tba",FALSE))),_xlpm.r,IF(AND(_xlpm.u&lt;&gt;"",_xlpm.u&lt;&gt;0,NOT(IFERROR(LOWER(_xlpm.u)="tba",FALSE))),_xlpm.u,"")))</f>
        <v>2nd</v>
      </c>
      <c r="Z1206">
        <f t="shared" si="36"/>
        <v>0</v>
      </c>
      <c r="AA1206">
        <f t="shared" si="37"/>
        <v>0</v>
      </c>
    </row>
    <row r="1207" spans="1:27">
      <c r="A1207" t="s">
        <v>78</v>
      </c>
      <c r="B1207" t="s">
        <v>813</v>
      </c>
      <c r="C1207" t="s">
        <v>814</v>
      </c>
      <c r="D1207">
        <v>3</v>
      </c>
      <c r="E1207" t="s">
        <v>99</v>
      </c>
      <c r="F1207" t="s">
        <v>107</v>
      </c>
      <c r="G1207" t="s">
        <v>101</v>
      </c>
      <c r="H1207">
        <v>1</v>
      </c>
      <c r="I1207" t="s">
        <v>165</v>
      </c>
      <c r="J1207" t="s">
        <v>845</v>
      </c>
      <c r="K1207" t="s">
        <v>845</v>
      </c>
      <c r="L1207" t="s">
        <v>494</v>
      </c>
      <c r="M1207" t="s">
        <v>253</v>
      </c>
      <c r="O1207" t="s">
        <v>224</v>
      </c>
      <c r="Q1207" t="s">
        <v>75</v>
      </c>
      <c r="R1207" t="s">
        <v>33</v>
      </c>
      <c r="S1207" t="s">
        <v>41</v>
      </c>
      <c r="T1207" t="s">
        <v>41</v>
      </c>
      <c r="U1207" t="s">
        <v>33</v>
      </c>
      <c r="V1207" t="s">
        <v>75</v>
      </c>
      <c r="X1207" s="3" t="str" cm="1">
        <f t="array" ref="X1207">_xlfn.LET(_xlpm.r,IFERROR(INDEX(Sheet1!B:B,MATCH(1,(Sheet1!A:A=Updated!K1207)*(Sheet1!M:M=Updated!L1207)*(Sheet1!C:C=Updated!B1207),0)),""),_xlpm.u,Updated!F1207,IF(AND(_xlpm.r&lt;&gt;"",_xlpm.r&lt;&gt;0,NOT(IFERROR(LOWER(_xlpm.r)="tba",FALSE))),_xlpm.r,IF(AND(_xlpm.u&lt;&gt;"",_xlpm.u&lt;&gt;0,NOT(IFERROR(LOWER(_xlpm.u)="tba",FALSE))),_xlpm.u,"")))</f>
        <v>11-12NN</v>
      </c>
      <c r="Y1207" s="3" t="str" cm="1">
        <f t="array" ref="Y1207">_xlfn.LET(_xlpm.r,IFERROR(INDEX(Sheet1!G:G,MATCH(1,(Sheet1!A:A=Updated!K1207)*(Sheet1!M:M=Updated!L1207)*(Sheet1!C:C=Updated!B1207),0)),""),_xlpm.u,Updated!G1207,IF(AND(_xlpm.r&lt;&gt;"",_xlpm.r&lt;&gt;0,NOT(IFERROR(LOWER(_xlpm.r)="tba",FALSE))),_xlpm.r,IF(AND(_xlpm.u&lt;&gt;"",_xlpm.u&lt;&gt;0,NOT(IFERROR(LOWER(_xlpm.u)="tba",FALSE))),_xlpm.u,"")))</f>
        <v>1st</v>
      </c>
      <c r="Z1207">
        <f t="shared" si="36"/>
        <v>0</v>
      </c>
      <c r="AA1207">
        <f t="shared" si="37"/>
        <v>0</v>
      </c>
    </row>
    <row r="1208" spans="1:27">
      <c r="A1208" t="s">
        <v>78</v>
      </c>
      <c r="B1208" t="s">
        <v>813</v>
      </c>
      <c r="C1208" t="s">
        <v>814</v>
      </c>
      <c r="D1208">
        <v>3</v>
      </c>
      <c r="E1208" t="s">
        <v>99</v>
      </c>
      <c r="F1208" t="s">
        <v>157</v>
      </c>
      <c r="G1208" t="s">
        <v>101</v>
      </c>
      <c r="H1208">
        <v>2</v>
      </c>
      <c r="I1208" t="s">
        <v>165</v>
      </c>
      <c r="J1208" t="s">
        <v>845</v>
      </c>
      <c r="K1208" t="s">
        <v>845</v>
      </c>
      <c r="L1208" t="s">
        <v>495</v>
      </c>
      <c r="M1208" t="s">
        <v>253</v>
      </c>
      <c r="O1208" t="s">
        <v>224</v>
      </c>
      <c r="Q1208" t="s">
        <v>75</v>
      </c>
      <c r="R1208" t="s">
        <v>40</v>
      </c>
      <c r="S1208" t="s">
        <v>41</v>
      </c>
      <c r="T1208" t="s">
        <v>41</v>
      </c>
      <c r="U1208" t="s">
        <v>40</v>
      </c>
      <c r="V1208" t="s">
        <v>75</v>
      </c>
      <c r="X1208" s="3" t="str" cm="1">
        <f t="array" ref="X1208">_xlfn.LET(_xlpm.r,IFERROR(INDEX(Sheet1!B:B,MATCH(1,(Sheet1!A:A=Updated!K1208)*(Sheet1!M:M=Updated!L1208)*(Sheet1!C:C=Updated!B1208),0)),""),_xlpm.u,Updated!F1208,IF(AND(_xlpm.r&lt;&gt;"",_xlpm.r&lt;&gt;0,NOT(IFERROR(LOWER(_xlpm.r)="tba",FALSE))),_xlpm.r,IF(AND(_xlpm.u&lt;&gt;"",_xlpm.u&lt;&gt;0,NOT(IFERROR(LOWER(_xlpm.u)="tba",FALSE))),_xlpm.u,"")))</f>
        <v>2-3PM</v>
      </c>
      <c r="Y1208" s="3" t="str" cm="1">
        <f t="array" ref="Y1208">_xlfn.LET(_xlpm.r,IFERROR(INDEX(Sheet1!G:G,MATCH(1,(Sheet1!A:A=Updated!K1208)*(Sheet1!M:M=Updated!L1208)*(Sheet1!C:C=Updated!B1208),0)),""),_xlpm.u,Updated!G1208,IF(AND(_xlpm.r&lt;&gt;"",_xlpm.r&lt;&gt;0,NOT(IFERROR(LOWER(_xlpm.r)="tba",FALSE))),_xlpm.r,IF(AND(_xlpm.u&lt;&gt;"",_xlpm.u&lt;&gt;0,NOT(IFERROR(LOWER(_xlpm.u)="tba",FALSE))),_xlpm.u,"")))</f>
        <v>1st</v>
      </c>
      <c r="Z1208">
        <f t="shared" si="36"/>
        <v>0</v>
      </c>
      <c r="AA1208">
        <f t="shared" si="37"/>
        <v>0</v>
      </c>
    </row>
    <row r="1209" spans="1:27">
      <c r="A1209" t="s">
        <v>78</v>
      </c>
      <c r="B1209" t="s">
        <v>523</v>
      </c>
      <c r="C1209" t="s">
        <v>694</v>
      </c>
      <c r="D1209">
        <v>3</v>
      </c>
      <c r="E1209" t="s">
        <v>99</v>
      </c>
      <c r="F1209" t="s">
        <v>159</v>
      </c>
      <c r="G1209" t="s">
        <v>101</v>
      </c>
      <c r="H1209">
        <v>1</v>
      </c>
      <c r="I1209" t="s">
        <v>108</v>
      </c>
      <c r="J1209" t="s">
        <v>845</v>
      </c>
      <c r="K1209" t="s">
        <v>845</v>
      </c>
      <c r="L1209" t="s">
        <v>658</v>
      </c>
      <c r="M1209" t="s">
        <v>253</v>
      </c>
      <c r="O1209" t="s">
        <v>224</v>
      </c>
      <c r="Q1209" t="s">
        <v>77</v>
      </c>
      <c r="R1209" t="s">
        <v>33</v>
      </c>
      <c r="S1209" t="s">
        <v>41</v>
      </c>
      <c r="T1209" t="s">
        <v>41</v>
      </c>
      <c r="U1209" t="s">
        <v>33</v>
      </c>
      <c r="V1209" t="s">
        <v>77</v>
      </c>
      <c r="X1209" s="3" t="str" cm="1">
        <f t="array" ref="X1209">_xlfn.LET(_xlpm.r,IFERROR(INDEX(Sheet1!B:B,MATCH(1,(Sheet1!A:A=Updated!K1209)*(Sheet1!M:M=Updated!L1209)*(Sheet1!C:C=Updated!B1209),0)),""),_xlpm.u,Updated!F1209,IF(AND(_xlpm.r&lt;&gt;"",_xlpm.r&lt;&gt;0,NOT(IFERROR(LOWER(_xlpm.r)="tba",FALSE))),_xlpm.r,IF(AND(_xlpm.u&lt;&gt;"",_xlpm.u&lt;&gt;0,NOT(IFERROR(LOWER(_xlpm.u)="tba",FALSE))),_xlpm.u,"")))</f>
        <v>10-11AM</v>
      </c>
      <c r="Y1209" s="3" t="str" cm="1">
        <f t="array" ref="Y1209">_xlfn.LET(_xlpm.r,IFERROR(INDEX(Sheet1!G:G,MATCH(1,(Sheet1!A:A=Updated!K1209)*(Sheet1!M:M=Updated!L1209)*(Sheet1!C:C=Updated!B1209),0)),""),_xlpm.u,Updated!G1209,IF(AND(_xlpm.r&lt;&gt;"",_xlpm.r&lt;&gt;0,NOT(IFERROR(LOWER(_xlpm.r)="tba",FALSE))),_xlpm.r,IF(AND(_xlpm.u&lt;&gt;"",_xlpm.u&lt;&gt;0,NOT(IFERROR(LOWER(_xlpm.u)="tba",FALSE))),_xlpm.u,"")))</f>
        <v>1st</v>
      </c>
      <c r="Z1209">
        <f t="shared" si="36"/>
        <v>0</v>
      </c>
      <c r="AA1209">
        <f t="shared" si="37"/>
        <v>0</v>
      </c>
    </row>
    <row r="1210" spans="1:27">
      <c r="A1210" t="s">
        <v>50</v>
      </c>
      <c r="B1210" t="s">
        <v>632</v>
      </c>
      <c r="C1210" t="s">
        <v>633</v>
      </c>
      <c r="D1210">
        <v>3</v>
      </c>
      <c r="E1210" t="s">
        <v>99</v>
      </c>
      <c r="F1210" t="s">
        <v>157</v>
      </c>
      <c r="G1210" t="s">
        <v>101</v>
      </c>
      <c r="H1210">
        <v>2</v>
      </c>
      <c r="I1210" t="s">
        <v>30</v>
      </c>
      <c r="J1210" t="s">
        <v>846</v>
      </c>
      <c r="K1210" t="s">
        <v>846</v>
      </c>
      <c r="L1210" t="s">
        <v>56</v>
      </c>
      <c r="M1210" t="s">
        <v>181</v>
      </c>
      <c r="O1210" t="s">
        <v>152</v>
      </c>
      <c r="Q1210" t="s">
        <v>46</v>
      </c>
      <c r="R1210" t="s">
        <v>40</v>
      </c>
      <c r="S1210" t="s">
        <v>41</v>
      </c>
      <c r="T1210" t="s">
        <v>41</v>
      </c>
      <c r="U1210" t="s">
        <v>40</v>
      </c>
      <c r="V1210" t="s">
        <v>46</v>
      </c>
      <c r="X1210" s="3" t="str" cm="1">
        <f t="array" ref="X1210">_xlfn.LET(_xlpm.r,IFERROR(INDEX(Sheet1!B:B,MATCH(1,(Sheet1!A:A=Updated!K1210)*(Sheet1!M:M=Updated!L1210)*(Sheet1!C:C=Updated!B1210),0)),""),_xlpm.u,Updated!F1210,IF(AND(_xlpm.r&lt;&gt;"",_xlpm.r&lt;&gt;0,NOT(IFERROR(LOWER(_xlpm.r)="tba",FALSE))),_xlpm.r,IF(AND(_xlpm.u&lt;&gt;"",_xlpm.u&lt;&gt;0,NOT(IFERROR(LOWER(_xlpm.u)="tba",FALSE))),_xlpm.u,"")))</f>
        <v>2-3PM</v>
      </c>
      <c r="Y1210" s="3" t="str" cm="1">
        <f t="array" ref="Y1210">_xlfn.LET(_xlpm.r,IFERROR(INDEX(Sheet1!G:G,MATCH(1,(Sheet1!A:A=Updated!K1210)*(Sheet1!M:M=Updated!L1210)*(Sheet1!C:C=Updated!B1210),0)),""),_xlpm.u,Updated!G1210,IF(AND(_xlpm.r&lt;&gt;"",_xlpm.r&lt;&gt;0,NOT(IFERROR(LOWER(_xlpm.r)="tba",FALSE))),_xlpm.r,IF(AND(_xlpm.u&lt;&gt;"",_xlpm.u&lt;&gt;0,NOT(IFERROR(LOWER(_xlpm.u)="tba",FALSE))),_xlpm.u,"")))</f>
        <v>1st</v>
      </c>
      <c r="Z1210">
        <f t="shared" si="36"/>
        <v>0</v>
      </c>
      <c r="AA1210">
        <f t="shared" si="37"/>
        <v>0</v>
      </c>
    </row>
    <row r="1211" spans="1:27">
      <c r="A1211" t="s">
        <v>78</v>
      </c>
      <c r="B1211" t="s">
        <v>634</v>
      </c>
      <c r="C1211" t="s">
        <v>633</v>
      </c>
      <c r="D1211">
        <v>3</v>
      </c>
      <c r="E1211" t="s">
        <v>99</v>
      </c>
      <c r="F1211" t="s">
        <v>159</v>
      </c>
      <c r="G1211" t="s">
        <v>118</v>
      </c>
      <c r="H1211">
        <v>1</v>
      </c>
      <c r="I1211" t="s">
        <v>30</v>
      </c>
      <c r="J1211" t="s">
        <v>846</v>
      </c>
      <c r="K1211" t="s">
        <v>846</v>
      </c>
      <c r="L1211" t="s">
        <v>79</v>
      </c>
      <c r="M1211" t="s">
        <v>181</v>
      </c>
      <c r="O1211" t="s">
        <v>152</v>
      </c>
      <c r="Q1211" t="s">
        <v>71</v>
      </c>
      <c r="R1211" t="s">
        <v>33</v>
      </c>
      <c r="S1211" t="s">
        <v>41</v>
      </c>
      <c r="T1211" t="s">
        <v>41</v>
      </c>
      <c r="U1211" t="s">
        <v>33</v>
      </c>
      <c r="V1211" t="s">
        <v>71</v>
      </c>
      <c r="X1211" s="3" t="str" cm="1">
        <f t="array" ref="X1211">_xlfn.LET(_xlpm.r,IFERROR(INDEX(Sheet1!B:B,MATCH(1,(Sheet1!A:A=Updated!K1211)*(Sheet1!M:M=Updated!L1211)*(Sheet1!C:C=Updated!B1211),0)),""),_xlpm.u,Updated!F1211,IF(AND(_xlpm.r&lt;&gt;"",_xlpm.r&lt;&gt;0,NOT(IFERROR(LOWER(_xlpm.r)="tba",FALSE))),_xlpm.r,IF(AND(_xlpm.u&lt;&gt;"",_xlpm.u&lt;&gt;0,NOT(IFERROR(LOWER(_xlpm.u)="tba",FALSE))),_xlpm.u,"")))</f>
        <v>10-11AM</v>
      </c>
      <c r="Y1211" s="3" t="str" cm="1">
        <f t="array" ref="Y1211">_xlfn.LET(_xlpm.r,IFERROR(INDEX(Sheet1!G:G,MATCH(1,(Sheet1!A:A=Updated!K1211)*(Sheet1!M:M=Updated!L1211)*(Sheet1!C:C=Updated!B1211),0)),""),_xlpm.u,Updated!G1211,IF(AND(_xlpm.r&lt;&gt;"",_xlpm.r&lt;&gt;0,NOT(IFERROR(LOWER(_xlpm.r)="tba",FALSE))),_xlpm.r,IF(AND(_xlpm.u&lt;&gt;"",_xlpm.u&lt;&gt;0,NOT(IFERROR(LOWER(_xlpm.u)="tba",FALSE))),_xlpm.u,"")))</f>
        <v>2nd</v>
      </c>
      <c r="Z1211">
        <f t="shared" si="36"/>
        <v>0</v>
      </c>
      <c r="AA1211">
        <f t="shared" si="37"/>
        <v>0</v>
      </c>
    </row>
    <row r="1212" spans="1:27">
      <c r="A1212" t="s">
        <v>78</v>
      </c>
      <c r="B1212" t="s">
        <v>634</v>
      </c>
      <c r="C1212" t="s">
        <v>633</v>
      </c>
      <c r="D1212">
        <v>3</v>
      </c>
      <c r="E1212" t="s">
        <v>99</v>
      </c>
      <c r="F1212" t="s">
        <v>209</v>
      </c>
      <c r="G1212" t="s">
        <v>118</v>
      </c>
      <c r="H1212">
        <v>3</v>
      </c>
      <c r="I1212" t="s">
        <v>30</v>
      </c>
      <c r="J1212" t="s">
        <v>846</v>
      </c>
      <c r="K1212" t="s">
        <v>846</v>
      </c>
      <c r="L1212" t="s">
        <v>81</v>
      </c>
      <c r="M1212" t="s">
        <v>181</v>
      </c>
      <c r="O1212" t="s">
        <v>152</v>
      </c>
      <c r="Q1212" t="s">
        <v>71</v>
      </c>
      <c r="R1212" t="s">
        <v>43</v>
      </c>
      <c r="S1212" t="s">
        <v>82</v>
      </c>
      <c r="T1212" t="s">
        <v>83</v>
      </c>
      <c r="U1212" t="s">
        <v>43</v>
      </c>
      <c r="V1212" t="s">
        <v>71</v>
      </c>
      <c r="X1212" s="3" t="str" cm="1">
        <f t="array" ref="X1212">_xlfn.LET(_xlpm.r,IFERROR(INDEX(Sheet1!B:B,MATCH(1,(Sheet1!A:A=Updated!K1212)*(Sheet1!M:M=Updated!L1212)*(Sheet1!C:C=Updated!B1212),0)),""),_xlpm.u,Updated!F1212,IF(AND(_xlpm.r&lt;&gt;"",_xlpm.r&lt;&gt;0,NOT(IFERROR(LOWER(_xlpm.r)="tba",FALSE))),_xlpm.r,IF(AND(_xlpm.u&lt;&gt;"",_xlpm.u&lt;&gt;0,NOT(IFERROR(LOWER(_xlpm.u)="tba",FALSE))),_xlpm.u,"")))</f>
        <v>5-6PM</v>
      </c>
      <c r="Y1212" s="3" t="str" cm="1">
        <f t="array" ref="Y1212">_xlfn.LET(_xlpm.r,IFERROR(INDEX(Sheet1!G:G,MATCH(1,(Sheet1!A:A=Updated!K1212)*(Sheet1!M:M=Updated!L1212)*(Sheet1!C:C=Updated!B1212),0)),""),_xlpm.u,Updated!G1212,IF(AND(_xlpm.r&lt;&gt;"",_xlpm.r&lt;&gt;0,NOT(IFERROR(LOWER(_xlpm.r)="tba",FALSE))),_xlpm.r,IF(AND(_xlpm.u&lt;&gt;"",_xlpm.u&lt;&gt;0,NOT(IFERROR(LOWER(_xlpm.u)="tba",FALSE))),_xlpm.u,"")))</f>
        <v>2nd</v>
      </c>
      <c r="Z1212">
        <f t="shared" si="36"/>
        <v>0</v>
      </c>
      <c r="AA1212">
        <f t="shared" si="37"/>
        <v>0</v>
      </c>
    </row>
    <row r="1213" spans="1:27">
      <c r="A1213" t="s">
        <v>110</v>
      </c>
      <c r="B1213" t="s">
        <v>762</v>
      </c>
      <c r="C1213" t="s">
        <v>633</v>
      </c>
      <c r="D1213">
        <v>3</v>
      </c>
      <c r="E1213" t="s">
        <v>99</v>
      </c>
      <c r="F1213" t="s">
        <v>159</v>
      </c>
      <c r="G1213" t="s">
        <v>101</v>
      </c>
      <c r="H1213">
        <v>1</v>
      </c>
      <c r="I1213" t="s">
        <v>30</v>
      </c>
      <c r="J1213" t="s">
        <v>846</v>
      </c>
      <c r="K1213" t="s">
        <v>846</v>
      </c>
      <c r="L1213" t="s">
        <v>111</v>
      </c>
      <c r="M1213" t="s">
        <v>181</v>
      </c>
      <c r="O1213" t="s">
        <v>152</v>
      </c>
      <c r="Q1213" t="s">
        <v>46</v>
      </c>
      <c r="R1213" t="s">
        <v>33</v>
      </c>
      <c r="S1213" t="s">
        <v>112</v>
      </c>
      <c r="T1213" t="s">
        <v>35</v>
      </c>
      <c r="U1213" t="s">
        <v>33</v>
      </c>
      <c r="V1213" t="s">
        <v>46</v>
      </c>
      <c r="X1213" s="3" t="str" cm="1">
        <f t="array" ref="X1213">_xlfn.LET(_xlpm.r,IFERROR(INDEX(Sheet1!B:B,MATCH(1,(Sheet1!A:A=Updated!K1213)*(Sheet1!M:M=Updated!L1213)*(Sheet1!C:C=Updated!B1213),0)),""),_xlpm.u,Updated!F1213,IF(AND(_xlpm.r&lt;&gt;"",_xlpm.r&lt;&gt;0,NOT(IFERROR(LOWER(_xlpm.r)="tba",FALSE))),_xlpm.r,IF(AND(_xlpm.u&lt;&gt;"",_xlpm.u&lt;&gt;0,NOT(IFERROR(LOWER(_xlpm.u)="tba",FALSE))),_xlpm.u,"")))</f>
        <v>10-11AM</v>
      </c>
      <c r="Y1213" s="3" t="str" cm="1">
        <f t="array" ref="Y1213">_xlfn.LET(_xlpm.r,IFERROR(INDEX(Sheet1!G:G,MATCH(1,(Sheet1!A:A=Updated!K1213)*(Sheet1!M:M=Updated!L1213)*(Sheet1!C:C=Updated!B1213),0)),""),_xlpm.u,Updated!G1213,IF(AND(_xlpm.r&lt;&gt;"",_xlpm.r&lt;&gt;0,NOT(IFERROR(LOWER(_xlpm.r)="tba",FALSE))),_xlpm.r,IF(AND(_xlpm.u&lt;&gt;"",_xlpm.u&lt;&gt;0,NOT(IFERROR(LOWER(_xlpm.u)="tba",FALSE))),_xlpm.u,"")))</f>
        <v>1st</v>
      </c>
      <c r="Z1213">
        <f t="shared" si="36"/>
        <v>0</v>
      </c>
      <c r="AA1213">
        <f t="shared" si="37"/>
        <v>0</v>
      </c>
    </row>
    <row r="1214" spans="1:27">
      <c r="A1214" t="s">
        <v>110</v>
      </c>
      <c r="B1214" t="s">
        <v>710</v>
      </c>
      <c r="C1214" t="s">
        <v>711</v>
      </c>
      <c r="D1214">
        <v>3</v>
      </c>
      <c r="E1214" t="s">
        <v>99</v>
      </c>
      <c r="F1214" t="s">
        <v>174</v>
      </c>
      <c r="G1214" t="s">
        <v>118</v>
      </c>
      <c r="H1214">
        <v>3</v>
      </c>
      <c r="I1214" t="s">
        <v>165</v>
      </c>
      <c r="J1214" t="s">
        <v>846</v>
      </c>
      <c r="K1214" t="s">
        <v>846</v>
      </c>
      <c r="L1214" t="s">
        <v>197</v>
      </c>
      <c r="M1214" t="s">
        <v>181</v>
      </c>
      <c r="O1214" t="s">
        <v>152</v>
      </c>
      <c r="Q1214" t="s">
        <v>68</v>
      </c>
      <c r="R1214" t="s">
        <v>40</v>
      </c>
      <c r="S1214" t="s">
        <v>112</v>
      </c>
      <c r="T1214" t="s">
        <v>35</v>
      </c>
      <c r="U1214" t="s">
        <v>40</v>
      </c>
      <c r="V1214" t="s">
        <v>68</v>
      </c>
      <c r="X1214" s="3" t="str" cm="1">
        <f t="array" ref="X1214">_xlfn.LET(_xlpm.r,IFERROR(INDEX(Sheet1!B:B,MATCH(1,(Sheet1!A:A=Updated!K1214)*(Sheet1!M:M=Updated!L1214)*(Sheet1!C:C=Updated!B1214),0)),""),_xlpm.u,Updated!F1214,IF(AND(_xlpm.r&lt;&gt;"",_xlpm.r&lt;&gt;0,NOT(IFERROR(LOWER(_xlpm.r)="tba",FALSE))),_xlpm.r,IF(AND(_xlpm.u&lt;&gt;"",_xlpm.u&lt;&gt;0,NOT(IFERROR(LOWER(_xlpm.u)="tba",FALSE))),_xlpm.u,"")))</f>
        <v>4-5PM</v>
      </c>
      <c r="Y1214" s="3" t="str" cm="1">
        <f t="array" ref="Y1214">_xlfn.LET(_xlpm.r,IFERROR(INDEX(Sheet1!G:G,MATCH(1,(Sheet1!A:A=Updated!K1214)*(Sheet1!M:M=Updated!L1214)*(Sheet1!C:C=Updated!B1214),0)),""),_xlpm.u,Updated!G1214,IF(AND(_xlpm.r&lt;&gt;"",_xlpm.r&lt;&gt;0,NOT(IFERROR(LOWER(_xlpm.r)="tba",FALSE))),_xlpm.r,IF(AND(_xlpm.u&lt;&gt;"",_xlpm.u&lt;&gt;0,NOT(IFERROR(LOWER(_xlpm.u)="tba",FALSE))),_xlpm.u,"")))</f>
        <v>2nd</v>
      </c>
      <c r="Z1214">
        <f t="shared" si="36"/>
        <v>0</v>
      </c>
      <c r="AA1214">
        <f t="shared" si="37"/>
        <v>0</v>
      </c>
    </row>
    <row r="1215" spans="1:27">
      <c r="A1215" t="s">
        <v>114</v>
      </c>
      <c r="B1215" t="s">
        <v>762</v>
      </c>
      <c r="C1215" t="s">
        <v>815</v>
      </c>
      <c r="D1215">
        <v>3</v>
      </c>
      <c r="E1215" t="s">
        <v>99</v>
      </c>
      <c r="F1215" t="s">
        <v>148</v>
      </c>
      <c r="G1215" t="s">
        <v>101</v>
      </c>
      <c r="H1215">
        <v>1</v>
      </c>
      <c r="I1215" t="s">
        <v>30</v>
      </c>
      <c r="J1215" t="s">
        <v>846</v>
      </c>
      <c r="K1215" t="s">
        <v>846</v>
      </c>
      <c r="L1215" t="s">
        <v>115</v>
      </c>
      <c r="M1215" t="s">
        <v>181</v>
      </c>
      <c r="O1215" t="s">
        <v>152</v>
      </c>
      <c r="Q1215" t="s">
        <v>65</v>
      </c>
      <c r="R1215" t="s">
        <v>33</v>
      </c>
      <c r="S1215" t="s">
        <v>112</v>
      </c>
      <c r="T1215" t="s">
        <v>35</v>
      </c>
      <c r="U1215" t="s">
        <v>33</v>
      </c>
      <c r="V1215" t="s">
        <v>65</v>
      </c>
      <c r="X1215" s="3" t="str" cm="1">
        <f t="array" ref="X1215">_xlfn.LET(_xlpm.r,IFERROR(INDEX(Sheet1!B:B,MATCH(1,(Sheet1!A:A=Updated!K1215)*(Sheet1!M:M=Updated!L1215)*(Sheet1!C:C=Updated!B1215),0)),""),_xlpm.u,Updated!F1215,IF(AND(_xlpm.r&lt;&gt;"",_xlpm.r&lt;&gt;0,NOT(IFERROR(LOWER(_xlpm.r)="tba",FALSE))),_xlpm.r,IF(AND(_xlpm.u&lt;&gt;"",_xlpm.u&lt;&gt;0,NOT(IFERROR(LOWER(_xlpm.u)="tba",FALSE))),_xlpm.u,"")))</f>
        <v>8-9AM</v>
      </c>
      <c r="Y1215" s="3" t="str" cm="1">
        <f t="array" ref="Y1215">_xlfn.LET(_xlpm.r,IFERROR(INDEX(Sheet1!G:G,MATCH(1,(Sheet1!A:A=Updated!K1215)*(Sheet1!M:M=Updated!L1215)*(Sheet1!C:C=Updated!B1215),0)),""),_xlpm.u,Updated!G1215,IF(AND(_xlpm.r&lt;&gt;"",_xlpm.r&lt;&gt;0,NOT(IFERROR(LOWER(_xlpm.r)="tba",FALSE))),_xlpm.r,IF(AND(_xlpm.u&lt;&gt;"",_xlpm.u&lt;&gt;0,NOT(IFERROR(LOWER(_xlpm.u)="tba",FALSE))),_xlpm.u,"")))</f>
        <v>1st</v>
      </c>
      <c r="Z1215">
        <f t="shared" si="36"/>
        <v>0</v>
      </c>
      <c r="AA1215">
        <f t="shared" si="37"/>
        <v>0</v>
      </c>
    </row>
    <row r="1216" spans="1:27">
      <c r="A1216" t="s">
        <v>114</v>
      </c>
      <c r="B1216" t="s">
        <v>847</v>
      </c>
      <c r="C1216" t="s">
        <v>848</v>
      </c>
      <c r="D1216">
        <v>3</v>
      </c>
      <c r="E1216" t="s">
        <v>99</v>
      </c>
      <c r="F1216" t="s">
        <v>107</v>
      </c>
      <c r="G1216" t="s">
        <v>101</v>
      </c>
      <c r="H1216">
        <v>1</v>
      </c>
      <c r="I1216" t="s">
        <v>165</v>
      </c>
      <c r="J1216" t="s">
        <v>846</v>
      </c>
      <c r="K1216" t="s">
        <v>846</v>
      </c>
      <c r="L1216" t="s">
        <v>716</v>
      </c>
      <c r="M1216" t="s">
        <v>181</v>
      </c>
      <c r="O1216" t="s">
        <v>152</v>
      </c>
      <c r="Q1216" t="s">
        <v>201</v>
      </c>
      <c r="R1216" t="s">
        <v>33</v>
      </c>
      <c r="S1216" t="s">
        <v>112</v>
      </c>
      <c r="T1216" t="s">
        <v>35</v>
      </c>
      <c r="U1216" t="s">
        <v>33</v>
      </c>
      <c r="V1216" t="s">
        <v>201</v>
      </c>
      <c r="X1216" s="3" t="str" cm="1">
        <f t="array" ref="X1216">_xlfn.LET(_xlpm.r,IFERROR(INDEX(Sheet1!B:B,MATCH(1,(Sheet1!A:A=Updated!K1216)*(Sheet1!M:M=Updated!L1216)*(Sheet1!C:C=Updated!B1216),0)),""),_xlpm.u,Updated!F1216,IF(AND(_xlpm.r&lt;&gt;"",_xlpm.r&lt;&gt;0,NOT(IFERROR(LOWER(_xlpm.r)="tba",FALSE))),_xlpm.r,IF(AND(_xlpm.u&lt;&gt;"",_xlpm.u&lt;&gt;0,NOT(IFERROR(LOWER(_xlpm.u)="tba",FALSE))),_xlpm.u,"")))</f>
        <v>11-12NN</v>
      </c>
      <c r="Y1216" s="3" t="str" cm="1">
        <f t="array" ref="Y1216">_xlfn.LET(_xlpm.r,IFERROR(INDEX(Sheet1!G:G,MATCH(1,(Sheet1!A:A=Updated!K1216)*(Sheet1!M:M=Updated!L1216)*(Sheet1!C:C=Updated!B1216),0)),""),_xlpm.u,Updated!G1216,IF(AND(_xlpm.r&lt;&gt;"",_xlpm.r&lt;&gt;0,NOT(IFERROR(LOWER(_xlpm.r)="tba",FALSE))),_xlpm.r,IF(AND(_xlpm.u&lt;&gt;"",_xlpm.u&lt;&gt;0,NOT(IFERROR(LOWER(_xlpm.u)="tba",FALSE))),_xlpm.u,"")))</f>
        <v>1st</v>
      </c>
      <c r="Z1216">
        <f t="shared" si="36"/>
        <v>0</v>
      </c>
      <c r="AA1216">
        <f t="shared" si="37"/>
        <v>0</v>
      </c>
    </row>
    <row r="1217" spans="1:27">
      <c r="A1217" t="s">
        <v>114</v>
      </c>
      <c r="B1217" t="s">
        <v>849</v>
      </c>
      <c r="C1217" t="s">
        <v>850</v>
      </c>
      <c r="D1217">
        <v>3</v>
      </c>
      <c r="E1217" t="s">
        <v>99</v>
      </c>
      <c r="F1217" t="s">
        <v>100</v>
      </c>
      <c r="G1217" t="s">
        <v>118</v>
      </c>
      <c r="H1217">
        <v>1</v>
      </c>
      <c r="I1217" t="s">
        <v>165</v>
      </c>
      <c r="J1217" t="s">
        <v>846</v>
      </c>
      <c r="K1217" t="s">
        <v>846</v>
      </c>
      <c r="L1217" t="s">
        <v>716</v>
      </c>
      <c r="M1217" t="s">
        <v>181</v>
      </c>
      <c r="O1217" t="s">
        <v>152</v>
      </c>
      <c r="Q1217" t="s">
        <v>201</v>
      </c>
      <c r="R1217" t="s">
        <v>33</v>
      </c>
      <c r="S1217" t="s">
        <v>112</v>
      </c>
      <c r="T1217" t="s">
        <v>35</v>
      </c>
      <c r="U1217" t="s">
        <v>33</v>
      </c>
      <c r="V1217" t="s">
        <v>201</v>
      </c>
      <c r="X1217" s="3" t="str" cm="1">
        <f t="array" ref="X1217">_xlfn.LET(_xlpm.r,IFERROR(INDEX(Sheet1!B:B,MATCH(1,(Sheet1!A:A=Updated!K1217)*(Sheet1!M:M=Updated!L1217)*(Sheet1!C:C=Updated!B1217),0)),""),_xlpm.u,Updated!F1217,IF(AND(_xlpm.r&lt;&gt;"",_xlpm.r&lt;&gt;0,NOT(IFERROR(LOWER(_xlpm.r)="tba",FALSE))),_xlpm.r,IF(AND(_xlpm.u&lt;&gt;"",_xlpm.u&lt;&gt;0,NOT(IFERROR(LOWER(_xlpm.u)="tba",FALSE))),_xlpm.u,"")))</f>
        <v>9-10AM</v>
      </c>
      <c r="Y1217" s="3" t="str" cm="1">
        <f t="array" ref="Y1217">_xlfn.LET(_xlpm.r,IFERROR(INDEX(Sheet1!G:G,MATCH(1,(Sheet1!A:A=Updated!K1217)*(Sheet1!M:M=Updated!L1217)*(Sheet1!C:C=Updated!B1217),0)),""),_xlpm.u,Updated!G1217,IF(AND(_xlpm.r&lt;&gt;"",_xlpm.r&lt;&gt;0,NOT(IFERROR(LOWER(_xlpm.r)="tba",FALSE))),_xlpm.r,IF(AND(_xlpm.u&lt;&gt;"",_xlpm.u&lt;&gt;0,NOT(IFERROR(LOWER(_xlpm.u)="tba",FALSE))),_xlpm.u,"")))</f>
        <v>2nd</v>
      </c>
      <c r="Z1217">
        <f t="shared" si="36"/>
        <v>0</v>
      </c>
      <c r="AA1217">
        <f t="shared" si="37"/>
        <v>0</v>
      </c>
    </row>
    <row r="1218" spans="1:27">
      <c r="A1218" t="s">
        <v>125</v>
      </c>
      <c r="B1218" t="s">
        <v>762</v>
      </c>
      <c r="C1218" t="s">
        <v>633</v>
      </c>
      <c r="D1218">
        <v>3</v>
      </c>
      <c r="E1218" t="s">
        <v>99</v>
      </c>
      <c r="F1218" t="s">
        <v>155</v>
      </c>
      <c r="G1218" t="s">
        <v>118</v>
      </c>
      <c r="H1218">
        <v>2</v>
      </c>
      <c r="I1218" t="s">
        <v>30</v>
      </c>
      <c r="J1218" t="s">
        <v>846</v>
      </c>
      <c r="K1218" t="s">
        <v>846</v>
      </c>
      <c r="L1218" t="s">
        <v>127</v>
      </c>
      <c r="M1218" t="s">
        <v>181</v>
      </c>
      <c r="O1218" t="s">
        <v>152</v>
      </c>
      <c r="Q1218" t="s">
        <v>71</v>
      </c>
      <c r="R1218" t="s">
        <v>40</v>
      </c>
      <c r="S1218" t="s">
        <v>112</v>
      </c>
      <c r="T1218" t="s">
        <v>35</v>
      </c>
      <c r="U1218" t="s">
        <v>40</v>
      </c>
      <c r="V1218" t="s">
        <v>71</v>
      </c>
      <c r="X1218" s="3" t="str" cm="1">
        <f t="array" ref="X1218">_xlfn.LET(_xlpm.r,IFERROR(INDEX(Sheet1!B:B,MATCH(1,(Sheet1!A:A=Updated!K1218)*(Sheet1!M:M=Updated!L1218)*(Sheet1!C:C=Updated!B1218),0)),""),_xlpm.u,Updated!F1218,IF(AND(_xlpm.r&lt;&gt;"",_xlpm.r&lt;&gt;0,NOT(IFERROR(LOWER(_xlpm.r)="tba",FALSE))),_xlpm.r,IF(AND(_xlpm.u&lt;&gt;"",_xlpm.u&lt;&gt;0,NOT(IFERROR(LOWER(_xlpm.u)="tba",FALSE))),_xlpm.u,"")))</f>
        <v>1-2PM</v>
      </c>
      <c r="Y1218" s="3" t="str" cm="1">
        <f t="array" ref="Y1218">_xlfn.LET(_xlpm.r,IFERROR(INDEX(Sheet1!G:G,MATCH(1,(Sheet1!A:A=Updated!K1218)*(Sheet1!M:M=Updated!L1218)*(Sheet1!C:C=Updated!B1218),0)),""),_xlpm.u,Updated!G1218,IF(AND(_xlpm.r&lt;&gt;"",_xlpm.r&lt;&gt;0,NOT(IFERROR(LOWER(_xlpm.r)="tba",FALSE))),_xlpm.r,IF(AND(_xlpm.u&lt;&gt;"",_xlpm.u&lt;&gt;0,NOT(IFERROR(LOWER(_xlpm.u)="tba",FALSE))),_xlpm.u,"")))</f>
        <v>2nd</v>
      </c>
      <c r="Z1218">
        <f t="shared" si="36"/>
        <v>0</v>
      </c>
      <c r="AA1218">
        <f t="shared" si="37"/>
        <v>0</v>
      </c>
    </row>
    <row r="1219" spans="1:27">
      <c r="A1219" t="s">
        <v>125</v>
      </c>
      <c r="B1219" t="s">
        <v>710</v>
      </c>
      <c r="C1219" t="s">
        <v>711</v>
      </c>
      <c r="D1219">
        <v>3</v>
      </c>
      <c r="E1219" t="s">
        <v>99</v>
      </c>
      <c r="F1219" t="s">
        <v>148</v>
      </c>
      <c r="G1219" t="s">
        <v>118</v>
      </c>
      <c r="H1219">
        <v>1</v>
      </c>
      <c r="I1219" t="s">
        <v>165</v>
      </c>
      <c r="J1219" t="s">
        <v>846</v>
      </c>
      <c r="K1219" t="s">
        <v>846</v>
      </c>
      <c r="L1219" t="s">
        <v>401</v>
      </c>
      <c r="M1219" t="s">
        <v>181</v>
      </c>
      <c r="O1219" t="s">
        <v>152</v>
      </c>
      <c r="Q1219" t="s">
        <v>75</v>
      </c>
      <c r="R1219" t="s">
        <v>33</v>
      </c>
      <c r="S1219" t="s">
        <v>112</v>
      </c>
      <c r="T1219" t="s">
        <v>35</v>
      </c>
      <c r="U1219" t="s">
        <v>33</v>
      </c>
      <c r="V1219" t="s">
        <v>75</v>
      </c>
      <c r="X1219" s="3" t="str" cm="1">
        <f t="array" ref="X1219">_xlfn.LET(_xlpm.r,IFERROR(INDEX(Sheet1!B:B,MATCH(1,(Sheet1!A:A=Updated!K1219)*(Sheet1!M:M=Updated!L1219)*(Sheet1!C:C=Updated!B1219),0)),""),_xlpm.u,Updated!F1219,IF(AND(_xlpm.r&lt;&gt;"",_xlpm.r&lt;&gt;0,NOT(IFERROR(LOWER(_xlpm.r)="tba",FALSE))),_xlpm.r,IF(AND(_xlpm.u&lt;&gt;"",_xlpm.u&lt;&gt;0,NOT(IFERROR(LOWER(_xlpm.u)="tba",FALSE))),_xlpm.u,"")))</f>
        <v>8-9AM</v>
      </c>
      <c r="Y1219" s="3" t="str" cm="1">
        <f t="array" ref="Y1219">_xlfn.LET(_xlpm.r,IFERROR(INDEX(Sheet1!G:G,MATCH(1,(Sheet1!A:A=Updated!K1219)*(Sheet1!M:M=Updated!L1219)*(Sheet1!C:C=Updated!B1219),0)),""),_xlpm.u,Updated!G1219,IF(AND(_xlpm.r&lt;&gt;"",_xlpm.r&lt;&gt;0,NOT(IFERROR(LOWER(_xlpm.r)="tba",FALSE))),_xlpm.r,IF(AND(_xlpm.u&lt;&gt;"",_xlpm.u&lt;&gt;0,NOT(IFERROR(LOWER(_xlpm.u)="tba",FALSE))),_xlpm.u,"")))</f>
        <v>2nd</v>
      </c>
      <c r="Z1219">
        <f t="shared" ref="Z1219:Z1282" si="38">IF(F1219=X1219,0,1)</f>
        <v>0</v>
      </c>
      <c r="AA1219">
        <f t="shared" ref="AA1219:AA1282" si="39">IF(G1219=Y1219,0,1)</f>
        <v>0</v>
      </c>
    </row>
    <row r="1220" spans="1:27">
      <c r="A1220" t="s">
        <v>125</v>
      </c>
      <c r="B1220" t="s">
        <v>710</v>
      </c>
      <c r="C1220" t="s">
        <v>711</v>
      </c>
      <c r="D1220">
        <v>3</v>
      </c>
      <c r="E1220" t="s">
        <v>99</v>
      </c>
      <c r="F1220" t="s">
        <v>157</v>
      </c>
      <c r="G1220" t="s">
        <v>118</v>
      </c>
      <c r="H1220">
        <v>2</v>
      </c>
      <c r="I1220" t="s">
        <v>165</v>
      </c>
      <c r="J1220" t="s">
        <v>846</v>
      </c>
      <c r="K1220" t="s">
        <v>846</v>
      </c>
      <c r="L1220" t="s">
        <v>402</v>
      </c>
      <c r="M1220" t="s">
        <v>181</v>
      </c>
      <c r="O1220" t="s">
        <v>152</v>
      </c>
      <c r="Q1220" t="s">
        <v>75</v>
      </c>
      <c r="R1220" t="s">
        <v>40</v>
      </c>
      <c r="S1220" t="s">
        <v>112</v>
      </c>
      <c r="T1220" t="s">
        <v>35</v>
      </c>
      <c r="U1220" t="s">
        <v>40</v>
      </c>
      <c r="V1220" t="s">
        <v>75</v>
      </c>
      <c r="X1220" s="3" t="str" cm="1">
        <f t="array" ref="X1220">_xlfn.LET(_xlpm.r,IFERROR(INDEX(Sheet1!B:B,MATCH(1,(Sheet1!A:A=Updated!K1220)*(Sheet1!M:M=Updated!L1220)*(Sheet1!C:C=Updated!B1220),0)),""),_xlpm.u,Updated!F1220,IF(AND(_xlpm.r&lt;&gt;"",_xlpm.r&lt;&gt;0,NOT(IFERROR(LOWER(_xlpm.r)="tba",FALSE))),_xlpm.r,IF(AND(_xlpm.u&lt;&gt;"",_xlpm.u&lt;&gt;0,NOT(IFERROR(LOWER(_xlpm.u)="tba",FALSE))),_xlpm.u,"")))</f>
        <v>2-3PM</v>
      </c>
      <c r="Y1220" s="3" t="str" cm="1">
        <f t="array" ref="Y1220">_xlfn.LET(_xlpm.r,IFERROR(INDEX(Sheet1!G:G,MATCH(1,(Sheet1!A:A=Updated!K1220)*(Sheet1!M:M=Updated!L1220)*(Sheet1!C:C=Updated!B1220),0)),""),_xlpm.u,Updated!G1220,IF(AND(_xlpm.r&lt;&gt;"",_xlpm.r&lt;&gt;0,NOT(IFERROR(LOWER(_xlpm.r)="tba",FALSE))),_xlpm.r,IF(AND(_xlpm.u&lt;&gt;"",_xlpm.u&lt;&gt;0,NOT(IFERROR(LOWER(_xlpm.u)="tba",FALSE))),_xlpm.u,"")))</f>
        <v>2nd</v>
      </c>
      <c r="Z1220">
        <f t="shared" si="38"/>
        <v>0</v>
      </c>
      <c r="AA1220">
        <f t="shared" si="39"/>
        <v>0</v>
      </c>
    </row>
    <row r="1221" spans="1:27">
      <c r="A1221" t="s">
        <v>142</v>
      </c>
      <c r="B1221" t="s">
        <v>762</v>
      </c>
      <c r="C1221" t="s">
        <v>633</v>
      </c>
      <c r="D1221">
        <v>3</v>
      </c>
      <c r="E1221" t="s">
        <v>99</v>
      </c>
      <c r="F1221" t="s">
        <v>107</v>
      </c>
      <c r="G1221" t="s">
        <v>118</v>
      </c>
      <c r="H1221">
        <v>1</v>
      </c>
      <c r="I1221" t="s">
        <v>30</v>
      </c>
      <c r="J1221" t="s">
        <v>846</v>
      </c>
      <c r="K1221" t="s">
        <v>846</v>
      </c>
      <c r="L1221" t="s">
        <v>144</v>
      </c>
      <c r="M1221" t="s">
        <v>181</v>
      </c>
      <c r="O1221" t="s">
        <v>152</v>
      </c>
      <c r="Q1221" t="s">
        <v>130</v>
      </c>
      <c r="R1221" t="s">
        <v>33</v>
      </c>
      <c r="S1221" t="s">
        <v>112</v>
      </c>
      <c r="T1221" t="s">
        <v>35</v>
      </c>
      <c r="U1221" t="s">
        <v>33</v>
      </c>
      <c r="V1221" t="s">
        <v>130</v>
      </c>
      <c r="X1221" s="3" t="str" cm="1">
        <f t="array" ref="X1221">_xlfn.LET(_xlpm.r,IFERROR(INDEX(Sheet1!B:B,MATCH(1,(Sheet1!A:A=Updated!K1221)*(Sheet1!M:M=Updated!L1221)*(Sheet1!C:C=Updated!B1221),0)),""),_xlpm.u,Updated!F1221,IF(AND(_xlpm.r&lt;&gt;"",_xlpm.r&lt;&gt;0,NOT(IFERROR(LOWER(_xlpm.r)="tba",FALSE))),_xlpm.r,IF(AND(_xlpm.u&lt;&gt;"",_xlpm.u&lt;&gt;0,NOT(IFERROR(LOWER(_xlpm.u)="tba",FALSE))),_xlpm.u,"")))</f>
        <v>11-12NN</v>
      </c>
      <c r="Y1221" s="3" t="str" cm="1">
        <f t="array" ref="Y1221">_xlfn.LET(_xlpm.r,IFERROR(INDEX(Sheet1!G:G,MATCH(1,(Sheet1!A:A=Updated!K1221)*(Sheet1!M:M=Updated!L1221)*(Sheet1!C:C=Updated!B1221),0)),""),_xlpm.u,Updated!G1221,IF(AND(_xlpm.r&lt;&gt;"",_xlpm.r&lt;&gt;0,NOT(IFERROR(LOWER(_xlpm.r)="tba",FALSE))),_xlpm.r,IF(AND(_xlpm.u&lt;&gt;"",_xlpm.u&lt;&gt;0,NOT(IFERROR(LOWER(_xlpm.u)="tba",FALSE))),_xlpm.u,"")))</f>
        <v>2nd</v>
      </c>
      <c r="Z1221">
        <f t="shared" si="38"/>
        <v>0</v>
      </c>
      <c r="AA1221">
        <f t="shared" si="39"/>
        <v>0</v>
      </c>
    </row>
    <row r="1222" spans="1:27">
      <c r="A1222" t="s">
        <v>142</v>
      </c>
      <c r="B1222" t="s">
        <v>386</v>
      </c>
      <c r="C1222" t="s">
        <v>387</v>
      </c>
      <c r="D1222">
        <v>3</v>
      </c>
      <c r="E1222" t="s">
        <v>99</v>
      </c>
      <c r="F1222" t="s">
        <v>174</v>
      </c>
      <c r="G1222" t="s">
        <v>101</v>
      </c>
      <c r="H1222">
        <v>2</v>
      </c>
      <c r="I1222" t="s">
        <v>30</v>
      </c>
      <c r="J1222" t="s">
        <v>846</v>
      </c>
      <c r="K1222" t="s">
        <v>846</v>
      </c>
      <c r="L1222" t="s">
        <v>145</v>
      </c>
      <c r="M1222" t="s">
        <v>181</v>
      </c>
      <c r="O1222" t="s">
        <v>152</v>
      </c>
      <c r="Q1222" t="s">
        <v>130</v>
      </c>
      <c r="R1222" t="s">
        <v>40</v>
      </c>
      <c r="S1222" t="s">
        <v>112</v>
      </c>
      <c r="T1222" t="s">
        <v>35</v>
      </c>
      <c r="U1222" t="s">
        <v>40</v>
      </c>
      <c r="V1222" t="s">
        <v>130</v>
      </c>
      <c r="X1222" s="3" t="str" cm="1">
        <f t="array" ref="X1222">_xlfn.LET(_xlpm.r,IFERROR(INDEX(Sheet1!B:B,MATCH(1,(Sheet1!A:A=Updated!K1222)*(Sheet1!M:M=Updated!L1222)*(Sheet1!C:C=Updated!B1222),0)),""),_xlpm.u,Updated!F1222,IF(AND(_xlpm.r&lt;&gt;"",_xlpm.r&lt;&gt;0,NOT(IFERROR(LOWER(_xlpm.r)="tba",FALSE))),_xlpm.r,IF(AND(_xlpm.u&lt;&gt;"",_xlpm.u&lt;&gt;0,NOT(IFERROR(LOWER(_xlpm.u)="tba",FALSE))),_xlpm.u,"")))</f>
        <v>4-5PM</v>
      </c>
      <c r="Y1222" s="3" t="str" cm="1">
        <f t="array" ref="Y1222">_xlfn.LET(_xlpm.r,IFERROR(INDEX(Sheet1!G:G,MATCH(1,(Sheet1!A:A=Updated!K1222)*(Sheet1!M:M=Updated!L1222)*(Sheet1!C:C=Updated!B1222),0)),""),_xlpm.u,Updated!G1222,IF(AND(_xlpm.r&lt;&gt;"",_xlpm.r&lt;&gt;0,NOT(IFERROR(LOWER(_xlpm.r)="tba",FALSE))),_xlpm.r,IF(AND(_xlpm.u&lt;&gt;"",_xlpm.u&lt;&gt;0,NOT(IFERROR(LOWER(_xlpm.u)="tba",FALSE))),_xlpm.u,"")))</f>
        <v>1st</v>
      </c>
      <c r="Z1222">
        <f t="shared" si="38"/>
        <v>0</v>
      </c>
      <c r="AA1222">
        <f t="shared" si="39"/>
        <v>0</v>
      </c>
    </row>
    <row r="1223" spans="1:27">
      <c r="A1223" t="s">
        <v>88</v>
      </c>
      <c r="B1223" t="s">
        <v>851</v>
      </c>
      <c r="C1223" t="s">
        <v>852</v>
      </c>
      <c r="D1223">
        <v>3</v>
      </c>
      <c r="E1223" t="s">
        <v>99</v>
      </c>
      <c r="F1223" t="s">
        <v>107</v>
      </c>
      <c r="G1223" t="s">
        <v>101</v>
      </c>
      <c r="H1223">
        <v>1</v>
      </c>
      <c r="I1223" t="s">
        <v>30</v>
      </c>
      <c r="J1223" t="s">
        <v>853</v>
      </c>
      <c r="K1223" t="s">
        <v>853</v>
      </c>
      <c r="L1223" t="s">
        <v>91</v>
      </c>
      <c r="M1223" t="s">
        <v>88</v>
      </c>
      <c r="N1223" t="s">
        <v>839</v>
      </c>
      <c r="O1223" t="s">
        <v>152</v>
      </c>
      <c r="Q1223" t="s">
        <v>46</v>
      </c>
      <c r="R1223" t="s">
        <v>33</v>
      </c>
      <c r="S1223" t="s">
        <v>82</v>
      </c>
      <c r="T1223" t="s">
        <v>83</v>
      </c>
      <c r="U1223" t="s">
        <v>33</v>
      </c>
      <c r="V1223" t="s">
        <v>46</v>
      </c>
      <c r="X1223" s="3" t="str" cm="1">
        <f t="array" ref="X1223">_xlfn.LET(_xlpm.r,IFERROR(INDEX(Sheet1!B:B,MATCH(1,(Sheet1!A:A=Updated!K1223)*(Sheet1!M:M=Updated!L1223)*(Sheet1!C:C=Updated!B1223),0)),""),_xlpm.u,Updated!F1223,IF(AND(_xlpm.r&lt;&gt;"",_xlpm.r&lt;&gt;0,NOT(IFERROR(LOWER(_xlpm.r)="tba",FALSE))),_xlpm.r,IF(AND(_xlpm.u&lt;&gt;"",_xlpm.u&lt;&gt;0,NOT(IFERROR(LOWER(_xlpm.u)="tba",FALSE))),_xlpm.u,"")))</f>
        <v>11-12NN</v>
      </c>
      <c r="Y1223" s="3" t="str" cm="1">
        <f t="array" ref="Y1223">_xlfn.LET(_xlpm.r,IFERROR(INDEX(Sheet1!G:G,MATCH(1,(Sheet1!A:A=Updated!K1223)*(Sheet1!M:M=Updated!L1223)*(Sheet1!C:C=Updated!B1223),0)),""),_xlpm.u,Updated!G1223,IF(AND(_xlpm.r&lt;&gt;"",_xlpm.r&lt;&gt;0,NOT(IFERROR(LOWER(_xlpm.r)="tba",FALSE))),_xlpm.r,IF(AND(_xlpm.u&lt;&gt;"",_xlpm.u&lt;&gt;0,NOT(IFERROR(LOWER(_xlpm.u)="tba",FALSE))),_xlpm.u,"")))</f>
        <v>1st</v>
      </c>
      <c r="Z1223">
        <f t="shared" si="38"/>
        <v>0</v>
      </c>
      <c r="AA1223">
        <f t="shared" si="39"/>
        <v>0</v>
      </c>
    </row>
    <row r="1224" spans="1:27">
      <c r="A1224" t="s">
        <v>88</v>
      </c>
      <c r="B1224" t="s">
        <v>851</v>
      </c>
      <c r="C1224" t="s">
        <v>852</v>
      </c>
      <c r="D1224">
        <v>3</v>
      </c>
      <c r="E1224" t="s">
        <v>99</v>
      </c>
      <c r="F1224" t="s">
        <v>174</v>
      </c>
      <c r="G1224" t="s">
        <v>101</v>
      </c>
      <c r="H1224">
        <v>2</v>
      </c>
      <c r="I1224" t="s">
        <v>30</v>
      </c>
      <c r="J1224" t="s">
        <v>853</v>
      </c>
      <c r="K1224" t="s">
        <v>853</v>
      </c>
      <c r="L1224" t="s">
        <v>92</v>
      </c>
      <c r="M1224" t="s">
        <v>88</v>
      </c>
      <c r="N1224" t="s">
        <v>839</v>
      </c>
      <c r="O1224" t="s">
        <v>152</v>
      </c>
      <c r="Q1224" t="s">
        <v>46</v>
      </c>
      <c r="R1224" t="s">
        <v>40</v>
      </c>
      <c r="S1224" t="s">
        <v>82</v>
      </c>
      <c r="T1224" t="s">
        <v>83</v>
      </c>
      <c r="U1224" t="s">
        <v>40</v>
      </c>
      <c r="V1224" t="s">
        <v>46</v>
      </c>
      <c r="X1224" s="3" t="str" cm="1">
        <f t="array" ref="X1224">_xlfn.LET(_xlpm.r,IFERROR(INDEX(Sheet1!B:B,MATCH(1,(Sheet1!A:A=Updated!K1224)*(Sheet1!M:M=Updated!L1224)*(Sheet1!C:C=Updated!B1224),0)),""),_xlpm.u,Updated!F1224,IF(AND(_xlpm.r&lt;&gt;"",_xlpm.r&lt;&gt;0,NOT(IFERROR(LOWER(_xlpm.r)="tba",FALSE))),_xlpm.r,IF(AND(_xlpm.u&lt;&gt;"",_xlpm.u&lt;&gt;0,NOT(IFERROR(LOWER(_xlpm.u)="tba",FALSE))),_xlpm.u,"")))</f>
        <v>4-5PM</v>
      </c>
      <c r="Y1224" s="3" t="str" cm="1">
        <f t="array" ref="Y1224">_xlfn.LET(_xlpm.r,IFERROR(INDEX(Sheet1!G:G,MATCH(1,(Sheet1!A:A=Updated!K1224)*(Sheet1!M:M=Updated!L1224)*(Sheet1!C:C=Updated!B1224),0)),""),_xlpm.u,Updated!G1224,IF(AND(_xlpm.r&lt;&gt;"",_xlpm.r&lt;&gt;0,NOT(IFERROR(LOWER(_xlpm.r)="tba",FALSE))),_xlpm.r,IF(AND(_xlpm.u&lt;&gt;"",_xlpm.u&lt;&gt;0,NOT(IFERROR(LOWER(_xlpm.u)="tba",FALSE))),_xlpm.u,"")))</f>
        <v>1st</v>
      </c>
      <c r="Z1224">
        <f t="shared" si="38"/>
        <v>0</v>
      </c>
      <c r="AA1224">
        <f t="shared" si="39"/>
        <v>0</v>
      </c>
    </row>
    <row r="1225" spans="1:27">
      <c r="A1225" t="s">
        <v>88</v>
      </c>
      <c r="B1225" t="s">
        <v>423</v>
      </c>
      <c r="C1225" t="s">
        <v>424</v>
      </c>
      <c r="D1225">
        <v>3</v>
      </c>
      <c r="E1225" t="s">
        <v>99</v>
      </c>
      <c r="F1225" t="s">
        <v>174</v>
      </c>
      <c r="G1225" t="s">
        <v>118</v>
      </c>
      <c r="H1225">
        <v>2</v>
      </c>
      <c r="I1225" t="s">
        <v>30</v>
      </c>
      <c r="J1225" t="s">
        <v>853</v>
      </c>
      <c r="K1225" t="s">
        <v>853</v>
      </c>
      <c r="L1225" t="s">
        <v>92</v>
      </c>
      <c r="M1225" t="s">
        <v>88</v>
      </c>
      <c r="N1225" t="s">
        <v>839</v>
      </c>
      <c r="O1225" t="s">
        <v>152</v>
      </c>
      <c r="Q1225" t="s">
        <v>46</v>
      </c>
      <c r="R1225" t="s">
        <v>40</v>
      </c>
      <c r="S1225" t="s">
        <v>82</v>
      </c>
      <c r="T1225" t="s">
        <v>83</v>
      </c>
      <c r="U1225" t="s">
        <v>40</v>
      </c>
      <c r="V1225" t="s">
        <v>46</v>
      </c>
      <c r="X1225" s="3" t="str" cm="1">
        <f t="array" ref="X1225">_xlfn.LET(_xlpm.r,IFERROR(INDEX(Sheet1!B:B,MATCH(1,(Sheet1!A:A=Updated!K1225)*(Sheet1!M:M=Updated!L1225)*(Sheet1!C:C=Updated!B1225),0)),""),_xlpm.u,Updated!F1225,IF(AND(_xlpm.r&lt;&gt;"",_xlpm.r&lt;&gt;0,NOT(IFERROR(LOWER(_xlpm.r)="tba",FALSE))),_xlpm.r,IF(AND(_xlpm.u&lt;&gt;"",_xlpm.u&lt;&gt;0,NOT(IFERROR(LOWER(_xlpm.u)="tba",FALSE))),_xlpm.u,"")))</f>
        <v>4-5PM</v>
      </c>
      <c r="Y1225" s="3" t="str" cm="1">
        <f t="array" ref="Y1225">_xlfn.LET(_xlpm.r,IFERROR(INDEX(Sheet1!G:G,MATCH(1,(Sheet1!A:A=Updated!K1225)*(Sheet1!M:M=Updated!L1225)*(Sheet1!C:C=Updated!B1225),0)),""),_xlpm.u,Updated!G1225,IF(AND(_xlpm.r&lt;&gt;"",_xlpm.r&lt;&gt;0,NOT(IFERROR(LOWER(_xlpm.r)="tba",FALSE))),_xlpm.r,IF(AND(_xlpm.u&lt;&gt;"",_xlpm.u&lt;&gt;0,NOT(IFERROR(LOWER(_xlpm.u)="tba",FALSE))),_xlpm.u,"")))</f>
        <v>2nd</v>
      </c>
      <c r="Z1225">
        <f t="shared" si="38"/>
        <v>0</v>
      </c>
      <c r="AA1225">
        <f t="shared" si="39"/>
        <v>0</v>
      </c>
    </row>
    <row r="1226" spans="1:27">
      <c r="A1226" t="s">
        <v>88</v>
      </c>
      <c r="B1226" t="s">
        <v>851</v>
      </c>
      <c r="C1226" t="s">
        <v>852</v>
      </c>
      <c r="D1226">
        <v>3</v>
      </c>
      <c r="E1226" t="s">
        <v>99</v>
      </c>
      <c r="F1226" t="s">
        <v>159</v>
      </c>
      <c r="G1226" t="s">
        <v>101</v>
      </c>
      <c r="H1226">
        <v>3</v>
      </c>
      <c r="I1226" t="s">
        <v>30</v>
      </c>
      <c r="J1226" t="s">
        <v>853</v>
      </c>
      <c r="K1226" t="s">
        <v>853</v>
      </c>
      <c r="L1226" t="s">
        <v>93</v>
      </c>
      <c r="M1226" t="s">
        <v>88</v>
      </c>
      <c r="N1226" t="s">
        <v>839</v>
      </c>
      <c r="O1226" t="s">
        <v>152</v>
      </c>
      <c r="Q1226" t="s">
        <v>49</v>
      </c>
      <c r="R1226" t="s">
        <v>33</v>
      </c>
      <c r="S1226" t="s">
        <v>82</v>
      </c>
      <c r="T1226" t="s">
        <v>83</v>
      </c>
      <c r="U1226" t="s">
        <v>33</v>
      </c>
      <c r="V1226" t="s">
        <v>49</v>
      </c>
      <c r="X1226" s="3" t="str" cm="1">
        <f t="array" ref="X1226">_xlfn.LET(_xlpm.r,IFERROR(INDEX(Sheet1!B:B,MATCH(1,(Sheet1!A:A=Updated!K1226)*(Sheet1!M:M=Updated!L1226)*(Sheet1!C:C=Updated!B1226),0)),""),_xlpm.u,Updated!F1226,IF(AND(_xlpm.r&lt;&gt;"",_xlpm.r&lt;&gt;0,NOT(IFERROR(LOWER(_xlpm.r)="tba",FALSE))),_xlpm.r,IF(AND(_xlpm.u&lt;&gt;"",_xlpm.u&lt;&gt;0,NOT(IFERROR(LOWER(_xlpm.u)="tba",FALSE))),_xlpm.u,"")))</f>
        <v>10-11AM</v>
      </c>
      <c r="Y1226" s="3" t="str" cm="1">
        <f t="array" ref="Y1226">_xlfn.LET(_xlpm.r,IFERROR(INDEX(Sheet1!G:G,MATCH(1,(Sheet1!A:A=Updated!K1226)*(Sheet1!M:M=Updated!L1226)*(Sheet1!C:C=Updated!B1226),0)),""),_xlpm.u,Updated!G1226,IF(AND(_xlpm.r&lt;&gt;"",_xlpm.r&lt;&gt;0,NOT(IFERROR(LOWER(_xlpm.r)="tba",FALSE))),_xlpm.r,IF(AND(_xlpm.u&lt;&gt;"",_xlpm.u&lt;&gt;0,NOT(IFERROR(LOWER(_xlpm.u)="tba",FALSE))),_xlpm.u,"")))</f>
        <v>1st</v>
      </c>
      <c r="Z1226">
        <f t="shared" si="38"/>
        <v>0</v>
      </c>
      <c r="AA1226">
        <f t="shared" si="39"/>
        <v>0</v>
      </c>
    </row>
    <row r="1227" spans="1:27">
      <c r="A1227" t="s">
        <v>88</v>
      </c>
      <c r="B1227" t="s">
        <v>423</v>
      </c>
      <c r="C1227" t="s">
        <v>424</v>
      </c>
      <c r="D1227">
        <v>3</v>
      </c>
      <c r="E1227" t="s">
        <v>99</v>
      </c>
      <c r="F1227" t="s">
        <v>159</v>
      </c>
      <c r="G1227" t="s">
        <v>118</v>
      </c>
      <c r="H1227">
        <v>3</v>
      </c>
      <c r="I1227" t="s">
        <v>30</v>
      </c>
      <c r="J1227" t="s">
        <v>853</v>
      </c>
      <c r="K1227" t="s">
        <v>853</v>
      </c>
      <c r="L1227" t="s">
        <v>93</v>
      </c>
      <c r="M1227" t="s">
        <v>88</v>
      </c>
      <c r="N1227" t="s">
        <v>839</v>
      </c>
      <c r="O1227" t="s">
        <v>152</v>
      </c>
      <c r="Q1227" t="s">
        <v>49</v>
      </c>
      <c r="R1227" t="s">
        <v>33</v>
      </c>
      <c r="S1227" t="s">
        <v>82</v>
      </c>
      <c r="T1227" t="s">
        <v>83</v>
      </c>
      <c r="U1227" t="s">
        <v>33</v>
      </c>
      <c r="V1227" t="s">
        <v>49</v>
      </c>
      <c r="X1227" s="3" t="str" cm="1">
        <f t="array" ref="X1227">_xlfn.LET(_xlpm.r,IFERROR(INDEX(Sheet1!B:B,MATCH(1,(Sheet1!A:A=Updated!K1227)*(Sheet1!M:M=Updated!L1227)*(Sheet1!C:C=Updated!B1227),0)),""),_xlpm.u,Updated!F1227,IF(AND(_xlpm.r&lt;&gt;"",_xlpm.r&lt;&gt;0,NOT(IFERROR(LOWER(_xlpm.r)="tba",FALSE))),_xlpm.r,IF(AND(_xlpm.u&lt;&gt;"",_xlpm.u&lt;&gt;0,NOT(IFERROR(LOWER(_xlpm.u)="tba",FALSE))),_xlpm.u,"")))</f>
        <v>10-11AM</v>
      </c>
      <c r="Y1227" s="3" t="str" cm="1">
        <f t="array" ref="Y1227">_xlfn.LET(_xlpm.r,IFERROR(INDEX(Sheet1!G:G,MATCH(1,(Sheet1!A:A=Updated!K1227)*(Sheet1!M:M=Updated!L1227)*(Sheet1!C:C=Updated!B1227),0)),""),_xlpm.u,Updated!G1227,IF(AND(_xlpm.r&lt;&gt;"",_xlpm.r&lt;&gt;0,NOT(IFERROR(LOWER(_xlpm.r)="tba",FALSE))),_xlpm.r,IF(AND(_xlpm.u&lt;&gt;"",_xlpm.u&lt;&gt;0,NOT(IFERROR(LOWER(_xlpm.u)="tba",FALSE))),_xlpm.u,"")))</f>
        <v>2nd</v>
      </c>
      <c r="Z1227">
        <f t="shared" si="38"/>
        <v>0</v>
      </c>
      <c r="AA1227">
        <f t="shared" si="39"/>
        <v>0</v>
      </c>
    </row>
    <row r="1228" spans="1:27">
      <c r="A1228" t="s">
        <v>88</v>
      </c>
      <c r="B1228" t="s">
        <v>851</v>
      </c>
      <c r="C1228" t="s">
        <v>852</v>
      </c>
      <c r="D1228">
        <v>3</v>
      </c>
      <c r="E1228" t="s">
        <v>99</v>
      </c>
      <c r="F1228" t="s">
        <v>161</v>
      </c>
      <c r="G1228" t="s">
        <v>101</v>
      </c>
      <c r="H1228">
        <v>4</v>
      </c>
      <c r="I1228" t="s">
        <v>30</v>
      </c>
      <c r="J1228" t="s">
        <v>853</v>
      </c>
      <c r="K1228" t="s">
        <v>853</v>
      </c>
      <c r="L1228" t="s">
        <v>94</v>
      </c>
      <c r="M1228" t="s">
        <v>88</v>
      </c>
      <c r="N1228" t="s">
        <v>839</v>
      </c>
      <c r="O1228" t="s">
        <v>152</v>
      </c>
      <c r="Q1228" t="s">
        <v>49</v>
      </c>
      <c r="R1228" t="s">
        <v>40</v>
      </c>
      <c r="S1228" t="s">
        <v>82</v>
      </c>
      <c r="T1228" t="s">
        <v>83</v>
      </c>
      <c r="U1228" t="s">
        <v>40</v>
      </c>
      <c r="V1228" t="s">
        <v>49</v>
      </c>
      <c r="X1228" s="3" t="str" cm="1">
        <f t="array" ref="X1228">_xlfn.LET(_xlpm.r,IFERROR(INDEX(Sheet1!B:B,MATCH(1,(Sheet1!A:A=Updated!K1228)*(Sheet1!M:M=Updated!L1228)*(Sheet1!C:C=Updated!B1228),0)),""),_xlpm.u,Updated!F1228,IF(AND(_xlpm.r&lt;&gt;"",_xlpm.r&lt;&gt;0,NOT(IFERROR(LOWER(_xlpm.r)="tba",FALSE))),_xlpm.r,IF(AND(_xlpm.u&lt;&gt;"",_xlpm.u&lt;&gt;0,NOT(IFERROR(LOWER(_xlpm.u)="tba",FALSE))),_xlpm.u,"")))</f>
        <v>3-4PM</v>
      </c>
      <c r="Y1228" s="3" t="str" cm="1">
        <f t="array" ref="Y1228">_xlfn.LET(_xlpm.r,IFERROR(INDEX(Sheet1!G:G,MATCH(1,(Sheet1!A:A=Updated!K1228)*(Sheet1!M:M=Updated!L1228)*(Sheet1!C:C=Updated!B1228),0)),""),_xlpm.u,Updated!G1228,IF(AND(_xlpm.r&lt;&gt;"",_xlpm.r&lt;&gt;0,NOT(IFERROR(LOWER(_xlpm.r)="tba",FALSE))),_xlpm.r,IF(AND(_xlpm.u&lt;&gt;"",_xlpm.u&lt;&gt;0,NOT(IFERROR(LOWER(_xlpm.u)="tba",FALSE))),_xlpm.u,"")))</f>
        <v>1st</v>
      </c>
      <c r="Z1228">
        <f t="shared" si="38"/>
        <v>0</v>
      </c>
      <c r="AA1228">
        <f t="shared" si="39"/>
        <v>0</v>
      </c>
    </row>
    <row r="1229" spans="1:27">
      <c r="A1229" t="s">
        <v>88</v>
      </c>
      <c r="B1229" t="s">
        <v>423</v>
      </c>
      <c r="C1229" t="s">
        <v>424</v>
      </c>
      <c r="D1229">
        <v>3</v>
      </c>
      <c r="E1229" t="s">
        <v>99</v>
      </c>
      <c r="F1229" t="s">
        <v>161</v>
      </c>
      <c r="G1229" t="s">
        <v>118</v>
      </c>
      <c r="H1229">
        <v>4</v>
      </c>
      <c r="I1229" t="s">
        <v>30</v>
      </c>
      <c r="J1229" t="s">
        <v>853</v>
      </c>
      <c r="K1229" t="s">
        <v>853</v>
      </c>
      <c r="L1229" t="s">
        <v>94</v>
      </c>
      <c r="M1229" t="s">
        <v>88</v>
      </c>
      <c r="N1229" t="s">
        <v>839</v>
      </c>
      <c r="O1229" t="s">
        <v>152</v>
      </c>
      <c r="Q1229" t="s">
        <v>49</v>
      </c>
      <c r="R1229" t="s">
        <v>40</v>
      </c>
      <c r="S1229" t="s">
        <v>82</v>
      </c>
      <c r="T1229" t="s">
        <v>83</v>
      </c>
      <c r="U1229" t="s">
        <v>40</v>
      </c>
      <c r="V1229" t="s">
        <v>49</v>
      </c>
      <c r="X1229" s="3" t="str" cm="1">
        <f t="array" ref="X1229">_xlfn.LET(_xlpm.r,IFERROR(INDEX(Sheet1!B:B,MATCH(1,(Sheet1!A:A=Updated!K1229)*(Sheet1!M:M=Updated!L1229)*(Sheet1!C:C=Updated!B1229),0)),""),_xlpm.u,Updated!F1229,IF(AND(_xlpm.r&lt;&gt;"",_xlpm.r&lt;&gt;0,NOT(IFERROR(LOWER(_xlpm.r)="tba",FALSE))),_xlpm.r,IF(AND(_xlpm.u&lt;&gt;"",_xlpm.u&lt;&gt;0,NOT(IFERROR(LOWER(_xlpm.u)="tba",FALSE))),_xlpm.u,"")))</f>
        <v>3-4PM</v>
      </c>
      <c r="Y1229" s="3" t="str" cm="1">
        <f t="array" ref="Y1229">_xlfn.LET(_xlpm.r,IFERROR(INDEX(Sheet1!G:G,MATCH(1,(Sheet1!A:A=Updated!K1229)*(Sheet1!M:M=Updated!L1229)*(Sheet1!C:C=Updated!B1229),0)),""),_xlpm.u,Updated!G1229,IF(AND(_xlpm.r&lt;&gt;"",_xlpm.r&lt;&gt;0,NOT(IFERROR(LOWER(_xlpm.r)="tba",FALSE))),_xlpm.r,IF(AND(_xlpm.u&lt;&gt;"",_xlpm.u&lt;&gt;0,NOT(IFERROR(LOWER(_xlpm.u)="tba",FALSE))),_xlpm.u,"")))</f>
        <v>2nd</v>
      </c>
      <c r="Z1229">
        <f t="shared" si="38"/>
        <v>0</v>
      </c>
      <c r="AA1229">
        <f t="shared" si="39"/>
        <v>0</v>
      </c>
    </row>
    <row r="1230" spans="1:27">
      <c r="A1230" t="s">
        <v>88</v>
      </c>
      <c r="B1230" t="s">
        <v>851</v>
      </c>
      <c r="C1230" t="s">
        <v>852</v>
      </c>
      <c r="D1230">
        <v>3</v>
      </c>
      <c r="E1230" t="s">
        <v>99</v>
      </c>
      <c r="F1230" t="s">
        <v>100</v>
      </c>
      <c r="G1230" t="s">
        <v>101</v>
      </c>
      <c r="H1230">
        <v>5</v>
      </c>
      <c r="I1230" t="s">
        <v>30</v>
      </c>
      <c r="J1230" t="s">
        <v>853</v>
      </c>
      <c r="K1230" t="s">
        <v>853</v>
      </c>
      <c r="L1230" t="s">
        <v>95</v>
      </c>
      <c r="M1230" t="s">
        <v>88</v>
      </c>
      <c r="N1230" t="s">
        <v>839</v>
      </c>
      <c r="O1230" t="s">
        <v>152</v>
      </c>
      <c r="Q1230" t="s">
        <v>63</v>
      </c>
      <c r="R1230" t="s">
        <v>33</v>
      </c>
      <c r="S1230" t="s">
        <v>82</v>
      </c>
      <c r="T1230" t="s">
        <v>83</v>
      </c>
      <c r="U1230" t="s">
        <v>33</v>
      </c>
      <c r="V1230" t="s">
        <v>63</v>
      </c>
      <c r="X1230" s="3" t="str" cm="1">
        <f t="array" ref="X1230">_xlfn.LET(_xlpm.r,IFERROR(INDEX(Sheet1!B:B,MATCH(1,(Sheet1!A:A=Updated!K1230)*(Sheet1!M:M=Updated!L1230)*(Sheet1!C:C=Updated!B1230),0)),""),_xlpm.u,Updated!F1230,IF(AND(_xlpm.r&lt;&gt;"",_xlpm.r&lt;&gt;0,NOT(IFERROR(LOWER(_xlpm.r)="tba",FALSE))),_xlpm.r,IF(AND(_xlpm.u&lt;&gt;"",_xlpm.u&lt;&gt;0,NOT(IFERROR(LOWER(_xlpm.u)="tba",FALSE))),_xlpm.u,"")))</f>
        <v>9-10AM</v>
      </c>
      <c r="Y1230" s="3" t="str" cm="1">
        <f t="array" ref="Y1230">_xlfn.LET(_xlpm.r,IFERROR(INDEX(Sheet1!G:G,MATCH(1,(Sheet1!A:A=Updated!K1230)*(Sheet1!M:M=Updated!L1230)*(Sheet1!C:C=Updated!B1230),0)),""),_xlpm.u,Updated!G1230,IF(AND(_xlpm.r&lt;&gt;"",_xlpm.r&lt;&gt;0,NOT(IFERROR(LOWER(_xlpm.r)="tba",FALSE))),_xlpm.r,IF(AND(_xlpm.u&lt;&gt;"",_xlpm.u&lt;&gt;0,NOT(IFERROR(LOWER(_xlpm.u)="tba",FALSE))),_xlpm.u,"")))</f>
        <v>1st</v>
      </c>
      <c r="Z1230">
        <f t="shared" si="38"/>
        <v>0</v>
      </c>
      <c r="AA1230">
        <f t="shared" si="39"/>
        <v>0</v>
      </c>
    </row>
    <row r="1231" spans="1:27">
      <c r="A1231" t="s">
        <v>88</v>
      </c>
      <c r="B1231" t="s">
        <v>423</v>
      </c>
      <c r="C1231" t="s">
        <v>424</v>
      </c>
      <c r="D1231">
        <v>3</v>
      </c>
      <c r="E1231" t="s">
        <v>99</v>
      </c>
      <c r="F1231" t="s">
        <v>100</v>
      </c>
      <c r="G1231" t="s">
        <v>118</v>
      </c>
      <c r="H1231">
        <v>5</v>
      </c>
      <c r="I1231" t="s">
        <v>30</v>
      </c>
      <c r="J1231" t="s">
        <v>853</v>
      </c>
      <c r="K1231" t="s">
        <v>853</v>
      </c>
      <c r="L1231" t="s">
        <v>95</v>
      </c>
      <c r="M1231" t="s">
        <v>88</v>
      </c>
      <c r="N1231" t="s">
        <v>839</v>
      </c>
      <c r="O1231" t="s">
        <v>152</v>
      </c>
      <c r="Q1231" t="s">
        <v>63</v>
      </c>
      <c r="R1231" t="s">
        <v>33</v>
      </c>
      <c r="S1231" t="s">
        <v>82</v>
      </c>
      <c r="T1231" t="s">
        <v>83</v>
      </c>
      <c r="U1231" t="s">
        <v>33</v>
      </c>
      <c r="V1231" t="s">
        <v>63</v>
      </c>
      <c r="X1231" s="3" t="str" cm="1">
        <f t="array" ref="X1231">_xlfn.LET(_xlpm.r,IFERROR(INDEX(Sheet1!B:B,MATCH(1,(Sheet1!A:A=Updated!K1231)*(Sheet1!M:M=Updated!L1231)*(Sheet1!C:C=Updated!B1231),0)),""),_xlpm.u,Updated!F1231,IF(AND(_xlpm.r&lt;&gt;"",_xlpm.r&lt;&gt;0,NOT(IFERROR(LOWER(_xlpm.r)="tba",FALSE))),_xlpm.r,IF(AND(_xlpm.u&lt;&gt;"",_xlpm.u&lt;&gt;0,NOT(IFERROR(LOWER(_xlpm.u)="tba",FALSE))),_xlpm.u,"")))</f>
        <v>9-10AM</v>
      </c>
      <c r="Y1231" s="3" t="str" cm="1">
        <f t="array" ref="Y1231">_xlfn.LET(_xlpm.r,IFERROR(INDEX(Sheet1!G:G,MATCH(1,(Sheet1!A:A=Updated!K1231)*(Sheet1!M:M=Updated!L1231)*(Sheet1!C:C=Updated!B1231),0)),""),_xlpm.u,Updated!G1231,IF(AND(_xlpm.r&lt;&gt;"",_xlpm.r&lt;&gt;0,NOT(IFERROR(LOWER(_xlpm.r)="tba",FALSE))),_xlpm.r,IF(AND(_xlpm.u&lt;&gt;"",_xlpm.u&lt;&gt;0,NOT(IFERROR(LOWER(_xlpm.u)="tba",FALSE))),_xlpm.u,"")))</f>
        <v>2nd</v>
      </c>
      <c r="Z1231">
        <f t="shared" si="38"/>
        <v>0</v>
      </c>
      <c r="AA1231">
        <f t="shared" si="39"/>
        <v>0</v>
      </c>
    </row>
    <row r="1232" spans="1:27">
      <c r="A1232" t="s">
        <v>88</v>
      </c>
      <c r="B1232" t="s">
        <v>851</v>
      </c>
      <c r="C1232" t="s">
        <v>852</v>
      </c>
      <c r="D1232">
        <v>3</v>
      </c>
      <c r="E1232" t="s">
        <v>52</v>
      </c>
      <c r="F1232" t="s">
        <v>157</v>
      </c>
      <c r="G1232" t="s">
        <v>101</v>
      </c>
      <c r="H1232">
        <v>6</v>
      </c>
      <c r="I1232" t="s">
        <v>30</v>
      </c>
      <c r="J1232" t="s">
        <v>853</v>
      </c>
      <c r="K1232" t="s">
        <v>853</v>
      </c>
      <c r="L1232" t="s">
        <v>96</v>
      </c>
      <c r="M1232" t="s">
        <v>88</v>
      </c>
      <c r="N1232" t="s">
        <v>839</v>
      </c>
      <c r="O1232" t="s">
        <v>152</v>
      </c>
      <c r="Q1232" t="s">
        <v>63</v>
      </c>
      <c r="R1232" t="s">
        <v>40</v>
      </c>
      <c r="S1232" t="s">
        <v>82</v>
      </c>
      <c r="T1232" t="s">
        <v>83</v>
      </c>
      <c r="U1232" t="s">
        <v>40</v>
      </c>
      <c r="V1232" t="s">
        <v>63</v>
      </c>
      <c r="X1232" s="3" t="str" cm="1">
        <f t="array" ref="X1232">_xlfn.LET(_xlpm.r,IFERROR(INDEX(Sheet1!B:B,MATCH(1,(Sheet1!A:A=Updated!K1232)*(Sheet1!M:M=Updated!L1232)*(Sheet1!C:C=Updated!B1232),0)),""),_xlpm.u,Updated!F1232,IF(AND(_xlpm.r&lt;&gt;"",_xlpm.r&lt;&gt;0,NOT(IFERROR(LOWER(_xlpm.r)="tba",FALSE))),_xlpm.r,IF(AND(_xlpm.u&lt;&gt;"",_xlpm.u&lt;&gt;0,NOT(IFERROR(LOWER(_xlpm.u)="tba",FALSE))),_xlpm.u,"")))</f>
        <v>2-3PM</v>
      </c>
      <c r="Y1232" s="3" t="str" cm="1">
        <f t="array" ref="Y1232">_xlfn.LET(_xlpm.r,IFERROR(INDEX(Sheet1!G:G,MATCH(1,(Sheet1!A:A=Updated!K1232)*(Sheet1!M:M=Updated!L1232)*(Sheet1!C:C=Updated!B1232),0)),""),_xlpm.u,Updated!G1232,IF(AND(_xlpm.r&lt;&gt;"",_xlpm.r&lt;&gt;0,NOT(IFERROR(LOWER(_xlpm.r)="tba",FALSE))),_xlpm.r,IF(AND(_xlpm.u&lt;&gt;"",_xlpm.u&lt;&gt;0,NOT(IFERROR(LOWER(_xlpm.u)="tba",FALSE))),_xlpm.u,"")))</f>
        <v>1st</v>
      </c>
      <c r="Z1232">
        <f t="shared" si="38"/>
        <v>0</v>
      </c>
      <c r="AA1232">
        <f t="shared" si="39"/>
        <v>0</v>
      </c>
    </row>
    <row r="1233" spans="1:27">
      <c r="A1233" t="s">
        <v>88</v>
      </c>
      <c r="B1233" t="s">
        <v>573</v>
      </c>
      <c r="C1233" t="s">
        <v>574</v>
      </c>
      <c r="D1233">
        <v>4</v>
      </c>
      <c r="E1233" t="s">
        <v>99</v>
      </c>
      <c r="F1233" t="s">
        <v>854</v>
      </c>
      <c r="G1233" t="s">
        <v>118</v>
      </c>
      <c r="H1233">
        <v>7</v>
      </c>
      <c r="I1233" t="s">
        <v>102</v>
      </c>
      <c r="J1233" t="s">
        <v>853</v>
      </c>
      <c r="K1233" t="s">
        <v>853</v>
      </c>
      <c r="L1233" t="s">
        <v>368</v>
      </c>
      <c r="M1233" t="s">
        <v>88</v>
      </c>
      <c r="N1233" t="s">
        <v>839</v>
      </c>
      <c r="O1233" t="s">
        <v>152</v>
      </c>
      <c r="Q1233" t="s">
        <v>246</v>
      </c>
      <c r="R1233" t="s">
        <v>33</v>
      </c>
      <c r="S1233" t="s">
        <v>82</v>
      </c>
      <c r="T1233" t="s">
        <v>83</v>
      </c>
      <c r="U1233" t="s">
        <v>33</v>
      </c>
      <c r="V1233" t="s">
        <v>246</v>
      </c>
      <c r="X1233" s="3" t="str" cm="1">
        <f t="array" ref="X1233">_xlfn.LET(_xlpm.r,IFERROR(INDEX(Sheet1!B:B,MATCH(1,(Sheet1!A:A=Updated!K1233)*(Sheet1!M:M=Updated!L1233)*(Sheet1!C:C=Updated!B1233),0)),""),_xlpm.u,Updated!F1233,IF(AND(_xlpm.r&lt;&gt;"",_xlpm.r&lt;&gt;0,NOT(IFERROR(LOWER(_xlpm.r)="tba",FALSE))),_xlpm.r,IF(AND(_xlpm.u&lt;&gt;"",_xlpm.u&lt;&gt;0,NOT(IFERROR(LOWER(_xlpm.u)="tba",FALSE))),_xlpm.u,"")))</f>
        <v>7-9AM</v>
      </c>
      <c r="Y1233" s="3" t="str" cm="1">
        <f t="array" ref="Y1233">_xlfn.LET(_xlpm.r,IFERROR(INDEX(Sheet1!G:G,MATCH(1,(Sheet1!A:A=Updated!K1233)*(Sheet1!M:M=Updated!L1233)*(Sheet1!C:C=Updated!B1233),0)),""),_xlpm.u,Updated!G1233,IF(AND(_xlpm.r&lt;&gt;"",_xlpm.r&lt;&gt;0,NOT(IFERROR(LOWER(_xlpm.r)="tba",FALSE))),_xlpm.r,IF(AND(_xlpm.u&lt;&gt;"",_xlpm.u&lt;&gt;0,NOT(IFERROR(LOWER(_xlpm.u)="tba",FALSE))),_xlpm.u,"")))</f>
        <v>2nd</v>
      </c>
      <c r="Z1233">
        <f t="shared" si="38"/>
        <v>0</v>
      </c>
      <c r="AA1233">
        <f t="shared" si="39"/>
        <v>0</v>
      </c>
    </row>
    <row r="1234" spans="1:27">
      <c r="A1234" t="s">
        <v>25</v>
      </c>
      <c r="B1234" t="s">
        <v>541</v>
      </c>
      <c r="C1234" t="s">
        <v>542</v>
      </c>
      <c r="D1234">
        <v>3</v>
      </c>
      <c r="E1234" t="s">
        <v>99</v>
      </c>
      <c r="F1234" t="s">
        <v>100</v>
      </c>
      <c r="G1234" t="s">
        <v>118</v>
      </c>
      <c r="H1234">
        <v>1</v>
      </c>
      <c r="I1234" t="s">
        <v>165</v>
      </c>
      <c r="J1234" t="s">
        <v>855</v>
      </c>
      <c r="K1234" t="s">
        <v>855</v>
      </c>
      <c r="L1234" t="s">
        <v>377</v>
      </c>
      <c r="M1234" t="s">
        <v>253</v>
      </c>
      <c r="O1234" t="s">
        <v>224</v>
      </c>
      <c r="Q1234" t="s">
        <v>216</v>
      </c>
      <c r="R1234" t="s">
        <v>33</v>
      </c>
      <c r="S1234" t="s">
        <v>34</v>
      </c>
      <c r="T1234" t="s">
        <v>41</v>
      </c>
      <c r="U1234" t="s">
        <v>33</v>
      </c>
      <c r="V1234" t="s">
        <v>216</v>
      </c>
      <c r="W1234" t="s">
        <v>257</v>
      </c>
      <c r="X1234" s="3" t="str" cm="1">
        <f t="array" ref="X1234">_xlfn.LET(_xlpm.r,IFERROR(INDEX(Sheet1!B:B,MATCH(1,(Sheet1!A:A=Updated!K1234)*(Sheet1!M:M=Updated!L1234)*(Sheet1!C:C=Updated!B1234),0)),""),_xlpm.u,Updated!F1234,IF(AND(_xlpm.r&lt;&gt;"",_xlpm.r&lt;&gt;0,NOT(IFERROR(LOWER(_xlpm.r)="tba",FALSE))),_xlpm.r,IF(AND(_xlpm.u&lt;&gt;"",_xlpm.u&lt;&gt;0,NOT(IFERROR(LOWER(_xlpm.u)="tba",FALSE))),_xlpm.u,"")))</f>
        <v>9-10AM</v>
      </c>
      <c r="Y1234" s="3" t="str" cm="1">
        <f t="array" ref="Y1234">_xlfn.LET(_xlpm.r,IFERROR(INDEX(Sheet1!G:G,MATCH(1,(Sheet1!A:A=Updated!K1234)*(Sheet1!M:M=Updated!L1234)*(Sheet1!C:C=Updated!B1234),0)),""),_xlpm.u,Updated!G1234,IF(AND(_xlpm.r&lt;&gt;"",_xlpm.r&lt;&gt;0,NOT(IFERROR(LOWER(_xlpm.r)="tba",FALSE))),_xlpm.r,IF(AND(_xlpm.u&lt;&gt;"",_xlpm.u&lt;&gt;0,NOT(IFERROR(LOWER(_xlpm.u)="tba",FALSE))),_xlpm.u,"")))</f>
        <v>2nd</v>
      </c>
      <c r="Z1234">
        <f t="shared" si="38"/>
        <v>0</v>
      </c>
      <c r="AA1234">
        <f t="shared" si="39"/>
        <v>0</v>
      </c>
    </row>
    <row r="1235" spans="1:27">
      <c r="A1235" t="s">
        <v>25</v>
      </c>
      <c r="B1235" t="s">
        <v>541</v>
      </c>
      <c r="C1235" t="s">
        <v>542</v>
      </c>
      <c r="D1235">
        <v>3</v>
      </c>
      <c r="E1235" t="s">
        <v>99</v>
      </c>
      <c r="F1235" t="s">
        <v>155</v>
      </c>
      <c r="G1235" t="s">
        <v>118</v>
      </c>
      <c r="H1235">
        <v>2</v>
      </c>
      <c r="I1235" t="s">
        <v>165</v>
      </c>
      <c r="J1235" t="s">
        <v>855</v>
      </c>
      <c r="K1235" t="s">
        <v>855</v>
      </c>
      <c r="L1235" t="s">
        <v>419</v>
      </c>
      <c r="M1235" t="s">
        <v>253</v>
      </c>
      <c r="O1235" t="s">
        <v>224</v>
      </c>
      <c r="Q1235" t="s">
        <v>216</v>
      </c>
      <c r="R1235" t="s">
        <v>40</v>
      </c>
      <c r="S1235" t="s">
        <v>34</v>
      </c>
      <c r="T1235" t="s">
        <v>35</v>
      </c>
      <c r="U1235" t="s">
        <v>40</v>
      </c>
      <c r="V1235" t="s">
        <v>216</v>
      </c>
      <c r="W1235" t="s">
        <v>257</v>
      </c>
      <c r="X1235" s="3" t="str" cm="1">
        <f t="array" ref="X1235">_xlfn.LET(_xlpm.r,IFERROR(INDEX(Sheet1!B:B,MATCH(1,(Sheet1!A:A=Updated!K1235)*(Sheet1!M:M=Updated!L1235)*(Sheet1!C:C=Updated!B1235),0)),""),_xlpm.u,Updated!F1235,IF(AND(_xlpm.r&lt;&gt;"",_xlpm.r&lt;&gt;0,NOT(IFERROR(LOWER(_xlpm.r)="tba",FALSE))),_xlpm.r,IF(AND(_xlpm.u&lt;&gt;"",_xlpm.u&lt;&gt;0,NOT(IFERROR(LOWER(_xlpm.u)="tba",FALSE))),_xlpm.u,"")))</f>
        <v>1-2PM</v>
      </c>
      <c r="Y1235" s="3" t="str" cm="1">
        <f t="array" ref="Y1235">_xlfn.LET(_xlpm.r,IFERROR(INDEX(Sheet1!G:G,MATCH(1,(Sheet1!A:A=Updated!K1235)*(Sheet1!M:M=Updated!L1235)*(Sheet1!C:C=Updated!B1235),0)),""),_xlpm.u,Updated!G1235,IF(AND(_xlpm.r&lt;&gt;"",_xlpm.r&lt;&gt;0,NOT(IFERROR(LOWER(_xlpm.r)="tba",FALSE))),_xlpm.r,IF(AND(_xlpm.u&lt;&gt;"",_xlpm.u&lt;&gt;0,NOT(IFERROR(LOWER(_xlpm.u)="tba",FALSE))),_xlpm.u,"")))</f>
        <v>2nd</v>
      </c>
      <c r="Z1235">
        <f t="shared" si="38"/>
        <v>0</v>
      </c>
      <c r="AA1235">
        <f t="shared" si="39"/>
        <v>0</v>
      </c>
    </row>
    <row r="1236" spans="1:27">
      <c r="A1236" t="s">
        <v>66</v>
      </c>
      <c r="B1236" t="s">
        <v>546</v>
      </c>
      <c r="C1236" t="s">
        <v>547</v>
      </c>
      <c r="D1236">
        <v>3</v>
      </c>
      <c r="E1236" t="s">
        <v>99</v>
      </c>
      <c r="F1236" t="s">
        <v>217</v>
      </c>
      <c r="G1236" t="s">
        <v>118</v>
      </c>
      <c r="H1236">
        <v>3</v>
      </c>
      <c r="I1236" t="s">
        <v>165</v>
      </c>
      <c r="J1236" t="s">
        <v>855</v>
      </c>
      <c r="K1236" t="s">
        <v>855</v>
      </c>
      <c r="L1236" t="s">
        <v>471</v>
      </c>
      <c r="M1236" t="s">
        <v>253</v>
      </c>
      <c r="O1236" t="s">
        <v>224</v>
      </c>
      <c r="Q1236" t="s">
        <v>32</v>
      </c>
      <c r="R1236" t="s">
        <v>43</v>
      </c>
      <c r="S1236" t="s">
        <v>59</v>
      </c>
      <c r="T1236" t="s">
        <v>41</v>
      </c>
      <c r="U1236" t="s">
        <v>43</v>
      </c>
      <c r="V1236" t="s">
        <v>32</v>
      </c>
      <c r="X1236" s="3" t="str" cm="1">
        <f t="array" ref="X1236">_xlfn.LET(_xlpm.r,IFERROR(INDEX(Sheet1!B:B,MATCH(1,(Sheet1!A:A=Updated!K1236)*(Sheet1!M:M=Updated!L1236)*(Sheet1!C:C=Updated!B1236),0)),""),_xlpm.u,Updated!F1236,IF(AND(_xlpm.r&lt;&gt;"",_xlpm.r&lt;&gt;0,NOT(IFERROR(LOWER(_xlpm.r)="tba",FALSE))),_xlpm.r,IF(AND(_xlpm.u&lt;&gt;"",_xlpm.u&lt;&gt;0,NOT(IFERROR(LOWER(_xlpm.u)="tba",FALSE))),_xlpm.u,"")))</f>
        <v>6-7PM</v>
      </c>
      <c r="Y1236" s="3" t="str" cm="1">
        <f t="array" ref="Y1236">_xlfn.LET(_xlpm.r,IFERROR(INDEX(Sheet1!G:G,MATCH(1,(Sheet1!A:A=Updated!K1236)*(Sheet1!M:M=Updated!L1236)*(Sheet1!C:C=Updated!B1236),0)),""),_xlpm.u,Updated!G1236,IF(AND(_xlpm.r&lt;&gt;"",_xlpm.r&lt;&gt;0,NOT(IFERROR(LOWER(_xlpm.r)="tba",FALSE))),_xlpm.r,IF(AND(_xlpm.u&lt;&gt;"",_xlpm.u&lt;&gt;0,NOT(IFERROR(LOWER(_xlpm.u)="tba",FALSE))),_xlpm.u,"")))</f>
        <v>2nd</v>
      </c>
      <c r="Z1236">
        <f t="shared" si="38"/>
        <v>0</v>
      </c>
      <c r="AA1236">
        <f t="shared" si="39"/>
        <v>0</v>
      </c>
    </row>
    <row r="1237" spans="1:27">
      <c r="A1237" t="s">
        <v>66</v>
      </c>
      <c r="B1237" t="s">
        <v>546</v>
      </c>
      <c r="C1237" t="s">
        <v>547</v>
      </c>
      <c r="D1237">
        <v>3</v>
      </c>
      <c r="E1237" t="s">
        <v>99</v>
      </c>
      <c r="F1237" t="s">
        <v>226</v>
      </c>
      <c r="G1237" t="s">
        <v>118</v>
      </c>
      <c r="H1237">
        <v>4</v>
      </c>
      <c r="I1237" t="s">
        <v>165</v>
      </c>
      <c r="J1237" t="s">
        <v>855</v>
      </c>
      <c r="K1237" t="s">
        <v>855</v>
      </c>
      <c r="L1237" t="s">
        <v>268</v>
      </c>
      <c r="M1237" t="s">
        <v>253</v>
      </c>
      <c r="O1237" t="s">
        <v>224</v>
      </c>
      <c r="Q1237" t="s">
        <v>124</v>
      </c>
      <c r="R1237" t="s">
        <v>43</v>
      </c>
      <c r="S1237" t="s">
        <v>59</v>
      </c>
      <c r="T1237" t="s">
        <v>41</v>
      </c>
      <c r="U1237" t="s">
        <v>43</v>
      </c>
      <c r="V1237" t="s">
        <v>124</v>
      </c>
      <c r="X1237" s="3" t="str" cm="1">
        <f t="array" ref="X1237">_xlfn.LET(_xlpm.r,IFERROR(INDEX(Sheet1!B:B,MATCH(1,(Sheet1!A:A=Updated!K1237)*(Sheet1!M:M=Updated!L1237)*(Sheet1!C:C=Updated!B1237),0)),""),_xlpm.u,Updated!F1237,IF(AND(_xlpm.r&lt;&gt;"",_xlpm.r&lt;&gt;0,NOT(IFERROR(LOWER(_xlpm.r)="tba",FALSE))),_xlpm.r,IF(AND(_xlpm.u&lt;&gt;"",_xlpm.u&lt;&gt;0,NOT(IFERROR(LOWER(_xlpm.u)="tba",FALSE))),_xlpm.u,"")))</f>
        <v>7-8PM</v>
      </c>
      <c r="Y1237" s="3" t="str" cm="1">
        <f t="array" ref="Y1237">_xlfn.LET(_xlpm.r,IFERROR(INDEX(Sheet1!G:G,MATCH(1,(Sheet1!A:A=Updated!K1237)*(Sheet1!M:M=Updated!L1237)*(Sheet1!C:C=Updated!B1237),0)),""),_xlpm.u,Updated!G1237,IF(AND(_xlpm.r&lt;&gt;"",_xlpm.r&lt;&gt;0,NOT(IFERROR(LOWER(_xlpm.r)="tba",FALSE))),_xlpm.r,IF(AND(_xlpm.u&lt;&gt;"",_xlpm.u&lt;&gt;0,NOT(IFERROR(LOWER(_xlpm.u)="tba",FALSE))),_xlpm.u,"")))</f>
        <v>2nd</v>
      </c>
      <c r="Z1237">
        <f t="shared" si="38"/>
        <v>0</v>
      </c>
      <c r="AA1237">
        <f t="shared" si="39"/>
        <v>0</v>
      </c>
    </row>
    <row r="1238" spans="1:27">
      <c r="A1238" t="s">
        <v>78</v>
      </c>
      <c r="B1238" t="s">
        <v>523</v>
      </c>
      <c r="C1238" t="s">
        <v>694</v>
      </c>
      <c r="D1238">
        <v>3</v>
      </c>
      <c r="E1238" t="s">
        <v>99</v>
      </c>
      <c r="F1238" t="s">
        <v>161</v>
      </c>
      <c r="G1238" t="s">
        <v>101</v>
      </c>
      <c r="H1238">
        <v>2</v>
      </c>
      <c r="I1238" t="s">
        <v>108</v>
      </c>
      <c r="J1238" t="s">
        <v>855</v>
      </c>
      <c r="K1238" t="s">
        <v>855</v>
      </c>
      <c r="L1238" t="s">
        <v>535</v>
      </c>
      <c r="M1238" t="s">
        <v>253</v>
      </c>
      <c r="O1238" t="s">
        <v>224</v>
      </c>
      <c r="Q1238" t="s">
        <v>77</v>
      </c>
      <c r="R1238" t="s">
        <v>40</v>
      </c>
      <c r="S1238" t="s">
        <v>41</v>
      </c>
      <c r="T1238" t="s">
        <v>41</v>
      </c>
      <c r="U1238" t="s">
        <v>40</v>
      </c>
      <c r="V1238" t="s">
        <v>77</v>
      </c>
      <c r="X1238" s="3" t="str" cm="1">
        <f t="array" ref="X1238">_xlfn.LET(_xlpm.r,IFERROR(INDEX(Sheet1!B:B,MATCH(1,(Sheet1!A:A=Updated!K1238)*(Sheet1!M:M=Updated!L1238)*(Sheet1!C:C=Updated!B1238),0)),""),_xlpm.u,Updated!F1238,IF(AND(_xlpm.r&lt;&gt;"",_xlpm.r&lt;&gt;0,NOT(IFERROR(LOWER(_xlpm.r)="tba",FALSE))),_xlpm.r,IF(AND(_xlpm.u&lt;&gt;"",_xlpm.u&lt;&gt;0,NOT(IFERROR(LOWER(_xlpm.u)="tba",FALSE))),_xlpm.u,"")))</f>
        <v>3-4PM</v>
      </c>
      <c r="Y1238" s="3" t="str" cm="1">
        <f t="array" ref="Y1238">_xlfn.LET(_xlpm.r,IFERROR(INDEX(Sheet1!G:G,MATCH(1,(Sheet1!A:A=Updated!K1238)*(Sheet1!M:M=Updated!L1238)*(Sheet1!C:C=Updated!B1238),0)),""),_xlpm.u,Updated!G1238,IF(AND(_xlpm.r&lt;&gt;"",_xlpm.r&lt;&gt;0,NOT(IFERROR(LOWER(_xlpm.r)="tba",FALSE))),_xlpm.r,IF(AND(_xlpm.u&lt;&gt;"",_xlpm.u&lt;&gt;0,NOT(IFERROR(LOWER(_xlpm.u)="tba",FALSE))),_xlpm.u,"")))</f>
        <v>1st</v>
      </c>
      <c r="Z1238">
        <f t="shared" si="38"/>
        <v>0</v>
      </c>
      <c r="AA1238">
        <f t="shared" si="39"/>
        <v>0</v>
      </c>
    </row>
    <row r="1239" spans="1:27">
      <c r="A1239" t="s">
        <v>128</v>
      </c>
      <c r="B1239" t="s">
        <v>392</v>
      </c>
      <c r="C1239" t="s">
        <v>404</v>
      </c>
      <c r="D1239">
        <v>3</v>
      </c>
      <c r="E1239" t="s">
        <v>99</v>
      </c>
      <c r="F1239" t="s">
        <v>217</v>
      </c>
      <c r="G1239" t="s">
        <v>101</v>
      </c>
      <c r="H1239">
        <v>3</v>
      </c>
      <c r="I1239" t="s">
        <v>102</v>
      </c>
      <c r="J1239" t="s">
        <v>855</v>
      </c>
      <c r="K1239" t="s">
        <v>855</v>
      </c>
      <c r="L1239" t="s">
        <v>383</v>
      </c>
      <c r="M1239" t="s">
        <v>253</v>
      </c>
      <c r="O1239" t="s">
        <v>224</v>
      </c>
      <c r="Q1239" t="s">
        <v>73</v>
      </c>
      <c r="R1239" t="s">
        <v>43</v>
      </c>
      <c r="S1239" t="s">
        <v>35</v>
      </c>
      <c r="T1239" t="s">
        <v>35</v>
      </c>
      <c r="U1239" t="s">
        <v>43</v>
      </c>
      <c r="V1239" t="s">
        <v>73</v>
      </c>
      <c r="X1239" s="3" t="str" cm="1">
        <f t="array" ref="X1239">_xlfn.LET(_xlpm.r,IFERROR(INDEX(Sheet1!B:B,MATCH(1,(Sheet1!A:A=Updated!K1239)*(Sheet1!M:M=Updated!L1239)*(Sheet1!C:C=Updated!B1239),0)),""),_xlpm.u,Updated!F1239,IF(AND(_xlpm.r&lt;&gt;"",_xlpm.r&lt;&gt;0,NOT(IFERROR(LOWER(_xlpm.r)="tba",FALSE))),_xlpm.r,IF(AND(_xlpm.u&lt;&gt;"",_xlpm.u&lt;&gt;0,NOT(IFERROR(LOWER(_xlpm.u)="tba",FALSE))),_xlpm.u,"")))</f>
        <v>6-7PM</v>
      </c>
      <c r="Y1239" s="3" t="str" cm="1">
        <f t="array" ref="Y1239">_xlfn.LET(_xlpm.r,IFERROR(INDEX(Sheet1!G:G,MATCH(1,(Sheet1!A:A=Updated!K1239)*(Sheet1!M:M=Updated!L1239)*(Sheet1!C:C=Updated!B1239),0)),""),_xlpm.u,Updated!G1239,IF(AND(_xlpm.r&lt;&gt;"",_xlpm.r&lt;&gt;0,NOT(IFERROR(LOWER(_xlpm.r)="tba",FALSE))),_xlpm.r,IF(AND(_xlpm.u&lt;&gt;"",_xlpm.u&lt;&gt;0,NOT(IFERROR(LOWER(_xlpm.u)="tba",FALSE))),_xlpm.u,"")))</f>
        <v>1st</v>
      </c>
      <c r="Z1239">
        <f t="shared" si="38"/>
        <v>0</v>
      </c>
      <c r="AA1239">
        <f t="shared" si="39"/>
        <v>0</v>
      </c>
    </row>
    <row r="1240" spans="1:27">
      <c r="A1240" t="s">
        <v>134</v>
      </c>
      <c r="B1240" t="s">
        <v>384</v>
      </c>
      <c r="C1240" t="s">
        <v>385</v>
      </c>
      <c r="D1240">
        <v>3</v>
      </c>
      <c r="E1240" t="s">
        <v>99</v>
      </c>
      <c r="F1240" t="s">
        <v>155</v>
      </c>
      <c r="G1240" t="s">
        <v>118</v>
      </c>
      <c r="H1240">
        <v>2</v>
      </c>
      <c r="I1240" t="s">
        <v>165</v>
      </c>
      <c r="J1240" t="s">
        <v>855</v>
      </c>
      <c r="K1240" t="s">
        <v>855</v>
      </c>
      <c r="L1240" t="s">
        <v>532</v>
      </c>
      <c r="M1240" t="s">
        <v>253</v>
      </c>
      <c r="O1240" t="s">
        <v>224</v>
      </c>
      <c r="Q1240" t="s">
        <v>39</v>
      </c>
      <c r="R1240" t="s">
        <v>40</v>
      </c>
      <c r="S1240" t="s">
        <v>83</v>
      </c>
      <c r="T1240" t="s">
        <v>83</v>
      </c>
      <c r="U1240" t="s">
        <v>40</v>
      </c>
      <c r="V1240" t="s">
        <v>39</v>
      </c>
      <c r="X1240" s="3" t="str" cm="1">
        <f t="array" ref="X1240">_xlfn.LET(_xlpm.r,IFERROR(INDEX(Sheet1!B:B,MATCH(1,(Sheet1!A:A=Updated!K1240)*(Sheet1!M:M=Updated!L1240)*(Sheet1!C:C=Updated!B1240),0)),""),_xlpm.u,Updated!F1240,IF(AND(_xlpm.r&lt;&gt;"",_xlpm.r&lt;&gt;0,NOT(IFERROR(LOWER(_xlpm.r)="tba",FALSE))),_xlpm.r,IF(AND(_xlpm.u&lt;&gt;"",_xlpm.u&lt;&gt;0,NOT(IFERROR(LOWER(_xlpm.u)="tba",FALSE))),_xlpm.u,"")))</f>
        <v>1-2PM</v>
      </c>
      <c r="Y1240" s="3" t="str" cm="1">
        <f t="array" ref="Y1240">_xlfn.LET(_xlpm.r,IFERROR(INDEX(Sheet1!G:G,MATCH(1,(Sheet1!A:A=Updated!K1240)*(Sheet1!M:M=Updated!L1240)*(Sheet1!C:C=Updated!B1240),0)),""),_xlpm.u,Updated!G1240,IF(AND(_xlpm.r&lt;&gt;"",_xlpm.r&lt;&gt;0,NOT(IFERROR(LOWER(_xlpm.r)="tba",FALSE))),_xlpm.r,IF(AND(_xlpm.u&lt;&gt;"",_xlpm.u&lt;&gt;0,NOT(IFERROR(LOWER(_xlpm.u)="tba",FALSE))),_xlpm.u,"")))</f>
        <v>1st</v>
      </c>
      <c r="Z1240">
        <f t="shared" si="38"/>
        <v>0</v>
      </c>
      <c r="AA1240">
        <f t="shared" si="39"/>
        <v>1</v>
      </c>
    </row>
    <row r="1241" spans="1:27">
      <c r="A1241" t="s">
        <v>78</v>
      </c>
      <c r="B1241" t="s">
        <v>278</v>
      </c>
      <c r="C1241" t="s">
        <v>259</v>
      </c>
      <c r="D1241">
        <v>3</v>
      </c>
      <c r="E1241" t="s">
        <v>99</v>
      </c>
      <c r="F1241" t="s">
        <v>209</v>
      </c>
      <c r="G1241" t="s">
        <v>118</v>
      </c>
      <c r="H1241">
        <v>5</v>
      </c>
      <c r="I1241" t="s">
        <v>30</v>
      </c>
      <c r="J1241" t="s">
        <v>856</v>
      </c>
      <c r="K1241" t="s">
        <v>856</v>
      </c>
      <c r="L1241" t="s">
        <v>86</v>
      </c>
      <c r="M1241" t="s">
        <v>181</v>
      </c>
      <c r="N1241" t="s">
        <v>857</v>
      </c>
      <c r="O1241" t="s">
        <v>152</v>
      </c>
      <c r="P1241">
        <v>3</v>
      </c>
      <c r="Q1241" t="s">
        <v>75</v>
      </c>
      <c r="R1241" t="s">
        <v>43</v>
      </c>
      <c r="S1241" t="s">
        <v>82</v>
      </c>
      <c r="T1241" t="s">
        <v>83</v>
      </c>
      <c r="U1241" t="s">
        <v>43</v>
      </c>
      <c r="V1241" t="s">
        <v>75</v>
      </c>
      <c r="X1241" s="3" t="str" cm="1">
        <f t="array" ref="X1241">_xlfn.LET(_xlpm.r,IFERROR(INDEX(Sheet1!B:B,MATCH(1,(Sheet1!A:A=Updated!K1241)*(Sheet1!M:M=Updated!L1241)*(Sheet1!C:C=Updated!B1241),0)),""),_xlpm.u,Updated!F1241,IF(AND(_xlpm.r&lt;&gt;"",_xlpm.r&lt;&gt;0,NOT(IFERROR(LOWER(_xlpm.r)="tba",FALSE))),_xlpm.r,IF(AND(_xlpm.u&lt;&gt;"",_xlpm.u&lt;&gt;0,NOT(IFERROR(LOWER(_xlpm.u)="tba",FALSE))),_xlpm.u,"")))</f>
        <v>5-6PM</v>
      </c>
      <c r="Y1241" s="3" t="str" cm="1">
        <f t="array" ref="Y1241">_xlfn.LET(_xlpm.r,IFERROR(INDEX(Sheet1!G:G,MATCH(1,(Sheet1!A:A=Updated!K1241)*(Sheet1!M:M=Updated!L1241)*(Sheet1!C:C=Updated!B1241),0)),""),_xlpm.u,Updated!G1241,IF(AND(_xlpm.r&lt;&gt;"",_xlpm.r&lt;&gt;0,NOT(IFERROR(LOWER(_xlpm.r)="tba",FALSE))),_xlpm.r,IF(AND(_xlpm.u&lt;&gt;"",_xlpm.u&lt;&gt;0,NOT(IFERROR(LOWER(_xlpm.u)="tba",FALSE))),_xlpm.u,"")))</f>
        <v>2nd</v>
      </c>
      <c r="Z1241">
        <f t="shared" si="38"/>
        <v>0</v>
      </c>
      <c r="AA1241">
        <f t="shared" si="39"/>
        <v>0</v>
      </c>
    </row>
    <row r="1242" spans="1:27">
      <c r="A1242" t="s">
        <v>110</v>
      </c>
      <c r="B1242" t="s">
        <v>386</v>
      </c>
      <c r="C1242" t="s">
        <v>259</v>
      </c>
      <c r="D1242">
        <v>3</v>
      </c>
      <c r="E1242" t="s">
        <v>99</v>
      </c>
      <c r="F1242" t="s">
        <v>100</v>
      </c>
      <c r="G1242" t="s">
        <v>101</v>
      </c>
      <c r="H1242">
        <v>1</v>
      </c>
      <c r="I1242" t="s">
        <v>30</v>
      </c>
      <c r="J1242" t="s">
        <v>856</v>
      </c>
      <c r="K1242" t="s">
        <v>856</v>
      </c>
      <c r="L1242" t="s">
        <v>111</v>
      </c>
      <c r="M1242" t="s">
        <v>181</v>
      </c>
      <c r="N1242" t="s">
        <v>857</v>
      </c>
      <c r="O1242" t="s">
        <v>152</v>
      </c>
      <c r="P1242">
        <v>3</v>
      </c>
      <c r="Q1242" t="s">
        <v>46</v>
      </c>
      <c r="R1242" t="s">
        <v>33</v>
      </c>
      <c r="S1242" t="s">
        <v>112</v>
      </c>
      <c r="T1242" t="s">
        <v>35</v>
      </c>
      <c r="U1242" t="s">
        <v>33</v>
      </c>
      <c r="V1242" t="s">
        <v>46</v>
      </c>
      <c r="X1242" s="3" t="str" cm="1">
        <f t="array" ref="X1242">_xlfn.LET(_xlpm.r,IFERROR(INDEX(Sheet1!B:B,MATCH(1,(Sheet1!A:A=Updated!K1242)*(Sheet1!M:M=Updated!L1242)*(Sheet1!C:C=Updated!B1242),0)),""),_xlpm.u,Updated!F1242,IF(AND(_xlpm.r&lt;&gt;"",_xlpm.r&lt;&gt;0,NOT(IFERROR(LOWER(_xlpm.r)="tba",FALSE))),_xlpm.r,IF(AND(_xlpm.u&lt;&gt;"",_xlpm.u&lt;&gt;0,NOT(IFERROR(LOWER(_xlpm.u)="tba",FALSE))),_xlpm.u,"")))</f>
        <v>9-10AM</v>
      </c>
      <c r="Y1242" s="3" t="str" cm="1">
        <f t="array" ref="Y1242">_xlfn.LET(_xlpm.r,IFERROR(INDEX(Sheet1!G:G,MATCH(1,(Sheet1!A:A=Updated!K1242)*(Sheet1!M:M=Updated!L1242)*(Sheet1!C:C=Updated!B1242),0)),""),_xlpm.u,Updated!G1242,IF(AND(_xlpm.r&lt;&gt;"",_xlpm.r&lt;&gt;0,NOT(IFERROR(LOWER(_xlpm.r)="tba",FALSE))),_xlpm.r,IF(AND(_xlpm.u&lt;&gt;"",_xlpm.u&lt;&gt;0,NOT(IFERROR(LOWER(_xlpm.u)="tba",FALSE))),_xlpm.u,"")))</f>
        <v>1st</v>
      </c>
      <c r="Z1242">
        <f t="shared" si="38"/>
        <v>0</v>
      </c>
      <c r="AA1242">
        <f t="shared" si="39"/>
        <v>0</v>
      </c>
    </row>
    <row r="1243" spans="1:27">
      <c r="A1243" t="s">
        <v>110</v>
      </c>
      <c r="B1243" t="s">
        <v>238</v>
      </c>
      <c r="C1243" t="s">
        <v>259</v>
      </c>
      <c r="D1243">
        <v>3</v>
      </c>
      <c r="E1243" t="s">
        <v>99</v>
      </c>
      <c r="F1243" t="s">
        <v>155</v>
      </c>
      <c r="G1243" t="s">
        <v>101</v>
      </c>
      <c r="H1243">
        <v>2</v>
      </c>
      <c r="I1243" t="s">
        <v>30</v>
      </c>
      <c r="J1243" t="s">
        <v>856</v>
      </c>
      <c r="K1243" t="s">
        <v>856</v>
      </c>
      <c r="L1243" t="s">
        <v>113</v>
      </c>
      <c r="M1243" t="s">
        <v>181</v>
      </c>
      <c r="N1243" t="s">
        <v>857</v>
      </c>
      <c r="O1243" t="s">
        <v>152</v>
      </c>
      <c r="P1243">
        <v>3</v>
      </c>
      <c r="Q1243" t="s">
        <v>46</v>
      </c>
      <c r="R1243" t="s">
        <v>40</v>
      </c>
      <c r="S1243" t="s">
        <v>112</v>
      </c>
      <c r="T1243" t="s">
        <v>35</v>
      </c>
      <c r="U1243" t="s">
        <v>40</v>
      </c>
      <c r="V1243" t="s">
        <v>46</v>
      </c>
      <c r="X1243" s="3" t="str" cm="1">
        <f t="array" ref="X1243">_xlfn.LET(_xlpm.r,IFERROR(INDEX(Sheet1!B:B,MATCH(1,(Sheet1!A:A=Updated!K1243)*(Sheet1!M:M=Updated!L1243)*(Sheet1!C:C=Updated!B1243),0)),""),_xlpm.u,Updated!F1243,IF(AND(_xlpm.r&lt;&gt;"",_xlpm.r&lt;&gt;0,NOT(IFERROR(LOWER(_xlpm.r)="tba",FALSE))),_xlpm.r,IF(AND(_xlpm.u&lt;&gt;"",_xlpm.u&lt;&gt;0,NOT(IFERROR(LOWER(_xlpm.u)="tba",FALSE))),_xlpm.u,"")))</f>
        <v>1-2PM</v>
      </c>
      <c r="Y1243" s="3" t="str" cm="1">
        <f t="array" ref="Y1243">_xlfn.LET(_xlpm.r,IFERROR(INDEX(Sheet1!G:G,MATCH(1,(Sheet1!A:A=Updated!K1243)*(Sheet1!M:M=Updated!L1243)*(Sheet1!C:C=Updated!B1243),0)),""),_xlpm.u,Updated!G1243,IF(AND(_xlpm.r&lt;&gt;"",_xlpm.r&lt;&gt;0,NOT(IFERROR(LOWER(_xlpm.r)="tba",FALSE))),_xlpm.r,IF(AND(_xlpm.u&lt;&gt;"",_xlpm.u&lt;&gt;0,NOT(IFERROR(LOWER(_xlpm.u)="tba",FALSE))),_xlpm.u,"")))</f>
        <v>1st</v>
      </c>
      <c r="Z1243">
        <f t="shared" si="38"/>
        <v>0</v>
      </c>
      <c r="AA1243">
        <f t="shared" si="39"/>
        <v>0</v>
      </c>
    </row>
    <row r="1244" spans="1:27">
      <c r="A1244" t="s">
        <v>114</v>
      </c>
      <c r="B1244" t="s">
        <v>238</v>
      </c>
      <c r="C1244" t="s">
        <v>251</v>
      </c>
      <c r="D1244">
        <v>3</v>
      </c>
      <c r="E1244" t="s">
        <v>99</v>
      </c>
      <c r="F1244" t="s">
        <v>107</v>
      </c>
      <c r="G1244" t="s">
        <v>101</v>
      </c>
      <c r="H1244">
        <v>1</v>
      </c>
      <c r="I1244" t="s">
        <v>30</v>
      </c>
      <c r="J1244" t="s">
        <v>856</v>
      </c>
      <c r="K1244" t="s">
        <v>856</v>
      </c>
      <c r="L1244" t="s">
        <v>115</v>
      </c>
      <c r="M1244" t="s">
        <v>181</v>
      </c>
      <c r="N1244" t="s">
        <v>857</v>
      </c>
      <c r="O1244" t="s">
        <v>152</v>
      </c>
      <c r="P1244">
        <v>3</v>
      </c>
      <c r="Q1244" t="s">
        <v>65</v>
      </c>
      <c r="R1244" t="s">
        <v>33</v>
      </c>
      <c r="S1244" t="s">
        <v>112</v>
      </c>
      <c r="T1244" t="s">
        <v>35</v>
      </c>
      <c r="U1244" t="s">
        <v>33</v>
      </c>
      <c r="V1244" t="s">
        <v>65</v>
      </c>
      <c r="X1244" s="3" t="str" cm="1">
        <f t="array" ref="X1244">_xlfn.LET(_xlpm.r,IFERROR(INDEX(Sheet1!B:B,MATCH(1,(Sheet1!A:A=Updated!K1244)*(Sheet1!M:M=Updated!L1244)*(Sheet1!C:C=Updated!B1244),0)),""),_xlpm.u,Updated!F1244,IF(AND(_xlpm.r&lt;&gt;"",_xlpm.r&lt;&gt;0,NOT(IFERROR(LOWER(_xlpm.r)="tba",FALSE))),_xlpm.r,IF(AND(_xlpm.u&lt;&gt;"",_xlpm.u&lt;&gt;0,NOT(IFERROR(LOWER(_xlpm.u)="tba",FALSE))),_xlpm.u,"")))</f>
        <v>11-12NN</v>
      </c>
      <c r="Y1244" s="3" t="str" cm="1">
        <f t="array" ref="Y1244">_xlfn.LET(_xlpm.r,IFERROR(INDEX(Sheet1!G:G,MATCH(1,(Sheet1!A:A=Updated!K1244)*(Sheet1!M:M=Updated!L1244)*(Sheet1!C:C=Updated!B1244),0)),""),_xlpm.u,Updated!G1244,IF(AND(_xlpm.r&lt;&gt;"",_xlpm.r&lt;&gt;0,NOT(IFERROR(LOWER(_xlpm.r)="tba",FALSE))),_xlpm.r,IF(AND(_xlpm.u&lt;&gt;"",_xlpm.u&lt;&gt;0,NOT(IFERROR(LOWER(_xlpm.u)="tba",FALSE))),_xlpm.u,"")))</f>
        <v>1st</v>
      </c>
      <c r="Z1244">
        <f t="shared" si="38"/>
        <v>0</v>
      </c>
      <c r="AA1244">
        <f t="shared" si="39"/>
        <v>0</v>
      </c>
    </row>
    <row r="1245" spans="1:27">
      <c r="A1245" t="s">
        <v>122</v>
      </c>
      <c r="B1245" t="s">
        <v>858</v>
      </c>
      <c r="C1245" t="s">
        <v>859</v>
      </c>
      <c r="D1245">
        <v>3</v>
      </c>
      <c r="E1245" t="s">
        <v>99</v>
      </c>
      <c r="F1245" t="s">
        <v>100</v>
      </c>
      <c r="G1245" t="s">
        <v>118</v>
      </c>
      <c r="H1245">
        <v>1</v>
      </c>
      <c r="I1245" t="s">
        <v>102</v>
      </c>
      <c r="J1245" t="s">
        <v>856</v>
      </c>
      <c r="K1245" t="s">
        <v>856</v>
      </c>
      <c r="L1245" t="s">
        <v>537</v>
      </c>
      <c r="M1245" t="s">
        <v>181</v>
      </c>
      <c r="N1245" t="s">
        <v>857</v>
      </c>
      <c r="O1245" t="s">
        <v>152</v>
      </c>
      <c r="P1245">
        <v>3</v>
      </c>
      <c r="Q1245" t="s">
        <v>216</v>
      </c>
      <c r="R1245" t="s">
        <v>33</v>
      </c>
      <c r="S1245" t="s">
        <v>112</v>
      </c>
      <c r="T1245" t="s">
        <v>35</v>
      </c>
      <c r="U1245" t="s">
        <v>33</v>
      </c>
      <c r="V1245" t="s">
        <v>216</v>
      </c>
      <c r="X1245" s="3" t="str" cm="1">
        <f t="array" ref="X1245">_xlfn.LET(_xlpm.r,IFERROR(INDEX(Sheet1!B:B,MATCH(1,(Sheet1!A:A=Updated!K1245)*(Sheet1!M:M=Updated!L1245)*(Sheet1!C:C=Updated!B1245),0)),""),_xlpm.u,Updated!F1245,IF(AND(_xlpm.r&lt;&gt;"",_xlpm.r&lt;&gt;0,NOT(IFERROR(LOWER(_xlpm.r)="tba",FALSE))),_xlpm.r,IF(AND(_xlpm.u&lt;&gt;"",_xlpm.u&lt;&gt;0,NOT(IFERROR(LOWER(_xlpm.u)="tba",FALSE))),_xlpm.u,"")))</f>
        <v>9-10AM</v>
      </c>
      <c r="Y1245" s="3" t="str" cm="1">
        <f t="array" ref="Y1245">_xlfn.LET(_xlpm.r,IFERROR(INDEX(Sheet1!G:G,MATCH(1,(Sheet1!A:A=Updated!K1245)*(Sheet1!M:M=Updated!L1245)*(Sheet1!C:C=Updated!B1245),0)),""),_xlpm.u,Updated!G1245,IF(AND(_xlpm.r&lt;&gt;"",_xlpm.r&lt;&gt;0,NOT(IFERROR(LOWER(_xlpm.r)="tba",FALSE))),_xlpm.r,IF(AND(_xlpm.u&lt;&gt;"",_xlpm.u&lt;&gt;0,NOT(IFERROR(LOWER(_xlpm.u)="tba",FALSE))),_xlpm.u,"")))</f>
        <v>2nd</v>
      </c>
      <c r="Z1245">
        <f t="shared" si="38"/>
        <v>0</v>
      </c>
      <c r="AA1245">
        <f t="shared" si="39"/>
        <v>0</v>
      </c>
    </row>
    <row r="1246" spans="1:27">
      <c r="A1246" t="s">
        <v>125</v>
      </c>
      <c r="B1246" t="s">
        <v>238</v>
      </c>
      <c r="C1246" t="s">
        <v>259</v>
      </c>
      <c r="D1246">
        <v>3</v>
      </c>
      <c r="E1246" t="s">
        <v>99</v>
      </c>
      <c r="F1246" t="s">
        <v>159</v>
      </c>
      <c r="G1246" t="s">
        <v>118</v>
      </c>
      <c r="H1246">
        <v>1</v>
      </c>
      <c r="I1246" t="s">
        <v>30</v>
      </c>
      <c r="J1246" t="s">
        <v>856</v>
      </c>
      <c r="K1246" t="s">
        <v>856</v>
      </c>
      <c r="L1246" t="s">
        <v>126</v>
      </c>
      <c r="M1246" t="s">
        <v>181</v>
      </c>
      <c r="N1246" t="s">
        <v>857</v>
      </c>
      <c r="O1246" t="s">
        <v>152</v>
      </c>
      <c r="P1246">
        <v>3</v>
      </c>
      <c r="Q1246" t="s">
        <v>71</v>
      </c>
      <c r="R1246" t="s">
        <v>33</v>
      </c>
      <c r="S1246" t="s">
        <v>112</v>
      </c>
      <c r="T1246" t="s">
        <v>35</v>
      </c>
      <c r="U1246" t="s">
        <v>33</v>
      </c>
      <c r="V1246" t="s">
        <v>71</v>
      </c>
      <c r="X1246" s="3" t="str" cm="1">
        <f t="array" ref="X1246">_xlfn.LET(_xlpm.r,IFERROR(INDEX(Sheet1!B:B,MATCH(1,(Sheet1!A:A=Updated!K1246)*(Sheet1!M:M=Updated!L1246)*(Sheet1!C:C=Updated!B1246),0)),""),_xlpm.u,Updated!F1246,IF(AND(_xlpm.r&lt;&gt;"",_xlpm.r&lt;&gt;0,NOT(IFERROR(LOWER(_xlpm.r)="tba",FALSE))),_xlpm.r,IF(AND(_xlpm.u&lt;&gt;"",_xlpm.u&lt;&gt;0,NOT(IFERROR(LOWER(_xlpm.u)="tba",FALSE))),_xlpm.u,"")))</f>
        <v>10-11AM</v>
      </c>
      <c r="Y1246" s="3" t="str" cm="1">
        <f t="array" ref="Y1246">_xlfn.LET(_xlpm.r,IFERROR(INDEX(Sheet1!G:G,MATCH(1,(Sheet1!A:A=Updated!K1246)*(Sheet1!M:M=Updated!L1246)*(Sheet1!C:C=Updated!B1246),0)),""),_xlpm.u,Updated!G1246,IF(AND(_xlpm.r&lt;&gt;"",_xlpm.r&lt;&gt;0,NOT(IFERROR(LOWER(_xlpm.r)="tba",FALSE))),_xlpm.r,IF(AND(_xlpm.u&lt;&gt;"",_xlpm.u&lt;&gt;0,NOT(IFERROR(LOWER(_xlpm.u)="tba",FALSE))),_xlpm.u,"")))</f>
        <v>2nd</v>
      </c>
      <c r="Z1246">
        <f t="shared" si="38"/>
        <v>0</v>
      </c>
      <c r="AA1246">
        <f t="shared" si="39"/>
        <v>0</v>
      </c>
    </row>
    <row r="1247" spans="1:27">
      <c r="A1247" t="s">
        <v>125</v>
      </c>
      <c r="B1247" t="s">
        <v>238</v>
      </c>
      <c r="C1247" t="s">
        <v>259</v>
      </c>
      <c r="D1247">
        <v>3</v>
      </c>
      <c r="E1247" t="s">
        <v>99</v>
      </c>
      <c r="F1247" t="s">
        <v>161</v>
      </c>
      <c r="G1247" t="s">
        <v>118</v>
      </c>
      <c r="H1247">
        <v>2</v>
      </c>
      <c r="I1247" t="s">
        <v>30</v>
      </c>
      <c r="J1247" t="s">
        <v>856</v>
      </c>
      <c r="K1247" t="s">
        <v>856</v>
      </c>
      <c r="L1247" t="s">
        <v>127</v>
      </c>
      <c r="M1247" t="s">
        <v>181</v>
      </c>
      <c r="N1247" t="s">
        <v>857</v>
      </c>
      <c r="O1247" t="s">
        <v>152</v>
      </c>
      <c r="P1247">
        <v>3</v>
      </c>
      <c r="Q1247" t="s">
        <v>71</v>
      </c>
      <c r="R1247" t="s">
        <v>40</v>
      </c>
      <c r="S1247" t="s">
        <v>112</v>
      </c>
      <c r="T1247" t="s">
        <v>35</v>
      </c>
      <c r="U1247" t="s">
        <v>40</v>
      </c>
      <c r="V1247" t="s">
        <v>71</v>
      </c>
      <c r="X1247" s="3" t="str" cm="1">
        <f t="array" ref="X1247">_xlfn.LET(_xlpm.r,IFERROR(INDEX(Sheet1!B:B,MATCH(1,(Sheet1!A:A=Updated!K1247)*(Sheet1!M:M=Updated!L1247)*(Sheet1!C:C=Updated!B1247),0)),""),_xlpm.u,Updated!F1247,IF(AND(_xlpm.r&lt;&gt;"",_xlpm.r&lt;&gt;0,NOT(IFERROR(LOWER(_xlpm.r)="tba",FALSE))),_xlpm.r,IF(AND(_xlpm.u&lt;&gt;"",_xlpm.u&lt;&gt;0,NOT(IFERROR(LOWER(_xlpm.u)="tba",FALSE))),_xlpm.u,"")))</f>
        <v>3-4PM</v>
      </c>
      <c r="Y1247" s="3" t="str" cm="1">
        <f t="array" ref="Y1247">_xlfn.LET(_xlpm.r,IFERROR(INDEX(Sheet1!G:G,MATCH(1,(Sheet1!A:A=Updated!K1247)*(Sheet1!M:M=Updated!L1247)*(Sheet1!C:C=Updated!B1247),0)),""),_xlpm.u,Updated!G1247,IF(AND(_xlpm.r&lt;&gt;"",_xlpm.r&lt;&gt;0,NOT(IFERROR(LOWER(_xlpm.r)="tba",FALSE))),_xlpm.r,IF(AND(_xlpm.u&lt;&gt;"",_xlpm.u&lt;&gt;0,NOT(IFERROR(LOWER(_xlpm.u)="tba",FALSE))),_xlpm.u,"")))</f>
        <v>2nd</v>
      </c>
      <c r="Z1247">
        <f t="shared" si="38"/>
        <v>0</v>
      </c>
      <c r="AA1247">
        <f t="shared" si="39"/>
        <v>0</v>
      </c>
    </row>
    <row r="1248" spans="1:27">
      <c r="A1248" t="s">
        <v>128</v>
      </c>
      <c r="B1248" t="s">
        <v>392</v>
      </c>
      <c r="C1248" t="s">
        <v>404</v>
      </c>
      <c r="D1248">
        <v>3</v>
      </c>
      <c r="E1248" t="s">
        <v>99</v>
      </c>
      <c r="F1248" t="s">
        <v>159</v>
      </c>
      <c r="G1248" t="s">
        <v>101</v>
      </c>
      <c r="H1248">
        <v>1</v>
      </c>
      <c r="I1248" t="s">
        <v>102</v>
      </c>
      <c r="J1248" t="s">
        <v>856</v>
      </c>
      <c r="K1248" t="s">
        <v>856</v>
      </c>
      <c r="L1248" t="s">
        <v>382</v>
      </c>
      <c r="M1248" t="s">
        <v>181</v>
      </c>
      <c r="N1248" t="s">
        <v>857</v>
      </c>
      <c r="O1248" t="s">
        <v>152</v>
      </c>
      <c r="P1248">
        <v>3</v>
      </c>
      <c r="Q1248" t="s">
        <v>140</v>
      </c>
      <c r="R1248" t="s">
        <v>33</v>
      </c>
      <c r="S1248" t="s">
        <v>41</v>
      </c>
      <c r="T1248" t="s">
        <v>41</v>
      </c>
      <c r="U1248" t="s">
        <v>33</v>
      </c>
      <c r="V1248" t="s">
        <v>140</v>
      </c>
      <c r="X1248" s="3" t="str" cm="1">
        <f t="array" ref="X1248">_xlfn.LET(_xlpm.r,IFERROR(INDEX(Sheet1!B:B,MATCH(1,(Sheet1!A:A=Updated!K1248)*(Sheet1!M:M=Updated!L1248)*(Sheet1!C:C=Updated!B1248),0)),""),_xlpm.u,Updated!F1248,IF(AND(_xlpm.r&lt;&gt;"",_xlpm.r&lt;&gt;0,NOT(IFERROR(LOWER(_xlpm.r)="tba",FALSE))),_xlpm.r,IF(AND(_xlpm.u&lt;&gt;"",_xlpm.u&lt;&gt;0,NOT(IFERROR(LOWER(_xlpm.u)="tba",FALSE))),_xlpm.u,"")))</f>
        <v>10-11AM</v>
      </c>
      <c r="Y1248" s="3" t="str" cm="1">
        <f t="array" ref="Y1248">_xlfn.LET(_xlpm.r,IFERROR(INDEX(Sheet1!G:G,MATCH(1,(Sheet1!A:A=Updated!K1248)*(Sheet1!M:M=Updated!L1248)*(Sheet1!C:C=Updated!B1248),0)),""),_xlpm.u,Updated!G1248,IF(AND(_xlpm.r&lt;&gt;"",_xlpm.r&lt;&gt;0,NOT(IFERROR(LOWER(_xlpm.r)="tba",FALSE))),_xlpm.r,IF(AND(_xlpm.u&lt;&gt;"",_xlpm.u&lt;&gt;0,NOT(IFERROR(LOWER(_xlpm.u)="tba",FALSE))),_xlpm.u,"")))</f>
        <v>1st</v>
      </c>
      <c r="Z1248">
        <f t="shared" si="38"/>
        <v>0</v>
      </c>
      <c r="AA1248">
        <f t="shared" si="39"/>
        <v>0</v>
      </c>
    </row>
    <row r="1249" spans="1:27">
      <c r="A1249" t="s">
        <v>128</v>
      </c>
      <c r="B1249" t="s">
        <v>581</v>
      </c>
      <c r="C1249" t="s">
        <v>582</v>
      </c>
      <c r="D1249">
        <v>3</v>
      </c>
      <c r="E1249" t="s">
        <v>99</v>
      </c>
      <c r="F1249" t="s">
        <v>155</v>
      </c>
      <c r="G1249" t="s">
        <v>118</v>
      </c>
      <c r="H1249">
        <v>2</v>
      </c>
      <c r="I1249" t="s">
        <v>102</v>
      </c>
      <c r="J1249" t="s">
        <v>856</v>
      </c>
      <c r="K1249" t="s">
        <v>856</v>
      </c>
      <c r="L1249" t="s">
        <v>540</v>
      </c>
      <c r="M1249" t="s">
        <v>181</v>
      </c>
      <c r="N1249" t="s">
        <v>857</v>
      </c>
      <c r="O1249" t="s">
        <v>152</v>
      </c>
      <c r="P1249">
        <v>3</v>
      </c>
      <c r="Q1249" t="s">
        <v>140</v>
      </c>
      <c r="R1249" t="s">
        <v>40</v>
      </c>
      <c r="S1249" t="s">
        <v>41</v>
      </c>
      <c r="T1249" t="s">
        <v>41</v>
      </c>
      <c r="U1249" t="s">
        <v>40</v>
      </c>
      <c r="V1249" t="s">
        <v>140</v>
      </c>
      <c r="X1249" s="3" t="str" cm="1">
        <f t="array" ref="X1249">_xlfn.LET(_xlpm.r,IFERROR(INDEX(Sheet1!B:B,MATCH(1,(Sheet1!A:A=Updated!K1249)*(Sheet1!M:M=Updated!L1249)*(Sheet1!C:C=Updated!B1249),0)),""),_xlpm.u,Updated!F1249,IF(AND(_xlpm.r&lt;&gt;"",_xlpm.r&lt;&gt;0,NOT(IFERROR(LOWER(_xlpm.r)="tba",FALSE))),_xlpm.r,IF(AND(_xlpm.u&lt;&gt;"",_xlpm.u&lt;&gt;0,NOT(IFERROR(LOWER(_xlpm.u)="tba",FALSE))),_xlpm.u,"")))</f>
        <v>1-2PM</v>
      </c>
      <c r="Y1249" s="3" t="str" cm="1">
        <f t="array" ref="Y1249">_xlfn.LET(_xlpm.r,IFERROR(INDEX(Sheet1!G:G,MATCH(1,(Sheet1!A:A=Updated!K1249)*(Sheet1!M:M=Updated!L1249)*(Sheet1!C:C=Updated!B1249),0)),""),_xlpm.u,Updated!G1249,IF(AND(_xlpm.r&lt;&gt;"",_xlpm.r&lt;&gt;0,NOT(IFERROR(LOWER(_xlpm.r)="tba",FALSE))),_xlpm.r,IF(AND(_xlpm.u&lt;&gt;"",_xlpm.u&lt;&gt;0,NOT(IFERROR(LOWER(_xlpm.u)="tba",FALSE))),_xlpm.u,"")))</f>
        <v>2nd</v>
      </c>
      <c r="Z1249">
        <f t="shared" si="38"/>
        <v>0</v>
      </c>
      <c r="AA1249">
        <f t="shared" si="39"/>
        <v>0</v>
      </c>
    </row>
    <row r="1250" spans="1:27">
      <c r="A1250" t="s">
        <v>134</v>
      </c>
      <c r="B1250" t="s">
        <v>238</v>
      </c>
      <c r="C1250" t="s">
        <v>239</v>
      </c>
      <c r="D1250">
        <v>3</v>
      </c>
      <c r="E1250" t="s">
        <v>99</v>
      </c>
      <c r="F1250" t="s">
        <v>157</v>
      </c>
      <c r="G1250" t="s">
        <v>101</v>
      </c>
      <c r="H1250">
        <v>2</v>
      </c>
      <c r="I1250" t="s">
        <v>102</v>
      </c>
      <c r="J1250" t="s">
        <v>856</v>
      </c>
      <c r="K1250" t="s">
        <v>856</v>
      </c>
      <c r="L1250" t="s">
        <v>446</v>
      </c>
      <c r="M1250" t="s">
        <v>181</v>
      </c>
      <c r="N1250" t="s">
        <v>857</v>
      </c>
      <c r="O1250" t="s">
        <v>152</v>
      </c>
      <c r="P1250">
        <v>3</v>
      </c>
      <c r="Q1250" t="s">
        <v>124</v>
      </c>
      <c r="R1250" t="s">
        <v>40</v>
      </c>
      <c r="S1250" t="s">
        <v>83</v>
      </c>
      <c r="T1250" t="s">
        <v>83</v>
      </c>
      <c r="U1250" t="s">
        <v>40</v>
      </c>
      <c r="V1250" t="s">
        <v>124</v>
      </c>
      <c r="X1250" s="3" t="str" cm="1">
        <f t="array" ref="X1250">_xlfn.LET(_xlpm.r,IFERROR(INDEX(Sheet1!B:B,MATCH(1,(Sheet1!A:A=Updated!K1250)*(Sheet1!M:M=Updated!L1250)*(Sheet1!C:C=Updated!B1250),0)),""),_xlpm.u,Updated!F1250,IF(AND(_xlpm.r&lt;&gt;"",_xlpm.r&lt;&gt;0,NOT(IFERROR(LOWER(_xlpm.r)="tba",FALSE))),_xlpm.r,IF(AND(_xlpm.u&lt;&gt;"",_xlpm.u&lt;&gt;0,NOT(IFERROR(LOWER(_xlpm.u)="tba",FALSE))),_xlpm.u,"")))</f>
        <v>2-3PM</v>
      </c>
      <c r="Y1250" s="3" t="str" cm="1">
        <f t="array" ref="Y1250">_xlfn.LET(_xlpm.r,IFERROR(INDEX(Sheet1!G:G,MATCH(1,(Sheet1!A:A=Updated!K1250)*(Sheet1!M:M=Updated!L1250)*(Sheet1!C:C=Updated!B1250),0)),""),_xlpm.u,Updated!G1250,IF(AND(_xlpm.r&lt;&gt;"",_xlpm.r&lt;&gt;0,NOT(IFERROR(LOWER(_xlpm.r)="tba",FALSE))),_xlpm.r,IF(AND(_xlpm.u&lt;&gt;"",_xlpm.u&lt;&gt;0,NOT(IFERROR(LOWER(_xlpm.u)="tba",FALSE))),_xlpm.u,"")))</f>
        <v>1st</v>
      </c>
      <c r="Z1250">
        <f t="shared" si="38"/>
        <v>0</v>
      </c>
      <c r="AA1250">
        <f t="shared" si="39"/>
        <v>0</v>
      </c>
    </row>
    <row r="1251" spans="1:27">
      <c r="A1251" t="s">
        <v>134</v>
      </c>
      <c r="B1251" t="s">
        <v>238</v>
      </c>
      <c r="C1251" t="s">
        <v>239</v>
      </c>
      <c r="D1251">
        <v>3</v>
      </c>
      <c r="E1251" t="s">
        <v>99</v>
      </c>
      <c r="F1251" t="s">
        <v>148</v>
      </c>
      <c r="G1251" t="s">
        <v>101</v>
      </c>
      <c r="H1251">
        <v>4</v>
      </c>
      <c r="I1251" t="s">
        <v>102</v>
      </c>
      <c r="J1251" t="s">
        <v>856</v>
      </c>
      <c r="K1251" t="s">
        <v>856</v>
      </c>
      <c r="L1251" t="s">
        <v>295</v>
      </c>
      <c r="M1251" t="s">
        <v>181</v>
      </c>
      <c r="N1251" t="s">
        <v>857</v>
      </c>
      <c r="O1251" t="s">
        <v>152</v>
      </c>
      <c r="P1251">
        <v>3</v>
      </c>
      <c r="Q1251" t="s">
        <v>216</v>
      </c>
      <c r="R1251" t="s">
        <v>33</v>
      </c>
      <c r="S1251" t="s">
        <v>83</v>
      </c>
      <c r="T1251" t="s">
        <v>83</v>
      </c>
      <c r="U1251" t="s">
        <v>33</v>
      </c>
      <c r="V1251" t="s">
        <v>216</v>
      </c>
      <c r="X1251" s="3" t="str" cm="1">
        <f t="array" ref="X1251">_xlfn.LET(_xlpm.r,IFERROR(INDEX(Sheet1!B:B,MATCH(1,(Sheet1!A:A=Updated!K1251)*(Sheet1!M:M=Updated!L1251)*(Sheet1!C:C=Updated!B1251),0)),""),_xlpm.u,Updated!F1251,IF(AND(_xlpm.r&lt;&gt;"",_xlpm.r&lt;&gt;0,NOT(IFERROR(LOWER(_xlpm.r)="tba",FALSE))),_xlpm.r,IF(AND(_xlpm.u&lt;&gt;"",_xlpm.u&lt;&gt;0,NOT(IFERROR(LOWER(_xlpm.u)="tba",FALSE))),_xlpm.u,"")))</f>
        <v>8-9AM</v>
      </c>
      <c r="Y1251" s="3" t="str" cm="1">
        <f t="array" ref="Y1251">_xlfn.LET(_xlpm.r,IFERROR(INDEX(Sheet1!G:G,MATCH(1,(Sheet1!A:A=Updated!K1251)*(Sheet1!M:M=Updated!L1251)*(Sheet1!C:C=Updated!B1251),0)),""),_xlpm.u,Updated!G1251,IF(AND(_xlpm.r&lt;&gt;"",_xlpm.r&lt;&gt;0,NOT(IFERROR(LOWER(_xlpm.r)="tba",FALSE))),_xlpm.r,IF(AND(_xlpm.u&lt;&gt;"",_xlpm.u&lt;&gt;0,NOT(IFERROR(LOWER(_xlpm.u)="tba",FALSE))),_xlpm.u,"")))</f>
        <v>2nd</v>
      </c>
      <c r="Z1251">
        <f t="shared" si="38"/>
        <v>0</v>
      </c>
      <c r="AA1251">
        <f t="shared" si="39"/>
        <v>1</v>
      </c>
    </row>
    <row r="1252" spans="1:27">
      <c r="A1252" t="s">
        <v>142</v>
      </c>
      <c r="B1252" t="s">
        <v>238</v>
      </c>
      <c r="C1252" t="s">
        <v>259</v>
      </c>
      <c r="D1252">
        <v>3</v>
      </c>
      <c r="E1252" t="s">
        <v>99</v>
      </c>
      <c r="F1252" t="s">
        <v>148</v>
      </c>
      <c r="G1252" t="s">
        <v>101</v>
      </c>
      <c r="H1252">
        <v>1</v>
      </c>
      <c r="I1252" t="s">
        <v>30</v>
      </c>
      <c r="J1252" t="s">
        <v>856</v>
      </c>
      <c r="K1252" t="s">
        <v>856</v>
      </c>
      <c r="L1252" t="s">
        <v>144</v>
      </c>
      <c r="M1252" t="s">
        <v>181</v>
      </c>
      <c r="N1252" t="s">
        <v>857</v>
      </c>
      <c r="O1252" t="s">
        <v>152</v>
      </c>
      <c r="P1252">
        <v>3</v>
      </c>
      <c r="Q1252" t="s">
        <v>130</v>
      </c>
      <c r="R1252" t="s">
        <v>33</v>
      </c>
      <c r="S1252" t="s">
        <v>112</v>
      </c>
      <c r="T1252" t="s">
        <v>35</v>
      </c>
      <c r="U1252" t="s">
        <v>33</v>
      </c>
      <c r="V1252" t="s">
        <v>130</v>
      </c>
      <c r="X1252" s="3" t="str" cm="1">
        <f t="array" ref="X1252">_xlfn.LET(_xlpm.r,IFERROR(INDEX(Sheet1!B:B,MATCH(1,(Sheet1!A:A=Updated!K1252)*(Sheet1!M:M=Updated!L1252)*(Sheet1!C:C=Updated!B1252),0)),""),_xlpm.u,Updated!F1252,IF(AND(_xlpm.r&lt;&gt;"",_xlpm.r&lt;&gt;0,NOT(IFERROR(LOWER(_xlpm.r)="tba",FALSE))),_xlpm.r,IF(AND(_xlpm.u&lt;&gt;"",_xlpm.u&lt;&gt;0,NOT(IFERROR(LOWER(_xlpm.u)="tba",FALSE))),_xlpm.u,"")))</f>
        <v>8-9AM</v>
      </c>
      <c r="Y1252" s="3" t="str" cm="1">
        <f t="array" ref="Y1252">_xlfn.LET(_xlpm.r,IFERROR(INDEX(Sheet1!G:G,MATCH(1,(Sheet1!A:A=Updated!K1252)*(Sheet1!M:M=Updated!L1252)*(Sheet1!C:C=Updated!B1252),0)),""),_xlpm.u,Updated!G1252,IF(AND(_xlpm.r&lt;&gt;"",_xlpm.r&lt;&gt;0,NOT(IFERROR(LOWER(_xlpm.r)="tba",FALSE))),_xlpm.r,IF(AND(_xlpm.u&lt;&gt;"",_xlpm.u&lt;&gt;0,NOT(IFERROR(LOWER(_xlpm.u)="tba",FALSE))),_xlpm.u,"")))</f>
        <v>1st</v>
      </c>
      <c r="Z1252">
        <f t="shared" si="38"/>
        <v>0</v>
      </c>
      <c r="AA1252">
        <f t="shared" si="39"/>
        <v>0</v>
      </c>
    </row>
    <row r="1253" spans="1:27">
      <c r="A1253" t="s">
        <v>50</v>
      </c>
      <c r="B1253" t="s">
        <v>485</v>
      </c>
      <c r="C1253" t="s">
        <v>291</v>
      </c>
      <c r="D1253">
        <v>3</v>
      </c>
      <c r="E1253" t="s">
        <v>99</v>
      </c>
      <c r="F1253" t="s">
        <v>226</v>
      </c>
      <c r="G1253" t="s">
        <v>101</v>
      </c>
      <c r="H1253">
        <v>3</v>
      </c>
      <c r="I1253" t="s">
        <v>102</v>
      </c>
      <c r="J1253" t="s">
        <v>860</v>
      </c>
      <c r="K1253" t="s">
        <v>860</v>
      </c>
      <c r="L1253" t="s">
        <v>284</v>
      </c>
      <c r="M1253" t="s">
        <v>253</v>
      </c>
      <c r="O1253" t="s">
        <v>224</v>
      </c>
      <c r="Q1253" t="s">
        <v>68</v>
      </c>
      <c r="R1253" t="s">
        <v>43</v>
      </c>
      <c r="S1253" t="s">
        <v>59</v>
      </c>
      <c r="T1253" t="s">
        <v>41</v>
      </c>
      <c r="U1253" t="s">
        <v>43</v>
      </c>
      <c r="V1253" t="s">
        <v>68</v>
      </c>
      <c r="X1253" s="3" t="str" cm="1">
        <f t="array" ref="X1253">_xlfn.LET(_xlpm.r,IFERROR(INDEX(Sheet1!B:B,MATCH(1,(Sheet1!A:A=Updated!K1253)*(Sheet1!M:M=Updated!L1253)*(Sheet1!C:C=Updated!B1253),0)),""),_xlpm.u,Updated!F1253,IF(AND(_xlpm.r&lt;&gt;"",_xlpm.r&lt;&gt;0,NOT(IFERROR(LOWER(_xlpm.r)="tba",FALSE))),_xlpm.r,IF(AND(_xlpm.u&lt;&gt;"",_xlpm.u&lt;&gt;0,NOT(IFERROR(LOWER(_xlpm.u)="tba",FALSE))),_xlpm.u,"")))</f>
        <v>7-8PM</v>
      </c>
      <c r="Y1253" s="3" t="str" cm="1">
        <f t="array" ref="Y1253">_xlfn.LET(_xlpm.r,IFERROR(INDEX(Sheet1!G:G,MATCH(1,(Sheet1!A:A=Updated!K1253)*(Sheet1!M:M=Updated!L1253)*(Sheet1!C:C=Updated!B1253),0)),""),_xlpm.u,Updated!G1253,IF(AND(_xlpm.r&lt;&gt;"",_xlpm.r&lt;&gt;0,NOT(IFERROR(LOWER(_xlpm.r)="tba",FALSE))),_xlpm.r,IF(AND(_xlpm.u&lt;&gt;"",_xlpm.u&lt;&gt;0,NOT(IFERROR(LOWER(_xlpm.u)="tba",FALSE))),_xlpm.u,"")))</f>
        <v>1st</v>
      </c>
      <c r="Z1253">
        <f t="shared" si="38"/>
        <v>0</v>
      </c>
      <c r="AA1253">
        <f t="shared" si="39"/>
        <v>0</v>
      </c>
    </row>
    <row r="1254" spans="1:27">
      <c r="A1254" t="s">
        <v>50</v>
      </c>
      <c r="B1254" t="s">
        <v>485</v>
      </c>
      <c r="C1254" t="s">
        <v>291</v>
      </c>
      <c r="D1254">
        <v>3</v>
      </c>
      <c r="E1254" t="s">
        <v>99</v>
      </c>
      <c r="F1254" t="s">
        <v>217</v>
      </c>
      <c r="G1254" t="s">
        <v>118</v>
      </c>
      <c r="H1254">
        <v>4</v>
      </c>
      <c r="I1254" t="s">
        <v>102</v>
      </c>
      <c r="J1254" t="s">
        <v>860</v>
      </c>
      <c r="K1254" t="s">
        <v>860</v>
      </c>
      <c r="L1254" t="s">
        <v>500</v>
      </c>
      <c r="M1254" t="s">
        <v>253</v>
      </c>
      <c r="O1254" t="s">
        <v>224</v>
      </c>
      <c r="Q1254" t="s">
        <v>201</v>
      </c>
      <c r="R1254" t="s">
        <v>43</v>
      </c>
      <c r="S1254" t="s">
        <v>59</v>
      </c>
      <c r="T1254" t="s">
        <v>41</v>
      </c>
      <c r="U1254" t="s">
        <v>43</v>
      </c>
      <c r="V1254" t="s">
        <v>201</v>
      </c>
      <c r="X1254" s="3" t="str" cm="1">
        <f t="array" ref="X1254">_xlfn.LET(_xlpm.r,IFERROR(INDEX(Sheet1!B:B,MATCH(1,(Sheet1!A:A=Updated!K1254)*(Sheet1!M:M=Updated!L1254)*(Sheet1!C:C=Updated!B1254),0)),""),_xlpm.u,Updated!F1254,IF(AND(_xlpm.r&lt;&gt;"",_xlpm.r&lt;&gt;0,NOT(IFERROR(LOWER(_xlpm.r)="tba",FALSE))),_xlpm.r,IF(AND(_xlpm.u&lt;&gt;"",_xlpm.u&lt;&gt;0,NOT(IFERROR(LOWER(_xlpm.u)="tba",FALSE))),_xlpm.u,"")))</f>
        <v>6-7PM</v>
      </c>
      <c r="Y1254" s="3" t="str" cm="1">
        <f t="array" ref="Y1254">_xlfn.LET(_xlpm.r,IFERROR(INDEX(Sheet1!G:G,MATCH(1,(Sheet1!A:A=Updated!K1254)*(Sheet1!M:M=Updated!L1254)*(Sheet1!C:C=Updated!B1254),0)),""),_xlpm.u,Updated!G1254,IF(AND(_xlpm.r&lt;&gt;"",_xlpm.r&lt;&gt;0,NOT(IFERROR(LOWER(_xlpm.r)="tba",FALSE))),_xlpm.r,IF(AND(_xlpm.u&lt;&gt;"",_xlpm.u&lt;&gt;0,NOT(IFERROR(LOWER(_xlpm.u)="tba",FALSE))),_xlpm.u,"")))</f>
        <v>2nd</v>
      </c>
      <c r="Z1254">
        <f t="shared" si="38"/>
        <v>0</v>
      </c>
      <c r="AA1254">
        <f t="shared" si="39"/>
        <v>0</v>
      </c>
    </row>
    <row r="1255" spans="1:27">
      <c r="A1255" t="s">
        <v>25</v>
      </c>
      <c r="B1255" t="s">
        <v>304</v>
      </c>
      <c r="C1255" t="s">
        <v>305</v>
      </c>
      <c r="D1255">
        <v>3</v>
      </c>
      <c r="E1255" t="s">
        <v>99</v>
      </c>
      <c r="F1255" t="s">
        <v>226</v>
      </c>
      <c r="G1255" t="s">
        <v>118</v>
      </c>
      <c r="H1255">
        <v>4</v>
      </c>
      <c r="I1255" t="s">
        <v>30</v>
      </c>
      <c r="J1255" t="s">
        <v>861</v>
      </c>
      <c r="K1255" t="s">
        <v>861</v>
      </c>
      <c r="L1255" t="s">
        <v>45</v>
      </c>
      <c r="M1255" t="s">
        <v>253</v>
      </c>
      <c r="O1255" t="s">
        <v>224</v>
      </c>
      <c r="Q1255" t="s">
        <v>46</v>
      </c>
      <c r="R1255" t="s">
        <v>43</v>
      </c>
      <c r="S1255" t="s">
        <v>47</v>
      </c>
      <c r="T1255" t="s">
        <v>35</v>
      </c>
      <c r="U1255" t="s">
        <v>43</v>
      </c>
      <c r="V1255" t="s">
        <v>46</v>
      </c>
      <c r="X1255" s="3" t="str" cm="1">
        <f t="array" ref="X1255">_xlfn.LET(_xlpm.r,IFERROR(INDEX(Sheet1!B:B,MATCH(1,(Sheet1!A:A=Updated!K1255)*(Sheet1!M:M=Updated!L1255)*(Sheet1!C:C=Updated!B1255),0)),""),_xlpm.u,Updated!F1255,IF(AND(_xlpm.r&lt;&gt;"",_xlpm.r&lt;&gt;0,NOT(IFERROR(LOWER(_xlpm.r)="tba",FALSE))),_xlpm.r,IF(AND(_xlpm.u&lt;&gt;"",_xlpm.u&lt;&gt;0,NOT(IFERROR(LOWER(_xlpm.u)="tba",FALSE))),_xlpm.u,"")))</f>
        <v>7-8PM</v>
      </c>
      <c r="Y1255" s="3" t="str" cm="1">
        <f t="array" ref="Y1255">_xlfn.LET(_xlpm.r,IFERROR(INDEX(Sheet1!G:G,MATCH(1,(Sheet1!A:A=Updated!K1255)*(Sheet1!M:M=Updated!L1255)*(Sheet1!C:C=Updated!B1255),0)),""),_xlpm.u,Updated!G1255,IF(AND(_xlpm.r&lt;&gt;"",_xlpm.r&lt;&gt;0,NOT(IFERROR(LOWER(_xlpm.r)="tba",FALSE))),_xlpm.r,IF(AND(_xlpm.u&lt;&gt;"",_xlpm.u&lt;&gt;0,NOT(IFERROR(LOWER(_xlpm.u)="tba",FALSE))),_xlpm.u,"")))</f>
        <v>2nd</v>
      </c>
      <c r="Z1255">
        <f t="shared" si="38"/>
        <v>0</v>
      </c>
      <c r="AA1255">
        <f t="shared" si="39"/>
        <v>0</v>
      </c>
    </row>
    <row r="1256" spans="1:27">
      <c r="A1256" t="s">
        <v>25</v>
      </c>
      <c r="B1256" t="s">
        <v>835</v>
      </c>
      <c r="C1256" t="s">
        <v>834</v>
      </c>
      <c r="D1256">
        <v>3</v>
      </c>
      <c r="E1256" t="s">
        <v>99</v>
      </c>
      <c r="F1256" t="s">
        <v>174</v>
      </c>
      <c r="G1256" t="s">
        <v>101</v>
      </c>
      <c r="H1256">
        <v>2</v>
      </c>
      <c r="I1256" t="s">
        <v>165</v>
      </c>
      <c r="J1256" t="s">
        <v>861</v>
      </c>
      <c r="K1256" t="s">
        <v>861</v>
      </c>
      <c r="L1256" t="s">
        <v>419</v>
      </c>
      <c r="M1256" t="s">
        <v>253</v>
      </c>
      <c r="O1256" t="s">
        <v>224</v>
      </c>
      <c r="Q1256" t="s">
        <v>216</v>
      </c>
      <c r="R1256" t="s">
        <v>40</v>
      </c>
      <c r="S1256" t="s">
        <v>34</v>
      </c>
      <c r="T1256" t="s">
        <v>35</v>
      </c>
      <c r="U1256" t="s">
        <v>40</v>
      </c>
      <c r="V1256" t="s">
        <v>216</v>
      </c>
      <c r="W1256" t="s">
        <v>257</v>
      </c>
      <c r="X1256" s="3" t="str" cm="1">
        <f t="array" ref="X1256">_xlfn.LET(_xlpm.r,IFERROR(INDEX(Sheet1!B:B,MATCH(1,(Sheet1!A:A=Updated!K1256)*(Sheet1!M:M=Updated!L1256)*(Sheet1!C:C=Updated!B1256),0)),""),_xlpm.u,Updated!F1256,IF(AND(_xlpm.r&lt;&gt;"",_xlpm.r&lt;&gt;0,NOT(IFERROR(LOWER(_xlpm.r)="tba",FALSE))),_xlpm.r,IF(AND(_xlpm.u&lt;&gt;"",_xlpm.u&lt;&gt;0,NOT(IFERROR(LOWER(_xlpm.u)="tba",FALSE))),_xlpm.u,"")))</f>
        <v>4-5PM</v>
      </c>
      <c r="Y1256" s="3" t="str" cm="1">
        <f t="array" ref="Y1256">_xlfn.LET(_xlpm.r,IFERROR(INDEX(Sheet1!G:G,MATCH(1,(Sheet1!A:A=Updated!K1256)*(Sheet1!M:M=Updated!L1256)*(Sheet1!C:C=Updated!B1256),0)),""),_xlpm.u,Updated!G1256,IF(AND(_xlpm.r&lt;&gt;"",_xlpm.r&lt;&gt;0,NOT(IFERROR(LOWER(_xlpm.r)="tba",FALSE))),_xlpm.r,IF(AND(_xlpm.u&lt;&gt;"",_xlpm.u&lt;&gt;0,NOT(IFERROR(LOWER(_xlpm.u)="tba",FALSE))),_xlpm.u,"")))</f>
        <v>1st</v>
      </c>
      <c r="Z1256">
        <f t="shared" si="38"/>
        <v>0</v>
      </c>
      <c r="AA1256">
        <f t="shared" si="39"/>
        <v>0</v>
      </c>
    </row>
    <row r="1257" spans="1:27">
      <c r="A1257" t="s">
        <v>50</v>
      </c>
      <c r="B1257" t="s">
        <v>116</v>
      </c>
      <c r="C1257" t="s">
        <v>117</v>
      </c>
      <c r="D1257">
        <v>3</v>
      </c>
      <c r="E1257" t="s">
        <v>99</v>
      </c>
      <c r="F1257" t="s">
        <v>217</v>
      </c>
      <c r="G1257" t="s">
        <v>118</v>
      </c>
      <c r="H1257">
        <v>3</v>
      </c>
      <c r="I1257" t="s">
        <v>30</v>
      </c>
      <c r="J1257" t="s">
        <v>862</v>
      </c>
      <c r="K1257" t="s">
        <v>862</v>
      </c>
      <c r="L1257" t="s">
        <v>58</v>
      </c>
      <c r="M1257" t="s">
        <v>253</v>
      </c>
      <c r="O1257" t="s">
        <v>224</v>
      </c>
      <c r="Q1257" t="s">
        <v>46</v>
      </c>
      <c r="R1257" t="s">
        <v>43</v>
      </c>
      <c r="S1257" t="s">
        <v>59</v>
      </c>
      <c r="T1257" t="s">
        <v>41</v>
      </c>
      <c r="U1257" t="s">
        <v>43</v>
      </c>
      <c r="V1257" t="s">
        <v>46</v>
      </c>
      <c r="X1257" s="3" t="str" cm="1">
        <f t="array" ref="X1257">_xlfn.LET(_xlpm.r,IFERROR(INDEX(Sheet1!B:B,MATCH(1,(Sheet1!A:A=Updated!K1257)*(Sheet1!M:M=Updated!L1257)*(Sheet1!C:C=Updated!B1257),0)),""),_xlpm.u,Updated!F1257,IF(AND(_xlpm.r&lt;&gt;"",_xlpm.r&lt;&gt;0,NOT(IFERROR(LOWER(_xlpm.r)="tba",FALSE))),_xlpm.r,IF(AND(_xlpm.u&lt;&gt;"",_xlpm.u&lt;&gt;0,NOT(IFERROR(LOWER(_xlpm.u)="tba",FALSE))),_xlpm.u,"")))</f>
        <v>6-7PM</v>
      </c>
      <c r="Y1257" s="3" t="str" cm="1">
        <f t="array" ref="Y1257">_xlfn.LET(_xlpm.r,IFERROR(INDEX(Sheet1!G:G,MATCH(1,(Sheet1!A:A=Updated!K1257)*(Sheet1!M:M=Updated!L1257)*(Sheet1!C:C=Updated!B1257),0)),""),_xlpm.u,Updated!G1257,IF(AND(_xlpm.r&lt;&gt;"",_xlpm.r&lt;&gt;0,NOT(IFERROR(LOWER(_xlpm.r)="tba",FALSE))),_xlpm.r,IF(AND(_xlpm.u&lt;&gt;"",_xlpm.u&lt;&gt;0,NOT(IFERROR(LOWER(_xlpm.u)="tba",FALSE))),_xlpm.u,"")))</f>
        <v>2nd</v>
      </c>
      <c r="Z1257">
        <f t="shared" si="38"/>
        <v>0</v>
      </c>
      <c r="AA1257">
        <f t="shared" si="39"/>
        <v>0</v>
      </c>
    </row>
    <row r="1258" spans="1:27">
      <c r="A1258" t="s">
        <v>50</v>
      </c>
      <c r="B1258" t="s">
        <v>116</v>
      </c>
      <c r="C1258" t="s">
        <v>117</v>
      </c>
      <c r="D1258">
        <v>3</v>
      </c>
      <c r="E1258" t="s">
        <v>99</v>
      </c>
      <c r="F1258" t="s">
        <v>226</v>
      </c>
      <c r="G1258" t="s">
        <v>118</v>
      </c>
      <c r="H1258">
        <v>4</v>
      </c>
      <c r="I1258" t="s">
        <v>30</v>
      </c>
      <c r="J1258" t="s">
        <v>862</v>
      </c>
      <c r="K1258" t="s">
        <v>862</v>
      </c>
      <c r="L1258" t="s">
        <v>61</v>
      </c>
      <c r="M1258" t="s">
        <v>253</v>
      </c>
      <c r="O1258" t="s">
        <v>224</v>
      </c>
      <c r="Q1258" t="s">
        <v>49</v>
      </c>
      <c r="R1258" t="s">
        <v>43</v>
      </c>
      <c r="S1258" t="s">
        <v>59</v>
      </c>
      <c r="T1258" t="s">
        <v>41</v>
      </c>
      <c r="U1258" t="s">
        <v>43</v>
      </c>
      <c r="V1258" t="s">
        <v>49</v>
      </c>
      <c r="X1258" s="3" t="str" cm="1">
        <f t="array" ref="X1258">_xlfn.LET(_xlpm.r,IFERROR(INDEX(Sheet1!B:B,MATCH(1,(Sheet1!A:A=Updated!K1258)*(Sheet1!M:M=Updated!L1258)*(Sheet1!C:C=Updated!B1258),0)),""),_xlpm.u,Updated!F1258,IF(AND(_xlpm.r&lt;&gt;"",_xlpm.r&lt;&gt;0,NOT(IFERROR(LOWER(_xlpm.r)="tba",FALSE))),_xlpm.r,IF(AND(_xlpm.u&lt;&gt;"",_xlpm.u&lt;&gt;0,NOT(IFERROR(LOWER(_xlpm.u)="tba",FALSE))),_xlpm.u,"")))</f>
        <v>7-8PM</v>
      </c>
      <c r="Y1258" s="3" t="str" cm="1">
        <f t="array" ref="Y1258">_xlfn.LET(_xlpm.r,IFERROR(INDEX(Sheet1!G:G,MATCH(1,(Sheet1!A:A=Updated!K1258)*(Sheet1!M:M=Updated!L1258)*(Sheet1!C:C=Updated!B1258),0)),""),_xlpm.u,Updated!G1258,IF(AND(_xlpm.r&lt;&gt;"",_xlpm.r&lt;&gt;0,NOT(IFERROR(LOWER(_xlpm.r)="tba",FALSE))),_xlpm.r,IF(AND(_xlpm.u&lt;&gt;"",_xlpm.u&lt;&gt;0,NOT(IFERROR(LOWER(_xlpm.u)="tba",FALSE))),_xlpm.u,"")))</f>
        <v>2nd</v>
      </c>
      <c r="Z1258">
        <f t="shared" si="38"/>
        <v>0</v>
      </c>
      <c r="AA1258">
        <f t="shared" si="39"/>
        <v>0</v>
      </c>
    </row>
    <row r="1259" spans="1:27">
      <c r="A1259" t="s">
        <v>50</v>
      </c>
      <c r="B1259" t="s">
        <v>282</v>
      </c>
      <c r="C1259" t="s">
        <v>283</v>
      </c>
      <c r="D1259">
        <v>3</v>
      </c>
      <c r="E1259" t="s">
        <v>99</v>
      </c>
      <c r="F1259" t="s">
        <v>209</v>
      </c>
      <c r="G1259" t="s">
        <v>101</v>
      </c>
      <c r="H1259">
        <v>4</v>
      </c>
      <c r="I1259" t="s">
        <v>102</v>
      </c>
      <c r="J1259" t="s">
        <v>862</v>
      </c>
      <c r="K1259" t="s">
        <v>862</v>
      </c>
      <c r="L1259" t="s">
        <v>500</v>
      </c>
      <c r="M1259" t="s">
        <v>253</v>
      </c>
      <c r="O1259" t="s">
        <v>224</v>
      </c>
      <c r="Q1259" t="s">
        <v>201</v>
      </c>
      <c r="R1259" t="s">
        <v>43</v>
      </c>
      <c r="S1259" t="s">
        <v>59</v>
      </c>
      <c r="T1259" t="s">
        <v>41</v>
      </c>
      <c r="U1259" t="s">
        <v>43</v>
      </c>
      <c r="V1259" t="s">
        <v>201</v>
      </c>
      <c r="X1259" s="3" t="str" cm="1">
        <f t="array" ref="X1259">_xlfn.LET(_xlpm.r,IFERROR(INDEX(Sheet1!B:B,MATCH(1,(Sheet1!A:A=Updated!K1259)*(Sheet1!M:M=Updated!L1259)*(Sheet1!C:C=Updated!B1259),0)),""),_xlpm.u,Updated!F1259,IF(AND(_xlpm.r&lt;&gt;"",_xlpm.r&lt;&gt;0,NOT(IFERROR(LOWER(_xlpm.r)="tba",FALSE))),_xlpm.r,IF(AND(_xlpm.u&lt;&gt;"",_xlpm.u&lt;&gt;0,NOT(IFERROR(LOWER(_xlpm.u)="tba",FALSE))),_xlpm.u,"")))</f>
        <v>5-6PM</v>
      </c>
      <c r="Y1259" s="3" t="str" cm="1">
        <f t="array" ref="Y1259">_xlfn.LET(_xlpm.r,IFERROR(INDEX(Sheet1!G:G,MATCH(1,(Sheet1!A:A=Updated!K1259)*(Sheet1!M:M=Updated!L1259)*(Sheet1!C:C=Updated!B1259),0)),""),_xlpm.u,Updated!G1259,IF(AND(_xlpm.r&lt;&gt;"",_xlpm.r&lt;&gt;0,NOT(IFERROR(LOWER(_xlpm.r)="tba",FALSE))),_xlpm.r,IF(AND(_xlpm.u&lt;&gt;"",_xlpm.u&lt;&gt;0,NOT(IFERROR(LOWER(_xlpm.u)="tba",FALSE))),_xlpm.u,"")))</f>
        <v>1st</v>
      </c>
      <c r="Z1259">
        <f t="shared" si="38"/>
        <v>0</v>
      </c>
      <c r="AA1259">
        <f t="shared" si="39"/>
        <v>0</v>
      </c>
    </row>
    <row r="1260" spans="1:27">
      <c r="A1260" t="s">
        <v>78</v>
      </c>
      <c r="B1260" t="s">
        <v>534</v>
      </c>
      <c r="C1260" t="s">
        <v>291</v>
      </c>
      <c r="D1260">
        <v>3</v>
      </c>
      <c r="E1260" t="s">
        <v>99</v>
      </c>
      <c r="F1260" t="s">
        <v>212</v>
      </c>
      <c r="G1260" t="s">
        <v>118</v>
      </c>
      <c r="H1260">
        <v>3</v>
      </c>
      <c r="I1260" t="s">
        <v>108</v>
      </c>
      <c r="J1260" t="s">
        <v>862</v>
      </c>
      <c r="K1260" t="s">
        <v>862</v>
      </c>
      <c r="L1260" t="s">
        <v>229</v>
      </c>
      <c r="M1260" t="s">
        <v>253</v>
      </c>
      <c r="O1260" t="s">
        <v>224</v>
      </c>
      <c r="Q1260" t="s">
        <v>216</v>
      </c>
      <c r="R1260" t="s">
        <v>43</v>
      </c>
      <c r="S1260" t="s">
        <v>82</v>
      </c>
      <c r="T1260" t="s">
        <v>83</v>
      </c>
      <c r="U1260" t="s">
        <v>43</v>
      </c>
      <c r="V1260" t="s">
        <v>216</v>
      </c>
      <c r="X1260" s="3" t="str" cm="1">
        <f t="array" ref="X1260">_xlfn.LET(_xlpm.r,IFERROR(INDEX(Sheet1!B:B,MATCH(1,(Sheet1!A:A=Updated!K1260)*(Sheet1!M:M=Updated!L1260)*(Sheet1!C:C=Updated!B1260),0)),""),_xlpm.u,Updated!F1260,IF(AND(_xlpm.r&lt;&gt;"",_xlpm.r&lt;&gt;0,NOT(IFERROR(LOWER(_xlpm.r)="tba",FALSE))),_xlpm.r,IF(AND(_xlpm.u&lt;&gt;"",_xlpm.u&lt;&gt;0,NOT(IFERROR(LOWER(_xlpm.u)="tba",FALSE))),_xlpm.u,"")))</f>
        <v>8-9PM</v>
      </c>
      <c r="Y1260" s="3" t="str" cm="1">
        <f t="array" ref="Y1260">_xlfn.LET(_xlpm.r,IFERROR(INDEX(Sheet1!G:G,MATCH(1,(Sheet1!A:A=Updated!K1260)*(Sheet1!M:M=Updated!L1260)*(Sheet1!C:C=Updated!B1260),0)),""),_xlpm.u,Updated!G1260,IF(AND(_xlpm.r&lt;&gt;"",_xlpm.r&lt;&gt;0,NOT(IFERROR(LOWER(_xlpm.r)="tba",FALSE))),_xlpm.r,IF(AND(_xlpm.u&lt;&gt;"",_xlpm.u&lt;&gt;0,NOT(IFERROR(LOWER(_xlpm.u)="tba",FALSE))),_xlpm.u,"")))</f>
        <v>2nd</v>
      </c>
      <c r="Z1260">
        <f t="shared" si="38"/>
        <v>0</v>
      </c>
      <c r="AA1260">
        <f t="shared" si="39"/>
        <v>0</v>
      </c>
    </row>
    <row r="1261" spans="1:27">
      <c r="A1261" t="s">
        <v>128</v>
      </c>
      <c r="B1261" t="s">
        <v>278</v>
      </c>
      <c r="C1261" t="s">
        <v>340</v>
      </c>
      <c r="D1261">
        <v>3</v>
      </c>
      <c r="E1261" t="s">
        <v>99</v>
      </c>
      <c r="F1261" t="s">
        <v>226</v>
      </c>
      <c r="G1261" t="s">
        <v>101</v>
      </c>
      <c r="H1261">
        <v>3</v>
      </c>
      <c r="I1261" t="s">
        <v>30</v>
      </c>
      <c r="J1261" t="s">
        <v>862</v>
      </c>
      <c r="K1261" t="s">
        <v>862</v>
      </c>
      <c r="L1261" t="s">
        <v>133</v>
      </c>
      <c r="M1261" t="s">
        <v>253</v>
      </c>
      <c r="O1261" t="s">
        <v>224</v>
      </c>
      <c r="Q1261" t="s">
        <v>71</v>
      </c>
      <c r="R1261" t="s">
        <v>43</v>
      </c>
      <c r="S1261" t="s">
        <v>35</v>
      </c>
      <c r="T1261" t="s">
        <v>35</v>
      </c>
      <c r="U1261" t="s">
        <v>43</v>
      </c>
      <c r="V1261" t="s">
        <v>71</v>
      </c>
      <c r="X1261" s="3" t="str" cm="1">
        <f t="array" ref="X1261">_xlfn.LET(_xlpm.r,IFERROR(INDEX(Sheet1!B:B,MATCH(1,(Sheet1!A:A=Updated!K1261)*(Sheet1!M:M=Updated!L1261)*(Sheet1!C:C=Updated!B1261),0)),""),_xlpm.u,Updated!F1261,IF(AND(_xlpm.r&lt;&gt;"",_xlpm.r&lt;&gt;0,NOT(IFERROR(LOWER(_xlpm.r)="tba",FALSE))),_xlpm.r,IF(AND(_xlpm.u&lt;&gt;"",_xlpm.u&lt;&gt;0,NOT(IFERROR(LOWER(_xlpm.u)="tba",FALSE))),_xlpm.u,"")))</f>
        <v>7-8PM</v>
      </c>
      <c r="Y1261" s="3" t="str" cm="1">
        <f t="array" ref="Y1261">_xlfn.LET(_xlpm.r,IFERROR(INDEX(Sheet1!G:G,MATCH(1,(Sheet1!A:A=Updated!K1261)*(Sheet1!M:M=Updated!L1261)*(Sheet1!C:C=Updated!B1261),0)),""),_xlpm.u,Updated!G1261,IF(AND(_xlpm.r&lt;&gt;"",_xlpm.r&lt;&gt;0,NOT(IFERROR(LOWER(_xlpm.r)="tba",FALSE))),_xlpm.r,IF(AND(_xlpm.u&lt;&gt;"",_xlpm.u&lt;&gt;0,NOT(IFERROR(LOWER(_xlpm.u)="tba",FALSE))),_xlpm.u,"")))</f>
        <v>1st</v>
      </c>
      <c r="Z1261">
        <f t="shared" si="38"/>
        <v>0</v>
      </c>
      <c r="AA1261">
        <f t="shared" si="39"/>
        <v>0</v>
      </c>
    </row>
    <row r="1262" spans="1:27">
      <c r="A1262" t="s">
        <v>134</v>
      </c>
      <c r="B1262" t="s">
        <v>183</v>
      </c>
      <c r="C1262" t="s">
        <v>260</v>
      </c>
      <c r="D1262">
        <v>3</v>
      </c>
      <c r="E1262" t="s">
        <v>99</v>
      </c>
      <c r="F1262" t="s">
        <v>217</v>
      </c>
      <c r="G1262" t="s">
        <v>101</v>
      </c>
      <c r="H1262">
        <v>4</v>
      </c>
      <c r="I1262" t="s">
        <v>165</v>
      </c>
      <c r="J1262" t="s">
        <v>862</v>
      </c>
      <c r="K1262" t="s">
        <v>862</v>
      </c>
      <c r="L1262" t="s">
        <v>218</v>
      </c>
      <c r="M1262" t="s">
        <v>253</v>
      </c>
      <c r="O1262" t="s">
        <v>224</v>
      </c>
      <c r="Q1262" t="s">
        <v>201</v>
      </c>
      <c r="R1262" t="s">
        <v>43</v>
      </c>
      <c r="S1262" t="s">
        <v>83</v>
      </c>
      <c r="T1262" t="s">
        <v>35</v>
      </c>
      <c r="U1262" t="s">
        <v>43</v>
      </c>
      <c r="V1262" t="s">
        <v>39</v>
      </c>
      <c r="X1262" s="3" t="str" cm="1">
        <f t="array" ref="X1262">_xlfn.LET(_xlpm.r,IFERROR(INDEX(Sheet1!B:B,MATCH(1,(Sheet1!A:A=Updated!K1262)*(Sheet1!M:M=Updated!L1262)*(Sheet1!C:C=Updated!B1262),0)),""),_xlpm.u,Updated!F1262,IF(AND(_xlpm.r&lt;&gt;"",_xlpm.r&lt;&gt;0,NOT(IFERROR(LOWER(_xlpm.r)="tba",FALSE))),_xlpm.r,IF(AND(_xlpm.u&lt;&gt;"",_xlpm.u&lt;&gt;0,NOT(IFERROR(LOWER(_xlpm.u)="tba",FALSE))),_xlpm.u,"")))</f>
        <v>6-7PM</v>
      </c>
      <c r="Y1262" s="3" t="str" cm="1">
        <f t="array" ref="Y1262">_xlfn.LET(_xlpm.r,IFERROR(INDEX(Sheet1!G:G,MATCH(1,(Sheet1!A:A=Updated!K1262)*(Sheet1!M:M=Updated!L1262)*(Sheet1!C:C=Updated!B1262),0)),""),_xlpm.u,Updated!G1262,IF(AND(_xlpm.r&lt;&gt;"",_xlpm.r&lt;&gt;0,NOT(IFERROR(LOWER(_xlpm.r)="tba",FALSE))),_xlpm.r,IF(AND(_xlpm.u&lt;&gt;"",_xlpm.u&lt;&gt;0,NOT(IFERROR(LOWER(_xlpm.u)="tba",FALSE))),_xlpm.u,"")))</f>
        <v>1st</v>
      </c>
      <c r="Z1262">
        <f t="shared" si="38"/>
        <v>0</v>
      </c>
      <c r="AA1262">
        <f t="shared" si="39"/>
        <v>0</v>
      </c>
    </row>
    <row r="1263" spans="1:27">
      <c r="A1263" t="s">
        <v>134</v>
      </c>
      <c r="B1263" t="s">
        <v>183</v>
      </c>
      <c r="C1263" t="s">
        <v>260</v>
      </c>
      <c r="D1263">
        <v>3</v>
      </c>
      <c r="E1263" t="s">
        <v>99</v>
      </c>
      <c r="F1263" t="s">
        <v>217</v>
      </c>
      <c r="G1263" t="s">
        <v>101</v>
      </c>
      <c r="H1263">
        <v>4</v>
      </c>
      <c r="I1263" t="s">
        <v>165</v>
      </c>
      <c r="J1263" t="s">
        <v>862</v>
      </c>
      <c r="K1263" t="s">
        <v>862</v>
      </c>
      <c r="L1263" t="s">
        <v>218</v>
      </c>
      <c r="M1263" t="s">
        <v>253</v>
      </c>
      <c r="O1263" t="s">
        <v>224</v>
      </c>
      <c r="Q1263" t="s">
        <v>201</v>
      </c>
      <c r="R1263" t="s">
        <v>43</v>
      </c>
      <c r="S1263" t="s">
        <v>83</v>
      </c>
      <c r="T1263" t="s">
        <v>83</v>
      </c>
      <c r="U1263" t="s">
        <v>43</v>
      </c>
      <c r="V1263" t="s">
        <v>201</v>
      </c>
      <c r="X1263" s="3" t="str" cm="1">
        <f t="array" ref="X1263">_xlfn.LET(_xlpm.r,IFERROR(INDEX(Sheet1!B:B,MATCH(1,(Sheet1!A:A=Updated!K1263)*(Sheet1!M:M=Updated!L1263)*(Sheet1!C:C=Updated!B1263),0)),""),_xlpm.u,Updated!F1263,IF(AND(_xlpm.r&lt;&gt;"",_xlpm.r&lt;&gt;0,NOT(IFERROR(LOWER(_xlpm.r)="tba",FALSE))),_xlpm.r,IF(AND(_xlpm.u&lt;&gt;"",_xlpm.u&lt;&gt;0,NOT(IFERROR(LOWER(_xlpm.u)="tba",FALSE))),_xlpm.u,"")))</f>
        <v>6-7PM</v>
      </c>
      <c r="Y1263" s="3" t="str" cm="1">
        <f t="array" ref="Y1263">_xlfn.LET(_xlpm.r,IFERROR(INDEX(Sheet1!G:G,MATCH(1,(Sheet1!A:A=Updated!K1263)*(Sheet1!M:M=Updated!L1263)*(Sheet1!C:C=Updated!B1263),0)),""),_xlpm.u,Updated!G1263,IF(AND(_xlpm.r&lt;&gt;"",_xlpm.r&lt;&gt;0,NOT(IFERROR(LOWER(_xlpm.r)="tba",FALSE))),_xlpm.r,IF(AND(_xlpm.u&lt;&gt;"",_xlpm.u&lt;&gt;0,NOT(IFERROR(LOWER(_xlpm.u)="tba",FALSE))),_xlpm.u,"")))</f>
        <v>1st</v>
      </c>
      <c r="Z1263">
        <f t="shared" si="38"/>
        <v>0</v>
      </c>
      <c r="AA1263">
        <f t="shared" si="39"/>
        <v>0</v>
      </c>
    </row>
    <row r="1264" spans="1:27">
      <c r="A1264" t="s">
        <v>134</v>
      </c>
      <c r="B1264" t="s">
        <v>183</v>
      </c>
      <c r="C1264" t="s">
        <v>260</v>
      </c>
      <c r="D1264">
        <v>3</v>
      </c>
      <c r="E1264" t="s">
        <v>99</v>
      </c>
      <c r="F1264" t="s">
        <v>217</v>
      </c>
      <c r="G1264" t="s">
        <v>101</v>
      </c>
      <c r="H1264">
        <v>4</v>
      </c>
      <c r="I1264" t="s">
        <v>165</v>
      </c>
      <c r="J1264" t="s">
        <v>862</v>
      </c>
      <c r="K1264" t="s">
        <v>862</v>
      </c>
      <c r="L1264" t="s">
        <v>218</v>
      </c>
      <c r="M1264" t="s">
        <v>253</v>
      </c>
      <c r="O1264" t="s">
        <v>224</v>
      </c>
      <c r="Q1264" t="s">
        <v>39</v>
      </c>
      <c r="R1264" t="s">
        <v>43</v>
      </c>
      <c r="S1264" t="s">
        <v>35</v>
      </c>
      <c r="T1264" t="s">
        <v>35</v>
      </c>
      <c r="U1264" t="s">
        <v>43</v>
      </c>
      <c r="V1264" t="s">
        <v>39</v>
      </c>
      <c r="X1264" s="3" t="str" cm="1">
        <f t="array" ref="X1264">_xlfn.LET(_xlpm.r,IFERROR(INDEX(Sheet1!B:B,MATCH(1,(Sheet1!A:A=Updated!K1264)*(Sheet1!M:M=Updated!L1264)*(Sheet1!C:C=Updated!B1264),0)),""),_xlpm.u,Updated!F1264,IF(AND(_xlpm.r&lt;&gt;"",_xlpm.r&lt;&gt;0,NOT(IFERROR(LOWER(_xlpm.r)="tba",FALSE))),_xlpm.r,IF(AND(_xlpm.u&lt;&gt;"",_xlpm.u&lt;&gt;0,NOT(IFERROR(LOWER(_xlpm.u)="tba",FALSE))),_xlpm.u,"")))</f>
        <v>6-7PM</v>
      </c>
      <c r="Y1264" s="3" t="str" cm="1">
        <f t="array" ref="Y1264">_xlfn.LET(_xlpm.r,IFERROR(INDEX(Sheet1!G:G,MATCH(1,(Sheet1!A:A=Updated!K1264)*(Sheet1!M:M=Updated!L1264)*(Sheet1!C:C=Updated!B1264),0)),""),_xlpm.u,Updated!G1264,IF(AND(_xlpm.r&lt;&gt;"",_xlpm.r&lt;&gt;0,NOT(IFERROR(LOWER(_xlpm.r)="tba",FALSE))),_xlpm.r,IF(AND(_xlpm.u&lt;&gt;"",_xlpm.u&lt;&gt;0,NOT(IFERROR(LOWER(_xlpm.u)="tba",FALSE))),_xlpm.u,"")))</f>
        <v>1st</v>
      </c>
      <c r="Z1264">
        <f t="shared" si="38"/>
        <v>0</v>
      </c>
      <c r="AA1264">
        <f t="shared" si="39"/>
        <v>0</v>
      </c>
    </row>
    <row r="1265" spans="1:27">
      <c r="A1265" t="s">
        <v>134</v>
      </c>
      <c r="B1265" t="s">
        <v>183</v>
      </c>
      <c r="C1265" t="s">
        <v>260</v>
      </c>
      <c r="D1265">
        <v>3</v>
      </c>
      <c r="E1265" t="s">
        <v>99</v>
      </c>
      <c r="F1265" t="s">
        <v>217</v>
      </c>
      <c r="G1265" t="s">
        <v>101</v>
      </c>
      <c r="H1265">
        <v>4</v>
      </c>
      <c r="I1265" t="s">
        <v>165</v>
      </c>
      <c r="J1265" t="s">
        <v>862</v>
      </c>
      <c r="K1265" t="s">
        <v>862</v>
      </c>
      <c r="L1265" t="s">
        <v>218</v>
      </c>
      <c r="M1265" t="s">
        <v>253</v>
      </c>
      <c r="O1265" t="s">
        <v>224</v>
      </c>
      <c r="Q1265" t="s">
        <v>39</v>
      </c>
      <c r="R1265" t="s">
        <v>43</v>
      </c>
      <c r="S1265" t="s">
        <v>35</v>
      </c>
      <c r="T1265" t="s">
        <v>83</v>
      </c>
      <c r="U1265" t="s">
        <v>43</v>
      </c>
      <c r="V1265" t="s">
        <v>201</v>
      </c>
      <c r="X1265" s="3" t="str" cm="1">
        <f t="array" ref="X1265">_xlfn.LET(_xlpm.r,IFERROR(INDEX(Sheet1!B:B,MATCH(1,(Sheet1!A:A=Updated!K1265)*(Sheet1!M:M=Updated!L1265)*(Sheet1!C:C=Updated!B1265),0)),""),_xlpm.u,Updated!F1265,IF(AND(_xlpm.r&lt;&gt;"",_xlpm.r&lt;&gt;0,NOT(IFERROR(LOWER(_xlpm.r)="tba",FALSE))),_xlpm.r,IF(AND(_xlpm.u&lt;&gt;"",_xlpm.u&lt;&gt;0,NOT(IFERROR(LOWER(_xlpm.u)="tba",FALSE))),_xlpm.u,"")))</f>
        <v>6-7PM</v>
      </c>
      <c r="Y1265" s="3" t="str" cm="1">
        <f t="array" ref="Y1265">_xlfn.LET(_xlpm.r,IFERROR(INDEX(Sheet1!G:G,MATCH(1,(Sheet1!A:A=Updated!K1265)*(Sheet1!M:M=Updated!L1265)*(Sheet1!C:C=Updated!B1265),0)),""),_xlpm.u,Updated!G1265,IF(AND(_xlpm.r&lt;&gt;"",_xlpm.r&lt;&gt;0,NOT(IFERROR(LOWER(_xlpm.r)="tba",FALSE))),_xlpm.r,IF(AND(_xlpm.u&lt;&gt;"",_xlpm.u&lt;&gt;0,NOT(IFERROR(LOWER(_xlpm.u)="tba",FALSE))),_xlpm.u,"")))</f>
        <v>1st</v>
      </c>
      <c r="Z1265">
        <f t="shared" si="38"/>
        <v>0</v>
      </c>
      <c r="AA1265">
        <f t="shared" si="39"/>
        <v>0</v>
      </c>
    </row>
    <row r="1266" spans="1:27">
      <c r="A1266" t="s">
        <v>66</v>
      </c>
      <c r="B1266" t="s">
        <v>279</v>
      </c>
      <c r="C1266" t="s">
        <v>280</v>
      </c>
      <c r="D1266">
        <v>3</v>
      </c>
      <c r="E1266" t="s">
        <v>99</v>
      </c>
      <c r="F1266" t="s">
        <v>209</v>
      </c>
      <c r="G1266" t="s">
        <v>101</v>
      </c>
      <c r="H1266">
        <v>3</v>
      </c>
      <c r="I1266" t="s">
        <v>30</v>
      </c>
      <c r="J1266" t="s">
        <v>863</v>
      </c>
      <c r="K1266" t="s">
        <v>863</v>
      </c>
      <c r="L1266" t="s">
        <v>70</v>
      </c>
      <c r="M1266" t="s">
        <v>234</v>
      </c>
      <c r="O1266" t="s">
        <v>152</v>
      </c>
      <c r="Q1266" t="s">
        <v>71</v>
      </c>
      <c r="R1266" t="s">
        <v>43</v>
      </c>
      <c r="S1266" t="s">
        <v>59</v>
      </c>
      <c r="T1266" t="s">
        <v>41</v>
      </c>
      <c r="U1266" t="s">
        <v>43</v>
      </c>
      <c r="V1266" t="s">
        <v>71</v>
      </c>
      <c r="X1266" s="3" t="str" cm="1">
        <f t="array" ref="X1266">_xlfn.LET(_xlpm.r,IFERROR(INDEX(Sheet1!B:B,MATCH(1,(Sheet1!A:A=Updated!K1266)*(Sheet1!M:M=Updated!L1266)*(Sheet1!C:C=Updated!B1266),0)),""),_xlpm.u,Updated!F1266,IF(AND(_xlpm.r&lt;&gt;"",_xlpm.r&lt;&gt;0,NOT(IFERROR(LOWER(_xlpm.r)="tba",FALSE))),_xlpm.r,IF(AND(_xlpm.u&lt;&gt;"",_xlpm.u&lt;&gt;0,NOT(IFERROR(LOWER(_xlpm.u)="tba",FALSE))),_xlpm.u,"")))</f>
        <v>5-6PM</v>
      </c>
      <c r="Y1266" s="3" t="str" cm="1">
        <f t="array" ref="Y1266">_xlfn.LET(_xlpm.r,IFERROR(INDEX(Sheet1!G:G,MATCH(1,(Sheet1!A:A=Updated!K1266)*(Sheet1!M:M=Updated!L1266)*(Sheet1!C:C=Updated!B1266),0)),""),_xlpm.u,Updated!G1266,IF(AND(_xlpm.r&lt;&gt;"",_xlpm.r&lt;&gt;0,NOT(IFERROR(LOWER(_xlpm.r)="tba",FALSE))),_xlpm.r,IF(AND(_xlpm.u&lt;&gt;"",_xlpm.u&lt;&gt;0,NOT(IFERROR(LOWER(_xlpm.u)="tba",FALSE))),_xlpm.u,"")))</f>
        <v>1st</v>
      </c>
      <c r="Z1266">
        <f t="shared" si="38"/>
        <v>0</v>
      </c>
      <c r="AA1266">
        <f t="shared" si="39"/>
        <v>0</v>
      </c>
    </row>
    <row r="1267" spans="1:27">
      <c r="A1267" t="s">
        <v>66</v>
      </c>
      <c r="B1267" t="s">
        <v>279</v>
      </c>
      <c r="C1267" t="s">
        <v>280</v>
      </c>
      <c r="D1267">
        <v>3</v>
      </c>
      <c r="E1267" t="s">
        <v>99</v>
      </c>
      <c r="F1267" t="s">
        <v>212</v>
      </c>
      <c r="G1267" t="s">
        <v>101</v>
      </c>
      <c r="H1267">
        <v>5</v>
      </c>
      <c r="I1267" t="s">
        <v>30</v>
      </c>
      <c r="J1267" t="s">
        <v>863</v>
      </c>
      <c r="K1267" t="s">
        <v>863</v>
      </c>
      <c r="L1267" t="s">
        <v>74</v>
      </c>
      <c r="M1267" t="s">
        <v>234</v>
      </c>
      <c r="O1267" t="s">
        <v>152</v>
      </c>
      <c r="Q1267" t="s">
        <v>75</v>
      </c>
      <c r="R1267" t="s">
        <v>43</v>
      </c>
      <c r="S1267" t="s">
        <v>59</v>
      </c>
      <c r="T1267" t="s">
        <v>41</v>
      </c>
      <c r="U1267" t="s">
        <v>43</v>
      </c>
      <c r="V1267" t="s">
        <v>75</v>
      </c>
      <c r="X1267" s="3" t="str" cm="1">
        <f t="array" ref="X1267">_xlfn.LET(_xlpm.r,IFERROR(INDEX(Sheet1!B:B,MATCH(1,(Sheet1!A:A=Updated!K1267)*(Sheet1!M:M=Updated!L1267)*(Sheet1!C:C=Updated!B1267),0)),""),_xlpm.u,Updated!F1267,IF(AND(_xlpm.r&lt;&gt;"",_xlpm.r&lt;&gt;0,NOT(IFERROR(LOWER(_xlpm.r)="tba",FALSE))),_xlpm.r,IF(AND(_xlpm.u&lt;&gt;"",_xlpm.u&lt;&gt;0,NOT(IFERROR(LOWER(_xlpm.u)="tba",FALSE))),_xlpm.u,"")))</f>
        <v>8-9PM</v>
      </c>
      <c r="Y1267" s="3" t="str" cm="1">
        <f t="array" ref="Y1267">_xlfn.LET(_xlpm.r,IFERROR(INDEX(Sheet1!G:G,MATCH(1,(Sheet1!A:A=Updated!K1267)*(Sheet1!M:M=Updated!L1267)*(Sheet1!C:C=Updated!B1267),0)),""),_xlpm.u,Updated!G1267,IF(AND(_xlpm.r&lt;&gt;"",_xlpm.r&lt;&gt;0,NOT(IFERROR(LOWER(_xlpm.r)="tba",FALSE))),_xlpm.r,IF(AND(_xlpm.u&lt;&gt;"",_xlpm.u&lt;&gt;0,NOT(IFERROR(LOWER(_xlpm.u)="tba",FALSE))),_xlpm.u,"")))</f>
        <v>1st</v>
      </c>
      <c r="Z1267">
        <f t="shared" si="38"/>
        <v>0</v>
      </c>
      <c r="AA1267">
        <f t="shared" si="39"/>
        <v>0</v>
      </c>
    </row>
    <row r="1268" spans="1:27">
      <c r="A1268" t="s">
        <v>78</v>
      </c>
      <c r="B1268" t="s">
        <v>279</v>
      </c>
      <c r="C1268" t="s">
        <v>280</v>
      </c>
      <c r="D1268">
        <v>3</v>
      </c>
      <c r="E1268" t="s">
        <v>99</v>
      </c>
      <c r="F1268" t="s">
        <v>209</v>
      </c>
      <c r="G1268" t="s">
        <v>118</v>
      </c>
      <c r="H1268">
        <v>4</v>
      </c>
      <c r="I1268" t="s">
        <v>30</v>
      </c>
      <c r="J1268" t="s">
        <v>863</v>
      </c>
      <c r="K1268" t="s">
        <v>863</v>
      </c>
      <c r="L1268" t="s">
        <v>85</v>
      </c>
      <c r="M1268" t="s">
        <v>234</v>
      </c>
      <c r="O1268" t="s">
        <v>152</v>
      </c>
      <c r="Q1268" t="s">
        <v>73</v>
      </c>
      <c r="R1268" t="s">
        <v>43</v>
      </c>
      <c r="S1268" t="s">
        <v>82</v>
      </c>
      <c r="T1268" t="s">
        <v>83</v>
      </c>
      <c r="U1268" t="s">
        <v>43</v>
      </c>
      <c r="V1268" t="s">
        <v>73</v>
      </c>
      <c r="X1268" s="3" t="str" cm="1">
        <f t="array" ref="X1268">_xlfn.LET(_xlpm.r,IFERROR(INDEX(Sheet1!B:B,MATCH(1,(Sheet1!A:A=Updated!K1268)*(Sheet1!M:M=Updated!L1268)*(Sheet1!C:C=Updated!B1268),0)),""),_xlpm.u,Updated!F1268,IF(AND(_xlpm.r&lt;&gt;"",_xlpm.r&lt;&gt;0,NOT(IFERROR(LOWER(_xlpm.r)="tba",FALSE))),_xlpm.r,IF(AND(_xlpm.u&lt;&gt;"",_xlpm.u&lt;&gt;0,NOT(IFERROR(LOWER(_xlpm.u)="tba",FALSE))),_xlpm.u,"")))</f>
        <v>5-6PM</v>
      </c>
      <c r="Y1268" s="3" t="str" cm="1">
        <f t="array" ref="Y1268">_xlfn.LET(_xlpm.r,IFERROR(INDEX(Sheet1!G:G,MATCH(1,(Sheet1!A:A=Updated!K1268)*(Sheet1!M:M=Updated!L1268)*(Sheet1!C:C=Updated!B1268),0)),""),_xlpm.u,Updated!G1268,IF(AND(_xlpm.r&lt;&gt;"",_xlpm.r&lt;&gt;0,NOT(IFERROR(LOWER(_xlpm.r)="tba",FALSE))),_xlpm.r,IF(AND(_xlpm.u&lt;&gt;"",_xlpm.u&lt;&gt;0,NOT(IFERROR(LOWER(_xlpm.u)="tba",FALSE))),_xlpm.u,"")))</f>
        <v>2nd</v>
      </c>
      <c r="Z1268">
        <f t="shared" si="38"/>
        <v>0</v>
      </c>
      <c r="AA1268">
        <f t="shared" si="39"/>
        <v>0</v>
      </c>
    </row>
    <row r="1269" spans="1:27">
      <c r="A1269" t="s">
        <v>88</v>
      </c>
      <c r="B1269" t="s">
        <v>296</v>
      </c>
      <c r="C1269" t="s">
        <v>864</v>
      </c>
      <c r="D1269">
        <v>3</v>
      </c>
      <c r="E1269" t="s">
        <v>99</v>
      </c>
      <c r="F1269" t="s">
        <v>159</v>
      </c>
      <c r="G1269" t="s">
        <v>101</v>
      </c>
      <c r="H1269">
        <v>1</v>
      </c>
      <c r="I1269" t="s">
        <v>30</v>
      </c>
      <c r="J1269" t="s">
        <v>863</v>
      </c>
      <c r="K1269" t="s">
        <v>863</v>
      </c>
      <c r="L1269" t="s">
        <v>91</v>
      </c>
      <c r="M1269" t="s">
        <v>234</v>
      </c>
      <c r="O1269" t="s">
        <v>152</v>
      </c>
      <c r="Q1269" t="s">
        <v>46</v>
      </c>
      <c r="R1269" t="s">
        <v>33</v>
      </c>
      <c r="S1269" t="s">
        <v>82</v>
      </c>
      <c r="T1269" t="s">
        <v>83</v>
      </c>
      <c r="U1269" t="s">
        <v>33</v>
      </c>
      <c r="V1269" t="s">
        <v>46</v>
      </c>
      <c r="X1269" s="3" t="str" cm="1">
        <f t="array" ref="X1269">_xlfn.LET(_xlpm.r,IFERROR(INDEX(Sheet1!B:B,MATCH(1,(Sheet1!A:A=Updated!K1269)*(Sheet1!M:M=Updated!L1269)*(Sheet1!C:C=Updated!B1269),0)),""),_xlpm.u,Updated!F1269,IF(AND(_xlpm.r&lt;&gt;"",_xlpm.r&lt;&gt;0,NOT(IFERROR(LOWER(_xlpm.r)="tba",FALSE))),_xlpm.r,IF(AND(_xlpm.u&lt;&gt;"",_xlpm.u&lt;&gt;0,NOT(IFERROR(LOWER(_xlpm.u)="tba",FALSE))),_xlpm.u,"")))</f>
        <v>10-11AM</v>
      </c>
      <c r="Y1269" s="3" t="str" cm="1">
        <f t="array" ref="Y1269">_xlfn.LET(_xlpm.r,IFERROR(INDEX(Sheet1!G:G,MATCH(1,(Sheet1!A:A=Updated!K1269)*(Sheet1!M:M=Updated!L1269)*(Sheet1!C:C=Updated!B1269),0)),""),_xlpm.u,Updated!G1269,IF(AND(_xlpm.r&lt;&gt;"",_xlpm.r&lt;&gt;0,NOT(IFERROR(LOWER(_xlpm.r)="tba",FALSE))),_xlpm.r,IF(AND(_xlpm.u&lt;&gt;"",_xlpm.u&lt;&gt;0,NOT(IFERROR(LOWER(_xlpm.u)="tba",FALSE))),_xlpm.u,"")))</f>
        <v>1st</v>
      </c>
      <c r="Z1269">
        <f t="shared" si="38"/>
        <v>0</v>
      </c>
      <c r="AA1269">
        <f t="shared" si="39"/>
        <v>0</v>
      </c>
    </row>
    <row r="1270" spans="1:27">
      <c r="A1270" t="s">
        <v>88</v>
      </c>
      <c r="B1270" t="s">
        <v>296</v>
      </c>
      <c r="C1270" t="s">
        <v>864</v>
      </c>
      <c r="D1270">
        <v>3</v>
      </c>
      <c r="E1270" t="s">
        <v>99</v>
      </c>
      <c r="F1270" t="s">
        <v>161</v>
      </c>
      <c r="G1270" t="s">
        <v>101</v>
      </c>
      <c r="H1270">
        <v>2</v>
      </c>
      <c r="I1270" t="s">
        <v>30</v>
      </c>
      <c r="J1270" t="s">
        <v>863</v>
      </c>
      <c r="K1270" t="s">
        <v>863</v>
      </c>
      <c r="L1270" t="s">
        <v>92</v>
      </c>
      <c r="M1270" t="s">
        <v>234</v>
      </c>
      <c r="O1270" t="s">
        <v>152</v>
      </c>
      <c r="Q1270" t="s">
        <v>46</v>
      </c>
      <c r="R1270" t="s">
        <v>40</v>
      </c>
      <c r="S1270" t="s">
        <v>82</v>
      </c>
      <c r="T1270" t="s">
        <v>83</v>
      </c>
      <c r="U1270" t="s">
        <v>40</v>
      </c>
      <c r="V1270" t="s">
        <v>46</v>
      </c>
      <c r="X1270" s="3" t="str" cm="1">
        <f t="array" ref="X1270">_xlfn.LET(_xlpm.r,IFERROR(INDEX(Sheet1!B:B,MATCH(1,(Sheet1!A:A=Updated!K1270)*(Sheet1!M:M=Updated!L1270)*(Sheet1!C:C=Updated!B1270),0)),""),_xlpm.u,Updated!F1270,IF(AND(_xlpm.r&lt;&gt;"",_xlpm.r&lt;&gt;0,NOT(IFERROR(LOWER(_xlpm.r)="tba",FALSE))),_xlpm.r,IF(AND(_xlpm.u&lt;&gt;"",_xlpm.u&lt;&gt;0,NOT(IFERROR(LOWER(_xlpm.u)="tba",FALSE))),_xlpm.u,"")))</f>
        <v>3-4PM</v>
      </c>
      <c r="Y1270" s="3" t="str" cm="1">
        <f t="array" ref="Y1270">_xlfn.LET(_xlpm.r,IFERROR(INDEX(Sheet1!G:G,MATCH(1,(Sheet1!A:A=Updated!K1270)*(Sheet1!M:M=Updated!L1270)*(Sheet1!C:C=Updated!B1270),0)),""),_xlpm.u,Updated!G1270,IF(AND(_xlpm.r&lt;&gt;"",_xlpm.r&lt;&gt;0,NOT(IFERROR(LOWER(_xlpm.r)="tba",FALSE))),_xlpm.r,IF(AND(_xlpm.u&lt;&gt;"",_xlpm.u&lt;&gt;0,NOT(IFERROR(LOWER(_xlpm.u)="tba",FALSE))),_xlpm.u,"")))</f>
        <v>1st</v>
      </c>
      <c r="Z1270">
        <f t="shared" si="38"/>
        <v>0</v>
      </c>
      <c r="AA1270">
        <f t="shared" si="39"/>
        <v>0</v>
      </c>
    </row>
    <row r="1271" spans="1:27">
      <c r="A1271" t="s">
        <v>88</v>
      </c>
      <c r="B1271" t="s">
        <v>296</v>
      </c>
      <c r="C1271" t="s">
        <v>864</v>
      </c>
      <c r="D1271">
        <v>3</v>
      </c>
      <c r="E1271" t="s">
        <v>99</v>
      </c>
      <c r="F1271" t="s">
        <v>100</v>
      </c>
      <c r="G1271" t="s">
        <v>101</v>
      </c>
      <c r="H1271">
        <v>3</v>
      </c>
      <c r="I1271" t="s">
        <v>30</v>
      </c>
      <c r="J1271" t="s">
        <v>863</v>
      </c>
      <c r="K1271" t="s">
        <v>863</v>
      </c>
      <c r="L1271" t="s">
        <v>93</v>
      </c>
      <c r="M1271" t="s">
        <v>234</v>
      </c>
      <c r="O1271" t="s">
        <v>152</v>
      </c>
      <c r="Q1271" t="s">
        <v>49</v>
      </c>
      <c r="R1271" t="s">
        <v>33</v>
      </c>
      <c r="S1271" t="s">
        <v>82</v>
      </c>
      <c r="T1271" t="s">
        <v>83</v>
      </c>
      <c r="U1271" t="s">
        <v>33</v>
      </c>
      <c r="V1271" t="s">
        <v>49</v>
      </c>
      <c r="X1271" s="3" t="str" cm="1">
        <f t="array" ref="X1271">_xlfn.LET(_xlpm.r,IFERROR(INDEX(Sheet1!B:B,MATCH(1,(Sheet1!A:A=Updated!K1271)*(Sheet1!M:M=Updated!L1271)*(Sheet1!C:C=Updated!B1271),0)),""),_xlpm.u,Updated!F1271,IF(AND(_xlpm.r&lt;&gt;"",_xlpm.r&lt;&gt;0,NOT(IFERROR(LOWER(_xlpm.r)="tba",FALSE))),_xlpm.r,IF(AND(_xlpm.u&lt;&gt;"",_xlpm.u&lt;&gt;0,NOT(IFERROR(LOWER(_xlpm.u)="tba",FALSE))),_xlpm.u,"")))</f>
        <v>9-10AM</v>
      </c>
      <c r="Y1271" s="3" t="str" cm="1">
        <f t="array" ref="Y1271">_xlfn.LET(_xlpm.r,IFERROR(INDEX(Sheet1!G:G,MATCH(1,(Sheet1!A:A=Updated!K1271)*(Sheet1!M:M=Updated!L1271)*(Sheet1!C:C=Updated!B1271),0)),""),_xlpm.u,Updated!G1271,IF(AND(_xlpm.r&lt;&gt;"",_xlpm.r&lt;&gt;0,NOT(IFERROR(LOWER(_xlpm.r)="tba",FALSE))),_xlpm.r,IF(AND(_xlpm.u&lt;&gt;"",_xlpm.u&lt;&gt;0,NOT(IFERROR(LOWER(_xlpm.u)="tba",FALSE))),_xlpm.u,"")))</f>
        <v>1st</v>
      </c>
      <c r="Z1271">
        <f t="shared" si="38"/>
        <v>0</v>
      </c>
      <c r="AA1271">
        <f t="shared" si="39"/>
        <v>0</v>
      </c>
    </row>
    <row r="1272" spans="1:27">
      <c r="A1272" t="s">
        <v>88</v>
      </c>
      <c r="B1272" t="s">
        <v>296</v>
      </c>
      <c r="C1272" t="s">
        <v>864</v>
      </c>
      <c r="D1272">
        <v>3</v>
      </c>
      <c r="E1272" t="s">
        <v>99</v>
      </c>
      <c r="F1272" t="s">
        <v>157</v>
      </c>
      <c r="G1272" t="s">
        <v>101</v>
      </c>
      <c r="H1272">
        <v>4</v>
      </c>
      <c r="I1272" t="s">
        <v>30</v>
      </c>
      <c r="J1272" t="s">
        <v>863</v>
      </c>
      <c r="K1272" t="s">
        <v>863</v>
      </c>
      <c r="L1272" t="s">
        <v>94</v>
      </c>
      <c r="M1272" t="s">
        <v>234</v>
      </c>
      <c r="O1272" t="s">
        <v>152</v>
      </c>
      <c r="Q1272" t="s">
        <v>49</v>
      </c>
      <c r="R1272" t="s">
        <v>40</v>
      </c>
      <c r="S1272" t="s">
        <v>82</v>
      </c>
      <c r="T1272" t="s">
        <v>83</v>
      </c>
      <c r="U1272" t="s">
        <v>40</v>
      </c>
      <c r="V1272" t="s">
        <v>49</v>
      </c>
      <c r="X1272" s="3" t="str" cm="1">
        <f t="array" ref="X1272">_xlfn.LET(_xlpm.r,IFERROR(INDEX(Sheet1!B:B,MATCH(1,(Sheet1!A:A=Updated!K1272)*(Sheet1!M:M=Updated!L1272)*(Sheet1!C:C=Updated!B1272),0)),""),_xlpm.u,Updated!F1272,IF(AND(_xlpm.r&lt;&gt;"",_xlpm.r&lt;&gt;0,NOT(IFERROR(LOWER(_xlpm.r)="tba",FALSE))),_xlpm.r,IF(AND(_xlpm.u&lt;&gt;"",_xlpm.u&lt;&gt;0,NOT(IFERROR(LOWER(_xlpm.u)="tba",FALSE))),_xlpm.u,"")))</f>
        <v>2-3PM</v>
      </c>
      <c r="Y1272" s="3" t="str" cm="1">
        <f t="array" ref="Y1272">_xlfn.LET(_xlpm.r,IFERROR(INDEX(Sheet1!G:G,MATCH(1,(Sheet1!A:A=Updated!K1272)*(Sheet1!M:M=Updated!L1272)*(Sheet1!C:C=Updated!B1272),0)),""),_xlpm.u,Updated!G1272,IF(AND(_xlpm.r&lt;&gt;"",_xlpm.r&lt;&gt;0,NOT(IFERROR(LOWER(_xlpm.r)="tba",FALSE))),_xlpm.r,IF(AND(_xlpm.u&lt;&gt;"",_xlpm.u&lt;&gt;0,NOT(IFERROR(LOWER(_xlpm.u)="tba",FALSE))),_xlpm.u,"")))</f>
        <v>1st</v>
      </c>
      <c r="Z1272">
        <f t="shared" si="38"/>
        <v>0</v>
      </c>
      <c r="AA1272">
        <f t="shared" si="39"/>
        <v>0</v>
      </c>
    </row>
    <row r="1273" spans="1:27">
      <c r="A1273" t="s">
        <v>88</v>
      </c>
      <c r="B1273" t="s">
        <v>296</v>
      </c>
      <c r="C1273" t="s">
        <v>864</v>
      </c>
      <c r="D1273">
        <v>3</v>
      </c>
      <c r="E1273" t="s">
        <v>99</v>
      </c>
      <c r="F1273" t="s">
        <v>148</v>
      </c>
      <c r="G1273" t="s">
        <v>101</v>
      </c>
      <c r="H1273">
        <v>5</v>
      </c>
      <c r="I1273" t="s">
        <v>30</v>
      </c>
      <c r="J1273" t="s">
        <v>863</v>
      </c>
      <c r="K1273" t="s">
        <v>863</v>
      </c>
      <c r="L1273" t="s">
        <v>95</v>
      </c>
      <c r="M1273" t="s">
        <v>234</v>
      </c>
      <c r="O1273" t="s">
        <v>152</v>
      </c>
      <c r="Q1273" t="s">
        <v>63</v>
      </c>
      <c r="R1273" t="s">
        <v>33</v>
      </c>
      <c r="S1273" t="s">
        <v>82</v>
      </c>
      <c r="T1273" t="s">
        <v>83</v>
      </c>
      <c r="U1273" t="s">
        <v>33</v>
      </c>
      <c r="V1273" t="s">
        <v>63</v>
      </c>
      <c r="X1273" s="3" t="str" cm="1">
        <f t="array" ref="X1273">_xlfn.LET(_xlpm.r,IFERROR(INDEX(Sheet1!B:B,MATCH(1,(Sheet1!A:A=Updated!K1273)*(Sheet1!M:M=Updated!L1273)*(Sheet1!C:C=Updated!B1273),0)),""),_xlpm.u,Updated!F1273,IF(AND(_xlpm.r&lt;&gt;"",_xlpm.r&lt;&gt;0,NOT(IFERROR(LOWER(_xlpm.r)="tba",FALSE))),_xlpm.r,IF(AND(_xlpm.u&lt;&gt;"",_xlpm.u&lt;&gt;0,NOT(IFERROR(LOWER(_xlpm.u)="tba",FALSE))),_xlpm.u,"")))</f>
        <v>8-9AM</v>
      </c>
      <c r="Y1273" s="3" t="str" cm="1">
        <f t="array" ref="Y1273">_xlfn.LET(_xlpm.r,IFERROR(INDEX(Sheet1!G:G,MATCH(1,(Sheet1!A:A=Updated!K1273)*(Sheet1!M:M=Updated!L1273)*(Sheet1!C:C=Updated!B1273),0)),""),_xlpm.u,Updated!G1273,IF(AND(_xlpm.r&lt;&gt;"",_xlpm.r&lt;&gt;0,NOT(IFERROR(LOWER(_xlpm.r)="tba",FALSE))),_xlpm.r,IF(AND(_xlpm.u&lt;&gt;"",_xlpm.u&lt;&gt;0,NOT(IFERROR(LOWER(_xlpm.u)="tba",FALSE))),_xlpm.u,"")))</f>
        <v>1st</v>
      </c>
      <c r="Z1273">
        <f t="shared" si="38"/>
        <v>0</v>
      </c>
      <c r="AA1273">
        <f t="shared" si="39"/>
        <v>0</v>
      </c>
    </row>
    <row r="1274" spans="1:27">
      <c r="A1274" t="s">
        <v>88</v>
      </c>
      <c r="B1274" t="s">
        <v>296</v>
      </c>
      <c r="C1274" t="s">
        <v>864</v>
      </c>
      <c r="D1274">
        <v>3</v>
      </c>
      <c r="E1274" t="s">
        <v>99</v>
      </c>
      <c r="F1274" t="s">
        <v>155</v>
      </c>
      <c r="G1274" t="s">
        <v>101</v>
      </c>
      <c r="H1274">
        <v>6</v>
      </c>
      <c r="I1274" t="s">
        <v>30</v>
      </c>
      <c r="J1274" t="s">
        <v>863</v>
      </c>
      <c r="K1274" t="s">
        <v>863</v>
      </c>
      <c r="L1274" t="s">
        <v>96</v>
      </c>
      <c r="M1274" t="s">
        <v>234</v>
      </c>
      <c r="O1274" t="s">
        <v>152</v>
      </c>
      <c r="Q1274" t="s">
        <v>63</v>
      </c>
      <c r="R1274" t="s">
        <v>40</v>
      </c>
      <c r="S1274" t="s">
        <v>82</v>
      </c>
      <c r="T1274" t="s">
        <v>83</v>
      </c>
      <c r="U1274" t="s">
        <v>40</v>
      </c>
      <c r="V1274" t="s">
        <v>63</v>
      </c>
      <c r="X1274" s="3" t="str" cm="1">
        <f t="array" ref="X1274">_xlfn.LET(_xlpm.r,IFERROR(INDEX(Sheet1!B:B,MATCH(1,(Sheet1!A:A=Updated!K1274)*(Sheet1!M:M=Updated!L1274)*(Sheet1!C:C=Updated!B1274),0)),""),_xlpm.u,Updated!F1274,IF(AND(_xlpm.r&lt;&gt;"",_xlpm.r&lt;&gt;0,NOT(IFERROR(LOWER(_xlpm.r)="tba",FALSE))),_xlpm.r,IF(AND(_xlpm.u&lt;&gt;"",_xlpm.u&lt;&gt;0,NOT(IFERROR(LOWER(_xlpm.u)="tba",FALSE))),_xlpm.u,"")))</f>
        <v>1-2PM</v>
      </c>
      <c r="Y1274" s="3" t="str" cm="1">
        <f t="array" ref="Y1274">_xlfn.LET(_xlpm.r,IFERROR(INDEX(Sheet1!G:G,MATCH(1,(Sheet1!A:A=Updated!K1274)*(Sheet1!M:M=Updated!L1274)*(Sheet1!C:C=Updated!B1274),0)),""),_xlpm.u,Updated!G1274,IF(AND(_xlpm.r&lt;&gt;"",_xlpm.r&lt;&gt;0,NOT(IFERROR(LOWER(_xlpm.r)="tba",FALSE))),_xlpm.r,IF(AND(_xlpm.u&lt;&gt;"",_xlpm.u&lt;&gt;0,NOT(IFERROR(LOWER(_xlpm.u)="tba",FALSE))),_xlpm.u,"")))</f>
        <v>1st</v>
      </c>
      <c r="Z1274">
        <f t="shared" si="38"/>
        <v>0</v>
      </c>
      <c r="AA1274">
        <f t="shared" si="39"/>
        <v>0</v>
      </c>
    </row>
    <row r="1275" spans="1:27">
      <c r="A1275" t="s">
        <v>88</v>
      </c>
      <c r="B1275" t="s">
        <v>486</v>
      </c>
      <c r="C1275" t="s">
        <v>422</v>
      </c>
      <c r="D1275">
        <v>3</v>
      </c>
      <c r="E1275" t="s">
        <v>99</v>
      </c>
      <c r="F1275" t="s">
        <v>148</v>
      </c>
      <c r="G1275" t="s">
        <v>118</v>
      </c>
      <c r="H1275">
        <v>9</v>
      </c>
      <c r="I1275" t="s">
        <v>102</v>
      </c>
      <c r="J1275" t="s">
        <v>863</v>
      </c>
      <c r="K1275" t="s">
        <v>863</v>
      </c>
      <c r="L1275" t="s">
        <v>103</v>
      </c>
      <c r="M1275" t="s">
        <v>234</v>
      </c>
      <c r="O1275" t="s">
        <v>152</v>
      </c>
      <c r="Q1275" t="s">
        <v>104</v>
      </c>
      <c r="R1275" t="s">
        <v>33</v>
      </c>
      <c r="S1275" t="s">
        <v>82</v>
      </c>
      <c r="T1275" t="s">
        <v>83</v>
      </c>
      <c r="U1275" t="s">
        <v>33</v>
      </c>
      <c r="V1275" t="s">
        <v>104</v>
      </c>
      <c r="X1275" s="3" t="str" cm="1">
        <f t="array" ref="X1275">_xlfn.LET(_xlpm.r,IFERROR(INDEX(Sheet1!B:B,MATCH(1,(Sheet1!A:A=Updated!K1275)*(Sheet1!M:M=Updated!L1275)*(Sheet1!C:C=Updated!B1275),0)),""),_xlpm.u,Updated!F1275,IF(AND(_xlpm.r&lt;&gt;"",_xlpm.r&lt;&gt;0,NOT(IFERROR(LOWER(_xlpm.r)="tba",FALSE))),_xlpm.r,IF(AND(_xlpm.u&lt;&gt;"",_xlpm.u&lt;&gt;0,NOT(IFERROR(LOWER(_xlpm.u)="tba",FALSE))),_xlpm.u,"")))</f>
        <v>8-9AM</v>
      </c>
      <c r="Y1275" s="3" t="str" cm="1">
        <f t="array" ref="Y1275">_xlfn.LET(_xlpm.r,IFERROR(INDEX(Sheet1!G:G,MATCH(1,(Sheet1!A:A=Updated!K1275)*(Sheet1!M:M=Updated!L1275)*(Sheet1!C:C=Updated!B1275),0)),""),_xlpm.u,Updated!G1275,IF(AND(_xlpm.r&lt;&gt;"",_xlpm.r&lt;&gt;0,NOT(IFERROR(LOWER(_xlpm.r)="tba",FALSE))),_xlpm.r,IF(AND(_xlpm.u&lt;&gt;"",_xlpm.u&lt;&gt;0,NOT(IFERROR(LOWER(_xlpm.u)="tba",FALSE))),_xlpm.u,"")))</f>
        <v>2nd</v>
      </c>
      <c r="Z1275">
        <f t="shared" si="38"/>
        <v>0</v>
      </c>
      <c r="AA1275">
        <f t="shared" si="39"/>
        <v>0</v>
      </c>
    </row>
    <row r="1276" spans="1:27">
      <c r="A1276" t="s">
        <v>88</v>
      </c>
      <c r="B1276" t="s">
        <v>504</v>
      </c>
      <c r="C1276" t="s">
        <v>501</v>
      </c>
      <c r="D1276">
        <v>3</v>
      </c>
      <c r="E1276" t="s">
        <v>99</v>
      </c>
      <c r="F1276" t="s">
        <v>107</v>
      </c>
      <c r="G1276" t="s">
        <v>118</v>
      </c>
      <c r="H1276">
        <v>1</v>
      </c>
      <c r="I1276" t="s">
        <v>108</v>
      </c>
      <c r="J1276" t="s">
        <v>863</v>
      </c>
      <c r="K1276" t="s">
        <v>863</v>
      </c>
      <c r="L1276" t="s">
        <v>150</v>
      </c>
      <c r="M1276" t="s">
        <v>234</v>
      </c>
      <c r="O1276" t="s">
        <v>152</v>
      </c>
      <c r="Q1276" t="s">
        <v>77</v>
      </c>
      <c r="R1276" t="s">
        <v>33</v>
      </c>
      <c r="S1276" t="s">
        <v>82</v>
      </c>
      <c r="T1276" t="s">
        <v>83</v>
      </c>
      <c r="U1276" t="s">
        <v>33</v>
      </c>
      <c r="V1276" t="s">
        <v>77</v>
      </c>
      <c r="X1276" s="3" t="str" cm="1">
        <f t="array" ref="X1276">_xlfn.LET(_xlpm.r,IFERROR(INDEX(Sheet1!B:B,MATCH(1,(Sheet1!A:A=Updated!K1276)*(Sheet1!M:M=Updated!L1276)*(Sheet1!C:C=Updated!B1276),0)),""),_xlpm.u,Updated!F1276,IF(AND(_xlpm.r&lt;&gt;"",_xlpm.r&lt;&gt;0,NOT(IFERROR(LOWER(_xlpm.r)="tba",FALSE))),_xlpm.r,IF(AND(_xlpm.u&lt;&gt;"",_xlpm.u&lt;&gt;0,NOT(IFERROR(LOWER(_xlpm.u)="tba",FALSE))),_xlpm.u,"")))</f>
        <v>11-12NN</v>
      </c>
      <c r="Y1276" s="3" t="str" cm="1">
        <f t="array" ref="Y1276">_xlfn.LET(_xlpm.r,IFERROR(INDEX(Sheet1!G:G,MATCH(1,(Sheet1!A:A=Updated!K1276)*(Sheet1!M:M=Updated!L1276)*(Sheet1!C:C=Updated!B1276),0)),""),_xlpm.u,Updated!G1276,IF(AND(_xlpm.r&lt;&gt;"",_xlpm.r&lt;&gt;0,NOT(IFERROR(LOWER(_xlpm.r)="tba",FALSE))),_xlpm.r,IF(AND(_xlpm.u&lt;&gt;"",_xlpm.u&lt;&gt;0,NOT(IFERROR(LOWER(_xlpm.u)="tba",FALSE))),_xlpm.u,"")))</f>
        <v>2nd</v>
      </c>
      <c r="Z1276">
        <f t="shared" si="38"/>
        <v>0</v>
      </c>
      <c r="AA1276">
        <f t="shared" si="39"/>
        <v>0</v>
      </c>
    </row>
    <row r="1277" spans="1:27">
      <c r="A1277" t="s">
        <v>66</v>
      </c>
      <c r="B1277" t="s">
        <v>643</v>
      </c>
      <c r="C1277" t="s">
        <v>644</v>
      </c>
      <c r="D1277">
        <v>3</v>
      </c>
      <c r="E1277" t="s">
        <v>99</v>
      </c>
      <c r="F1277" t="s">
        <v>155</v>
      </c>
      <c r="G1277" t="s">
        <v>118</v>
      </c>
      <c r="H1277">
        <v>2</v>
      </c>
      <c r="I1277" t="s">
        <v>108</v>
      </c>
      <c r="J1277" t="s">
        <v>865</v>
      </c>
      <c r="K1277" t="s">
        <v>865</v>
      </c>
      <c r="L1277" t="s">
        <v>476</v>
      </c>
      <c r="M1277" t="s">
        <v>128</v>
      </c>
      <c r="N1277" t="s">
        <v>866</v>
      </c>
      <c r="O1277" t="s">
        <v>152</v>
      </c>
      <c r="P1277">
        <v>9</v>
      </c>
      <c r="Q1277" t="s">
        <v>104</v>
      </c>
      <c r="R1277" t="s">
        <v>40</v>
      </c>
      <c r="S1277" t="s">
        <v>41</v>
      </c>
      <c r="T1277" t="s">
        <v>41</v>
      </c>
      <c r="U1277" t="s">
        <v>40</v>
      </c>
      <c r="V1277" t="s">
        <v>104</v>
      </c>
      <c r="X1277" s="3" t="str" cm="1">
        <f t="array" ref="X1277">_xlfn.LET(_xlpm.r,IFERROR(INDEX(Sheet1!B:B,MATCH(1,(Sheet1!A:A=Updated!K1277)*(Sheet1!M:M=Updated!L1277)*(Sheet1!C:C=Updated!B1277),0)),""),_xlpm.u,Updated!F1277,IF(AND(_xlpm.r&lt;&gt;"",_xlpm.r&lt;&gt;0,NOT(IFERROR(LOWER(_xlpm.r)="tba",FALSE))),_xlpm.r,IF(AND(_xlpm.u&lt;&gt;"",_xlpm.u&lt;&gt;0,NOT(IFERROR(LOWER(_xlpm.u)="tba",FALSE))),_xlpm.u,"")))</f>
        <v>1-2PM</v>
      </c>
      <c r="Y1277" s="3" t="str" cm="1">
        <f t="array" ref="Y1277">_xlfn.LET(_xlpm.r,IFERROR(INDEX(Sheet1!G:G,MATCH(1,(Sheet1!A:A=Updated!K1277)*(Sheet1!M:M=Updated!L1277)*(Sheet1!C:C=Updated!B1277),0)),""),_xlpm.u,Updated!G1277,IF(AND(_xlpm.r&lt;&gt;"",_xlpm.r&lt;&gt;0,NOT(IFERROR(LOWER(_xlpm.r)="tba",FALSE))),_xlpm.r,IF(AND(_xlpm.u&lt;&gt;"",_xlpm.u&lt;&gt;0,NOT(IFERROR(LOWER(_xlpm.u)="tba",FALSE))),_xlpm.u,"")))</f>
        <v>2nd</v>
      </c>
      <c r="Z1277">
        <f t="shared" si="38"/>
        <v>0</v>
      </c>
      <c r="AA1277">
        <f t="shared" si="39"/>
        <v>0</v>
      </c>
    </row>
    <row r="1278" spans="1:27">
      <c r="A1278" t="s">
        <v>66</v>
      </c>
      <c r="B1278" t="s">
        <v>643</v>
      </c>
      <c r="C1278" t="s">
        <v>644</v>
      </c>
      <c r="D1278">
        <v>3</v>
      </c>
      <c r="E1278" t="s">
        <v>99</v>
      </c>
      <c r="F1278" t="s">
        <v>209</v>
      </c>
      <c r="G1278" t="s">
        <v>101</v>
      </c>
      <c r="H1278">
        <v>3</v>
      </c>
      <c r="I1278" t="s">
        <v>108</v>
      </c>
      <c r="J1278" t="s">
        <v>865</v>
      </c>
      <c r="K1278" t="s">
        <v>865</v>
      </c>
      <c r="L1278" t="s">
        <v>273</v>
      </c>
      <c r="M1278" t="s">
        <v>128</v>
      </c>
      <c r="N1278" t="s">
        <v>866</v>
      </c>
      <c r="O1278" t="s">
        <v>152</v>
      </c>
      <c r="P1278">
        <v>9</v>
      </c>
      <c r="Q1278" t="s">
        <v>216</v>
      </c>
      <c r="R1278" t="s">
        <v>43</v>
      </c>
      <c r="S1278" t="s">
        <v>59</v>
      </c>
      <c r="T1278" t="s">
        <v>41</v>
      </c>
      <c r="U1278" t="s">
        <v>43</v>
      </c>
      <c r="V1278" t="s">
        <v>216</v>
      </c>
      <c r="X1278" s="3" t="str" cm="1">
        <f t="array" ref="X1278">_xlfn.LET(_xlpm.r,IFERROR(INDEX(Sheet1!B:B,MATCH(1,(Sheet1!A:A=Updated!K1278)*(Sheet1!M:M=Updated!L1278)*(Sheet1!C:C=Updated!B1278),0)),""),_xlpm.u,Updated!F1278,IF(AND(_xlpm.r&lt;&gt;"",_xlpm.r&lt;&gt;0,NOT(IFERROR(LOWER(_xlpm.r)="tba",FALSE))),_xlpm.r,IF(AND(_xlpm.u&lt;&gt;"",_xlpm.u&lt;&gt;0,NOT(IFERROR(LOWER(_xlpm.u)="tba",FALSE))),_xlpm.u,"")))</f>
        <v>5-6PM</v>
      </c>
      <c r="Y1278" s="3" t="str" cm="1">
        <f t="array" ref="Y1278">_xlfn.LET(_xlpm.r,IFERROR(INDEX(Sheet1!G:G,MATCH(1,(Sheet1!A:A=Updated!K1278)*(Sheet1!M:M=Updated!L1278)*(Sheet1!C:C=Updated!B1278),0)),""),_xlpm.u,Updated!G1278,IF(AND(_xlpm.r&lt;&gt;"",_xlpm.r&lt;&gt;0,NOT(IFERROR(LOWER(_xlpm.r)="tba",FALSE))),_xlpm.r,IF(AND(_xlpm.u&lt;&gt;"",_xlpm.u&lt;&gt;0,NOT(IFERROR(LOWER(_xlpm.u)="tba",FALSE))),_xlpm.u,"")))</f>
        <v>1st</v>
      </c>
      <c r="Z1278">
        <f t="shared" si="38"/>
        <v>0</v>
      </c>
      <c r="AA1278">
        <f t="shared" si="39"/>
        <v>0</v>
      </c>
    </row>
    <row r="1279" spans="1:27">
      <c r="A1279" t="s">
        <v>128</v>
      </c>
      <c r="B1279" t="s">
        <v>867</v>
      </c>
      <c r="C1279" t="s">
        <v>868</v>
      </c>
      <c r="D1279">
        <v>3</v>
      </c>
      <c r="E1279" t="s">
        <v>99</v>
      </c>
      <c r="F1279" t="s">
        <v>159</v>
      </c>
      <c r="G1279" t="s">
        <v>101</v>
      </c>
      <c r="H1279">
        <v>1</v>
      </c>
      <c r="I1279" t="s">
        <v>165</v>
      </c>
      <c r="J1279" t="s">
        <v>865</v>
      </c>
      <c r="K1279" t="s">
        <v>865</v>
      </c>
      <c r="L1279" t="s">
        <v>619</v>
      </c>
      <c r="M1279" t="s">
        <v>128</v>
      </c>
      <c r="N1279" t="s">
        <v>866</v>
      </c>
      <c r="O1279" t="s">
        <v>152</v>
      </c>
      <c r="P1279">
        <v>9</v>
      </c>
      <c r="Q1279" t="s">
        <v>32</v>
      </c>
      <c r="R1279" t="s">
        <v>33</v>
      </c>
      <c r="S1279" t="s">
        <v>41</v>
      </c>
      <c r="T1279" t="s">
        <v>41</v>
      </c>
      <c r="U1279" t="s">
        <v>33</v>
      </c>
      <c r="V1279" t="s">
        <v>32</v>
      </c>
      <c r="X1279" s="3" t="str" cm="1">
        <f t="array" ref="X1279">_xlfn.LET(_xlpm.r,IFERROR(INDEX(Sheet1!B:B,MATCH(1,(Sheet1!A:A=Updated!K1279)*(Sheet1!M:M=Updated!L1279)*(Sheet1!C:C=Updated!B1279),0)),""),_xlpm.u,Updated!F1279,IF(AND(_xlpm.r&lt;&gt;"",_xlpm.r&lt;&gt;0,NOT(IFERROR(LOWER(_xlpm.r)="tba",FALSE))),_xlpm.r,IF(AND(_xlpm.u&lt;&gt;"",_xlpm.u&lt;&gt;0,NOT(IFERROR(LOWER(_xlpm.u)="tba",FALSE))),_xlpm.u,"")))</f>
        <v>10-11AM</v>
      </c>
      <c r="Y1279" s="3" t="str" cm="1">
        <f t="array" ref="Y1279">_xlfn.LET(_xlpm.r,IFERROR(INDEX(Sheet1!G:G,MATCH(1,(Sheet1!A:A=Updated!K1279)*(Sheet1!M:M=Updated!L1279)*(Sheet1!C:C=Updated!B1279),0)),""),_xlpm.u,Updated!G1279,IF(AND(_xlpm.r&lt;&gt;"",_xlpm.r&lt;&gt;0,NOT(IFERROR(LOWER(_xlpm.r)="tba",FALSE))),_xlpm.r,IF(AND(_xlpm.u&lt;&gt;"",_xlpm.u&lt;&gt;0,NOT(IFERROR(LOWER(_xlpm.u)="tba",FALSE))),_xlpm.u,"")))</f>
        <v>1st</v>
      </c>
      <c r="Z1279">
        <f t="shared" si="38"/>
        <v>0</v>
      </c>
      <c r="AA1279">
        <f t="shared" si="39"/>
        <v>0</v>
      </c>
    </row>
    <row r="1280" spans="1:27">
      <c r="A1280" t="s">
        <v>128</v>
      </c>
      <c r="B1280" t="s">
        <v>867</v>
      </c>
      <c r="C1280" t="s">
        <v>868</v>
      </c>
      <c r="D1280">
        <v>3</v>
      </c>
      <c r="E1280" t="s">
        <v>99</v>
      </c>
      <c r="F1280" t="s">
        <v>174</v>
      </c>
      <c r="G1280" t="s">
        <v>101</v>
      </c>
      <c r="H1280">
        <v>2</v>
      </c>
      <c r="I1280" t="s">
        <v>165</v>
      </c>
      <c r="J1280" t="s">
        <v>865</v>
      </c>
      <c r="K1280" t="s">
        <v>865</v>
      </c>
      <c r="L1280" t="s">
        <v>613</v>
      </c>
      <c r="M1280" t="s">
        <v>128</v>
      </c>
      <c r="N1280" t="s">
        <v>866</v>
      </c>
      <c r="O1280" t="s">
        <v>152</v>
      </c>
      <c r="P1280">
        <v>9</v>
      </c>
      <c r="Q1280" t="s">
        <v>32</v>
      </c>
      <c r="R1280" t="s">
        <v>40</v>
      </c>
      <c r="S1280" t="s">
        <v>41</v>
      </c>
      <c r="T1280" t="s">
        <v>41</v>
      </c>
      <c r="U1280" t="s">
        <v>40</v>
      </c>
      <c r="V1280" t="s">
        <v>32</v>
      </c>
      <c r="X1280" s="3" t="str" cm="1">
        <f t="array" ref="X1280">_xlfn.LET(_xlpm.r,IFERROR(INDEX(Sheet1!B:B,MATCH(1,(Sheet1!A:A=Updated!K1280)*(Sheet1!M:M=Updated!L1280)*(Sheet1!C:C=Updated!B1280),0)),""),_xlpm.u,Updated!F1280,IF(AND(_xlpm.r&lt;&gt;"",_xlpm.r&lt;&gt;0,NOT(IFERROR(LOWER(_xlpm.r)="tba",FALSE))),_xlpm.r,IF(AND(_xlpm.u&lt;&gt;"",_xlpm.u&lt;&gt;0,NOT(IFERROR(LOWER(_xlpm.u)="tba",FALSE))),_xlpm.u,"")))</f>
        <v>4-5PM</v>
      </c>
      <c r="Y1280" s="3" t="str" cm="1">
        <f t="array" ref="Y1280">_xlfn.LET(_xlpm.r,IFERROR(INDEX(Sheet1!G:G,MATCH(1,(Sheet1!A:A=Updated!K1280)*(Sheet1!M:M=Updated!L1280)*(Sheet1!C:C=Updated!B1280),0)),""),_xlpm.u,Updated!G1280,IF(AND(_xlpm.r&lt;&gt;"",_xlpm.r&lt;&gt;0,NOT(IFERROR(LOWER(_xlpm.r)="tba",FALSE))),_xlpm.r,IF(AND(_xlpm.u&lt;&gt;"",_xlpm.u&lt;&gt;0,NOT(IFERROR(LOWER(_xlpm.u)="tba",FALSE))),_xlpm.u,"")))</f>
        <v>1st</v>
      </c>
      <c r="Z1280">
        <f t="shared" si="38"/>
        <v>0</v>
      </c>
      <c r="AA1280">
        <f t="shared" si="39"/>
        <v>0</v>
      </c>
    </row>
    <row r="1281" spans="1:27">
      <c r="A1281" t="s">
        <v>128</v>
      </c>
      <c r="B1281" t="s">
        <v>867</v>
      </c>
      <c r="C1281" t="s">
        <v>868</v>
      </c>
      <c r="D1281">
        <v>3</v>
      </c>
      <c r="E1281" t="s">
        <v>99</v>
      </c>
      <c r="F1281" t="s">
        <v>226</v>
      </c>
      <c r="G1281" t="s">
        <v>101</v>
      </c>
      <c r="H1281">
        <v>3</v>
      </c>
      <c r="I1281" t="s">
        <v>165</v>
      </c>
      <c r="J1281" t="s">
        <v>865</v>
      </c>
      <c r="K1281" t="s">
        <v>865</v>
      </c>
      <c r="L1281" t="s">
        <v>520</v>
      </c>
      <c r="M1281" t="s">
        <v>128</v>
      </c>
      <c r="N1281" t="s">
        <v>866</v>
      </c>
      <c r="O1281" t="s">
        <v>152</v>
      </c>
      <c r="P1281">
        <v>9</v>
      </c>
      <c r="Q1281" t="s">
        <v>75</v>
      </c>
      <c r="R1281" t="s">
        <v>43</v>
      </c>
      <c r="S1281" t="s">
        <v>35</v>
      </c>
      <c r="T1281" t="s">
        <v>35</v>
      </c>
      <c r="U1281" t="s">
        <v>43</v>
      </c>
      <c r="V1281" t="s">
        <v>75</v>
      </c>
      <c r="X1281" s="3" t="str" cm="1">
        <f t="array" ref="X1281">_xlfn.LET(_xlpm.r,IFERROR(INDEX(Sheet1!B:B,MATCH(1,(Sheet1!A:A=Updated!K1281)*(Sheet1!M:M=Updated!L1281)*(Sheet1!C:C=Updated!B1281),0)),""),_xlpm.u,Updated!F1281,IF(AND(_xlpm.r&lt;&gt;"",_xlpm.r&lt;&gt;0,NOT(IFERROR(LOWER(_xlpm.r)="tba",FALSE))),_xlpm.r,IF(AND(_xlpm.u&lt;&gt;"",_xlpm.u&lt;&gt;0,NOT(IFERROR(LOWER(_xlpm.u)="tba",FALSE))),_xlpm.u,"")))</f>
        <v>7-8PM</v>
      </c>
      <c r="Y1281" s="3" t="str" cm="1">
        <f t="array" ref="Y1281">_xlfn.LET(_xlpm.r,IFERROR(INDEX(Sheet1!G:G,MATCH(1,(Sheet1!A:A=Updated!K1281)*(Sheet1!M:M=Updated!L1281)*(Sheet1!C:C=Updated!B1281),0)),""),_xlpm.u,Updated!G1281,IF(AND(_xlpm.r&lt;&gt;"",_xlpm.r&lt;&gt;0,NOT(IFERROR(LOWER(_xlpm.r)="tba",FALSE))),_xlpm.r,IF(AND(_xlpm.u&lt;&gt;"",_xlpm.u&lt;&gt;0,NOT(IFERROR(LOWER(_xlpm.u)="tba",FALSE))),_xlpm.u,"")))</f>
        <v>1st</v>
      </c>
      <c r="Z1281">
        <f t="shared" si="38"/>
        <v>0</v>
      </c>
      <c r="AA1281">
        <f t="shared" si="39"/>
        <v>0</v>
      </c>
    </row>
    <row r="1282" spans="1:27">
      <c r="A1282" t="s">
        <v>128</v>
      </c>
      <c r="B1282" t="s">
        <v>869</v>
      </c>
      <c r="C1282" t="s">
        <v>870</v>
      </c>
      <c r="D1282">
        <v>5</v>
      </c>
      <c r="E1282" t="s">
        <v>99</v>
      </c>
      <c r="F1282" t="s">
        <v>107</v>
      </c>
      <c r="G1282" t="s">
        <v>29</v>
      </c>
      <c r="H1282">
        <v>1</v>
      </c>
      <c r="I1282" t="s">
        <v>108</v>
      </c>
      <c r="J1282" t="s">
        <v>865</v>
      </c>
      <c r="K1282" t="s">
        <v>865</v>
      </c>
      <c r="L1282" t="s">
        <v>362</v>
      </c>
      <c r="M1282" t="s">
        <v>128</v>
      </c>
      <c r="N1282" t="s">
        <v>866</v>
      </c>
      <c r="O1282" t="s">
        <v>152</v>
      </c>
      <c r="P1282">
        <v>9</v>
      </c>
      <c r="Q1282" t="s">
        <v>124</v>
      </c>
      <c r="R1282" t="s">
        <v>33</v>
      </c>
      <c r="S1282" t="s">
        <v>41</v>
      </c>
      <c r="T1282" t="s">
        <v>41</v>
      </c>
      <c r="U1282" t="s">
        <v>33</v>
      </c>
      <c r="V1282" t="s">
        <v>124</v>
      </c>
      <c r="X1282" s="3" t="str" cm="1">
        <f t="array" ref="X1282">_xlfn.LET(_xlpm.r,IFERROR(INDEX(Sheet1!B:B,MATCH(1,(Sheet1!A:A=Updated!K1282)*(Sheet1!M:M=Updated!L1282)*(Sheet1!C:C=Updated!B1282),0)),""),_xlpm.u,Updated!F1282,IF(AND(_xlpm.r&lt;&gt;"",_xlpm.r&lt;&gt;0,NOT(IFERROR(LOWER(_xlpm.r)="tba",FALSE))),_xlpm.r,IF(AND(_xlpm.u&lt;&gt;"",_xlpm.u&lt;&gt;0,NOT(IFERROR(LOWER(_xlpm.u)="tba",FALSE))),_xlpm.u,"")))</f>
        <v>11-12NN</v>
      </c>
      <c r="Y1282" s="3" t="str" cm="1">
        <f t="array" ref="Y1282">_xlfn.LET(_xlpm.r,IFERROR(INDEX(Sheet1!G:G,MATCH(1,(Sheet1!A:A=Updated!K1282)*(Sheet1!M:M=Updated!L1282)*(Sheet1!C:C=Updated!B1282),0)),""),_xlpm.u,Updated!G1282,IF(AND(_xlpm.r&lt;&gt;"",_xlpm.r&lt;&gt;0,NOT(IFERROR(LOWER(_xlpm.r)="tba",FALSE))),_xlpm.r,IF(AND(_xlpm.u&lt;&gt;"",_xlpm.u&lt;&gt;0,NOT(IFERROR(LOWER(_xlpm.u)="tba",FALSE))),_xlpm.u,"")))</f>
        <v>Sem</v>
      </c>
      <c r="Z1282">
        <f t="shared" si="38"/>
        <v>0</v>
      </c>
      <c r="AA1282">
        <f t="shared" si="39"/>
        <v>0</v>
      </c>
    </row>
    <row r="1283" spans="1:27">
      <c r="A1283" t="s">
        <v>128</v>
      </c>
      <c r="B1283" t="s">
        <v>869</v>
      </c>
      <c r="C1283" t="s">
        <v>870</v>
      </c>
      <c r="D1283">
        <v>5</v>
      </c>
      <c r="E1283" t="s">
        <v>99</v>
      </c>
      <c r="F1283" t="s">
        <v>157</v>
      </c>
      <c r="G1283" t="s">
        <v>29</v>
      </c>
      <c r="H1283">
        <v>2</v>
      </c>
      <c r="I1283" t="s">
        <v>108</v>
      </c>
      <c r="J1283" t="s">
        <v>865</v>
      </c>
      <c r="K1283" t="s">
        <v>865</v>
      </c>
      <c r="L1283" t="s">
        <v>363</v>
      </c>
      <c r="M1283" t="s">
        <v>128</v>
      </c>
      <c r="N1283" t="s">
        <v>866</v>
      </c>
      <c r="O1283" t="s">
        <v>152</v>
      </c>
      <c r="P1283">
        <v>9</v>
      </c>
      <c r="Q1283" t="s">
        <v>124</v>
      </c>
      <c r="R1283" t="s">
        <v>40</v>
      </c>
      <c r="S1283" t="s">
        <v>41</v>
      </c>
      <c r="T1283" t="s">
        <v>41</v>
      </c>
      <c r="U1283" t="s">
        <v>40</v>
      </c>
      <c r="V1283" t="s">
        <v>124</v>
      </c>
      <c r="X1283" s="3" t="str" cm="1">
        <f t="array" ref="X1283">_xlfn.LET(_xlpm.r,IFERROR(INDEX(Sheet1!B:B,MATCH(1,(Sheet1!A:A=Updated!K1283)*(Sheet1!M:M=Updated!L1283)*(Sheet1!C:C=Updated!B1283),0)),""),_xlpm.u,Updated!F1283,IF(AND(_xlpm.r&lt;&gt;"",_xlpm.r&lt;&gt;0,NOT(IFERROR(LOWER(_xlpm.r)="tba",FALSE))),_xlpm.r,IF(AND(_xlpm.u&lt;&gt;"",_xlpm.u&lt;&gt;0,NOT(IFERROR(LOWER(_xlpm.u)="tba",FALSE))),_xlpm.u,"")))</f>
        <v>2-3PM</v>
      </c>
      <c r="Y1283" s="3" t="str" cm="1">
        <f t="array" ref="Y1283">_xlfn.LET(_xlpm.r,IFERROR(INDEX(Sheet1!G:G,MATCH(1,(Sheet1!A:A=Updated!K1283)*(Sheet1!M:M=Updated!L1283)*(Sheet1!C:C=Updated!B1283),0)),""),_xlpm.u,Updated!G1283,IF(AND(_xlpm.r&lt;&gt;"",_xlpm.r&lt;&gt;0,NOT(IFERROR(LOWER(_xlpm.r)="tba",FALSE))),_xlpm.r,IF(AND(_xlpm.u&lt;&gt;"",_xlpm.u&lt;&gt;0,NOT(IFERROR(LOWER(_xlpm.u)="tba",FALSE))),_xlpm.u,"")))</f>
        <v>Sem</v>
      </c>
      <c r="Z1283">
        <f t="shared" ref="Z1283:Z1346" si="40">IF(F1283=X1283,0,1)</f>
        <v>0</v>
      </c>
      <c r="AA1283">
        <f t="shared" ref="AA1283:AA1346" si="41">IF(G1283=Y1283,0,1)</f>
        <v>0</v>
      </c>
    </row>
    <row r="1284" spans="1:27">
      <c r="A1284" t="s">
        <v>128</v>
      </c>
      <c r="B1284" t="s">
        <v>869</v>
      </c>
      <c r="C1284" t="s">
        <v>870</v>
      </c>
      <c r="D1284">
        <v>5</v>
      </c>
      <c r="E1284" t="s">
        <v>99</v>
      </c>
      <c r="F1284" t="s">
        <v>226</v>
      </c>
      <c r="G1284" t="s">
        <v>101</v>
      </c>
      <c r="H1284">
        <v>3</v>
      </c>
      <c r="I1284" t="s">
        <v>108</v>
      </c>
      <c r="J1284" t="s">
        <v>865</v>
      </c>
      <c r="K1284" t="s">
        <v>865</v>
      </c>
      <c r="L1284" t="s">
        <v>364</v>
      </c>
      <c r="M1284" t="s">
        <v>128</v>
      </c>
      <c r="N1284" t="s">
        <v>866</v>
      </c>
      <c r="O1284" t="s">
        <v>152</v>
      </c>
      <c r="P1284">
        <v>9</v>
      </c>
      <c r="Q1284" t="s">
        <v>77</v>
      </c>
      <c r="R1284" t="s">
        <v>43</v>
      </c>
      <c r="S1284" t="s">
        <v>35</v>
      </c>
      <c r="T1284" t="s">
        <v>35</v>
      </c>
      <c r="U1284" t="s">
        <v>43</v>
      </c>
      <c r="V1284" t="s">
        <v>77</v>
      </c>
      <c r="X1284" s="3" t="str" cm="1">
        <f t="array" ref="X1284">_xlfn.LET(_xlpm.r,IFERROR(INDEX(Sheet1!B:B,MATCH(1,(Sheet1!A:A=Updated!K1284)*(Sheet1!M:M=Updated!L1284)*(Sheet1!C:C=Updated!B1284),0)),""),_xlpm.u,Updated!F1284,IF(AND(_xlpm.r&lt;&gt;"",_xlpm.r&lt;&gt;0,NOT(IFERROR(LOWER(_xlpm.r)="tba",FALSE))),_xlpm.r,IF(AND(_xlpm.u&lt;&gt;"",_xlpm.u&lt;&gt;0,NOT(IFERROR(LOWER(_xlpm.u)="tba",FALSE))),_xlpm.u,"")))</f>
        <v>7-8PM</v>
      </c>
      <c r="Y1284" s="3" t="str" cm="1">
        <f t="array" ref="Y1284">_xlfn.LET(_xlpm.r,IFERROR(INDEX(Sheet1!G:G,MATCH(1,(Sheet1!A:A=Updated!K1284)*(Sheet1!M:M=Updated!L1284)*(Sheet1!C:C=Updated!B1284),0)),""),_xlpm.u,Updated!G1284,IF(AND(_xlpm.r&lt;&gt;"",_xlpm.r&lt;&gt;0,NOT(IFERROR(LOWER(_xlpm.r)="tba",FALSE))),_xlpm.r,IF(AND(_xlpm.u&lt;&gt;"",_xlpm.u&lt;&gt;0,NOT(IFERROR(LOWER(_xlpm.u)="tba",FALSE))),_xlpm.u,"")))</f>
        <v>1st</v>
      </c>
      <c r="Z1284">
        <f t="shared" si="40"/>
        <v>0</v>
      </c>
      <c r="AA1284">
        <f t="shared" si="41"/>
        <v>0</v>
      </c>
    </row>
    <row r="1285" spans="1:27">
      <c r="A1285" t="s">
        <v>134</v>
      </c>
      <c r="B1285" t="s">
        <v>695</v>
      </c>
      <c r="C1285" t="s">
        <v>696</v>
      </c>
      <c r="D1285">
        <v>3</v>
      </c>
      <c r="E1285" t="s">
        <v>99</v>
      </c>
      <c r="F1285" t="s">
        <v>148</v>
      </c>
      <c r="G1285" t="s">
        <v>118</v>
      </c>
      <c r="H1285">
        <v>1</v>
      </c>
      <c r="I1285" t="s">
        <v>165</v>
      </c>
      <c r="J1285" t="s">
        <v>865</v>
      </c>
      <c r="K1285" t="s">
        <v>865</v>
      </c>
      <c r="L1285" t="s">
        <v>261</v>
      </c>
      <c r="M1285" t="s">
        <v>128</v>
      </c>
      <c r="N1285" t="s">
        <v>866</v>
      </c>
      <c r="O1285" t="s">
        <v>152</v>
      </c>
      <c r="P1285">
        <v>9</v>
      </c>
      <c r="Q1285" t="s">
        <v>39</v>
      </c>
      <c r="R1285" t="s">
        <v>33</v>
      </c>
      <c r="S1285" t="s">
        <v>83</v>
      </c>
      <c r="T1285" t="s">
        <v>83</v>
      </c>
      <c r="U1285" t="s">
        <v>33</v>
      </c>
      <c r="V1285" t="s">
        <v>39</v>
      </c>
      <c r="X1285" s="3" t="str" cm="1">
        <f t="array" ref="X1285">_xlfn.LET(_xlpm.r,IFERROR(INDEX(Sheet1!B:B,MATCH(1,(Sheet1!A:A=Updated!K1285)*(Sheet1!M:M=Updated!L1285)*(Sheet1!C:C=Updated!B1285),0)),""),_xlpm.u,Updated!F1285,IF(AND(_xlpm.r&lt;&gt;"",_xlpm.r&lt;&gt;0,NOT(IFERROR(LOWER(_xlpm.r)="tba",FALSE))),_xlpm.r,IF(AND(_xlpm.u&lt;&gt;"",_xlpm.u&lt;&gt;0,NOT(IFERROR(LOWER(_xlpm.u)="tba",FALSE))),_xlpm.u,"")))</f>
        <v>8-9AM</v>
      </c>
      <c r="Y1285" s="3" t="str" cm="1">
        <f t="array" ref="Y1285">_xlfn.LET(_xlpm.r,IFERROR(INDEX(Sheet1!G:G,MATCH(1,(Sheet1!A:A=Updated!K1285)*(Sheet1!M:M=Updated!L1285)*(Sheet1!C:C=Updated!B1285),0)),""),_xlpm.u,Updated!G1285,IF(AND(_xlpm.r&lt;&gt;"",_xlpm.r&lt;&gt;0,NOT(IFERROR(LOWER(_xlpm.r)="tba",FALSE))),_xlpm.r,IF(AND(_xlpm.u&lt;&gt;"",_xlpm.u&lt;&gt;0,NOT(IFERROR(LOWER(_xlpm.u)="tba",FALSE))),_xlpm.u,"")))</f>
        <v>2nd</v>
      </c>
      <c r="Z1285">
        <f t="shared" si="40"/>
        <v>0</v>
      </c>
      <c r="AA1285">
        <f t="shared" si="41"/>
        <v>0</v>
      </c>
    </row>
    <row r="1286" spans="1:27">
      <c r="A1286" t="s">
        <v>134</v>
      </c>
      <c r="B1286" t="s">
        <v>695</v>
      </c>
      <c r="C1286" t="s">
        <v>696</v>
      </c>
      <c r="D1286">
        <v>3</v>
      </c>
      <c r="E1286" t="s">
        <v>99</v>
      </c>
      <c r="F1286" t="s">
        <v>155</v>
      </c>
      <c r="G1286" t="s">
        <v>118</v>
      </c>
      <c r="H1286">
        <v>2</v>
      </c>
      <c r="I1286" t="s">
        <v>165</v>
      </c>
      <c r="J1286" t="s">
        <v>865</v>
      </c>
      <c r="K1286" t="s">
        <v>865</v>
      </c>
      <c r="L1286" t="s">
        <v>532</v>
      </c>
      <c r="M1286" t="s">
        <v>128</v>
      </c>
      <c r="N1286" t="s">
        <v>866</v>
      </c>
      <c r="O1286" t="s">
        <v>152</v>
      </c>
      <c r="P1286">
        <v>9</v>
      </c>
      <c r="Q1286" t="s">
        <v>39</v>
      </c>
      <c r="R1286" t="s">
        <v>40</v>
      </c>
      <c r="S1286" t="s">
        <v>83</v>
      </c>
      <c r="T1286" t="s">
        <v>83</v>
      </c>
      <c r="U1286" t="s">
        <v>40</v>
      </c>
      <c r="V1286" t="s">
        <v>39</v>
      </c>
      <c r="X1286" s="3" t="str" cm="1">
        <f t="array" ref="X1286">_xlfn.LET(_xlpm.r,IFERROR(INDEX(Sheet1!B:B,MATCH(1,(Sheet1!A:A=Updated!K1286)*(Sheet1!M:M=Updated!L1286)*(Sheet1!C:C=Updated!B1286),0)),""),_xlpm.u,Updated!F1286,IF(AND(_xlpm.r&lt;&gt;"",_xlpm.r&lt;&gt;0,NOT(IFERROR(LOWER(_xlpm.r)="tba",FALSE))),_xlpm.r,IF(AND(_xlpm.u&lt;&gt;"",_xlpm.u&lt;&gt;0,NOT(IFERROR(LOWER(_xlpm.u)="tba",FALSE))),_xlpm.u,"")))</f>
        <v>1-2PM</v>
      </c>
      <c r="Y1286" s="3" t="str" cm="1">
        <f t="array" ref="Y1286">_xlfn.LET(_xlpm.r,IFERROR(INDEX(Sheet1!G:G,MATCH(1,(Sheet1!A:A=Updated!K1286)*(Sheet1!M:M=Updated!L1286)*(Sheet1!C:C=Updated!B1286),0)),""),_xlpm.u,Updated!G1286,IF(AND(_xlpm.r&lt;&gt;"",_xlpm.r&lt;&gt;0,NOT(IFERROR(LOWER(_xlpm.r)="tba",FALSE))),_xlpm.r,IF(AND(_xlpm.u&lt;&gt;"",_xlpm.u&lt;&gt;0,NOT(IFERROR(LOWER(_xlpm.u)="tba",FALSE))),_xlpm.u,"")))</f>
        <v>2nd</v>
      </c>
      <c r="Z1286">
        <f t="shared" si="40"/>
        <v>0</v>
      </c>
      <c r="AA1286">
        <f t="shared" si="41"/>
        <v>0</v>
      </c>
    </row>
    <row r="1287" spans="1:27">
      <c r="A1287" t="s">
        <v>134</v>
      </c>
      <c r="B1287" t="s">
        <v>871</v>
      </c>
      <c r="C1287" t="s">
        <v>872</v>
      </c>
      <c r="D1287">
        <v>3</v>
      </c>
      <c r="E1287" t="s">
        <v>99</v>
      </c>
      <c r="F1287" t="s">
        <v>100</v>
      </c>
      <c r="G1287" t="s">
        <v>101</v>
      </c>
      <c r="H1287">
        <v>1</v>
      </c>
      <c r="I1287" t="s">
        <v>108</v>
      </c>
      <c r="J1287" t="s">
        <v>865</v>
      </c>
      <c r="K1287" t="s">
        <v>865</v>
      </c>
      <c r="L1287" t="s">
        <v>243</v>
      </c>
      <c r="M1287" t="s">
        <v>128</v>
      </c>
      <c r="N1287" t="s">
        <v>866</v>
      </c>
      <c r="O1287" t="s">
        <v>152</v>
      </c>
      <c r="P1287">
        <v>9</v>
      </c>
      <c r="Q1287" t="s">
        <v>44</v>
      </c>
      <c r="R1287" t="s">
        <v>33</v>
      </c>
      <c r="S1287" t="s">
        <v>83</v>
      </c>
      <c r="T1287" t="s">
        <v>83</v>
      </c>
      <c r="U1287" t="s">
        <v>33</v>
      </c>
      <c r="V1287" t="s">
        <v>44</v>
      </c>
      <c r="X1287" s="3" t="str" cm="1">
        <f t="array" ref="X1287">_xlfn.LET(_xlpm.r,IFERROR(INDEX(Sheet1!B:B,MATCH(1,(Sheet1!A:A=Updated!K1287)*(Sheet1!M:M=Updated!L1287)*(Sheet1!C:C=Updated!B1287),0)),""),_xlpm.u,Updated!F1287,IF(AND(_xlpm.r&lt;&gt;"",_xlpm.r&lt;&gt;0,NOT(IFERROR(LOWER(_xlpm.r)="tba",FALSE))),_xlpm.r,IF(AND(_xlpm.u&lt;&gt;"",_xlpm.u&lt;&gt;0,NOT(IFERROR(LOWER(_xlpm.u)="tba",FALSE))),_xlpm.u,"")))</f>
        <v>9-10AM</v>
      </c>
      <c r="Y1287" s="3" t="str" cm="1">
        <f t="array" ref="Y1287">_xlfn.LET(_xlpm.r,IFERROR(INDEX(Sheet1!G:G,MATCH(1,(Sheet1!A:A=Updated!K1287)*(Sheet1!M:M=Updated!L1287)*(Sheet1!C:C=Updated!B1287),0)),""),_xlpm.u,Updated!G1287,IF(AND(_xlpm.r&lt;&gt;"",_xlpm.r&lt;&gt;0,NOT(IFERROR(LOWER(_xlpm.r)="tba",FALSE))),_xlpm.r,IF(AND(_xlpm.u&lt;&gt;"",_xlpm.u&lt;&gt;0,NOT(IFERROR(LOWER(_xlpm.u)="tba",FALSE))),_xlpm.u,"")))</f>
        <v>1st</v>
      </c>
      <c r="Z1287">
        <f t="shared" si="40"/>
        <v>0</v>
      </c>
      <c r="AA1287">
        <f t="shared" si="41"/>
        <v>0</v>
      </c>
    </row>
    <row r="1288" spans="1:27">
      <c r="A1288" t="s">
        <v>134</v>
      </c>
      <c r="B1288" t="s">
        <v>871</v>
      </c>
      <c r="C1288" t="s">
        <v>872</v>
      </c>
      <c r="D1288">
        <v>3</v>
      </c>
      <c r="E1288" t="s">
        <v>99</v>
      </c>
      <c r="F1288" t="s">
        <v>155</v>
      </c>
      <c r="G1288" t="s">
        <v>101</v>
      </c>
      <c r="H1288">
        <v>2</v>
      </c>
      <c r="I1288" t="s">
        <v>108</v>
      </c>
      <c r="J1288" t="s">
        <v>865</v>
      </c>
      <c r="K1288" t="s">
        <v>865</v>
      </c>
      <c r="L1288" t="s">
        <v>244</v>
      </c>
      <c r="M1288" t="s">
        <v>128</v>
      </c>
      <c r="N1288" t="s">
        <v>866</v>
      </c>
      <c r="O1288" t="s">
        <v>152</v>
      </c>
      <c r="P1288">
        <v>9</v>
      </c>
      <c r="Q1288" t="s">
        <v>104</v>
      </c>
      <c r="R1288" t="s">
        <v>40</v>
      </c>
      <c r="S1288" t="s">
        <v>83</v>
      </c>
      <c r="T1288" t="s">
        <v>83</v>
      </c>
      <c r="U1288" t="s">
        <v>40</v>
      </c>
      <c r="V1288" t="s">
        <v>104</v>
      </c>
      <c r="X1288" s="3" t="str" cm="1">
        <f t="array" ref="X1288">_xlfn.LET(_xlpm.r,IFERROR(INDEX(Sheet1!B:B,MATCH(1,(Sheet1!A:A=Updated!K1288)*(Sheet1!M:M=Updated!L1288)*(Sheet1!C:C=Updated!B1288),0)),""),_xlpm.u,Updated!F1288,IF(AND(_xlpm.r&lt;&gt;"",_xlpm.r&lt;&gt;0,NOT(IFERROR(LOWER(_xlpm.r)="tba",FALSE))),_xlpm.r,IF(AND(_xlpm.u&lt;&gt;"",_xlpm.u&lt;&gt;0,NOT(IFERROR(LOWER(_xlpm.u)="tba",FALSE))),_xlpm.u,"")))</f>
        <v>1-2PM</v>
      </c>
      <c r="Y1288" s="3" t="str" cm="1">
        <f t="array" ref="Y1288">_xlfn.LET(_xlpm.r,IFERROR(INDEX(Sheet1!G:G,MATCH(1,(Sheet1!A:A=Updated!K1288)*(Sheet1!M:M=Updated!L1288)*(Sheet1!C:C=Updated!B1288),0)),""),_xlpm.u,Updated!G1288,IF(AND(_xlpm.r&lt;&gt;"",_xlpm.r&lt;&gt;0,NOT(IFERROR(LOWER(_xlpm.r)="tba",FALSE))),_xlpm.r,IF(AND(_xlpm.u&lt;&gt;"",_xlpm.u&lt;&gt;0,NOT(IFERROR(LOWER(_xlpm.u)="tba",FALSE))),_xlpm.u,"")))</f>
        <v>1st</v>
      </c>
      <c r="Z1288">
        <f t="shared" si="40"/>
        <v>0</v>
      </c>
      <c r="AA1288">
        <f t="shared" si="41"/>
        <v>0</v>
      </c>
    </row>
    <row r="1289" spans="1:27">
      <c r="A1289" t="s">
        <v>134</v>
      </c>
      <c r="B1289" t="s">
        <v>871</v>
      </c>
      <c r="C1289" t="s">
        <v>872</v>
      </c>
      <c r="D1289">
        <v>3</v>
      </c>
      <c r="E1289" t="s">
        <v>99</v>
      </c>
      <c r="F1289" t="s">
        <v>217</v>
      </c>
      <c r="G1289" t="s">
        <v>101</v>
      </c>
      <c r="H1289">
        <v>3</v>
      </c>
      <c r="I1289" t="s">
        <v>108</v>
      </c>
      <c r="J1289" t="s">
        <v>865</v>
      </c>
      <c r="K1289" t="s">
        <v>865</v>
      </c>
      <c r="L1289" t="s">
        <v>245</v>
      </c>
      <c r="M1289" t="s">
        <v>128</v>
      </c>
      <c r="N1289" t="s">
        <v>866</v>
      </c>
      <c r="O1289" t="s">
        <v>152</v>
      </c>
      <c r="P1289">
        <v>9</v>
      </c>
      <c r="Q1289" t="s">
        <v>246</v>
      </c>
      <c r="R1289" t="s">
        <v>43</v>
      </c>
      <c r="S1289" t="s">
        <v>83</v>
      </c>
      <c r="T1289" t="s">
        <v>35</v>
      </c>
      <c r="U1289" t="s">
        <v>43</v>
      </c>
      <c r="V1289" t="s">
        <v>36</v>
      </c>
      <c r="X1289" s="3" t="str" cm="1">
        <f t="array" ref="X1289">_xlfn.LET(_xlpm.r,IFERROR(INDEX(Sheet1!B:B,MATCH(1,(Sheet1!A:A=Updated!K1289)*(Sheet1!M:M=Updated!L1289)*(Sheet1!C:C=Updated!B1289),0)),""),_xlpm.u,Updated!F1289,IF(AND(_xlpm.r&lt;&gt;"",_xlpm.r&lt;&gt;0,NOT(IFERROR(LOWER(_xlpm.r)="tba",FALSE))),_xlpm.r,IF(AND(_xlpm.u&lt;&gt;"",_xlpm.u&lt;&gt;0,NOT(IFERROR(LOWER(_xlpm.u)="tba",FALSE))),_xlpm.u,"")))</f>
        <v>6-7PM</v>
      </c>
      <c r="Y1289" s="3" t="str" cm="1">
        <f t="array" ref="Y1289">_xlfn.LET(_xlpm.r,IFERROR(INDEX(Sheet1!G:G,MATCH(1,(Sheet1!A:A=Updated!K1289)*(Sheet1!M:M=Updated!L1289)*(Sheet1!C:C=Updated!B1289),0)),""),_xlpm.u,Updated!G1289,IF(AND(_xlpm.r&lt;&gt;"",_xlpm.r&lt;&gt;0,NOT(IFERROR(LOWER(_xlpm.r)="tba",FALSE))),_xlpm.r,IF(AND(_xlpm.u&lt;&gt;"",_xlpm.u&lt;&gt;0,NOT(IFERROR(LOWER(_xlpm.u)="tba",FALSE))),_xlpm.u,"")))</f>
        <v>1st</v>
      </c>
      <c r="Z1289">
        <f t="shared" si="40"/>
        <v>0</v>
      </c>
      <c r="AA1289">
        <f t="shared" si="41"/>
        <v>0</v>
      </c>
    </row>
    <row r="1290" spans="1:27">
      <c r="A1290" t="s">
        <v>134</v>
      </c>
      <c r="B1290" t="s">
        <v>871</v>
      </c>
      <c r="C1290" t="s">
        <v>872</v>
      </c>
      <c r="D1290">
        <v>3</v>
      </c>
      <c r="E1290" t="s">
        <v>99</v>
      </c>
      <c r="F1290" t="s">
        <v>217</v>
      </c>
      <c r="G1290" t="s">
        <v>101</v>
      </c>
      <c r="H1290">
        <v>3</v>
      </c>
      <c r="I1290" t="s">
        <v>108</v>
      </c>
      <c r="J1290" t="s">
        <v>865</v>
      </c>
      <c r="K1290" t="s">
        <v>865</v>
      </c>
      <c r="L1290" t="s">
        <v>245</v>
      </c>
      <c r="M1290" t="s">
        <v>128</v>
      </c>
      <c r="N1290" t="s">
        <v>866</v>
      </c>
      <c r="O1290" t="s">
        <v>152</v>
      </c>
      <c r="P1290">
        <v>9</v>
      </c>
      <c r="Q1290" t="s">
        <v>246</v>
      </c>
      <c r="R1290" t="s">
        <v>43</v>
      </c>
      <c r="S1290" t="s">
        <v>83</v>
      </c>
      <c r="T1290" t="s">
        <v>83</v>
      </c>
      <c r="U1290" t="s">
        <v>43</v>
      </c>
      <c r="V1290" t="s">
        <v>246</v>
      </c>
      <c r="X1290" s="3" t="str" cm="1">
        <f t="array" ref="X1290">_xlfn.LET(_xlpm.r,IFERROR(INDEX(Sheet1!B:B,MATCH(1,(Sheet1!A:A=Updated!K1290)*(Sheet1!M:M=Updated!L1290)*(Sheet1!C:C=Updated!B1290),0)),""),_xlpm.u,Updated!F1290,IF(AND(_xlpm.r&lt;&gt;"",_xlpm.r&lt;&gt;0,NOT(IFERROR(LOWER(_xlpm.r)="tba",FALSE))),_xlpm.r,IF(AND(_xlpm.u&lt;&gt;"",_xlpm.u&lt;&gt;0,NOT(IFERROR(LOWER(_xlpm.u)="tba",FALSE))),_xlpm.u,"")))</f>
        <v>6-7PM</v>
      </c>
      <c r="Y1290" s="3" t="str" cm="1">
        <f t="array" ref="Y1290">_xlfn.LET(_xlpm.r,IFERROR(INDEX(Sheet1!G:G,MATCH(1,(Sheet1!A:A=Updated!K1290)*(Sheet1!M:M=Updated!L1290)*(Sheet1!C:C=Updated!B1290),0)),""),_xlpm.u,Updated!G1290,IF(AND(_xlpm.r&lt;&gt;"",_xlpm.r&lt;&gt;0,NOT(IFERROR(LOWER(_xlpm.r)="tba",FALSE))),_xlpm.r,IF(AND(_xlpm.u&lt;&gt;"",_xlpm.u&lt;&gt;0,NOT(IFERROR(LOWER(_xlpm.u)="tba",FALSE))),_xlpm.u,"")))</f>
        <v>1st</v>
      </c>
      <c r="Z1290">
        <f t="shared" si="40"/>
        <v>0</v>
      </c>
      <c r="AA1290">
        <f t="shared" si="41"/>
        <v>0</v>
      </c>
    </row>
    <row r="1291" spans="1:27">
      <c r="A1291" t="s">
        <v>134</v>
      </c>
      <c r="B1291" t="s">
        <v>871</v>
      </c>
      <c r="C1291" t="s">
        <v>872</v>
      </c>
      <c r="D1291">
        <v>3</v>
      </c>
      <c r="E1291" t="s">
        <v>99</v>
      </c>
      <c r="F1291" t="s">
        <v>217</v>
      </c>
      <c r="G1291" t="s">
        <v>101</v>
      </c>
      <c r="H1291">
        <v>3</v>
      </c>
      <c r="I1291" t="s">
        <v>108</v>
      </c>
      <c r="J1291" t="s">
        <v>865</v>
      </c>
      <c r="K1291" t="s">
        <v>865</v>
      </c>
      <c r="L1291" t="s">
        <v>245</v>
      </c>
      <c r="M1291" t="s">
        <v>128</v>
      </c>
      <c r="N1291" t="s">
        <v>866</v>
      </c>
      <c r="O1291" t="s">
        <v>152</v>
      </c>
      <c r="P1291">
        <v>9</v>
      </c>
      <c r="Q1291" t="s">
        <v>36</v>
      </c>
      <c r="R1291" t="s">
        <v>43</v>
      </c>
      <c r="S1291" t="s">
        <v>35</v>
      </c>
      <c r="T1291" t="s">
        <v>35</v>
      </c>
      <c r="U1291" t="s">
        <v>43</v>
      </c>
      <c r="V1291" t="s">
        <v>36</v>
      </c>
      <c r="X1291" s="3" t="str" cm="1">
        <f t="array" ref="X1291">_xlfn.LET(_xlpm.r,IFERROR(INDEX(Sheet1!B:B,MATCH(1,(Sheet1!A:A=Updated!K1291)*(Sheet1!M:M=Updated!L1291)*(Sheet1!C:C=Updated!B1291),0)),""),_xlpm.u,Updated!F1291,IF(AND(_xlpm.r&lt;&gt;"",_xlpm.r&lt;&gt;0,NOT(IFERROR(LOWER(_xlpm.r)="tba",FALSE))),_xlpm.r,IF(AND(_xlpm.u&lt;&gt;"",_xlpm.u&lt;&gt;0,NOT(IFERROR(LOWER(_xlpm.u)="tba",FALSE))),_xlpm.u,"")))</f>
        <v>6-7PM</v>
      </c>
      <c r="Y1291" s="3" t="str" cm="1">
        <f t="array" ref="Y1291">_xlfn.LET(_xlpm.r,IFERROR(INDEX(Sheet1!G:G,MATCH(1,(Sheet1!A:A=Updated!K1291)*(Sheet1!M:M=Updated!L1291)*(Sheet1!C:C=Updated!B1291),0)),""),_xlpm.u,Updated!G1291,IF(AND(_xlpm.r&lt;&gt;"",_xlpm.r&lt;&gt;0,NOT(IFERROR(LOWER(_xlpm.r)="tba",FALSE))),_xlpm.r,IF(AND(_xlpm.u&lt;&gt;"",_xlpm.u&lt;&gt;0,NOT(IFERROR(LOWER(_xlpm.u)="tba",FALSE))),_xlpm.u,"")))</f>
        <v>1st</v>
      </c>
      <c r="Z1291">
        <f t="shared" si="40"/>
        <v>0</v>
      </c>
      <c r="AA1291">
        <f t="shared" si="41"/>
        <v>0</v>
      </c>
    </row>
    <row r="1292" spans="1:27">
      <c r="A1292" t="s">
        <v>134</v>
      </c>
      <c r="B1292" t="s">
        <v>871</v>
      </c>
      <c r="C1292" t="s">
        <v>872</v>
      </c>
      <c r="D1292">
        <v>3</v>
      </c>
      <c r="E1292" t="s">
        <v>99</v>
      </c>
      <c r="F1292" t="s">
        <v>217</v>
      </c>
      <c r="G1292" t="s">
        <v>101</v>
      </c>
      <c r="H1292">
        <v>3</v>
      </c>
      <c r="I1292" t="s">
        <v>108</v>
      </c>
      <c r="J1292" t="s">
        <v>865</v>
      </c>
      <c r="K1292" t="s">
        <v>865</v>
      </c>
      <c r="L1292" t="s">
        <v>245</v>
      </c>
      <c r="M1292" t="s">
        <v>128</v>
      </c>
      <c r="N1292" t="s">
        <v>866</v>
      </c>
      <c r="O1292" t="s">
        <v>152</v>
      </c>
      <c r="P1292">
        <v>9</v>
      </c>
      <c r="Q1292" t="s">
        <v>36</v>
      </c>
      <c r="R1292" t="s">
        <v>43</v>
      </c>
      <c r="S1292" t="s">
        <v>35</v>
      </c>
      <c r="T1292" t="s">
        <v>83</v>
      </c>
      <c r="U1292" t="s">
        <v>43</v>
      </c>
      <c r="V1292" t="s">
        <v>246</v>
      </c>
      <c r="X1292" s="3" t="str" cm="1">
        <f t="array" ref="X1292">_xlfn.LET(_xlpm.r,IFERROR(INDEX(Sheet1!B:B,MATCH(1,(Sheet1!A:A=Updated!K1292)*(Sheet1!M:M=Updated!L1292)*(Sheet1!C:C=Updated!B1292),0)),""),_xlpm.u,Updated!F1292,IF(AND(_xlpm.r&lt;&gt;"",_xlpm.r&lt;&gt;0,NOT(IFERROR(LOWER(_xlpm.r)="tba",FALSE))),_xlpm.r,IF(AND(_xlpm.u&lt;&gt;"",_xlpm.u&lt;&gt;0,NOT(IFERROR(LOWER(_xlpm.u)="tba",FALSE))),_xlpm.u,"")))</f>
        <v>6-7PM</v>
      </c>
      <c r="Y1292" s="3" t="str" cm="1">
        <f t="array" ref="Y1292">_xlfn.LET(_xlpm.r,IFERROR(INDEX(Sheet1!G:G,MATCH(1,(Sheet1!A:A=Updated!K1292)*(Sheet1!M:M=Updated!L1292)*(Sheet1!C:C=Updated!B1292),0)),""),_xlpm.u,Updated!G1292,IF(AND(_xlpm.r&lt;&gt;"",_xlpm.r&lt;&gt;0,NOT(IFERROR(LOWER(_xlpm.r)="tba",FALSE))),_xlpm.r,IF(AND(_xlpm.u&lt;&gt;"",_xlpm.u&lt;&gt;0,NOT(IFERROR(LOWER(_xlpm.u)="tba",FALSE))),_xlpm.u,"")))</f>
        <v>1st</v>
      </c>
      <c r="Z1292">
        <f t="shared" si="40"/>
        <v>0</v>
      </c>
      <c r="AA1292">
        <f t="shared" si="41"/>
        <v>0</v>
      </c>
    </row>
    <row r="1293" ht="30" spans="1:27">
      <c r="A1293" t="s">
        <v>88</v>
      </c>
      <c r="B1293" t="s">
        <v>573</v>
      </c>
      <c r="C1293" t="s">
        <v>574</v>
      </c>
      <c r="D1293">
        <v>4</v>
      </c>
      <c r="E1293" t="s">
        <v>99</v>
      </c>
      <c r="F1293" t="s">
        <v>854</v>
      </c>
      <c r="G1293" t="s">
        <v>118</v>
      </c>
      <c r="H1293">
        <v>1</v>
      </c>
      <c r="I1293" t="s">
        <v>102</v>
      </c>
      <c r="J1293" t="s">
        <v>873</v>
      </c>
      <c r="K1293" t="s">
        <v>873</v>
      </c>
      <c r="L1293" t="s">
        <v>354</v>
      </c>
      <c r="M1293" t="s">
        <v>88</v>
      </c>
      <c r="N1293" t="s">
        <v>839</v>
      </c>
      <c r="O1293" t="s">
        <v>152</v>
      </c>
      <c r="Q1293" t="s">
        <v>65</v>
      </c>
      <c r="R1293" t="s">
        <v>33</v>
      </c>
      <c r="S1293" t="s">
        <v>82</v>
      </c>
      <c r="T1293" t="s">
        <v>83</v>
      </c>
      <c r="U1293" t="s">
        <v>33</v>
      </c>
      <c r="V1293" t="s">
        <v>65</v>
      </c>
      <c r="X1293" s="3" t="str" cm="1">
        <f t="array" ref="X1293">_xlfn.LET(_xlpm.r,IFERROR(INDEX(Sheet1!B:B,MATCH(1,(Sheet1!A:A=Updated!K1293)*(Sheet1!M:M=Updated!L1293)*(Sheet1!C:C=Updated!B1293),0)),""),_xlpm.u,Updated!F1293,IF(AND(_xlpm.r&lt;&gt;"",_xlpm.r&lt;&gt;0,NOT(IFERROR(LOWER(_xlpm.r)="tba",FALSE))),_xlpm.r,IF(AND(_xlpm.u&lt;&gt;"",_xlpm.u&lt;&gt;0,NOT(IFERROR(LOWER(_xlpm.u)="tba",FALSE))),_xlpm.u,"")))</f>
        <v>7:30 - 9:00AM</v>
      </c>
      <c r="Y1293" s="3" t="str" cm="1">
        <f t="array" ref="Y1293">_xlfn.LET(_xlpm.r,IFERROR(INDEX(Sheet1!G:G,MATCH(1,(Sheet1!A:A=Updated!K1293)*(Sheet1!M:M=Updated!L1293)*(Sheet1!C:C=Updated!B1293),0)),""),_xlpm.u,Updated!G1293,IF(AND(_xlpm.r&lt;&gt;"",_xlpm.r&lt;&gt;0,NOT(IFERROR(LOWER(_xlpm.r)="tba",FALSE))),_xlpm.r,IF(AND(_xlpm.u&lt;&gt;"",_xlpm.u&lt;&gt;0,NOT(IFERROR(LOWER(_xlpm.u)="tba",FALSE))),_xlpm.u,"")))</f>
        <v>2nd</v>
      </c>
      <c r="Z1293">
        <f t="shared" si="40"/>
        <v>1</v>
      </c>
      <c r="AA1293">
        <f t="shared" si="41"/>
        <v>0</v>
      </c>
    </row>
    <row r="1294" ht="30" spans="1:27">
      <c r="A1294" t="s">
        <v>88</v>
      </c>
      <c r="B1294" t="s">
        <v>573</v>
      </c>
      <c r="C1294" t="s">
        <v>574</v>
      </c>
      <c r="D1294">
        <v>4</v>
      </c>
      <c r="E1294" t="s">
        <v>99</v>
      </c>
      <c r="F1294" t="s">
        <v>809</v>
      </c>
      <c r="G1294" t="s">
        <v>118</v>
      </c>
      <c r="H1294">
        <v>2</v>
      </c>
      <c r="I1294" t="s">
        <v>102</v>
      </c>
      <c r="J1294" t="s">
        <v>873</v>
      </c>
      <c r="K1294" t="s">
        <v>873</v>
      </c>
      <c r="L1294" t="s">
        <v>356</v>
      </c>
      <c r="M1294" t="s">
        <v>88</v>
      </c>
      <c r="N1294" t="s">
        <v>839</v>
      </c>
      <c r="O1294" t="s">
        <v>152</v>
      </c>
      <c r="Q1294" t="s">
        <v>65</v>
      </c>
      <c r="R1294" t="s">
        <v>40</v>
      </c>
      <c r="S1294" t="s">
        <v>82</v>
      </c>
      <c r="T1294" t="s">
        <v>83</v>
      </c>
      <c r="U1294" t="s">
        <v>40</v>
      </c>
      <c r="V1294" t="s">
        <v>65</v>
      </c>
      <c r="X1294" s="3" t="str" cm="1">
        <f t="array" ref="X1294">_xlfn.LET(_xlpm.r,IFERROR(INDEX(Sheet1!B:B,MATCH(1,(Sheet1!A:A=Updated!K1294)*(Sheet1!M:M=Updated!L1294)*(Sheet1!C:C=Updated!B1294),0)),""),_xlpm.u,Updated!F1294,IF(AND(_xlpm.r&lt;&gt;"",_xlpm.r&lt;&gt;0,NOT(IFERROR(LOWER(_xlpm.r)="tba",FALSE))),_xlpm.r,IF(AND(_xlpm.u&lt;&gt;"",_xlpm.u&lt;&gt;0,NOT(IFERROR(LOWER(_xlpm.u)="tba",FALSE))),_xlpm.u,"")))</f>
        <v>12:30 - 2:00PM</v>
      </c>
      <c r="Y1294" s="3" t="str" cm="1">
        <f t="array" ref="Y1294">_xlfn.LET(_xlpm.r,IFERROR(INDEX(Sheet1!G:G,MATCH(1,(Sheet1!A:A=Updated!K1294)*(Sheet1!M:M=Updated!L1294)*(Sheet1!C:C=Updated!B1294),0)),""),_xlpm.u,Updated!G1294,IF(AND(_xlpm.r&lt;&gt;"",_xlpm.r&lt;&gt;0,NOT(IFERROR(LOWER(_xlpm.r)="tba",FALSE))),_xlpm.r,IF(AND(_xlpm.u&lt;&gt;"",_xlpm.u&lt;&gt;0,NOT(IFERROR(LOWER(_xlpm.u)="tba",FALSE))),_xlpm.u,"")))</f>
        <v>2nd</v>
      </c>
      <c r="Z1294">
        <f t="shared" si="40"/>
        <v>1</v>
      </c>
      <c r="AA1294">
        <f t="shared" si="41"/>
        <v>0</v>
      </c>
    </row>
    <row r="1295" ht="30" spans="1:27">
      <c r="A1295" t="s">
        <v>88</v>
      </c>
      <c r="B1295" t="s">
        <v>573</v>
      </c>
      <c r="C1295" t="s">
        <v>574</v>
      </c>
      <c r="D1295">
        <v>4</v>
      </c>
      <c r="E1295" t="s">
        <v>99</v>
      </c>
      <c r="F1295" t="s">
        <v>100</v>
      </c>
      <c r="G1295" t="s">
        <v>118</v>
      </c>
      <c r="H1295">
        <v>9</v>
      </c>
      <c r="I1295" t="s">
        <v>102</v>
      </c>
      <c r="J1295" t="s">
        <v>873</v>
      </c>
      <c r="K1295" t="s">
        <v>873</v>
      </c>
      <c r="L1295" t="s">
        <v>103</v>
      </c>
      <c r="M1295" t="s">
        <v>88</v>
      </c>
      <c r="N1295" t="s">
        <v>839</v>
      </c>
      <c r="O1295" t="s">
        <v>152</v>
      </c>
      <c r="Q1295" t="s">
        <v>104</v>
      </c>
      <c r="R1295" t="s">
        <v>33</v>
      </c>
      <c r="S1295" t="s">
        <v>82</v>
      </c>
      <c r="T1295" t="s">
        <v>83</v>
      </c>
      <c r="U1295" t="s">
        <v>33</v>
      </c>
      <c r="V1295" t="s">
        <v>104</v>
      </c>
      <c r="X1295" s="3" t="str" cm="1">
        <f t="array" ref="X1295">_xlfn.LET(_xlpm.r,IFERROR(INDEX(Sheet1!B:B,MATCH(1,(Sheet1!A:A=Updated!K1295)*(Sheet1!M:M=Updated!L1295)*(Sheet1!C:C=Updated!B1295),0)),""),_xlpm.u,Updated!F1295,IF(AND(_xlpm.r&lt;&gt;"",_xlpm.r&lt;&gt;0,NOT(IFERROR(LOWER(_xlpm.r)="tba",FALSE))),_xlpm.r,IF(AND(_xlpm.u&lt;&gt;"",_xlpm.u&lt;&gt;0,NOT(IFERROR(LOWER(_xlpm.u)="tba",FALSE))),_xlpm.u,"")))</f>
        <v>9:00 - 10:30AM</v>
      </c>
      <c r="Y1295" s="3" t="str" cm="1">
        <f t="array" ref="Y1295">_xlfn.LET(_xlpm.r,IFERROR(INDEX(Sheet1!G:G,MATCH(1,(Sheet1!A:A=Updated!K1295)*(Sheet1!M:M=Updated!L1295)*(Sheet1!C:C=Updated!B1295),0)),""),_xlpm.u,Updated!G1295,IF(AND(_xlpm.r&lt;&gt;"",_xlpm.r&lt;&gt;0,NOT(IFERROR(LOWER(_xlpm.r)="tba",FALSE))),_xlpm.r,IF(AND(_xlpm.u&lt;&gt;"",_xlpm.u&lt;&gt;0,NOT(IFERROR(LOWER(_xlpm.u)="tba",FALSE))),_xlpm.u,"")))</f>
        <v>2nd</v>
      </c>
      <c r="Z1295">
        <f t="shared" si="40"/>
        <v>1</v>
      </c>
      <c r="AA1295">
        <f t="shared" si="41"/>
        <v>0</v>
      </c>
    </row>
    <row r="1296" spans="1:27">
      <c r="A1296" t="s">
        <v>88</v>
      </c>
      <c r="B1296" t="s">
        <v>702</v>
      </c>
      <c r="C1296" t="s">
        <v>703</v>
      </c>
      <c r="D1296">
        <v>3</v>
      </c>
      <c r="E1296" t="s">
        <v>99</v>
      </c>
      <c r="F1296" t="s">
        <v>161</v>
      </c>
      <c r="G1296" t="s">
        <v>118</v>
      </c>
      <c r="H1296">
        <v>2</v>
      </c>
      <c r="I1296" t="s">
        <v>165</v>
      </c>
      <c r="J1296" t="s">
        <v>873</v>
      </c>
      <c r="K1296" t="s">
        <v>873</v>
      </c>
      <c r="L1296" t="s">
        <v>172</v>
      </c>
      <c r="M1296" t="s">
        <v>88</v>
      </c>
      <c r="N1296" t="s">
        <v>839</v>
      </c>
      <c r="O1296" t="s">
        <v>152</v>
      </c>
      <c r="Q1296" t="s">
        <v>71</v>
      </c>
      <c r="R1296" t="s">
        <v>40</v>
      </c>
      <c r="S1296" t="s">
        <v>82</v>
      </c>
      <c r="T1296" t="s">
        <v>83</v>
      </c>
      <c r="U1296" t="s">
        <v>40</v>
      </c>
      <c r="V1296" t="s">
        <v>71</v>
      </c>
      <c r="X1296" s="3" t="str" cm="1">
        <f t="array" ref="X1296">_xlfn.LET(_xlpm.r,IFERROR(INDEX(Sheet1!B:B,MATCH(1,(Sheet1!A:A=Updated!K1296)*(Sheet1!M:M=Updated!L1296)*(Sheet1!C:C=Updated!B1296),0)),""),_xlpm.u,Updated!F1296,IF(AND(_xlpm.r&lt;&gt;"",_xlpm.r&lt;&gt;0,NOT(IFERROR(LOWER(_xlpm.r)="tba",FALSE))),_xlpm.r,IF(AND(_xlpm.u&lt;&gt;"",_xlpm.u&lt;&gt;0,NOT(IFERROR(LOWER(_xlpm.u)="tba",FALSE))),_xlpm.u,"")))</f>
        <v>3-4PM</v>
      </c>
      <c r="Y1296" s="3" t="str" cm="1">
        <f t="array" ref="Y1296">_xlfn.LET(_xlpm.r,IFERROR(INDEX(Sheet1!G:G,MATCH(1,(Sheet1!A:A=Updated!K1296)*(Sheet1!M:M=Updated!L1296)*(Sheet1!C:C=Updated!B1296),0)),""),_xlpm.u,Updated!G1296,IF(AND(_xlpm.r&lt;&gt;"",_xlpm.r&lt;&gt;0,NOT(IFERROR(LOWER(_xlpm.r)="tba",FALSE))),_xlpm.r,IF(AND(_xlpm.u&lt;&gt;"",_xlpm.u&lt;&gt;0,NOT(IFERROR(LOWER(_xlpm.u)="tba",FALSE))),_xlpm.u,"")))</f>
        <v>2nd</v>
      </c>
      <c r="Z1296">
        <f t="shared" si="40"/>
        <v>0</v>
      </c>
      <c r="AA1296">
        <f t="shared" si="41"/>
        <v>0</v>
      </c>
    </row>
    <row r="1297" spans="1:27">
      <c r="A1297" t="s">
        <v>88</v>
      </c>
      <c r="B1297" t="s">
        <v>702</v>
      </c>
      <c r="C1297" t="s">
        <v>703</v>
      </c>
      <c r="D1297">
        <v>3</v>
      </c>
      <c r="E1297" t="s">
        <v>99</v>
      </c>
      <c r="F1297" t="s">
        <v>174</v>
      </c>
      <c r="G1297" t="s">
        <v>118</v>
      </c>
      <c r="H1297">
        <v>4</v>
      </c>
      <c r="I1297" t="s">
        <v>165</v>
      </c>
      <c r="J1297" t="s">
        <v>873</v>
      </c>
      <c r="K1297" t="s">
        <v>873</v>
      </c>
      <c r="L1297" t="s">
        <v>175</v>
      </c>
      <c r="M1297" t="s">
        <v>88</v>
      </c>
      <c r="N1297" t="s">
        <v>839</v>
      </c>
      <c r="O1297" t="s">
        <v>152</v>
      </c>
      <c r="Q1297" t="s">
        <v>73</v>
      </c>
      <c r="R1297" t="s">
        <v>40</v>
      </c>
      <c r="S1297" t="s">
        <v>82</v>
      </c>
      <c r="T1297" t="s">
        <v>83</v>
      </c>
      <c r="U1297" t="s">
        <v>40</v>
      </c>
      <c r="V1297" t="s">
        <v>73</v>
      </c>
      <c r="X1297" s="3" t="str" cm="1">
        <f t="array" ref="X1297">_xlfn.LET(_xlpm.r,IFERROR(INDEX(Sheet1!B:B,MATCH(1,(Sheet1!A:A=Updated!K1297)*(Sheet1!M:M=Updated!L1297)*(Sheet1!C:C=Updated!B1297),0)),""),_xlpm.u,Updated!F1297,IF(AND(_xlpm.r&lt;&gt;"",_xlpm.r&lt;&gt;0,NOT(IFERROR(LOWER(_xlpm.r)="tba",FALSE))),_xlpm.r,IF(AND(_xlpm.u&lt;&gt;"",_xlpm.u&lt;&gt;0,NOT(IFERROR(LOWER(_xlpm.u)="tba",FALSE))),_xlpm.u,"")))</f>
        <v>4-5PM</v>
      </c>
      <c r="Y1297" s="3" t="str" cm="1">
        <f t="array" ref="Y1297">_xlfn.LET(_xlpm.r,IFERROR(INDEX(Sheet1!G:G,MATCH(1,(Sheet1!A:A=Updated!K1297)*(Sheet1!M:M=Updated!L1297)*(Sheet1!C:C=Updated!B1297),0)),""),_xlpm.u,Updated!G1297,IF(AND(_xlpm.r&lt;&gt;"",_xlpm.r&lt;&gt;0,NOT(IFERROR(LOWER(_xlpm.r)="tba",FALSE))),_xlpm.r,IF(AND(_xlpm.u&lt;&gt;"",_xlpm.u&lt;&gt;0,NOT(IFERROR(LOWER(_xlpm.u)="tba",FALSE))),_xlpm.u,"")))</f>
        <v>2nd</v>
      </c>
      <c r="Z1297">
        <f t="shared" si="40"/>
        <v>0</v>
      </c>
      <c r="AA1297">
        <f t="shared" si="41"/>
        <v>0</v>
      </c>
    </row>
    <row r="1298" spans="1:27">
      <c r="A1298" t="s">
        <v>88</v>
      </c>
      <c r="B1298" t="s">
        <v>874</v>
      </c>
      <c r="C1298" t="s">
        <v>875</v>
      </c>
      <c r="D1298">
        <v>3</v>
      </c>
      <c r="E1298" t="s">
        <v>99</v>
      </c>
      <c r="F1298" t="s">
        <v>159</v>
      </c>
      <c r="G1298" t="s">
        <v>101</v>
      </c>
      <c r="H1298">
        <v>1</v>
      </c>
      <c r="I1298" t="s">
        <v>108</v>
      </c>
      <c r="J1298" t="s">
        <v>873</v>
      </c>
      <c r="K1298" t="s">
        <v>873</v>
      </c>
      <c r="L1298" t="s">
        <v>150</v>
      </c>
      <c r="M1298" t="s">
        <v>88</v>
      </c>
      <c r="N1298" t="s">
        <v>839</v>
      </c>
      <c r="O1298" t="s">
        <v>152</v>
      </c>
      <c r="Q1298" t="s">
        <v>77</v>
      </c>
      <c r="R1298" t="s">
        <v>33</v>
      </c>
      <c r="S1298" t="s">
        <v>82</v>
      </c>
      <c r="T1298" t="s">
        <v>83</v>
      </c>
      <c r="U1298" t="s">
        <v>33</v>
      </c>
      <c r="V1298" t="s">
        <v>77</v>
      </c>
      <c r="X1298" s="3" t="str" cm="1">
        <f t="array" ref="X1298">_xlfn.LET(_xlpm.r,IFERROR(INDEX(Sheet1!B:B,MATCH(1,(Sheet1!A:A=Updated!K1298)*(Sheet1!M:M=Updated!L1298)*(Sheet1!C:C=Updated!B1298),0)),""),_xlpm.u,Updated!F1298,IF(AND(_xlpm.r&lt;&gt;"",_xlpm.r&lt;&gt;0,NOT(IFERROR(LOWER(_xlpm.r)="tba",FALSE))),_xlpm.r,IF(AND(_xlpm.u&lt;&gt;"",_xlpm.u&lt;&gt;0,NOT(IFERROR(LOWER(_xlpm.u)="tba",FALSE))),_xlpm.u,"")))</f>
        <v>10-11AM</v>
      </c>
      <c r="Y1298" s="3" t="str" cm="1">
        <f t="array" ref="Y1298">_xlfn.LET(_xlpm.r,IFERROR(INDEX(Sheet1!G:G,MATCH(1,(Sheet1!A:A=Updated!K1298)*(Sheet1!M:M=Updated!L1298)*(Sheet1!C:C=Updated!B1298),0)),""),_xlpm.u,Updated!G1298,IF(AND(_xlpm.r&lt;&gt;"",_xlpm.r&lt;&gt;0,NOT(IFERROR(LOWER(_xlpm.r)="tba",FALSE))),_xlpm.r,IF(AND(_xlpm.u&lt;&gt;"",_xlpm.u&lt;&gt;0,NOT(IFERROR(LOWER(_xlpm.u)="tba",FALSE))),_xlpm.u,"")))</f>
        <v>1st</v>
      </c>
      <c r="Z1298">
        <f t="shared" si="40"/>
        <v>0</v>
      </c>
      <c r="AA1298">
        <f t="shared" si="41"/>
        <v>0</v>
      </c>
    </row>
    <row r="1299" spans="1:27">
      <c r="A1299" t="s">
        <v>88</v>
      </c>
      <c r="B1299" t="s">
        <v>874</v>
      </c>
      <c r="C1299" t="s">
        <v>875</v>
      </c>
      <c r="D1299">
        <v>3</v>
      </c>
      <c r="E1299" t="s">
        <v>99</v>
      </c>
      <c r="F1299" t="s">
        <v>161</v>
      </c>
      <c r="G1299" t="s">
        <v>101</v>
      </c>
      <c r="H1299">
        <v>2</v>
      </c>
      <c r="I1299" t="s">
        <v>108</v>
      </c>
      <c r="J1299" t="s">
        <v>873</v>
      </c>
      <c r="K1299" t="s">
        <v>873</v>
      </c>
      <c r="L1299" t="s">
        <v>109</v>
      </c>
      <c r="M1299" t="s">
        <v>88</v>
      </c>
      <c r="N1299" t="s">
        <v>839</v>
      </c>
      <c r="O1299" t="s">
        <v>152</v>
      </c>
      <c r="Q1299" t="s">
        <v>77</v>
      </c>
      <c r="R1299" t="s">
        <v>40</v>
      </c>
      <c r="S1299" t="s">
        <v>82</v>
      </c>
      <c r="T1299" t="s">
        <v>83</v>
      </c>
      <c r="U1299" t="s">
        <v>40</v>
      </c>
      <c r="V1299" t="s">
        <v>77</v>
      </c>
      <c r="X1299" s="3" t="str" cm="1">
        <f t="array" ref="X1299">_xlfn.LET(_xlpm.r,IFERROR(INDEX(Sheet1!B:B,MATCH(1,(Sheet1!A:A=Updated!K1299)*(Sheet1!M:M=Updated!L1299)*(Sheet1!C:C=Updated!B1299),0)),""),_xlpm.u,Updated!F1299,IF(AND(_xlpm.r&lt;&gt;"",_xlpm.r&lt;&gt;0,NOT(IFERROR(LOWER(_xlpm.r)="tba",FALSE))),_xlpm.r,IF(AND(_xlpm.u&lt;&gt;"",_xlpm.u&lt;&gt;0,NOT(IFERROR(LOWER(_xlpm.u)="tba",FALSE))),_xlpm.u,"")))</f>
        <v>3-4PM</v>
      </c>
      <c r="Y1299" s="3" t="str" cm="1">
        <f t="array" ref="Y1299">_xlfn.LET(_xlpm.r,IFERROR(INDEX(Sheet1!G:G,MATCH(1,(Sheet1!A:A=Updated!K1299)*(Sheet1!M:M=Updated!L1299)*(Sheet1!C:C=Updated!B1299),0)),""),_xlpm.u,Updated!G1299,IF(AND(_xlpm.r&lt;&gt;"",_xlpm.r&lt;&gt;0,NOT(IFERROR(LOWER(_xlpm.r)="tba",FALSE))),_xlpm.r,IF(AND(_xlpm.u&lt;&gt;"",_xlpm.u&lt;&gt;0,NOT(IFERROR(LOWER(_xlpm.u)="tba",FALSE))),_xlpm.u,"")))</f>
        <v>1st</v>
      </c>
      <c r="Z1299">
        <f t="shared" si="40"/>
        <v>0</v>
      </c>
      <c r="AA1299">
        <f t="shared" si="41"/>
        <v>0</v>
      </c>
    </row>
    <row r="1300" spans="1:27">
      <c r="A1300" t="s">
        <v>88</v>
      </c>
      <c r="B1300" t="s">
        <v>874</v>
      </c>
      <c r="C1300" t="s">
        <v>875</v>
      </c>
      <c r="D1300">
        <v>3</v>
      </c>
      <c r="E1300" t="s">
        <v>99</v>
      </c>
      <c r="F1300" t="s">
        <v>107</v>
      </c>
      <c r="G1300" t="s">
        <v>101</v>
      </c>
      <c r="H1300">
        <v>3</v>
      </c>
      <c r="I1300" t="s">
        <v>108</v>
      </c>
      <c r="J1300" t="s">
        <v>873</v>
      </c>
      <c r="K1300" t="s">
        <v>873</v>
      </c>
      <c r="L1300" t="s">
        <v>156</v>
      </c>
      <c r="M1300" t="s">
        <v>88</v>
      </c>
      <c r="N1300" t="s">
        <v>839</v>
      </c>
      <c r="O1300" t="s">
        <v>152</v>
      </c>
      <c r="Q1300" t="s">
        <v>130</v>
      </c>
      <c r="R1300" t="s">
        <v>33</v>
      </c>
      <c r="S1300" t="s">
        <v>82</v>
      </c>
      <c r="T1300" t="s">
        <v>83</v>
      </c>
      <c r="U1300" t="s">
        <v>33</v>
      </c>
      <c r="V1300" t="s">
        <v>130</v>
      </c>
      <c r="X1300" s="3" t="str" cm="1">
        <f t="array" ref="X1300">_xlfn.LET(_xlpm.r,IFERROR(INDEX(Sheet1!B:B,MATCH(1,(Sheet1!A:A=Updated!K1300)*(Sheet1!M:M=Updated!L1300)*(Sheet1!C:C=Updated!B1300),0)),""),_xlpm.u,Updated!F1300,IF(AND(_xlpm.r&lt;&gt;"",_xlpm.r&lt;&gt;0,NOT(IFERROR(LOWER(_xlpm.r)="tba",FALSE))),_xlpm.r,IF(AND(_xlpm.u&lt;&gt;"",_xlpm.u&lt;&gt;0,NOT(IFERROR(LOWER(_xlpm.u)="tba",FALSE))),_xlpm.u,"")))</f>
        <v>11-12NN</v>
      </c>
      <c r="Y1300" s="3" t="str" cm="1">
        <f t="array" ref="Y1300">_xlfn.LET(_xlpm.r,IFERROR(INDEX(Sheet1!G:G,MATCH(1,(Sheet1!A:A=Updated!K1300)*(Sheet1!M:M=Updated!L1300)*(Sheet1!C:C=Updated!B1300),0)),""),_xlpm.u,Updated!G1300,IF(AND(_xlpm.r&lt;&gt;"",_xlpm.r&lt;&gt;0,NOT(IFERROR(LOWER(_xlpm.r)="tba",FALSE))),_xlpm.r,IF(AND(_xlpm.u&lt;&gt;"",_xlpm.u&lt;&gt;0,NOT(IFERROR(LOWER(_xlpm.u)="tba",FALSE))),_xlpm.u,"")))</f>
        <v>1st</v>
      </c>
      <c r="Z1300">
        <f t="shared" si="40"/>
        <v>0</v>
      </c>
      <c r="AA1300">
        <f t="shared" si="41"/>
        <v>0</v>
      </c>
    </row>
    <row r="1301" spans="1:27">
      <c r="A1301" t="s">
        <v>88</v>
      </c>
      <c r="B1301" t="s">
        <v>874</v>
      </c>
      <c r="C1301" t="s">
        <v>875</v>
      </c>
      <c r="D1301">
        <v>3</v>
      </c>
      <c r="E1301" t="s">
        <v>99</v>
      </c>
      <c r="F1301" t="s">
        <v>174</v>
      </c>
      <c r="G1301" t="s">
        <v>101</v>
      </c>
      <c r="H1301">
        <v>4</v>
      </c>
      <c r="I1301" t="s">
        <v>108</v>
      </c>
      <c r="J1301" t="s">
        <v>873</v>
      </c>
      <c r="K1301" t="s">
        <v>873</v>
      </c>
      <c r="L1301" t="s">
        <v>158</v>
      </c>
      <c r="M1301" t="s">
        <v>88</v>
      </c>
      <c r="N1301" t="s">
        <v>839</v>
      </c>
      <c r="O1301" t="s">
        <v>152</v>
      </c>
      <c r="Q1301" t="s">
        <v>130</v>
      </c>
      <c r="R1301" t="s">
        <v>40</v>
      </c>
      <c r="S1301" t="s">
        <v>82</v>
      </c>
      <c r="T1301" t="s">
        <v>83</v>
      </c>
      <c r="U1301" t="s">
        <v>40</v>
      </c>
      <c r="V1301" t="s">
        <v>130</v>
      </c>
      <c r="X1301" s="3" t="str" cm="1">
        <f t="array" ref="X1301">_xlfn.LET(_xlpm.r,IFERROR(INDEX(Sheet1!B:B,MATCH(1,(Sheet1!A:A=Updated!K1301)*(Sheet1!M:M=Updated!L1301)*(Sheet1!C:C=Updated!B1301),0)),""),_xlpm.u,Updated!F1301,IF(AND(_xlpm.r&lt;&gt;"",_xlpm.r&lt;&gt;0,NOT(IFERROR(LOWER(_xlpm.r)="tba",FALSE))),_xlpm.r,IF(AND(_xlpm.u&lt;&gt;"",_xlpm.u&lt;&gt;0,NOT(IFERROR(LOWER(_xlpm.u)="tba",FALSE))),_xlpm.u,"")))</f>
        <v>4-5PM</v>
      </c>
      <c r="Y1301" s="3" t="str" cm="1">
        <f t="array" ref="Y1301">_xlfn.LET(_xlpm.r,IFERROR(INDEX(Sheet1!G:G,MATCH(1,(Sheet1!A:A=Updated!K1301)*(Sheet1!M:M=Updated!L1301)*(Sheet1!C:C=Updated!B1301),0)),""),_xlpm.u,Updated!G1301,IF(AND(_xlpm.r&lt;&gt;"",_xlpm.r&lt;&gt;0,NOT(IFERROR(LOWER(_xlpm.r)="tba",FALSE))),_xlpm.r,IF(AND(_xlpm.u&lt;&gt;"",_xlpm.u&lt;&gt;0,NOT(IFERROR(LOWER(_xlpm.u)="tba",FALSE))),_xlpm.u,"")))</f>
        <v>1st</v>
      </c>
      <c r="Z1301">
        <f t="shared" si="40"/>
        <v>0</v>
      </c>
      <c r="AA1301">
        <f t="shared" si="41"/>
        <v>0</v>
      </c>
    </row>
    <row r="1302" spans="1:27">
      <c r="A1302" t="s">
        <v>88</v>
      </c>
      <c r="B1302" t="s">
        <v>874</v>
      </c>
      <c r="C1302" t="s">
        <v>875</v>
      </c>
      <c r="D1302">
        <v>3</v>
      </c>
      <c r="E1302" t="s">
        <v>99</v>
      </c>
      <c r="F1302" t="s">
        <v>148</v>
      </c>
      <c r="G1302" t="s">
        <v>101</v>
      </c>
      <c r="H1302">
        <v>5</v>
      </c>
      <c r="I1302" t="s">
        <v>108</v>
      </c>
      <c r="J1302" t="s">
        <v>873</v>
      </c>
      <c r="K1302" t="s">
        <v>873</v>
      </c>
      <c r="L1302" t="s">
        <v>160</v>
      </c>
      <c r="M1302" t="s">
        <v>88</v>
      </c>
      <c r="N1302" t="s">
        <v>839</v>
      </c>
      <c r="O1302" t="s">
        <v>152</v>
      </c>
      <c r="Q1302" t="s">
        <v>140</v>
      </c>
      <c r="R1302" t="s">
        <v>33</v>
      </c>
      <c r="S1302" t="s">
        <v>82</v>
      </c>
      <c r="T1302" t="s">
        <v>83</v>
      </c>
      <c r="U1302" t="s">
        <v>33</v>
      </c>
      <c r="V1302" t="s">
        <v>140</v>
      </c>
      <c r="X1302" s="3" t="str" cm="1">
        <f t="array" ref="X1302">_xlfn.LET(_xlpm.r,IFERROR(INDEX(Sheet1!B:B,MATCH(1,(Sheet1!A:A=Updated!K1302)*(Sheet1!M:M=Updated!L1302)*(Sheet1!C:C=Updated!B1302),0)),""),_xlpm.u,Updated!F1302,IF(AND(_xlpm.r&lt;&gt;"",_xlpm.r&lt;&gt;0,NOT(IFERROR(LOWER(_xlpm.r)="tba",FALSE))),_xlpm.r,IF(AND(_xlpm.u&lt;&gt;"",_xlpm.u&lt;&gt;0,NOT(IFERROR(LOWER(_xlpm.u)="tba",FALSE))),_xlpm.u,"")))</f>
        <v>8-9AM</v>
      </c>
      <c r="Y1302" s="3" t="str" cm="1">
        <f t="array" ref="Y1302">_xlfn.LET(_xlpm.r,IFERROR(INDEX(Sheet1!G:G,MATCH(1,(Sheet1!A:A=Updated!K1302)*(Sheet1!M:M=Updated!L1302)*(Sheet1!C:C=Updated!B1302),0)),""),_xlpm.u,Updated!G1302,IF(AND(_xlpm.r&lt;&gt;"",_xlpm.r&lt;&gt;0,NOT(IFERROR(LOWER(_xlpm.r)="tba",FALSE))),_xlpm.r,IF(AND(_xlpm.u&lt;&gt;"",_xlpm.u&lt;&gt;0,NOT(IFERROR(LOWER(_xlpm.u)="tba",FALSE))),_xlpm.u,"")))</f>
        <v>1st</v>
      </c>
      <c r="Z1302">
        <f t="shared" si="40"/>
        <v>0</v>
      </c>
      <c r="AA1302">
        <f t="shared" si="41"/>
        <v>0</v>
      </c>
    </row>
    <row r="1303" spans="1:27">
      <c r="A1303" t="s">
        <v>88</v>
      </c>
      <c r="B1303" t="s">
        <v>874</v>
      </c>
      <c r="C1303" t="s">
        <v>875</v>
      </c>
      <c r="D1303">
        <v>3</v>
      </c>
      <c r="E1303" t="s">
        <v>99</v>
      </c>
      <c r="F1303" t="s">
        <v>155</v>
      </c>
      <c r="G1303" t="s">
        <v>101</v>
      </c>
      <c r="H1303">
        <v>6</v>
      </c>
      <c r="I1303" t="s">
        <v>108</v>
      </c>
      <c r="J1303" t="s">
        <v>873</v>
      </c>
      <c r="K1303" t="s">
        <v>873</v>
      </c>
      <c r="L1303" t="s">
        <v>162</v>
      </c>
      <c r="M1303" t="s">
        <v>88</v>
      </c>
      <c r="N1303" t="s">
        <v>839</v>
      </c>
      <c r="O1303" t="s">
        <v>152</v>
      </c>
      <c r="Q1303" t="s">
        <v>140</v>
      </c>
      <c r="R1303" t="s">
        <v>40</v>
      </c>
      <c r="S1303" t="s">
        <v>82</v>
      </c>
      <c r="T1303" t="s">
        <v>83</v>
      </c>
      <c r="U1303" t="s">
        <v>40</v>
      </c>
      <c r="V1303" t="s">
        <v>140</v>
      </c>
      <c r="X1303" s="3" t="str" cm="1">
        <f t="array" ref="X1303">_xlfn.LET(_xlpm.r,IFERROR(INDEX(Sheet1!B:B,MATCH(1,(Sheet1!A:A=Updated!K1303)*(Sheet1!M:M=Updated!L1303)*(Sheet1!C:C=Updated!B1303),0)),""),_xlpm.u,Updated!F1303,IF(AND(_xlpm.r&lt;&gt;"",_xlpm.r&lt;&gt;0,NOT(IFERROR(LOWER(_xlpm.r)="tba",FALSE))),_xlpm.r,IF(AND(_xlpm.u&lt;&gt;"",_xlpm.u&lt;&gt;0,NOT(IFERROR(LOWER(_xlpm.u)="tba",FALSE))),_xlpm.u,"")))</f>
        <v>1-2PM</v>
      </c>
      <c r="Y1303" s="3" t="str" cm="1">
        <f t="array" ref="Y1303">_xlfn.LET(_xlpm.r,IFERROR(INDEX(Sheet1!G:G,MATCH(1,(Sheet1!A:A=Updated!K1303)*(Sheet1!M:M=Updated!L1303)*(Sheet1!C:C=Updated!B1303),0)),""),_xlpm.u,Updated!G1303,IF(AND(_xlpm.r&lt;&gt;"",_xlpm.r&lt;&gt;0,NOT(IFERROR(LOWER(_xlpm.r)="tba",FALSE))),_xlpm.r,IF(AND(_xlpm.u&lt;&gt;"",_xlpm.u&lt;&gt;0,NOT(IFERROR(LOWER(_xlpm.u)="tba",FALSE))),_xlpm.u,"")))</f>
        <v>1st</v>
      </c>
      <c r="Z1303">
        <f t="shared" si="40"/>
        <v>0</v>
      </c>
      <c r="AA1303">
        <f t="shared" si="41"/>
        <v>0</v>
      </c>
    </row>
    <row r="1304" spans="1:27">
      <c r="A1304" t="s">
        <v>25</v>
      </c>
      <c r="B1304" t="s">
        <v>762</v>
      </c>
      <c r="C1304" t="s">
        <v>815</v>
      </c>
      <c r="D1304">
        <v>3</v>
      </c>
      <c r="E1304" t="s">
        <v>99</v>
      </c>
      <c r="F1304" t="s">
        <v>100</v>
      </c>
      <c r="G1304" t="s">
        <v>118</v>
      </c>
      <c r="H1304">
        <v>1</v>
      </c>
      <c r="I1304" t="s">
        <v>30</v>
      </c>
      <c r="J1304" t="s">
        <v>876</v>
      </c>
      <c r="K1304" t="s">
        <v>876</v>
      </c>
      <c r="L1304" t="s">
        <v>31</v>
      </c>
      <c r="M1304" t="s">
        <v>181</v>
      </c>
      <c r="O1304" t="s">
        <v>152</v>
      </c>
      <c r="Q1304" t="s">
        <v>32</v>
      </c>
      <c r="R1304" t="s">
        <v>33</v>
      </c>
      <c r="S1304" t="s">
        <v>34</v>
      </c>
      <c r="T1304" t="s">
        <v>35</v>
      </c>
      <c r="U1304" t="s">
        <v>33</v>
      </c>
      <c r="V1304" t="s">
        <v>36</v>
      </c>
      <c r="W1304" t="s">
        <v>37</v>
      </c>
      <c r="X1304" s="3" t="str" cm="1">
        <f t="array" ref="X1304">_xlfn.LET(_xlpm.r,IFERROR(INDEX(Sheet1!B:B,MATCH(1,(Sheet1!A:A=Updated!K1304)*(Sheet1!M:M=Updated!L1304)*(Sheet1!C:C=Updated!B1304),0)),""),_xlpm.u,Updated!F1304,IF(AND(_xlpm.r&lt;&gt;"",_xlpm.r&lt;&gt;0,NOT(IFERROR(LOWER(_xlpm.r)="tba",FALSE))),_xlpm.r,IF(AND(_xlpm.u&lt;&gt;"",_xlpm.u&lt;&gt;0,NOT(IFERROR(LOWER(_xlpm.u)="tba",FALSE))),_xlpm.u,"")))</f>
        <v>9-10AM</v>
      </c>
      <c r="Y1304" s="3" t="str" cm="1">
        <f t="array" ref="Y1304">_xlfn.LET(_xlpm.r,IFERROR(INDEX(Sheet1!G:G,MATCH(1,(Sheet1!A:A=Updated!K1304)*(Sheet1!M:M=Updated!L1304)*(Sheet1!C:C=Updated!B1304),0)),""),_xlpm.u,Updated!G1304,IF(AND(_xlpm.r&lt;&gt;"",_xlpm.r&lt;&gt;0,NOT(IFERROR(LOWER(_xlpm.r)="tba",FALSE))),_xlpm.r,IF(AND(_xlpm.u&lt;&gt;"",_xlpm.u&lt;&gt;0,NOT(IFERROR(LOWER(_xlpm.u)="tba",FALSE))),_xlpm.u,"")))</f>
        <v>2nd</v>
      </c>
      <c r="Z1304">
        <f t="shared" si="40"/>
        <v>0</v>
      </c>
      <c r="AA1304">
        <f t="shared" si="41"/>
        <v>0</v>
      </c>
    </row>
    <row r="1305" spans="1:27">
      <c r="A1305" t="s">
        <v>50</v>
      </c>
      <c r="B1305" t="s">
        <v>632</v>
      </c>
      <c r="C1305" t="s">
        <v>633</v>
      </c>
      <c r="D1305">
        <v>3</v>
      </c>
      <c r="E1305" t="s">
        <v>99</v>
      </c>
      <c r="F1305" t="s">
        <v>217</v>
      </c>
      <c r="G1305" t="s">
        <v>101</v>
      </c>
      <c r="H1305">
        <v>6</v>
      </c>
      <c r="I1305" t="s">
        <v>30</v>
      </c>
      <c r="J1305" t="s">
        <v>876</v>
      </c>
      <c r="K1305" t="s">
        <v>876</v>
      </c>
      <c r="L1305" t="s">
        <v>64</v>
      </c>
      <c r="M1305" t="s">
        <v>181</v>
      </c>
      <c r="O1305" t="s">
        <v>152</v>
      </c>
      <c r="Q1305" t="s">
        <v>65</v>
      </c>
      <c r="R1305" t="s">
        <v>43</v>
      </c>
      <c r="S1305" t="s">
        <v>59</v>
      </c>
      <c r="T1305" t="s">
        <v>41</v>
      </c>
      <c r="U1305" t="s">
        <v>43</v>
      </c>
      <c r="V1305" t="s">
        <v>65</v>
      </c>
      <c r="X1305" s="3" t="str" cm="1">
        <f t="array" ref="X1305">_xlfn.LET(_xlpm.r,IFERROR(INDEX(Sheet1!B:B,MATCH(1,(Sheet1!A:A=Updated!K1305)*(Sheet1!M:M=Updated!L1305)*(Sheet1!C:C=Updated!B1305),0)),""),_xlpm.u,Updated!F1305,IF(AND(_xlpm.r&lt;&gt;"",_xlpm.r&lt;&gt;0,NOT(IFERROR(LOWER(_xlpm.r)="tba",FALSE))),_xlpm.r,IF(AND(_xlpm.u&lt;&gt;"",_xlpm.u&lt;&gt;0,NOT(IFERROR(LOWER(_xlpm.u)="tba",FALSE))),_xlpm.u,"")))</f>
        <v>6-7PM</v>
      </c>
      <c r="Y1305" s="3" t="str" cm="1">
        <f t="array" ref="Y1305">_xlfn.LET(_xlpm.r,IFERROR(INDEX(Sheet1!G:G,MATCH(1,(Sheet1!A:A=Updated!K1305)*(Sheet1!M:M=Updated!L1305)*(Sheet1!C:C=Updated!B1305),0)),""),_xlpm.u,Updated!G1305,IF(AND(_xlpm.r&lt;&gt;"",_xlpm.r&lt;&gt;0,NOT(IFERROR(LOWER(_xlpm.r)="tba",FALSE))),_xlpm.r,IF(AND(_xlpm.u&lt;&gt;"",_xlpm.u&lt;&gt;0,NOT(IFERROR(LOWER(_xlpm.u)="tba",FALSE))),_xlpm.u,"")))</f>
        <v>1st</v>
      </c>
      <c r="Z1305">
        <f t="shared" si="40"/>
        <v>0</v>
      </c>
      <c r="AA1305">
        <f t="shared" si="41"/>
        <v>0</v>
      </c>
    </row>
    <row r="1306" spans="1:27">
      <c r="A1306" t="s">
        <v>78</v>
      </c>
      <c r="B1306" t="s">
        <v>634</v>
      </c>
      <c r="C1306" t="s">
        <v>633</v>
      </c>
      <c r="D1306">
        <v>3</v>
      </c>
      <c r="E1306" t="s">
        <v>99</v>
      </c>
      <c r="F1306" t="s">
        <v>157</v>
      </c>
      <c r="G1306" t="s">
        <v>118</v>
      </c>
      <c r="H1306">
        <v>2</v>
      </c>
      <c r="I1306" t="s">
        <v>30</v>
      </c>
      <c r="J1306" t="s">
        <v>876</v>
      </c>
      <c r="K1306" t="s">
        <v>876</v>
      </c>
      <c r="L1306" t="s">
        <v>80</v>
      </c>
      <c r="M1306" t="s">
        <v>181</v>
      </c>
      <c r="O1306" t="s">
        <v>152</v>
      </c>
      <c r="Q1306" t="s">
        <v>71</v>
      </c>
      <c r="R1306" t="s">
        <v>40</v>
      </c>
      <c r="S1306" t="s">
        <v>41</v>
      </c>
      <c r="T1306" t="s">
        <v>41</v>
      </c>
      <c r="U1306" t="s">
        <v>40</v>
      </c>
      <c r="V1306" t="s">
        <v>71</v>
      </c>
      <c r="X1306" s="3" t="str" cm="1">
        <f t="array" ref="X1306">_xlfn.LET(_xlpm.r,IFERROR(INDEX(Sheet1!B:B,MATCH(1,(Sheet1!A:A=Updated!K1306)*(Sheet1!M:M=Updated!L1306)*(Sheet1!C:C=Updated!B1306),0)),""),_xlpm.u,Updated!F1306,IF(AND(_xlpm.r&lt;&gt;"",_xlpm.r&lt;&gt;0,NOT(IFERROR(LOWER(_xlpm.r)="tba",FALSE))),_xlpm.r,IF(AND(_xlpm.u&lt;&gt;"",_xlpm.u&lt;&gt;0,NOT(IFERROR(LOWER(_xlpm.u)="tba",FALSE))),_xlpm.u,"")))</f>
        <v>2-3PM</v>
      </c>
      <c r="Y1306" s="3" t="str" cm="1">
        <f t="array" ref="Y1306">_xlfn.LET(_xlpm.r,IFERROR(INDEX(Sheet1!G:G,MATCH(1,(Sheet1!A:A=Updated!K1306)*(Sheet1!M:M=Updated!L1306)*(Sheet1!C:C=Updated!B1306),0)),""),_xlpm.u,Updated!G1306,IF(AND(_xlpm.r&lt;&gt;"",_xlpm.r&lt;&gt;0,NOT(IFERROR(LOWER(_xlpm.r)="tba",FALSE))),_xlpm.r,IF(AND(_xlpm.u&lt;&gt;"",_xlpm.u&lt;&gt;0,NOT(IFERROR(LOWER(_xlpm.u)="tba",FALSE))),_xlpm.u,"")))</f>
        <v>2nd</v>
      </c>
      <c r="Z1306">
        <f t="shared" si="40"/>
        <v>0</v>
      </c>
      <c r="AA1306">
        <f t="shared" si="41"/>
        <v>0</v>
      </c>
    </row>
    <row r="1307" spans="1:27">
      <c r="A1307" t="s">
        <v>88</v>
      </c>
      <c r="B1307" t="s">
        <v>486</v>
      </c>
      <c r="C1307" t="s">
        <v>422</v>
      </c>
      <c r="D1307">
        <v>3</v>
      </c>
      <c r="E1307" t="s">
        <v>99</v>
      </c>
      <c r="F1307" t="s">
        <v>157</v>
      </c>
      <c r="G1307" t="s">
        <v>118</v>
      </c>
      <c r="H1307">
        <v>6</v>
      </c>
      <c r="I1307" t="s">
        <v>102</v>
      </c>
      <c r="J1307" t="s">
        <v>876</v>
      </c>
      <c r="K1307" t="s">
        <v>876</v>
      </c>
      <c r="L1307" t="s">
        <v>367</v>
      </c>
      <c r="M1307" t="s">
        <v>181</v>
      </c>
      <c r="O1307" t="s">
        <v>152</v>
      </c>
      <c r="Q1307" t="s">
        <v>201</v>
      </c>
      <c r="R1307" t="s">
        <v>40</v>
      </c>
      <c r="S1307" t="s">
        <v>82</v>
      </c>
      <c r="T1307" t="s">
        <v>83</v>
      </c>
      <c r="U1307" t="s">
        <v>40</v>
      </c>
      <c r="V1307" t="s">
        <v>201</v>
      </c>
      <c r="X1307" s="3" t="str" cm="1">
        <f t="array" ref="X1307">_xlfn.LET(_xlpm.r,IFERROR(INDEX(Sheet1!B:B,MATCH(1,(Sheet1!A:A=Updated!K1307)*(Sheet1!M:M=Updated!L1307)*(Sheet1!C:C=Updated!B1307),0)),""),_xlpm.u,Updated!F1307,IF(AND(_xlpm.r&lt;&gt;"",_xlpm.r&lt;&gt;0,NOT(IFERROR(LOWER(_xlpm.r)="tba",FALSE))),_xlpm.r,IF(AND(_xlpm.u&lt;&gt;"",_xlpm.u&lt;&gt;0,NOT(IFERROR(LOWER(_xlpm.u)="tba",FALSE))),_xlpm.u,"")))</f>
        <v>2-3PM</v>
      </c>
      <c r="Y1307" s="3" t="str" cm="1">
        <f t="array" ref="Y1307">_xlfn.LET(_xlpm.r,IFERROR(INDEX(Sheet1!G:G,MATCH(1,(Sheet1!A:A=Updated!K1307)*(Sheet1!M:M=Updated!L1307)*(Sheet1!C:C=Updated!B1307),0)),""),_xlpm.u,Updated!G1307,IF(AND(_xlpm.r&lt;&gt;"",_xlpm.r&lt;&gt;0,NOT(IFERROR(LOWER(_xlpm.r)="tba",FALSE))),_xlpm.r,IF(AND(_xlpm.u&lt;&gt;"",_xlpm.u&lt;&gt;0,NOT(IFERROR(LOWER(_xlpm.u)="tba",FALSE))),_xlpm.u,"")))</f>
        <v>2nd</v>
      </c>
      <c r="Z1307">
        <f t="shared" si="40"/>
        <v>0</v>
      </c>
      <c r="AA1307">
        <f t="shared" si="41"/>
        <v>0</v>
      </c>
    </row>
    <row r="1308" spans="1:27">
      <c r="A1308" t="s">
        <v>114</v>
      </c>
      <c r="B1308" t="s">
        <v>877</v>
      </c>
      <c r="C1308" t="s">
        <v>878</v>
      </c>
      <c r="D1308">
        <v>2</v>
      </c>
      <c r="E1308" t="s">
        <v>99</v>
      </c>
      <c r="F1308" t="s">
        <v>100</v>
      </c>
      <c r="G1308" t="s">
        <v>101</v>
      </c>
      <c r="H1308">
        <v>1</v>
      </c>
      <c r="I1308" t="s">
        <v>30</v>
      </c>
      <c r="J1308" t="s">
        <v>876</v>
      </c>
      <c r="K1308" t="s">
        <v>876</v>
      </c>
      <c r="L1308" t="s">
        <v>115</v>
      </c>
      <c r="M1308" t="s">
        <v>181</v>
      </c>
      <c r="O1308" t="s">
        <v>152</v>
      </c>
      <c r="Q1308" t="s">
        <v>65</v>
      </c>
      <c r="R1308" t="s">
        <v>33</v>
      </c>
      <c r="S1308" t="s">
        <v>112</v>
      </c>
      <c r="T1308" t="s">
        <v>35</v>
      </c>
      <c r="U1308" t="s">
        <v>33</v>
      </c>
      <c r="V1308" t="s">
        <v>65</v>
      </c>
      <c r="X1308" s="3" t="str" cm="1">
        <f t="array" ref="X1308">_xlfn.LET(_xlpm.r,IFERROR(INDEX(Sheet1!B:B,MATCH(1,(Sheet1!A:A=Updated!K1308)*(Sheet1!M:M=Updated!L1308)*(Sheet1!C:C=Updated!B1308),0)),""),_xlpm.u,Updated!F1308,IF(AND(_xlpm.r&lt;&gt;"",_xlpm.r&lt;&gt;0,NOT(IFERROR(LOWER(_xlpm.r)="tba",FALSE))),_xlpm.r,IF(AND(_xlpm.u&lt;&gt;"",_xlpm.u&lt;&gt;0,NOT(IFERROR(LOWER(_xlpm.u)="tba",FALSE))),_xlpm.u,"")))</f>
        <v>9-10AM</v>
      </c>
      <c r="Y1308" s="3" t="str" cm="1">
        <f t="array" ref="Y1308">_xlfn.LET(_xlpm.r,IFERROR(INDEX(Sheet1!G:G,MATCH(1,(Sheet1!A:A=Updated!K1308)*(Sheet1!M:M=Updated!L1308)*(Sheet1!C:C=Updated!B1308),0)),""),_xlpm.u,Updated!G1308,IF(AND(_xlpm.r&lt;&gt;"",_xlpm.r&lt;&gt;0,NOT(IFERROR(LOWER(_xlpm.r)="tba",FALSE))),_xlpm.r,IF(AND(_xlpm.u&lt;&gt;"",_xlpm.u&lt;&gt;0,NOT(IFERROR(LOWER(_xlpm.u)="tba",FALSE))),_xlpm.u,"")))</f>
        <v>1st</v>
      </c>
      <c r="Z1308">
        <f t="shared" si="40"/>
        <v>0</v>
      </c>
      <c r="AA1308">
        <f t="shared" si="41"/>
        <v>0</v>
      </c>
    </row>
    <row r="1309" spans="1:27">
      <c r="A1309" t="s">
        <v>114</v>
      </c>
      <c r="B1309" t="s">
        <v>879</v>
      </c>
      <c r="C1309" t="s">
        <v>880</v>
      </c>
      <c r="D1309">
        <v>3</v>
      </c>
      <c r="E1309" t="s">
        <v>99</v>
      </c>
      <c r="F1309" t="s">
        <v>159</v>
      </c>
      <c r="G1309" t="s">
        <v>118</v>
      </c>
      <c r="H1309">
        <v>1</v>
      </c>
      <c r="I1309" t="s">
        <v>30</v>
      </c>
      <c r="J1309" t="s">
        <v>876</v>
      </c>
      <c r="K1309" t="s">
        <v>876</v>
      </c>
      <c r="L1309" t="s">
        <v>115</v>
      </c>
      <c r="M1309" t="s">
        <v>181</v>
      </c>
      <c r="O1309" t="s">
        <v>152</v>
      </c>
      <c r="Q1309" t="s">
        <v>65</v>
      </c>
      <c r="R1309" t="s">
        <v>33</v>
      </c>
      <c r="S1309" t="s">
        <v>112</v>
      </c>
      <c r="T1309" t="s">
        <v>35</v>
      </c>
      <c r="U1309" t="s">
        <v>33</v>
      </c>
      <c r="V1309" t="s">
        <v>65</v>
      </c>
      <c r="X1309" s="3" t="str" cm="1">
        <f t="array" ref="X1309">_xlfn.LET(_xlpm.r,IFERROR(INDEX(Sheet1!B:B,MATCH(1,(Sheet1!A:A=Updated!K1309)*(Sheet1!M:M=Updated!L1309)*(Sheet1!C:C=Updated!B1309),0)),""),_xlpm.u,Updated!F1309,IF(AND(_xlpm.r&lt;&gt;"",_xlpm.r&lt;&gt;0,NOT(IFERROR(LOWER(_xlpm.r)="tba",FALSE))),_xlpm.r,IF(AND(_xlpm.u&lt;&gt;"",_xlpm.u&lt;&gt;0,NOT(IFERROR(LOWER(_xlpm.u)="tba",FALSE))),_xlpm.u,"")))</f>
        <v>10-11AM</v>
      </c>
      <c r="Y1309" s="3" t="str" cm="1">
        <f t="array" ref="Y1309">_xlfn.LET(_xlpm.r,IFERROR(INDEX(Sheet1!G:G,MATCH(1,(Sheet1!A:A=Updated!K1309)*(Sheet1!M:M=Updated!L1309)*(Sheet1!C:C=Updated!B1309),0)),""),_xlpm.u,Updated!G1309,IF(AND(_xlpm.r&lt;&gt;"",_xlpm.r&lt;&gt;0,NOT(IFERROR(LOWER(_xlpm.r)="tba",FALSE))),_xlpm.r,IF(AND(_xlpm.u&lt;&gt;"",_xlpm.u&lt;&gt;0,NOT(IFERROR(LOWER(_xlpm.u)="tba",FALSE))),_xlpm.u,"")))</f>
        <v>2nd</v>
      </c>
      <c r="Z1309">
        <f t="shared" si="40"/>
        <v>0</v>
      </c>
      <c r="AA1309">
        <f t="shared" si="41"/>
        <v>0</v>
      </c>
    </row>
    <row r="1310" spans="1:27">
      <c r="A1310" t="s">
        <v>114</v>
      </c>
      <c r="B1310" t="s">
        <v>881</v>
      </c>
      <c r="C1310" t="s">
        <v>882</v>
      </c>
      <c r="D1310">
        <v>3</v>
      </c>
      <c r="E1310" t="s">
        <v>99</v>
      </c>
      <c r="F1310" t="s">
        <v>159</v>
      </c>
      <c r="G1310" t="s">
        <v>101</v>
      </c>
      <c r="H1310">
        <v>1</v>
      </c>
      <c r="I1310" t="s">
        <v>102</v>
      </c>
      <c r="J1310" t="s">
        <v>876</v>
      </c>
      <c r="K1310" t="s">
        <v>876</v>
      </c>
      <c r="L1310" t="s">
        <v>119</v>
      </c>
      <c r="M1310" t="s">
        <v>181</v>
      </c>
      <c r="O1310" t="s">
        <v>152</v>
      </c>
      <c r="Q1310" t="s">
        <v>68</v>
      </c>
      <c r="R1310" t="s">
        <v>33</v>
      </c>
      <c r="S1310" t="s">
        <v>112</v>
      </c>
      <c r="T1310" t="s">
        <v>35</v>
      </c>
      <c r="U1310" t="s">
        <v>33</v>
      </c>
      <c r="V1310" t="s">
        <v>68</v>
      </c>
      <c r="X1310" s="3" t="str" cm="1">
        <f t="array" ref="X1310">_xlfn.LET(_xlpm.r,IFERROR(INDEX(Sheet1!B:B,MATCH(1,(Sheet1!A:A=Updated!K1310)*(Sheet1!M:M=Updated!L1310)*(Sheet1!C:C=Updated!B1310),0)),""),_xlpm.u,Updated!F1310,IF(AND(_xlpm.r&lt;&gt;"",_xlpm.r&lt;&gt;0,NOT(IFERROR(LOWER(_xlpm.r)="tba",FALSE))),_xlpm.r,IF(AND(_xlpm.u&lt;&gt;"",_xlpm.u&lt;&gt;0,NOT(IFERROR(LOWER(_xlpm.u)="tba",FALSE))),_xlpm.u,"")))</f>
        <v>10-11AM</v>
      </c>
      <c r="Y1310" s="3" t="str" cm="1">
        <f t="array" ref="Y1310">_xlfn.LET(_xlpm.r,IFERROR(INDEX(Sheet1!G:G,MATCH(1,(Sheet1!A:A=Updated!K1310)*(Sheet1!M:M=Updated!L1310)*(Sheet1!C:C=Updated!B1310),0)),""),_xlpm.u,Updated!G1310,IF(AND(_xlpm.r&lt;&gt;"",_xlpm.r&lt;&gt;0,NOT(IFERROR(LOWER(_xlpm.r)="tba",FALSE))),_xlpm.r,IF(AND(_xlpm.u&lt;&gt;"",_xlpm.u&lt;&gt;0,NOT(IFERROR(LOWER(_xlpm.u)="tba",FALSE))),_xlpm.u,"")))</f>
        <v>1st</v>
      </c>
      <c r="Z1310">
        <f t="shared" si="40"/>
        <v>0</v>
      </c>
      <c r="AA1310">
        <f t="shared" si="41"/>
        <v>0</v>
      </c>
    </row>
    <row r="1311" spans="1:27">
      <c r="A1311" t="s">
        <v>122</v>
      </c>
      <c r="B1311" t="s">
        <v>762</v>
      </c>
      <c r="C1311" t="s">
        <v>633</v>
      </c>
      <c r="D1311">
        <v>3</v>
      </c>
      <c r="E1311" t="s">
        <v>99</v>
      </c>
      <c r="F1311" t="s">
        <v>148</v>
      </c>
      <c r="G1311" t="s">
        <v>101</v>
      </c>
      <c r="H1311">
        <v>1</v>
      </c>
      <c r="I1311" t="s">
        <v>30</v>
      </c>
      <c r="J1311" t="s">
        <v>876</v>
      </c>
      <c r="K1311" t="s">
        <v>876</v>
      </c>
      <c r="L1311" t="s">
        <v>123</v>
      </c>
      <c r="M1311" t="s">
        <v>181</v>
      </c>
      <c r="O1311" t="s">
        <v>152</v>
      </c>
      <c r="Q1311" t="s">
        <v>124</v>
      </c>
      <c r="R1311" t="s">
        <v>33</v>
      </c>
      <c r="S1311" t="s">
        <v>112</v>
      </c>
      <c r="T1311" t="s">
        <v>35</v>
      </c>
      <c r="U1311" t="s">
        <v>33</v>
      </c>
      <c r="V1311" t="s">
        <v>124</v>
      </c>
      <c r="X1311" s="3" t="str" cm="1">
        <f t="array" ref="X1311">_xlfn.LET(_xlpm.r,IFERROR(INDEX(Sheet1!B:B,MATCH(1,(Sheet1!A:A=Updated!K1311)*(Sheet1!M:M=Updated!L1311)*(Sheet1!C:C=Updated!B1311),0)),""),_xlpm.u,Updated!F1311,IF(AND(_xlpm.r&lt;&gt;"",_xlpm.r&lt;&gt;0,NOT(IFERROR(LOWER(_xlpm.r)="tba",FALSE))),_xlpm.r,IF(AND(_xlpm.u&lt;&gt;"",_xlpm.u&lt;&gt;0,NOT(IFERROR(LOWER(_xlpm.u)="tba",FALSE))),_xlpm.u,"")))</f>
        <v>8-9AM</v>
      </c>
      <c r="Y1311" s="3" t="str" cm="1">
        <f t="array" ref="Y1311">_xlfn.LET(_xlpm.r,IFERROR(INDEX(Sheet1!G:G,MATCH(1,(Sheet1!A:A=Updated!K1311)*(Sheet1!M:M=Updated!L1311)*(Sheet1!C:C=Updated!B1311),0)),""),_xlpm.u,Updated!G1311,IF(AND(_xlpm.r&lt;&gt;"",_xlpm.r&lt;&gt;0,NOT(IFERROR(LOWER(_xlpm.r)="tba",FALSE))),_xlpm.r,IF(AND(_xlpm.u&lt;&gt;"",_xlpm.u&lt;&gt;0,NOT(IFERROR(LOWER(_xlpm.u)="tba",FALSE))),_xlpm.u,"")))</f>
        <v>1st</v>
      </c>
      <c r="Z1311">
        <f t="shared" si="40"/>
        <v>0</v>
      </c>
      <c r="AA1311">
        <f t="shared" si="41"/>
        <v>0</v>
      </c>
    </row>
    <row r="1312" spans="1:27">
      <c r="A1312" t="s">
        <v>122</v>
      </c>
      <c r="B1312" t="s">
        <v>290</v>
      </c>
      <c r="C1312" t="s">
        <v>291</v>
      </c>
      <c r="D1312">
        <v>3</v>
      </c>
      <c r="E1312" t="s">
        <v>99</v>
      </c>
      <c r="F1312" t="s">
        <v>107</v>
      </c>
      <c r="G1312" t="s">
        <v>101</v>
      </c>
      <c r="H1312">
        <v>1</v>
      </c>
      <c r="I1312" t="s">
        <v>102</v>
      </c>
      <c r="J1312" t="s">
        <v>876</v>
      </c>
      <c r="K1312" t="s">
        <v>876</v>
      </c>
      <c r="L1312" t="s">
        <v>537</v>
      </c>
      <c r="M1312" t="s">
        <v>181</v>
      </c>
      <c r="O1312" t="s">
        <v>152</v>
      </c>
      <c r="Q1312" t="s">
        <v>216</v>
      </c>
      <c r="R1312" t="s">
        <v>33</v>
      </c>
      <c r="S1312" t="s">
        <v>112</v>
      </c>
      <c r="T1312" t="s">
        <v>35</v>
      </c>
      <c r="U1312" t="s">
        <v>33</v>
      </c>
      <c r="V1312" t="s">
        <v>216</v>
      </c>
      <c r="X1312" s="3" t="str" cm="1">
        <f t="array" ref="X1312">_xlfn.LET(_xlpm.r,IFERROR(INDEX(Sheet1!B:B,MATCH(1,(Sheet1!A:A=Updated!K1312)*(Sheet1!M:M=Updated!L1312)*(Sheet1!C:C=Updated!B1312),0)),""),_xlpm.u,Updated!F1312,IF(AND(_xlpm.r&lt;&gt;"",_xlpm.r&lt;&gt;0,NOT(IFERROR(LOWER(_xlpm.r)="tba",FALSE))),_xlpm.r,IF(AND(_xlpm.u&lt;&gt;"",_xlpm.u&lt;&gt;0,NOT(IFERROR(LOWER(_xlpm.u)="tba",FALSE))),_xlpm.u,"")))</f>
        <v>11-12NN</v>
      </c>
      <c r="Y1312" s="3" t="str" cm="1">
        <f t="array" ref="Y1312">_xlfn.LET(_xlpm.r,IFERROR(INDEX(Sheet1!G:G,MATCH(1,(Sheet1!A:A=Updated!K1312)*(Sheet1!M:M=Updated!L1312)*(Sheet1!C:C=Updated!B1312),0)),""),_xlpm.u,Updated!G1312,IF(AND(_xlpm.r&lt;&gt;"",_xlpm.r&lt;&gt;0,NOT(IFERROR(LOWER(_xlpm.r)="tba",FALSE))),_xlpm.r,IF(AND(_xlpm.u&lt;&gt;"",_xlpm.u&lt;&gt;0,NOT(IFERROR(LOWER(_xlpm.u)="tba",FALSE))),_xlpm.u,"")))</f>
        <v>1st</v>
      </c>
      <c r="Z1312">
        <f t="shared" si="40"/>
        <v>0</v>
      </c>
      <c r="AA1312">
        <f t="shared" si="41"/>
        <v>0</v>
      </c>
    </row>
    <row r="1313" spans="1:27">
      <c r="A1313" t="s">
        <v>142</v>
      </c>
      <c r="B1313" t="s">
        <v>710</v>
      </c>
      <c r="C1313" t="s">
        <v>711</v>
      </c>
      <c r="D1313">
        <v>3</v>
      </c>
      <c r="E1313" t="s">
        <v>99</v>
      </c>
      <c r="F1313" t="s">
        <v>107</v>
      </c>
      <c r="G1313" t="s">
        <v>118</v>
      </c>
      <c r="H1313">
        <v>1</v>
      </c>
      <c r="I1313" t="s">
        <v>165</v>
      </c>
      <c r="J1313" t="s">
        <v>876</v>
      </c>
      <c r="K1313" t="s">
        <v>876</v>
      </c>
      <c r="L1313" t="s">
        <v>249</v>
      </c>
      <c r="M1313" t="s">
        <v>181</v>
      </c>
      <c r="O1313" t="s">
        <v>152</v>
      </c>
      <c r="Q1313" t="s">
        <v>32</v>
      </c>
      <c r="R1313" t="s">
        <v>33</v>
      </c>
      <c r="S1313" t="s">
        <v>112</v>
      </c>
      <c r="T1313" t="s">
        <v>35</v>
      </c>
      <c r="U1313" t="s">
        <v>33</v>
      </c>
      <c r="V1313" t="s">
        <v>32</v>
      </c>
      <c r="X1313" s="3" t="str" cm="1">
        <f t="array" ref="X1313">_xlfn.LET(_xlpm.r,IFERROR(INDEX(Sheet1!B:B,MATCH(1,(Sheet1!A:A=Updated!K1313)*(Sheet1!M:M=Updated!L1313)*(Sheet1!C:C=Updated!B1313),0)),""),_xlpm.u,Updated!F1313,IF(AND(_xlpm.r&lt;&gt;"",_xlpm.r&lt;&gt;0,NOT(IFERROR(LOWER(_xlpm.r)="tba",FALSE))),_xlpm.r,IF(AND(_xlpm.u&lt;&gt;"",_xlpm.u&lt;&gt;0,NOT(IFERROR(LOWER(_xlpm.u)="tba",FALSE))),_xlpm.u,"")))</f>
        <v>11-12NN</v>
      </c>
      <c r="Y1313" s="3" t="str" cm="1">
        <f t="array" ref="Y1313">_xlfn.LET(_xlpm.r,IFERROR(INDEX(Sheet1!G:G,MATCH(1,(Sheet1!A:A=Updated!K1313)*(Sheet1!M:M=Updated!L1313)*(Sheet1!C:C=Updated!B1313),0)),""),_xlpm.u,Updated!G1313,IF(AND(_xlpm.r&lt;&gt;"",_xlpm.r&lt;&gt;0,NOT(IFERROR(LOWER(_xlpm.r)="tba",FALSE))),_xlpm.r,IF(AND(_xlpm.u&lt;&gt;"",_xlpm.u&lt;&gt;0,NOT(IFERROR(LOWER(_xlpm.u)="tba",FALSE))),_xlpm.u,"")))</f>
        <v>2nd</v>
      </c>
      <c r="Z1313">
        <f t="shared" si="40"/>
        <v>0</v>
      </c>
      <c r="AA1313">
        <f t="shared" si="41"/>
        <v>0</v>
      </c>
    </row>
    <row r="1314" spans="1:27">
      <c r="A1314" t="s">
        <v>142</v>
      </c>
      <c r="B1314" t="s">
        <v>710</v>
      </c>
      <c r="C1314" t="s">
        <v>711</v>
      </c>
      <c r="D1314">
        <v>3</v>
      </c>
      <c r="E1314" t="s">
        <v>99</v>
      </c>
      <c r="F1314" t="s">
        <v>174</v>
      </c>
      <c r="G1314" t="s">
        <v>118</v>
      </c>
      <c r="H1314">
        <v>2</v>
      </c>
      <c r="I1314" t="s">
        <v>165</v>
      </c>
      <c r="J1314" t="s">
        <v>876</v>
      </c>
      <c r="K1314" t="s">
        <v>876</v>
      </c>
      <c r="L1314" t="s">
        <v>250</v>
      </c>
      <c r="M1314" t="s">
        <v>181</v>
      </c>
      <c r="O1314" t="s">
        <v>152</v>
      </c>
      <c r="Q1314" t="s">
        <v>32</v>
      </c>
      <c r="R1314" t="s">
        <v>40</v>
      </c>
      <c r="S1314" t="s">
        <v>112</v>
      </c>
      <c r="T1314" t="s">
        <v>35</v>
      </c>
      <c r="U1314" t="s">
        <v>40</v>
      </c>
      <c r="V1314" t="s">
        <v>32</v>
      </c>
      <c r="X1314" s="3" t="str" cm="1">
        <f t="array" ref="X1314">_xlfn.LET(_xlpm.r,IFERROR(INDEX(Sheet1!B:B,MATCH(1,(Sheet1!A:A=Updated!K1314)*(Sheet1!M:M=Updated!L1314)*(Sheet1!C:C=Updated!B1314),0)),""),_xlpm.u,Updated!F1314,IF(AND(_xlpm.r&lt;&gt;"",_xlpm.r&lt;&gt;0,NOT(IFERROR(LOWER(_xlpm.r)="tba",FALSE))),_xlpm.r,IF(AND(_xlpm.u&lt;&gt;"",_xlpm.u&lt;&gt;0,NOT(IFERROR(LOWER(_xlpm.u)="tba",FALSE))),_xlpm.u,"")))</f>
        <v>4-5PM</v>
      </c>
      <c r="Y1314" s="3" t="str" cm="1">
        <f t="array" ref="Y1314">_xlfn.LET(_xlpm.r,IFERROR(INDEX(Sheet1!G:G,MATCH(1,(Sheet1!A:A=Updated!K1314)*(Sheet1!M:M=Updated!L1314)*(Sheet1!C:C=Updated!B1314),0)),""),_xlpm.u,Updated!G1314,IF(AND(_xlpm.r&lt;&gt;"",_xlpm.r&lt;&gt;0,NOT(IFERROR(LOWER(_xlpm.r)="tba",FALSE))),_xlpm.r,IF(AND(_xlpm.u&lt;&gt;"",_xlpm.u&lt;&gt;0,NOT(IFERROR(LOWER(_xlpm.u)="tba",FALSE))),_xlpm.u,"")))</f>
        <v>2nd</v>
      </c>
      <c r="Z1314">
        <f t="shared" si="40"/>
        <v>0</v>
      </c>
      <c r="AA1314">
        <f t="shared" si="41"/>
        <v>0</v>
      </c>
    </row>
    <row r="1315" spans="1:27">
      <c r="A1315" t="s">
        <v>25</v>
      </c>
      <c r="B1315" t="s">
        <v>287</v>
      </c>
      <c r="C1315" t="s">
        <v>501</v>
      </c>
      <c r="D1315">
        <v>3</v>
      </c>
      <c r="E1315" t="s">
        <v>99</v>
      </c>
      <c r="F1315" t="s">
        <v>157</v>
      </c>
      <c r="G1315" t="s">
        <v>101</v>
      </c>
      <c r="H1315">
        <v>2</v>
      </c>
      <c r="I1315" t="s">
        <v>165</v>
      </c>
      <c r="J1315" t="s">
        <v>883</v>
      </c>
      <c r="K1315" t="s">
        <v>883</v>
      </c>
      <c r="L1315" t="s">
        <v>419</v>
      </c>
      <c r="M1315" t="s">
        <v>181</v>
      </c>
      <c r="N1315" t="s">
        <v>884</v>
      </c>
      <c r="O1315" t="s">
        <v>152</v>
      </c>
      <c r="P1315">
        <v>3</v>
      </c>
      <c r="Q1315" t="s">
        <v>216</v>
      </c>
      <c r="R1315" t="s">
        <v>40</v>
      </c>
      <c r="S1315" t="s">
        <v>34</v>
      </c>
      <c r="T1315" t="s">
        <v>35</v>
      </c>
      <c r="U1315" t="s">
        <v>40</v>
      </c>
      <c r="V1315" t="s">
        <v>216</v>
      </c>
      <c r="W1315" t="s">
        <v>257</v>
      </c>
      <c r="X1315" s="3" t="str" cm="1">
        <f t="array" ref="X1315">_xlfn.LET(_xlpm.r,IFERROR(INDEX(Sheet1!B:B,MATCH(1,(Sheet1!A:A=Updated!K1315)*(Sheet1!M:M=Updated!L1315)*(Sheet1!C:C=Updated!B1315),0)),""),_xlpm.u,Updated!F1315,IF(AND(_xlpm.r&lt;&gt;"",_xlpm.r&lt;&gt;0,NOT(IFERROR(LOWER(_xlpm.r)="tba",FALSE))),_xlpm.r,IF(AND(_xlpm.u&lt;&gt;"",_xlpm.u&lt;&gt;0,NOT(IFERROR(LOWER(_xlpm.u)="tba",FALSE))),_xlpm.u,"")))</f>
        <v>2-3PM</v>
      </c>
      <c r="Y1315" s="3" t="str" cm="1">
        <f t="array" ref="Y1315">_xlfn.LET(_xlpm.r,IFERROR(INDEX(Sheet1!G:G,MATCH(1,(Sheet1!A:A=Updated!K1315)*(Sheet1!M:M=Updated!L1315)*(Sheet1!C:C=Updated!B1315),0)),""),_xlpm.u,Updated!G1315,IF(AND(_xlpm.r&lt;&gt;"",_xlpm.r&lt;&gt;0,NOT(IFERROR(LOWER(_xlpm.r)="tba",FALSE))),_xlpm.r,IF(AND(_xlpm.u&lt;&gt;"",_xlpm.u&lt;&gt;0,NOT(IFERROR(LOWER(_xlpm.u)="tba",FALSE))),_xlpm.u,"")))</f>
        <v>1st</v>
      </c>
      <c r="Z1315">
        <f t="shared" si="40"/>
        <v>0</v>
      </c>
      <c r="AA1315">
        <f t="shared" si="41"/>
        <v>0</v>
      </c>
    </row>
    <row r="1316" spans="1:27">
      <c r="A1316" t="s">
        <v>110</v>
      </c>
      <c r="B1316" t="s">
        <v>885</v>
      </c>
      <c r="C1316" t="s">
        <v>886</v>
      </c>
      <c r="D1316">
        <v>3</v>
      </c>
      <c r="E1316" t="s">
        <v>99</v>
      </c>
      <c r="F1316" t="s">
        <v>148</v>
      </c>
      <c r="G1316" t="s">
        <v>118</v>
      </c>
      <c r="H1316">
        <v>1</v>
      </c>
      <c r="I1316" t="s">
        <v>165</v>
      </c>
      <c r="J1316" t="s">
        <v>883</v>
      </c>
      <c r="K1316" t="s">
        <v>883</v>
      </c>
      <c r="L1316" t="s">
        <v>195</v>
      </c>
      <c r="M1316" t="s">
        <v>181</v>
      </c>
      <c r="N1316" t="s">
        <v>884</v>
      </c>
      <c r="O1316" t="s">
        <v>152</v>
      </c>
      <c r="P1316">
        <v>3</v>
      </c>
      <c r="Q1316" t="s">
        <v>63</v>
      </c>
      <c r="R1316" t="s">
        <v>33</v>
      </c>
      <c r="S1316" t="s">
        <v>112</v>
      </c>
      <c r="T1316" t="s">
        <v>35</v>
      </c>
      <c r="U1316" t="s">
        <v>33</v>
      </c>
      <c r="V1316" t="s">
        <v>63</v>
      </c>
      <c r="X1316" s="3" t="str" cm="1">
        <f t="array" ref="X1316">_xlfn.LET(_xlpm.r,IFERROR(INDEX(Sheet1!B:B,MATCH(1,(Sheet1!A:A=Updated!K1316)*(Sheet1!M:M=Updated!L1316)*(Sheet1!C:C=Updated!B1316),0)),""),_xlpm.u,Updated!F1316,IF(AND(_xlpm.r&lt;&gt;"",_xlpm.r&lt;&gt;0,NOT(IFERROR(LOWER(_xlpm.r)="tba",FALSE))),_xlpm.r,IF(AND(_xlpm.u&lt;&gt;"",_xlpm.u&lt;&gt;0,NOT(IFERROR(LOWER(_xlpm.u)="tba",FALSE))),_xlpm.u,"")))</f>
        <v>8-9AM</v>
      </c>
      <c r="Y1316" s="3" t="str" cm="1">
        <f t="array" ref="Y1316">_xlfn.LET(_xlpm.r,IFERROR(INDEX(Sheet1!G:G,MATCH(1,(Sheet1!A:A=Updated!K1316)*(Sheet1!M:M=Updated!L1316)*(Sheet1!C:C=Updated!B1316),0)),""),_xlpm.u,Updated!G1316,IF(AND(_xlpm.r&lt;&gt;"",_xlpm.r&lt;&gt;0,NOT(IFERROR(LOWER(_xlpm.r)="tba",FALSE))),_xlpm.r,IF(AND(_xlpm.u&lt;&gt;"",_xlpm.u&lt;&gt;0,NOT(IFERROR(LOWER(_xlpm.u)="tba",FALSE))),_xlpm.u,"")))</f>
        <v>2nd</v>
      </c>
      <c r="Z1316">
        <f t="shared" si="40"/>
        <v>0</v>
      </c>
      <c r="AA1316">
        <f t="shared" si="41"/>
        <v>0</v>
      </c>
    </row>
    <row r="1317" spans="1:27">
      <c r="A1317" t="s">
        <v>110</v>
      </c>
      <c r="B1317" t="s">
        <v>885</v>
      </c>
      <c r="C1317" t="s">
        <v>886</v>
      </c>
      <c r="D1317">
        <v>3</v>
      </c>
      <c r="E1317" t="s">
        <v>99</v>
      </c>
      <c r="F1317" t="s">
        <v>174</v>
      </c>
      <c r="G1317" t="s">
        <v>118</v>
      </c>
      <c r="H1317">
        <v>2</v>
      </c>
      <c r="I1317" t="s">
        <v>165</v>
      </c>
      <c r="J1317" t="s">
        <v>883</v>
      </c>
      <c r="K1317" t="s">
        <v>883</v>
      </c>
      <c r="L1317" t="s">
        <v>196</v>
      </c>
      <c r="M1317" t="s">
        <v>181</v>
      </c>
      <c r="N1317" t="s">
        <v>884</v>
      </c>
      <c r="O1317" t="s">
        <v>152</v>
      </c>
      <c r="P1317">
        <v>3</v>
      </c>
      <c r="Q1317" t="s">
        <v>65</v>
      </c>
      <c r="R1317" t="s">
        <v>40</v>
      </c>
      <c r="S1317" t="s">
        <v>112</v>
      </c>
      <c r="T1317" t="s">
        <v>35</v>
      </c>
      <c r="U1317" t="s">
        <v>40</v>
      </c>
      <c r="V1317" t="s">
        <v>65</v>
      </c>
      <c r="X1317" s="3" t="str" cm="1">
        <f t="array" ref="X1317">_xlfn.LET(_xlpm.r,IFERROR(INDEX(Sheet1!B:B,MATCH(1,(Sheet1!A:A=Updated!K1317)*(Sheet1!M:M=Updated!L1317)*(Sheet1!C:C=Updated!B1317),0)),""),_xlpm.u,Updated!F1317,IF(AND(_xlpm.r&lt;&gt;"",_xlpm.r&lt;&gt;0,NOT(IFERROR(LOWER(_xlpm.r)="tba",FALSE))),_xlpm.r,IF(AND(_xlpm.u&lt;&gt;"",_xlpm.u&lt;&gt;0,NOT(IFERROR(LOWER(_xlpm.u)="tba",FALSE))),_xlpm.u,"")))</f>
        <v>4-5PM</v>
      </c>
      <c r="Y1317" s="3" t="str" cm="1">
        <f t="array" ref="Y1317">_xlfn.LET(_xlpm.r,IFERROR(INDEX(Sheet1!G:G,MATCH(1,(Sheet1!A:A=Updated!K1317)*(Sheet1!M:M=Updated!L1317)*(Sheet1!C:C=Updated!B1317),0)),""),_xlpm.u,Updated!G1317,IF(AND(_xlpm.r&lt;&gt;"",_xlpm.r&lt;&gt;0,NOT(IFERROR(LOWER(_xlpm.r)="tba",FALSE))),_xlpm.r,IF(AND(_xlpm.u&lt;&gt;"",_xlpm.u&lt;&gt;0,NOT(IFERROR(LOWER(_xlpm.u)="tba",FALSE))),_xlpm.u,"")))</f>
        <v>2nd</v>
      </c>
      <c r="Z1317">
        <f t="shared" si="40"/>
        <v>0</v>
      </c>
      <c r="AA1317">
        <f t="shared" si="41"/>
        <v>0</v>
      </c>
    </row>
    <row r="1318" spans="1:27">
      <c r="A1318" t="s">
        <v>110</v>
      </c>
      <c r="B1318" t="s">
        <v>885</v>
      </c>
      <c r="C1318" t="s">
        <v>886</v>
      </c>
      <c r="D1318">
        <v>3</v>
      </c>
      <c r="E1318" t="s">
        <v>99</v>
      </c>
      <c r="F1318" t="s">
        <v>155</v>
      </c>
      <c r="G1318" t="s">
        <v>101</v>
      </c>
      <c r="H1318">
        <v>3</v>
      </c>
      <c r="I1318" t="s">
        <v>165</v>
      </c>
      <c r="J1318" t="s">
        <v>883</v>
      </c>
      <c r="K1318" t="s">
        <v>883</v>
      </c>
      <c r="L1318" t="s">
        <v>197</v>
      </c>
      <c r="M1318" t="s">
        <v>181</v>
      </c>
      <c r="N1318" t="s">
        <v>884</v>
      </c>
      <c r="O1318" t="s">
        <v>152</v>
      </c>
      <c r="P1318">
        <v>3</v>
      </c>
      <c r="Q1318" t="s">
        <v>68</v>
      </c>
      <c r="R1318" t="s">
        <v>40</v>
      </c>
      <c r="S1318" t="s">
        <v>112</v>
      </c>
      <c r="T1318" t="s">
        <v>35</v>
      </c>
      <c r="U1318" t="s">
        <v>40</v>
      </c>
      <c r="V1318" t="s">
        <v>68</v>
      </c>
      <c r="X1318" s="3" t="str" cm="1">
        <f t="array" ref="X1318">_xlfn.LET(_xlpm.r,IFERROR(INDEX(Sheet1!B:B,MATCH(1,(Sheet1!A:A=Updated!K1318)*(Sheet1!M:M=Updated!L1318)*(Sheet1!C:C=Updated!B1318),0)),""),_xlpm.u,Updated!F1318,IF(AND(_xlpm.r&lt;&gt;"",_xlpm.r&lt;&gt;0,NOT(IFERROR(LOWER(_xlpm.r)="tba",FALSE))),_xlpm.r,IF(AND(_xlpm.u&lt;&gt;"",_xlpm.u&lt;&gt;0,NOT(IFERROR(LOWER(_xlpm.u)="tba",FALSE))),_xlpm.u,"")))</f>
        <v>1-2PM</v>
      </c>
      <c r="Y1318" s="3" t="str" cm="1">
        <f t="array" ref="Y1318">_xlfn.LET(_xlpm.r,IFERROR(INDEX(Sheet1!G:G,MATCH(1,(Sheet1!A:A=Updated!K1318)*(Sheet1!M:M=Updated!L1318)*(Sheet1!C:C=Updated!B1318),0)),""),_xlpm.u,Updated!G1318,IF(AND(_xlpm.r&lt;&gt;"",_xlpm.r&lt;&gt;0,NOT(IFERROR(LOWER(_xlpm.r)="tba",FALSE))),_xlpm.r,IF(AND(_xlpm.u&lt;&gt;"",_xlpm.u&lt;&gt;0,NOT(IFERROR(LOWER(_xlpm.u)="tba",FALSE))),_xlpm.u,"")))</f>
        <v>1st</v>
      </c>
      <c r="Z1318">
        <f t="shared" si="40"/>
        <v>0</v>
      </c>
      <c r="AA1318">
        <f t="shared" si="41"/>
        <v>0</v>
      </c>
    </row>
    <row r="1319" spans="1:27">
      <c r="A1319" t="s">
        <v>110</v>
      </c>
      <c r="B1319" t="s">
        <v>331</v>
      </c>
      <c r="C1319" t="s">
        <v>332</v>
      </c>
      <c r="D1319">
        <v>3</v>
      </c>
      <c r="E1319" t="s">
        <v>99</v>
      </c>
      <c r="F1319" t="s">
        <v>161</v>
      </c>
      <c r="G1319" t="s">
        <v>118</v>
      </c>
      <c r="H1319">
        <v>3</v>
      </c>
      <c r="I1319" t="s">
        <v>165</v>
      </c>
      <c r="J1319" t="s">
        <v>883</v>
      </c>
      <c r="K1319" t="s">
        <v>883</v>
      </c>
      <c r="L1319" t="s">
        <v>197</v>
      </c>
      <c r="M1319" t="s">
        <v>181</v>
      </c>
      <c r="N1319" t="s">
        <v>884</v>
      </c>
      <c r="O1319" t="s">
        <v>152</v>
      </c>
      <c r="P1319">
        <v>3</v>
      </c>
      <c r="Q1319" t="s">
        <v>68</v>
      </c>
      <c r="R1319" t="s">
        <v>40</v>
      </c>
      <c r="S1319" t="s">
        <v>112</v>
      </c>
      <c r="T1319" t="s">
        <v>35</v>
      </c>
      <c r="U1319" t="s">
        <v>40</v>
      </c>
      <c r="V1319" t="s">
        <v>68</v>
      </c>
      <c r="X1319" s="3" t="str" cm="1">
        <f t="array" ref="X1319">_xlfn.LET(_xlpm.r,IFERROR(INDEX(Sheet1!B:B,MATCH(1,(Sheet1!A:A=Updated!K1319)*(Sheet1!M:M=Updated!L1319)*(Sheet1!C:C=Updated!B1319),0)),""),_xlpm.u,Updated!F1319,IF(AND(_xlpm.r&lt;&gt;"",_xlpm.r&lt;&gt;0,NOT(IFERROR(LOWER(_xlpm.r)="tba",FALSE))),_xlpm.r,IF(AND(_xlpm.u&lt;&gt;"",_xlpm.u&lt;&gt;0,NOT(IFERROR(LOWER(_xlpm.u)="tba",FALSE))),_xlpm.u,"")))</f>
        <v>3-4PM</v>
      </c>
      <c r="Y1319" s="3" t="str" cm="1">
        <f t="array" ref="Y1319">_xlfn.LET(_xlpm.r,IFERROR(INDEX(Sheet1!G:G,MATCH(1,(Sheet1!A:A=Updated!K1319)*(Sheet1!M:M=Updated!L1319)*(Sheet1!C:C=Updated!B1319),0)),""),_xlpm.u,Updated!G1319,IF(AND(_xlpm.r&lt;&gt;"",_xlpm.r&lt;&gt;0,NOT(IFERROR(LOWER(_xlpm.r)="tba",FALSE))),_xlpm.r,IF(AND(_xlpm.u&lt;&gt;"",_xlpm.u&lt;&gt;0,NOT(IFERROR(LOWER(_xlpm.u)="tba",FALSE))),_xlpm.u,"")))</f>
        <v>2nd</v>
      </c>
      <c r="Z1319">
        <f t="shared" si="40"/>
        <v>0</v>
      </c>
      <c r="AA1319">
        <f t="shared" si="41"/>
        <v>0</v>
      </c>
    </row>
    <row r="1320" spans="1:27">
      <c r="A1320" t="s">
        <v>114</v>
      </c>
      <c r="B1320" t="s">
        <v>887</v>
      </c>
      <c r="C1320" t="s">
        <v>888</v>
      </c>
      <c r="D1320">
        <v>3</v>
      </c>
      <c r="E1320" t="s">
        <v>99</v>
      </c>
      <c r="F1320" t="s">
        <v>148</v>
      </c>
      <c r="G1320" t="s">
        <v>101</v>
      </c>
      <c r="H1320">
        <v>1</v>
      </c>
      <c r="I1320" t="s">
        <v>165</v>
      </c>
      <c r="J1320" t="s">
        <v>883</v>
      </c>
      <c r="K1320" t="s">
        <v>883</v>
      </c>
      <c r="L1320" t="s">
        <v>716</v>
      </c>
      <c r="M1320" t="s">
        <v>181</v>
      </c>
      <c r="N1320" t="s">
        <v>884</v>
      </c>
      <c r="O1320" t="s">
        <v>152</v>
      </c>
      <c r="P1320">
        <v>3</v>
      </c>
      <c r="Q1320" t="s">
        <v>201</v>
      </c>
      <c r="R1320" t="s">
        <v>33</v>
      </c>
      <c r="S1320" t="s">
        <v>112</v>
      </c>
      <c r="T1320" t="s">
        <v>35</v>
      </c>
      <c r="U1320" t="s">
        <v>33</v>
      </c>
      <c r="V1320" t="s">
        <v>201</v>
      </c>
      <c r="X1320" s="3" t="str" cm="1">
        <f t="array" ref="X1320">_xlfn.LET(_xlpm.r,IFERROR(INDEX(Sheet1!B:B,MATCH(1,(Sheet1!A:A=Updated!K1320)*(Sheet1!M:M=Updated!L1320)*(Sheet1!C:C=Updated!B1320),0)),""),_xlpm.u,Updated!F1320,IF(AND(_xlpm.r&lt;&gt;"",_xlpm.r&lt;&gt;0,NOT(IFERROR(LOWER(_xlpm.r)="tba",FALSE))),_xlpm.r,IF(AND(_xlpm.u&lt;&gt;"",_xlpm.u&lt;&gt;0,NOT(IFERROR(LOWER(_xlpm.u)="tba",FALSE))),_xlpm.u,"")))</f>
        <v>8-9AM</v>
      </c>
      <c r="Y1320" s="3" t="str" cm="1">
        <f t="array" ref="Y1320">_xlfn.LET(_xlpm.r,IFERROR(INDEX(Sheet1!G:G,MATCH(1,(Sheet1!A:A=Updated!K1320)*(Sheet1!M:M=Updated!L1320)*(Sheet1!C:C=Updated!B1320),0)),""),_xlpm.u,Updated!G1320,IF(AND(_xlpm.r&lt;&gt;"",_xlpm.r&lt;&gt;0,NOT(IFERROR(LOWER(_xlpm.r)="tba",FALSE))),_xlpm.r,IF(AND(_xlpm.u&lt;&gt;"",_xlpm.u&lt;&gt;0,NOT(IFERROR(LOWER(_xlpm.u)="tba",FALSE))),_xlpm.u,"")))</f>
        <v>1st</v>
      </c>
      <c r="Z1320">
        <f t="shared" si="40"/>
        <v>0</v>
      </c>
      <c r="AA1320">
        <f t="shared" si="41"/>
        <v>0</v>
      </c>
    </row>
    <row r="1321" spans="1:27">
      <c r="A1321" t="s">
        <v>114</v>
      </c>
      <c r="B1321" t="s">
        <v>889</v>
      </c>
      <c r="C1321" t="s">
        <v>890</v>
      </c>
      <c r="D1321">
        <v>3</v>
      </c>
      <c r="E1321" t="s">
        <v>99</v>
      </c>
      <c r="F1321" t="s">
        <v>159</v>
      </c>
      <c r="G1321" t="s">
        <v>118</v>
      </c>
      <c r="H1321">
        <v>1</v>
      </c>
      <c r="I1321" t="s">
        <v>165</v>
      </c>
      <c r="J1321" t="s">
        <v>883</v>
      </c>
      <c r="K1321" t="s">
        <v>883</v>
      </c>
      <c r="L1321" t="s">
        <v>716</v>
      </c>
      <c r="M1321" t="s">
        <v>181</v>
      </c>
      <c r="N1321" t="s">
        <v>884</v>
      </c>
      <c r="O1321" t="s">
        <v>152</v>
      </c>
      <c r="P1321">
        <v>3</v>
      </c>
      <c r="Q1321" t="s">
        <v>201</v>
      </c>
      <c r="R1321" t="s">
        <v>33</v>
      </c>
      <c r="S1321" t="s">
        <v>112</v>
      </c>
      <c r="T1321" t="s">
        <v>35</v>
      </c>
      <c r="U1321" t="s">
        <v>33</v>
      </c>
      <c r="V1321" t="s">
        <v>201</v>
      </c>
      <c r="X1321" s="3" t="str" cm="1">
        <f t="array" ref="X1321">_xlfn.LET(_xlpm.r,IFERROR(INDEX(Sheet1!B:B,MATCH(1,(Sheet1!A:A=Updated!K1321)*(Sheet1!M:M=Updated!L1321)*(Sheet1!C:C=Updated!B1321),0)),""),_xlpm.u,Updated!F1321,IF(AND(_xlpm.r&lt;&gt;"",_xlpm.r&lt;&gt;0,NOT(IFERROR(LOWER(_xlpm.r)="tba",FALSE))),_xlpm.r,IF(AND(_xlpm.u&lt;&gt;"",_xlpm.u&lt;&gt;0,NOT(IFERROR(LOWER(_xlpm.u)="tba",FALSE))),_xlpm.u,"")))</f>
        <v>10-11AM</v>
      </c>
      <c r="Y1321" s="3" t="str" cm="1">
        <f t="array" ref="Y1321">_xlfn.LET(_xlpm.r,IFERROR(INDEX(Sheet1!G:G,MATCH(1,(Sheet1!A:A=Updated!K1321)*(Sheet1!M:M=Updated!L1321)*(Sheet1!C:C=Updated!B1321),0)),""),_xlpm.u,Updated!G1321,IF(AND(_xlpm.r&lt;&gt;"",_xlpm.r&lt;&gt;0,NOT(IFERROR(LOWER(_xlpm.r)="tba",FALSE))),_xlpm.r,IF(AND(_xlpm.u&lt;&gt;"",_xlpm.u&lt;&gt;0,NOT(IFERROR(LOWER(_xlpm.u)="tba",FALSE))),_xlpm.u,"")))</f>
        <v>2nd</v>
      </c>
      <c r="Z1321">
        <f t="shared" si="40"/>
        <v>0</v>
      </c>
      <c r="AA1321">
        <f t="shared" si="41"/>
        <v>0</v>
      </c>
    </row>
    <row r="1322" spans="1:27">
      <c r="A1322" t="s">
        <v>122</v>
      </c>
      <c r="B1322" t="s">
        <v>885</v>
      </c>
      <c r="C1322" t="s">
        <v>886</v>
      </c>
      <c r="D1322">
        <v>3</v>
      </c>
      <c r="E1322" t="s">
        <v>99</v>
      </c>
      <c r="F1322" t="s">
        <v>100</v>
      </c>
      <c r="G1322" t="s">
        <v>101</v>
      </c>
      <c r="H1322">
        <v>1</v>
      </c>
      <c r="I1322" t="s">
        <v>165</v>
      </c>
      <c r="J1322" t="s">
        <v>883</v>
      </c>
      <c r="K1322" t="s">
        <v>883</v>
      </c>
      <c r="L1322" t="s">
        <v>337</v>
      </c>
      <c r="M1322" t="s">
        <v>181</v>
      </c>
      <c r="N1322" t="s">
        <v>884</v>
      </c>
      <c r="O1322" t="s">
        <v>152</v>
      </c>
      <c r="P1322">
        <v>3</v>
      </c>
      <c r="Q1322" t="s">
        <v>39</v>
      </c>
      <c r="R1322" t="s">
        <v>33</v>
      </c>
      <c r="S1322" t="s">
        <v>112</v>
      </c>
      <c r="T1322" t="s">
        <v>35</v>
      </c>
      <c r="U1322" t="s">
        <v>33</v>
      </c>
      <c r="V1322" t="s">
        <v>39</v>
      </c>
      <c r="X1322" s="3" t="str" cm="1">
        <f t="array" ref="X1322">_xlfn.LET(_xlpm.r,IFERROR(INDEX(Sheet1!B:B,MATCH(1,(Sheet1!A:A=Updated!K1322)*(Sheet1!M:M=Updated!L1322)*(Sheet1!C:C=Updated!B1322),0)),""),_xlpm.u,Updated!F1322,IF(AND(_xlpm.r&lt;&gt;"",_xlpm.r&lt;&gt;0,NOT(IFERROR(LOWER(_xlpm.r)="tba",FALSE))),_xlpm.r,IF(AND(_xlpm.u&lt;&gt;"",_xlpm.u&lt;&gt;0,NOT(IFERROR(LOWER(_xlpm.u)="tba",FALSE))),_xlpm.u,"")))</f>
        <v>9-10AM</v>
      </c>
      <c r="Y1322" s="3" t="str" cm="1">
        <f t="array" ref="Y1322">_xlfn.LET(_xlpm.r,IFERROR(INDEX(Sheet1!G:G,MATCH(1,(Sheet1!A:A=Updated!K1322)*(Sheet1!M:M=Updated!L1322)*(Sheet1!C:C=Updated!B1322),0)),""),_xlpm.u,Updated!G1322,IF(AND(_xlpm.r&lt;&gt;"",_xlpm.r&lt;&gt;0,NOT(IFERROR(LOWER(_xlpm.r)="tba",FALSE))),_xlpm.r,IF(AND(_xlpm.u&lt;&gt;"",_xlpm.u&lt;&gt;0,NOT(IFERROR(LOWER(_xlpm.u)="tba",FALSE))),_xlpm.u,"")))</f>
        <v>1st</v>
      </c>
      <c r="Z1322">
        <f t="shared" si="40"/>
        <v>0</v>
      </c>
      <c r="AA1322">
        <f t="shared" si="41"/>
        <v>0</v>
      </c>
    </row>
    <row r="1323" spans="1:27">
      <c r="A1323" t="s">
        <v>125</v>
      </c>
      <c r="B1323" t="s">
        <v>885</v>
      </c>
      <c r="C1323" t="s">
        <v>891</v>
      </c>
      <c r="D1323">
        <v>3</v>
      </c>
      <c r="E1323" t="s">
        <v>99</v>
      </c>
      <c r="F1323" t="s">
        <v>107</v>
      </c>
      <c r="G1323" t="s">
        <v>101</v>
      </c>
      <c r="H1323">
        <v>1</v>
      </c>
      <c r="I1323" t="s">
        <v>165</v>
      </c>
      <c r="J1323" t="s">
        <v>883</v>
      </c>
      <c r="K1323" t="s">
        <v>883</v>
      </c>
      <c r="L1323" t="s">
        <v>401</v>
      </c>
      <c r="M1323" t="s">
        <v>181</v>
      </c>
      <c r="N1323" t="s">
        <v>884</v>
      </c>
      <c r="O1323" t="s">
        <v>152</v>
      </c>
      <c r="P1323">
        <v>3</v>
      </c>
      <c r="Q1323" t="s">
        <v>75</v>
      </c>
      <c r="R1323" t="s">
        <v>33</v>
      </c>
      <c r="S1323" t="s">
        <v>112</v>
      </c>
      <c r="T1323" t="s">
        <v>35</v>
      </c>
      <c r="U1323" t="s">
        <v>33</v>
      </c>
      <c r="V1323" t="s">
        <v>75</v>
      </c>
      <c r="X1323" s="3" t="str" cm="1">
        <f t="array" ref="X1323">_xlfn.LET(_xlpm.r,IFERROR(INDEX(Sheet1!B:B,MATCH(1,(Sheet1!A:A=Updated!K1323)*(Sheet1!M:M=Updated!L1323)*(Sheet1!C:C=Updated!B1323),0)),""),_xlpm.u,Updated!F1323,IF(AND(_xlpm.r&lt;&gt;"",_xlpm.r&lt;&gt;0,NOT(IFERROR(LOWER(_xlpm.r)="tba",FALSE))),_xlpm.r,IF(AND(_xlpm.u&lt;&gt;"",_xlpm.u&lt;&gt;0,NOT(IFERROR(LOWER(_xlpm.u)="tba",FALSE))),_xlpm.u,"")))</f>
        <v>11-12NN</v>
      </c>
      <c r="Y1323" s="3" t="str" cm="1">
        <f t="array" ref="Y1323">_xlfn.LET(_xlpm.r,IFERROR(INDEX(Sheet1!G:G,MATCH(1,(Sheet1!A:A=Updated!K1323)*(Sheet1!M:M=Updated!L1323)*(Sheet1!C:C=Updated!B1323),0)),""),_xlpm.u,Updated!G1323,IF(AND(_xlpm.r&lt;&gt;"",_xlpm.r&lt;&gt;0,NOT(IFERROR(LOWER(_xlpm.r)="tba",FALSE))),_xlpm.r,IF(AND(_xlpm.u&lt;&gt;"",_xlpm.u&lt;&gt;0,NOT(IFERROR(LOWER(_xlpm.u)="tba",FALSE))),_xlpm.u,"")))</f>
        <v>1st</v>
      </c>
      <c r="Z1323">
        <f t="shared" si="40"/>
        <v>0</v>
      </c>
      <c r="AA1323">
        <f t="shared" si="41"/>
        <v>0</v>
      </c>
    </row>
    <row r="1324" spans="1:27">
      <c r="A1324" t="s">
        <v>125</v>
      </c>
      <c r="B1324" t="s">
        <v>885</v>
      </c>
      <c r="C1324" t="s">
        <v>891</v>
      </c>
      <c r="D1324">
        <v>3</v>
      </c>
      <c r="E1324" t="s">
        <v>99</v>
      </c>
      <c r="F1324" t="s">
        <v>174</v>
      </c>
      <c r="G1324" t="s">
        <v>101</v>
      </c>
      <c r="H1324">
        <v>2</v>
      </c>
      <c r="I1324" t="s">
        <v>165</v>
      </c>
      <c r="J1324" t="s">
        <v>883</v>
      </c>
      <c r="K1324" t="s">
        <v>883</v>
      </c>
      <c r="L1324" t="s">
        <v>402</v>
      </c>
      <c r="M1324" t="s">
        <v>181</v>
      </c>
      <c r="N1324" t="s">
        <v>884</v>
      </c>
      <c r="O1324" t="s">
        <v>152</v>
      </c>
      <c r="P1324">
        <v>3</v>
      </c>
      <c r="Q1324" t="s">
        <v>75</v>
      </c>
      <c r="R1324" t="s">
        <v>40</v>
      </c>
      <c r="S1324" t="s">
        <v>112</v>
      </c>
      <c r="T1324" t="s">
        <v>35</v>
      </c>
      <c r="U1324" t="s">
        <v>40</v>
      </c>
      <c r="V1324" t="s">
        <v>75</v>
      </c>
      <c r="X1324" s="3" t="str" cm="1">
        <f t="array" ref="X1324">_xlfn.LET(_xlpm.r,IFERROR(INDEX(Sheet1!B:B,MATCH(1,(Sheet1!A:A=Updated!K1324)*(Sheet1!M:M=Updated!L1324)*(Sheet1!C:C=Updated!B1324),0)),""),_xlpm.u,Updated!F1324,IF(AND(_xlpm.r&lt;&gt;"",_xlpm.r&lt;&gt;0,NOT(IFERROR(LOWER(_xlpm.r)="tba",FALSE))),_xlpm.r,IF(AND(_xlpm.u&lt;&gt;"",_xlpm.u&lt;&gt;0,NOT(IFERROR(LOWER(_xlpm.u)="tba",FALSE))),_xlpm.u,"")))</f>
        <v>4-5PM</v>
      </c>
      <c r="Y1324" s="3" t="str" cm="1">
        <f t="array" ref="Y1324">_xlfn.LET(_xlpm.r,IFERROR(INDEX(Sheet1!G:G,MATCH(1,(Sheet1!A:A=Updated!K1324)*(Sheet1!M:M=Updated!L1324)*(Sheet1!C:C=Updated!B1324),0)),""),_xlpm.u,Updated!G1324,IF(AND(_xlpm.r&lt;&gt;"",_xlpm.r&lt;&gt;0,NOT(IFERROR(LOWER(_xlpm.r)="tba",FALSE))),_xlpm.r,IF(AND(_xlpm.u&lt;&gt;"",_xlpm.u&lt;&gt;0,NOT(IFERROR(LOWER(_xlpm.u)="tba",FALSE))),_xlpm.u,"")))</f>
        <v>1st</v>
      </c>
      <c r="Z1324">
        <f t="shared" si="40"/>
        <v>0</v>
      </c>
      <c r="AA1324">
        <f t="shared" si="41"/>
        <v>0</v>
      </c>
    </row>
    <row r="1325" spans="1:27">
      <c r="A1325" t="s">
        <v>128</v>
      </c>
      <c r="B1325" t="s">
        <v>892</v>
      </c>
      <c r="C1325" t="s">
        <v>893</v>
      </c>
      <c r="D1325">
        <v>3</v>
      </c>
      <c r="E1325" t="s">
        <v>99</v>
      </c>
      <c r="F1325" t="s">
        <v>107</v>
      </c>
      <c r="G1325" t="s">
        <v>118</v>
      </c>
      <c r="H1325">
        <v>1</v>
      </c>
      <c r="I1325" t="s">
        <v>30</v>
      </c>
      <c r="J1325" t="s">
        <v>883</v>
      </c>
      <c r="K1325" t="s">
        <v>883</v>
      </c>
      <c r="L1325" t="s">
        <v>129</v>
      </c>
      <c r="M1325" t="s">
        <v>181</v>
      </c>
      <c r="N1325" t="s">
        <v>884</v>
      </c>
      <c r="O1325" t="s">
        <v>152</v>
      </c>
      <c r="P1325">
        <v>3</v>
      </c>
      <c r="Q1325" t="s">
        <v>130</v>
      </c>
      <c r="R1325" t="s">
        <v>33</v>
      </c>
      <c r="S1325" t="s">
        <v>41</v>
      </c>
      <c r="T1325" t="s">
        <v>41</v>
      </c>
      <c r="U1325" t="s">
        <v>33</v>
      </c>
      <c r="V1325" t="s">
        <v>130</v>
      </c>
      <c r="X1325" s="3" t="str" cm="1">
        <f t="array" ref="X1325">_xlfn.LET(_xlpm.r,IFERROR(INDEX(Sheet1!B:B,MATCH(1,(Sheet1!A:A=Updated!K1325)*(Sheet1!M:M=Updated!L1325)*(Sheet1!C:C=Updated!B1325),0)),""),_xlpm.u,Updated!F1325,IF(AND(_xlpm.r&lt;&gt;"",_xlpm.r&lt;&gt;0,NOT(IFERROR(LOWER(_xlpm.r)="tba",FALSE))),_xlpm.r,IF(AND(_xlpm.u&lt;&gt;"",_xlpm.u&lt;&gt;0,NOT(IFERROR(LOWER(_xlpm.u)="tba",FALSE))),_xlpm.u,"")))</f>
        <v>11-12NN</v>
      </c>
      <c r="Y1325" s="3" t="str" cm="1">
        <f t="array" ref="Y1325">_xlfn.LET(_xlpm.r,IFERROR(INDEX(Sheet1!G:G,MATCH(1,(Sheet1!A:A=Updated!K1325)*(Sheet1!M:M=Updated!L1325)*(Sheet1!C:C=Updated!B1325),0)),""),_xlpm.u,Updated!G1325,IF(AND(_xlpm.r&lt;&gt;"",_xlpm.r&lt;&gt;0,NOT(IFERROR(LOWER(_xlpm.r)="tba",FALSE))),_xlpm.r,IF(AND(_xlpm.u&lt;&gt;"",_xlpm.u&lt;&gt;0,NOT(IFERROR(LOWER(_xlpm.u)="tba",FALSE))),_xlpm.u,"")))</f>
        <v>2nd</v>
      </c>
      <c r="Z1325">
        <f t="shared" si="40"/>
        <v>0</v>
      </c>
      <c r="AA1325">
        <f t="shared" si="41"/>
        <v>0</v>
      </c>
    </row>
    <row r="1326" spans="1:27">
      <c r="A1326" t="s">
        <v>128</v>
      </c>
      <c r="B1326" t="s">
        <v>892</v>
      </c>
      <c r="C1326" t="s">
        <v>893</v>
      </c>
      <c r="D1326">
        <v>3</v>
      </c>
      <c r="E1326" t="s">
        <v>99</v>
      </c>
      <c r="F1326" t="s">
        <v>157</v>
      </c>
      <c r="G1326" t="s">
        <v>118</v>
      </c>
      <c r="H1326">
        <v>2</v>
      </c>
      <c r="I1326" t="s">
        <v>30</v>
      </c>
      <c r="J1326" t="s">
        <v>883</v>
      </c>
      <c r="K1326" t="s">
        <v>883</v>
      </c>
      <c r="L1326" t="s">
        <v>131</v>
      </c>
      <c r="M1326" t="s">
        <v>181</v>
      </c>
      <c r="N1326" t="s">
        <v>884</v>
      </c>
      <c r="O1326" t="s">
        <v>152</v>
      </c>
      <c r="P1326">
        <v>3</v>
      </c>
      <c r="Q1326" t="s">
        <v>130</v>
      </c>
      <c r="R1326" t="s">
        <v>40</v>
      </c>
      <c r="S1326" t="s">
        <v>41</v>
      </c>
      <c r="T1326" t="s">
        <v>41</v>
      </c>
      <c r="U1326" t="s">
        <v>40</v>
      </c>
      <c r="V1326" t="s">
        <v>130</v>
      </c>
      <c r="X1326" s="3" t="str" cm="1">
        <f t="array" ref="X1326">_xlfn.LET(_xlpm.r,IFERROR(INDEX(Sheet1!B:B,MATCH(1,(Sheet1!A:A=Updated!K1326)*(Sheet1!M:M=Updated!L1326)*(Sheet1!C:C=Updated!B1326),0)),""),_xlpm.u,Updated!F1326,IF(AND(_xlpm.r&lt;&gt;"",_xlpm.r&lt;&gt;0,NOT(IFERROR(LOWER(_xlpm.r)="tba",FALSE))),_xlpm.r,IF(AND(_xlpm.u&lt;&gt;"",_xlpm.u&lt;&gt;0,NOT(IFERROR(LOWER(_xlpm.u)="tba",FALSE))),_xlpm.u,"")))</f>
        <v>2-3PM</v>
      </c>
      <c r="Y1326" s="3" t="str" cm="1">
        <f t="array" ref="Y1326">_xlfn.LET(_xlpm.r,IFERROR(INDEX(Sheet1!G:G,MATCH(1,(Sheet1!A:A=Updated!K1326)*(Sheet1!M:M=Updated!L1326)*(Sheet1!C:C=Updated!B1326),0)),""),_xlpm.u,Updated!G1326,IF(AND(_xlpm.r&lt;&gt;"",_xlpm.r&lt;&gt;0,NOT(IFERROR(LOWER(_xlpm.r)="tba",FALSE))),_xlpm.r,IF(AND(_xlpm.u&lt;&gt;"",_xlpm.u&lt;&gt;0,NOT(IFERROR(LOWER(_xlpm.u)="tba",FALSE))),_xlpm.u,"")))</f>
        <v>2nd</v>
      </c>
      <c r="Z1326">
        <f t="shared" si="40"/>
        <v>0</v>
      </c>
      <c r="AA1326">
        <f t="shared" si="41"/>
        <v>0</v>
      </c>
    </row>
    <row r="1327" spans="1:27">
      <c r="A1327" t="s">
        <v>128</v>
      </c>
      <c r="B1327" t="s">
        <v>892</v>
      </c>
      <c r="C1327" t="s">
        <v>893</v>
      </c>
      <c r="D1327">
        <v>3</v>
      </c>
      <c r="E1327" t="s">
        <v>99</v>
      </c>
      <c r="F1327" t="s">
        <v>226</v>
      </c>
      <c r="G1327" t="s">
        <v>118</v>
      </c>
      <c r="H1327">
        <v>3</v>
      </c>
      <c r="I1327" t="s">
        <v>30</v>
      </c>
      <c r="J1327" t="s">
        <v>883</v>
      </c>
      <c r="K1327" t="s">
        <v>883</v>
      </c>
      <c r="L1327" t="s">
        <v>133</v>
      </c>
      <c r="M1327" t="s">
        <v>181</v>
      </c>
      <c r="N1327" t="s">
        <v>884</v>
      </c>
      <c r="O1327" t="s">
        <v>152</v>
      </c>
      <c r="P1327">
        <v>3</v>
      </c>
      <c r="Q1327" t="s">
        <v>71</v>
      </c>
      <c r="R1327" t="s">
        <v>43</v>
      </c>
      <c r="S1327" t="s">
        <v>35</v>
      </c>
      <c r="T1327" t="s">
        <v>35</v>
      </c>
      <c r="U1327" t="s">
        <v>43</v>
      </c>
      <c r="V1327" t="s">
        <v>71</v>
      </c>
      <c r="X1327" s="3" t="str" cm="1">
        <f t="array" ref="X1327">_xlfn.LET(_xlpm.r,IFERROR(INDEX(Sheet1!B:B,MATCH(1,(Sheet1!A:A=Updated!K1327)*(Sheet1!M:M=Updated!L1327)*(Sheet1!C:C=Updated!B1327),0)),""),_xlpm.u,Updated!F1327,IF(AND(_xlpm.r&lt;&gt;"",_xlpm.r&lt;&gt;0,NOT(IFERROR(LOWER(_xlpm.r)="tba",FALSE))),_xlpm.r,IF(AND(_xlpm.u&lt;&gt;"",_xlpm.u&lt;&gt;0,NOT(IFERROR(LOWER(_xlpm.u)="tba",FALSE))),_xlpm.u,"")))</f>
        <v>7-8PM</v>
      </c>
      <c r="Y1327" s="3" t="str" cm="1">
        <f t="array" ref="Y1327">_xlfn.LET(_xlpm.r,IFERROR(INDEX(Sheet1!G:G,MATCH(1,(Sheet1!A:A=Updated!K1327)*(Sheet1!M:M=Updated!L1327)*(Sheet1!C:C=Updated!B1327),0)),""),_xlpm.u,Updated!G1327,IF(AND(_xlpm.r&lt;&gt;"",_xlpm.r&lt;&gt;0,NOT(IFERROR(LOWER(_xlpm.r)="tba",FALSE))),_xlpm.r,IF(AND(_xlpm.u&lt;&gt;"",_xlpm.u&lt;&gt;0,NOT(IFERROR(LOWER(_xlpm.u)="tba",FALSE))),_xlpm.u,"")))</f>
        <v>2nd</v>
      </c>
      <c r="Z1327">
        <f t="shared" si="40"/>
        <v>0</v>
      </c>
      <c r="AA1327">
        <f t="shared" si="41"/>
        <v>0</v>
      </c>
    </row>
    <row r="1328" spans="1:27">
      <c r="A1328" t="s">
        <v>142</v>
      </c>
      <c r="B1328" t="s">
        <v>894</v>
      </c>
      <c r="C1328" t="s">
        <v>895</v>
      </c>
      <c r="D1328">
        <v>3</v>
      </c>
      <c r="E1328" t="s">
        <v>99</v>
      </c>
      <c r="F1328" t="s">
        <v>159</v>
      </c>
      <c r="G1328" t="s">
        <v>101</v>
      </c>
      <c r="H1328">
        <v>1</v>
      </c>
      <c r="I1328" t="s">
        <v>102</v>
      </c>
      <c r="J1328" t="s">
        <v>896</v>
      </c>
      <c r="K1328" t="s">
        <v>896</v>
      </c>
      <c r="L1328" t="s">
        <v>452</v>
      </c>
      <c r="M1328" t="s">
        <v>222</v>
      </c>
      <c r="N1328" t="s">
        <v>897</v>
      </c>
      <c r="O1328" t="s">
        <v>224</v>
      </c>
      <c r="Q1328" t="s">
        <v>140</v>
      </c>
      <c r="R1328" t="s">
        <v>33</v>
      </c>
      <c r="S1328" t="s">
        <v>112</v>
      </c>
      <c r="T1328" t="s">
        <v>35</v>
      </c>
      <c r="U1328" t="s">
        <v>33</v>
      </c>
      <c r="V1328" t="s">
        <v>140</v>
      </c>
      <c r="X1328" s="3" t="str" cm="1">
        <f t="array" ref="X1328">_xlfn.LET(_xlpm.r,IFERROR(INDEX(Sheet1!B:B,MATCH(1,(Sheet1!A:A=Updated!K1328)*(Sheet1!M:M=Updated!L1328)*(Sheet1!C:C=Updated!B1328),0)),""),_xlpm.u,Updated!F1328,IF(AND(_xlpm.r&lt;&gt;"",_xlpm.r&lt;&gt;0,NOT(IFERROR(LOWER(_xlpm.r)="tba",FALSE))),_xlpm.r,IF(AND(_xlpm.u&lt;&gt;"",_xlpm.u&lt;&gt;0,NOT(IFERROR(LOWER(_xlpm.u)="tba",FALSE))),_xlpm.u,"")))</f>
        <v>10-11AM</v>
      </c>
      <c r="Y1328" s="3" t="str" cm="1">
        <f t="array" ref="Y1328">_xlfn.LET(_xlpm.r,IFERROR(INDEX(Sheet1!G:G,MATCH(1,(Sheet1!A:A=Updated!K1328)*(Sheet1!M:M=Updated!L1328)*(Sheet1!C:C=Updated!B1328),0)),""),_xlpm.u,Updated!G1328,IF(AND(_xlpm.r&lt;&gt;"",_xlpm.r&lt;&gt;0,NOT(IFERROR(LOWER(_xlpm.r)="tba",FALSE))),_xlpm.r,IF(AND(_xlpm.u&lt;&gt;"",_xlpm.u&lt;&gt;0,NOT(IFERROR(LOWER(_xlpm.u)="tba",FALSE))),_xlpm.u,"")))</f>
        <v>1st</v>
      </c>
      <c r="Z1328">
        <f t="shared" si="40"/>
        <v>0</v>
      </c>
      <c r="AA1328">
        <f t="shared" si="41"/>
        <v>0</v>
      </c>
    </row>
    <row r="1329" spans="1:27">
      <c r="A1329" t="s">
        <v>142</v>
      </c>
      <c r="B1329" t="s">
        <v>894</v>
      </c>
      <c r="C1329" t="s">
        <v>895</v>
      </c>
      <c r="D1329">
        <v>3</v>
      </c>
      <c r="E1329" t="s">
        <v>99</v>
      </c>
      <c r="F1329" t="s">
        <v>161</v>
      </c>
      <c r="G1329" t="s">
        <v>101</v>
      </c>
      <c r="H1329">
        <v>2</v>
      </c>
      <c r="I1329" t="s">
        <v>102</v>
      </c>
      <c r="J1329" t="s">
        <v>896</v>
      </c>
      <c r="K1329" t="s">
        <v>896</v>
      </c>
      <c r="L1329" t="s">
        <v>454</v>
      </c>
      <c r="M1329" t="s">
        <v>222</v>
      </c>
      <c r="N1329" t="s">
        <v>897</v>
      </c>
      <c r="O1329" t="s">
        <v>224</v>
      </c>
      <c r="Q1329" t="s">
        <v>140</v>
      </c>
      <c r="R1329" t="s">
        <v>40</v>
      </c>
      <c r="S1329" t="s">
        <v>112</v>
      </c>
      <c r="T1329" t="s">
        <v>35</v>
      </c>
      <c r="U1329" t="s">
        <v>40</v>
      </c>
      <c r="V1329" t="s">
        <v>140</v>
      </c>
      <c r="X1329" s="3" t="str" cm="1">
        <f t="array" ref="X1329">_xlfn.LET(_xlpm.r,IFERROR(INDEX(Sheet1!B:B,MATCH(1,(Sheet1!A:A=Updated!K1329)*(Sheet1!M:M=Updated!L1329)*(Sheet1!C:C=Updated!B1329),0)),""),_xlpm.u,Updated!F1329,IF(AND(_xlpm.r&lt;&gt;"",_xlpm.r&lt;&gt;0,NOT(IFERROR(LOWER(_xlpm.r)="tba",FALSE))),_xlpm.r,IF(AND(_xlpm.u&lt;&gt;"",_xlpm.u&lt;&gt;0,NOT(IFERROR(LOWER(_xlpm.u)="tba",FALSE))),_xlpm.u,"")))</f>
        <v>3-4PM</v>
      </c>
      <c r="Y1329" s="3" t="str" cm="1">
        <f t="array" ref="Y1329">_xlfn.LET(_xlpm.r,IFERROR(INDEX(Sheet1!G:G,MATCH(1,(Sheet1!A:A=Updated!K1329)*(Sheet1!M:M=Updated!L1329)*(Sheet1!C:C=Updated!B1329),0)),""),_xlpm.u,Updated!G1329,IF(AND(_xlpm.r&lt;&gt;"",_xlpm.r&lt;&gt;0,NOT(IFERROR(LOWER(_xlpm.r)="tba",FALSE))),_xlpm.r,IF(AND(_xlpm.u&lt;&gt;"",_xlpm.u&lt;&gt;0,NOT(IFERROR(LOWER(_xlpm.u)="tba",FALSE))),_xlpm.u,"")))</f>
        <v>1st</v>
      </c>
      <c r="Z1329">
        <f t="shared" si="40"/>
        <v>0</v>
      </c>
      <c r="AA1329">
        <f t="shared" si="41"/>
        <v>0</v>
      </c>
    </row>
    <row r="1330" spans="1:27">
      <c r="A1330" t="s">
        <v>142</v>
      </c>
      <c r="B1330" t="s">
        <v>461</v>
      </c>
      <c r="C1330" t="s">
        <v>456</v>
      </c>
      <c r="D1330">
        <v>3</v>
      </c>
      <c r="E1330" t="s">
        <v>99</v>
      </c>
      <c r="F1330" t="s">
        <v>161</v>
      </c>
      <c r="G1330" t="s">
        <v>118</v>
      </c>
      <c r="H1330">
        <v>2</v>
      </c>
      <c r="I1330" t="s">
        <v>102</v>
      </c>
      <c r="J1330" t="s">
        <v>896</v>
      </c>
      <c r="K1330" t="s">
        <v>896</v>
      </c>
      <c r="L1330" t="s">
        <v>454</v>
      </c>
      <c r="M1330" t="s">
        <v>222</v>
      </c>
      <c r="N1330" t="s">
        <v>897</v>
      </c>
      <c r="O1330" t="s">
        <v>224</v>
      </c>
      <c r="Q1330" t="s">
        <v>140</v>
      </c>
      <c r="R1330" t="s">
        <v>40</v>
      </c>
      <c r="S1330" t="s">
        <v>112</v>
      </c>
      <c r="T1330" t="s">
        <v>35</v>
      </c>
      <c r="U1330" t="s">
        <v>40</v>
      </c>
      <c r="V1330" t="s">
        <v>140</v>
      </c>
      <c r="X1330" s="3" t="str" cm="1">
        <f t="array" ref="X1330">_xlfn.LET(_xlpm.r,IFERROR(INDEX(Sheet1!B:B,MATCH(1,(Sheet1!A:A=Updated!K1330)*(Sheet1!M:M=Updated!L1330)*(Sheet1!C:C=Updated!B1330),0)),""),_xlpm.u,Updated!F1330,IF(AND(_xlpm.r&lt;&gt;"",_xlpm.r&lt;&gt;0,NOT(IFERROR(LOWER(_xlpm.r)="tba",FALSE))),_xlpm.r,IF(AND(_xlpm.u&lt;&gt;"",_xlpm.u&lt;&gt;0,NOT(IFERROR(LOWER(_xlpm.u)="tba",FALSE))),_xlpm.u,"")))</f>
        <v>3-4PM</v>
      </c>
      <c r="Y1330" s="3" t="str" cm="1">
        <f t="array" ref="Y1330">_xlfn.LET(_xlpm.r,IFERROR(INDEX(Sheet1!G:G,MATCH(1,(Sheet1!A:A=Updated!K1330)*(Sheet1!M:M=Updated!L1330)*(Sheet1!C:C=Updated!B1330),0)),""),_xlpm.u,Updated!G1330,IF(AND(_xlpm.r&lt;&gt;"",_xlpm.r&lt;&gt;0,NOT(IFERROR(LOWER(_xlpm.r)="tba",FALSE))),_xlpm.r,IF(AND(_xlpm.u&lt;&gt;"",_xlpm.u&lt;&gt;0,NOT(IFERROR(LOWER(_xlpm.u)="tba",FALSE))),_xlpm.u,"")))</f>
        <v>2nd</v>
      </c>
      <c r="Z1330">
        <f t="shared" si="40"/>
        <v>0</v>
      </c>
      <c r="AA1330">
        <f t="shared" si="41"/>
        <v>0</v>
      </c>
    </row>
    <row r="1331" spans="1:27">
      <c r="A1331" t="s">
        <v>142</v>
      </c>
      <c r="B1331" t="s">
        <v>898</v>
      </c>
      <c r="C1331" t="s">
        <v>899</v>
      </c>
      <c r="D1331">
        <v>3</v>
      </c>
      <c r="E1331" t="s">
        <v>99</v>
      </c>
      <c r="F1331" t="s">
        <v>148</v>
      </c>
      <c r="G1331" t="s">
        <v>118</v>
      </c>
      <c r="H1331">
        <v>1</v>
      </c>
      <c r="I1331" t="s">
        <v>165</v>
      </c>
      <c r="J1331" t="s">
        <v>896</v>
      </c>
      <c r="K1331" t="s">
        <v>896</v>
      </c>
      <c r="L1331" t="s">
        <v>249</v>
      </c>
      <c r="M1331" t="s">
        <v>222</v>
      </c>
      <c r="N1331" t="s">
        <v>897</v>
      </c>
      <c r="O1331" t="s">
        <v>224</v>
      </c>
      <c r="Q1331" t="s">
        <v>32</v>
      </c>
      <c r="R1331" t="s">
        <v>33</v>
      </c>
      <c r="S1331" t="s">
        <v>112</v>
      </c>
      <c r="T1331" t="s">
        <v>35</v>
      </c>
      <c r="U1331" t="s">
        <v>33</v>
      </c>
      <c r="V1331" t="s">
        <v>32</v>
      </c>
      <c r="X1331" s="3" t="str" cm="1">
        <f t="array" ref="X1331">_xlfn.LET(_xlpm.r,IFERROR(INDEX(Sheet1!B:B,MATCH(1,(Sheet1!A:A=Updated!K1331)*(Sheet1!M:M=Updated!L1331)*(Sheet1!C:C=Updated!B1331),0)),""),_xlpm.u,Updated!F1331,IF(AND(_xlpm.r&lt;&gt;"",_xlpm.r&lt;&gt;0,NOT(IFERROR(LOWER(_xlpm.r)="tba",FALSE))),_xlpm.r,IF(AND(_xlpm.u&lt;&gt;"",_xlpm.u&lt;&gt;0,NOT(IFERROR(LOWER(_xlpm.u)="tba",FALSE))),_xlpm.u,"")))</f>
        <v>8-9AM</v>
      </c>
      <c r="Y1331" s="3" t="str" cm="1">
        <f t="array" ref="Y1331">_xlfn.LET(_xlpm.r,IFERROR(INDEX(Sheet1!G:G,MATCH(1,(Sheet1!A:A=Updated!K1331)*(Sheet1!M:M=Updated!L1331)*(Sheet1!C:C=Updated!B1331),0)),""),_xlpm.u,Updated!G1331,IF(AND(_xlpm.r&lt;&gt;"",_xlpm.r&lt;&gt;0,NOT(IFERROR(LOWER(_xlpm.r)="tba",FALSE))),_xlpm.r,IF(AND(_xlpm.u&lt;&gt;"",_xlpm.u&lt;&gt;0,NOT(IFERROR(LOWER(_xlpm.u)="tba",FALSE))),_xlpm.u,"")))</f>
        <v>2nd</v>
      </c>
      <c r="Z1331">
        <f t="shared" si="40"/>
        <v>0</v>
      </c>
      <c r="AA1331">
        <f t="shared" si="41"/>
        <v>0</v>
      </c>
    </row>
    <row r="1332" spans="1:27">
      <c r="A1332" t="s">
        <v>142</v>
      </c>
      <c r="B1332" t="s">
        <v>898</v>
      </c>
      <c r="C1332" t="s">
        <v>899</v>
      </c>
      <c r="D1332">
        <v>3</v>
      </c>
      <c r="E1332" t="s">
        <v>99</v>
      </c>
      <c r="F1332" t="s">
        <v>155</v>
      </c>
      <c r="G1332" t="s">
        <v>118</v>
      </c>
      <c r="H1332">
        <v>2</v>
      </c>
      <c r="I1332" t="s">
        <v>165</v>
      </c>
      <c r="J1332" t="s">
        <v>896</v>
      </c>
      <c r="K1332" t="s">
        <v>896</v>
      </c>
      <c r="L1332" t="s">
        <v>250</v>
      </c>
      <c r="M1332" t="s">
        <v>222</v>
      </c>
      <c r="N1332" t="s">
        <v>897</v>
      </c>
      <c r="O1332" t="s">
        <v>224</v>
      </c>
      <c r="Q1332" t="s">
        <v>32</v>
      </c>
      <c r="R1332" t="s">
        <v>40</v>
      </c>
      <c r="S1332" t="s">
        <v>112</v>
      </c>
      <c r="T1332" t="s">
        <v>35</v>
      </c>
      <c r="U1332" t="s">
        <v>40</v>
      </c>
      <c r="V1332" t="s">
        <v>32</v>
      </c>
      <c r="X1332" s="3" t="str" cm="1">
        <f t="array" ref="X1332">_xlfn.LET(_xlpm.r,IFERROR(INDEX(Sheet1!B:B,MATCH(1,(Sheet1!A:A=Updated!K1332)*(Sheet1!M:M=Updated!L1332)*(Sheet1!C:C=Updated!B1332),0)),""),_xlpm.u,Updated!F1332,IF(AND(_xlpm.r&lt;&gt;"",_xlpm.r&lt;&gt;0,NOT(IFERROR(LOWER(_xlpm.r)="tba",FALSE))),_xlpm.r,IF(AND(_xlpm.u&lt;&gt;"",_xlpm.u&lt;&gt;0,NOT(IFERROR(LOWER(_xlpm.u)="tba",FALSE))),_xlpm.u,"")))</f>
        <v>1-2PM</v>
      </c>
      <c r="Y1332" s="3" t="str" cm="1">
        <f t="array" ref="Y1332">_xlfn.LET(_xlpm.r,IFERROR(INDEX(Sheet1!G:G,MATCH(1,(Sheet1!A:A=Updated!K1332)*(Sheet1!M:M=Updated!L1332)*(Sheet1!C:C=Updated!B1332),0)),""),_xlpm.u,Updated!G1332,IF(AND(_xlpm.r&lt;&gt;"",_xlpm.r&lt;&gt;0,NOT(IFERROR(LOWER(_xlpm.r)="tba",FALSE))),_xlpm.r,IF(AND(_xlpm.u&lt;&gt;"",_xlpm.u&lt;&gt;0,NOT(IFERROR(LOWER(_xlpm.u)="tba",FALSE))),_xlpm.u,"")))</f>
        <v>2nd</v>
      </c>
      <c r="Z1332">
        <f t="shared" si="40"/>
        <v>0</v>
      </c>
      <c r="AA1332">
        <f t="shared" si="41"/>
        <v>0</v>
      </c>
    </row>
    <row r="1333" spans="1:27">
      <c r="A1333" t="s">
        <v>88</v>
      </c>
      <c r="B1333" t="s">
        <v>892</v>
      </c>
      <c r="C1333" t="s">
        <v>900</v>
      </c>
      <c r="D1333">
        <v>3</v>
      </c>
      <c r="E1333" t="s">
        <v>99</v>
      </c>
      <c r="F1333" t="s">
        <v>100</v>
      </c>
      <c r="G1333" t="s">
        <v>101</v>
      </c>
      <c r="H1333">
        <v>1</v>
      </c>
      <c r="I1333" t="s">
        <v>30</v>
      </c>
      <c r="J1333" t="s">
        <v>901</v>
      </c>
      <c r="K1333" t="s">
        <v>901</v>
      </c>
      <c r="L1333" t="s">
        <v>91</v>
      </c>
      <c r="M1333" t="s">
        <v>234</v>
      </c>
      <c r="N1333" t="s">
        <v>902</v>
      </c>
      <c r="O1333" t="s">
        <v>152</v>
      </c>
      <c r="P1333">
        <v>6</v>
      </c>
      <c r="Q1333" t="s">
        <v>46</v>
      </c>
      <c r="R1333" t="s">
        <v>33</v>
      </c>
      <c r="S1333" t="s">
        <v>82</v>
      </c>
      <c r="T1333" t="s">
        <v>83</v>
      </c>
      <c r="U1333" t="s">
        <v>33</v>
      </c>
      <c r="V1333" t="s">
        <v>46</v>
      </c>
      <c r="X1333" s="3" t="str" cm="1">
        <f t="array" ref="X1333">_xlfn.LET(_xlpm.r,IFERROR(INDEX(Sheet1!B:B,MATCH(1,(Sheet1!A:A=Updated!K1333)*(Sheet1!M:M=Updated!L1333)*(Sheet1!C:C=Updated!B1333),0)),""),_xlpm.u,Updated!F1333,IF(AND(_xlpm.r&lt;&gt;"",_xlpm.r&lt;&gt;0,NOT(IFERROR(LOWER(_xlpm.r)="tba",FALSE))),_xlpm.r,IF(AND(_xlpm.u&lt;&gt;"",_xlpm.u&lt;&gt;0,NOT(IFERROR(LOWER(_xlpm.u)="tba",FALSE))),_xlpm.u,"")))</f>
        <v>9-10AM</v>
      </c>
      <c r="Y1333" s="3" t="str" cm="1">
        <f t="array" ref="Y1333">_xlfn.LET(_xlpm.r,IFERROR(INDEX(Sheet1!G:G,MATCH(1,(Sheet1!A:A=Updated!K1333)*(Sheet1!M:M=Updated!L1333)*(Sheet1!C:C=Updated!B1333),0)),""),_xlpm.u,Updated!G1333,IF(AND(_xlpm.r&lt;&gt;"",_xlpm.r&lt;&gt;0,NOT(IFERROR(LOWER(_xlpm.r)="tba",FALSE))),_xlpm.r,IF(AND(_xlpm.u&lt;&gt;"",_xlpm.u&lt;&gt;0,NOT(IFERROR(LOWER(_xlpm.u)="tba",FALSE))),_xlpm.u,"")))</f>
        <v>1st</v>
      </c>
      <c r="Z1333">
        <f t="shared" si="40"/>
        <v>0</v>
      </c>
      <c r="AA1333">
        <f t="shared" si="41"/>
        <v>0</v>
      </c>
    </row>
    <row r="1334" spans="1:27">
      <c r="A1334" t="s">
        <v>88</v>
      </c>
      <c r="B1334" t="s">
        <v>903</v>
      </c>
      <c r="C1334" t="s">
        <v>904</v>
      </c>
      <c r="D1334">
        <v>3</v>
      </c>
      <c r="E1334" t="s">
        <v>99</v>
      </c>
      <c r="F1334" t="s">
        <v>100</v>
      </c>
      <c r="G1334" t="s">
        <v>118</v>
      </c>
      <c r="H1334">
        <v>1</v>
      </c>
      <c r="I1334" t="s">
        <v>30</v>
      </c>
      <c r="J1334" t="s">
        <v>901</v>
      </c>
      <c r="K1334" t="s">
        <v>901</v>
      </c>
      <c r="L1334" t="s">
        <v>91</v>
      </c>
      <c r="M1334" t="s">
        <v>234</v>
      </c>
      <c r="N1334" t="s">
        <v>902</v>
      </c>
      <c r="O1334" t="s">
        <v>152</v>
      </c>
      <c r="P1334">
        <v>6</v>
      </c>
      <c r="Q1334" t="s">
        <v>46</v>
      </c>
      <c r="R1334" t="s">
        <v>33</v>
      </c>
      <c r="S1334" t="s">
        <v>82</v>
      </c>
      <c r="T1334" t="s">
        <v>83</v>
      </c>
      <c r="U1334" t="s">
        <v>33</v>
      </c>
      <c r="V1334" t="s">
        <v>46</v>
      </c>
      <c r="X1334" s="3" t="str" cm="1">
        <f t="array" ref="X1334">_xlfn.LET(_xlpm.r,IFERROR(INDEX(Sheet1!B:B,MATCH(1,(Sheet1!A:A=Updated!K1334)*(Sheet1!M:M=Updated!L1334)*(Sheet1!C:C=Updated!B1334),0)),""),_xlpm.u,Updated!F1334,IF(AND(_xlpm.r&lt;&gt;"",_xlpm.r&lt;&gt;0,NOT(IFERROR(LOWER(_xlpm.r)="tba",FALSE))),_xlpm.r,IF(AND(_xlpm.u&lt;&gt;"",_xlpm.u&lt;&gt;0,NOT(IFERROR(LOWER(_xlpm.u)="tba",FALSE))),_xlpm.u,"")))</f>
        <v>9-10AM</v>
      </c>
      <c r="Y1334" s="3" t="str" cm="1">
        <f t="array" ref="Y1334">_xlfn.LET(_xlpm.r,IFERROR(INDEX(Sheet1!G:G,MATCH(1,(Sheet1!A:A=Updated!K1334)*(Sheet1!M:M=Updated!L1334)*(Sheet1!C:C=Updated!B1334),0)),""),_xlpm.u,Updated!G1334,IF(AND(_xlpm.r&lt;&gt;"",_xlpm.r&lt;&gt;0,NOT(IFERROR(LOWER(_xlpm.r)="tba",FALSE))),_xlpm.r,IF(AND(_xlpm.u&lt;&gt;"",_xlpm.u&lt;&gt;0,NOT(IFERROR(LOWER(_xlpm.u)="tba",FALSE))),_xlpm.u,"")))</f>
        <v>2nd</v>
      </c>
      <c r="Z1334">
        <f t="shared" si="40"/>
        <v>0</v>
      </c>
      <c r="AA1334">
        <f t="shared" si="41"/>
        <v>0</v>
      </c>
    </row>
    <row r="1335" spans="1:27">
      <c r="A1335" t="s">
        <v>88</v>
      </c>
      <c r="B1335" t="s">
        <v>892</v>
      </c>
      <c r="C1335" t="s">
        <v>900</v>
      </c>
      <c r="D1335">
        <v>3</v>
      </c>
      <c r="E1335" t="s">
        <v>99</v>
      </c>
      <c r="F1335" t="s">
        <v>157</v>
      </c>
      <c r="G1335" t="s">
        <v>101</v>
      </c>
      <c r="H1335">
        <v>2</v>
      </c>
      <c r="I1335" t="s">
        <v>30</v>
      </c>
      <c r="J1335" t="s">
        <v>901</v>
      </c>
      <c r="K1335" t="s">
        <v>901</v>
      </c>
      <c r="L1335" t="s">
        <v>92</v>
      </c>
      <c r="M1335" t="s">
        <v>234</v>
      </c>
      <c r="N1335" t="s">
        <v>902</v>
      </c>
      <c r="O1335" t="s">
        <v>152</v>
      </c>
      <c r="P1335">
        <v>6</v>
      </c>
      <c r="Q1335" t="s">
        <v>46</v>
      </c>
      <c r="R1335" t="s">
        <v>40</v>
      </c>
      <c r="S1335" t="s">
        <v>82</v>
      </c>
      <c r="T1335" t="s">
        <v>83</v>
      </c>
      <c r="U1335" t="s">
        <v>40</v>
      </c>
      <c r="V1335" t="s">
        <v>46</v>
      </c>
      <c r="X1335" s="3" t="str" cm="1">
        <f t="array" ref="X1335">_xlfn.LET(_xlpm.r,IFERROR(INDEX(Sheet1!B:B,MATCH(1,(Sheet1!A:A=Updated!K1335)*(Sheet1!M:M=Updated!L1335)*(Sheet1!C:C=Updated!B1335),0)),""),_xlpm.u,Updated!F1335,IF(AND(_xlpm.r&lt;&gt;"",_xlpm.r&lt;&gt;0,NOT(IFERROR(LOWER(_xlpm.r)="tba",FALSE))),_xlpm.r,IF(AND(_xlpm.u&lt;&gt;"",_xlpm.u&lt;&gt;0,NOT(IFERROR(LOWER(_xlpm.u)="tba",FALSE))),_xlpm.u,"")))</f>
        <v>2-3PM</v>
      </c>
      <c r="Y1335" s="3" t="str" cm="1">
        <f t="array" ref="Y1335">_xlfn.LET(_xlpm.r,IFERROR(INDEX(Sheet1!G:G,MATCH(1,(Sheet1!A:A=Updated!K1335)*(Sheet1!M:M=Updated!L1335)*(Sheet1!C:C=Updated!B1335),0)),""),_xlpm.u,Updated!G1335,IF(AND(_xlpm.r&lt;&gt;"",_xlpm.r&lt;&gt;0,NOT(IFERROR(LOWER(_xlpm.r)="tba",FALSE))),_xlpm.r,IF(AND(_xlpm.u&lt;&gt;"",_xlpm.u&lt;&gt;0,NOT(IFERROR(LOWER(_xlpm.u)="tba",FALSE))),_xlpm.u,"")))</f>
        <v>1st</v>
      </c>
      <c r="Z1335">
        <f t="shared" si="40"/>
        <v>0</v>
      </c>
      <c r="AA1335">
        <f t="shared" si="41"/>
        <v>0</v>
      </c>
    </row>
    <row r="1336" spans="1:27">
      <c r="A1336" t="s">
        <v>88</v>
      </c>
      <c r="B1336" t="s">
        <v>903</v>
      </c>
      <c r="C1336" t="s">
        <v>904</v>
      </c>
      <c r="D1336">
        <v>3</v>
      </c>
      <c r="E1336" t="s">
        <v>99</v>
      </c>
      <c r="F1336" t="s">
        <v>157</v>
      </c>
      <c r="G1336" t="s">
        <v>118</v>
      </c>
      <c r="H1336">
        <v>2</v>
      </c>
      <c r="I1336" t="s">
        <v>30</v>
      </c>
      <c r="J1336" t="s">
        <v>901</v>
      </c>
      <c r="K1336" t="s">
        <v>901</v>
      </c>
      <c r="L1336" t="s">
        <v>92</v>
      </c>
      <c r="M1336" t="s">
        <v>234</v>
      </c>
      <c r="N1336" t="s">
        <v>902</v>
      </c>
      <c r="O1336" t="s">
        <v>152</v>
      </c>
      <c r="P1336">
        <v>6</v>
      </c>
      <c r="Q1336" t="s">
        <v>46</v>
      </c>
      <c r="R1336" t="s">
        <v>40</v>
      </c>
      <c r="S1336" t="s">
        <v>82</v>
      </c>
      <c r="T1336" t="s">
        <v>83</v>
      </c>
      <c r="U1336" t="s">
        <v>40</v>
      </c>
      <c r="V1336" t="s">
        <v>46</v>
      </c>
      <c r="X1336" s="3" t="str" cm="1">
        <f t="array" ref="X1336">_xlfn.LET(_xlpm.r,IFERROR(INDEX(Sheet1!B:B,MATCH(1,(Sheet1!A:A=Updated!K1336)*(Sheet1!M:M=Updated!L1336)*(Sheet1!C:C=Updated!B1336),0)),""),_xlpm.u,Updated!F1336,IF(AND(_xlpm.r&lt;&gt;"",_xlpm.r&lt;&gt;0,NOT(IFERROR(LOWER(_xlpm.r)="tba",FALSE))),_xlpm.r,IF(AND(_xlpm.u&lt;&gt;"",_xlpm.u&lt;&gt;0,NOT(IFERROR(LOWER(_xlpm.u)="tba",FALSE))),_xlpm.u,"")))</f>
        <v>2-3PM</v>
      </c>
      <c r="Y1336" s="3" t="str" cm="1">
        <f t="array" ref="Y1336">_xlfn.LET(_xlpm.r,IFERROR(INDEX(Sheet1!G:G,MATCH(1,(Sheet1!A:A=Updated!K1336)*(Sheet1!M:M=Updated!L1336)*(Sheet1!C:C=Updated!B1336),0)),""),_xlpm.u,Updated!G1336,IF(AND(_xlpm.r&lt;&gt;"",_xlpm.r&lt;&gt;0,NOT(IFERROR(LOWER(_xlpm.r)="tba",FALSE))),_xlpm.r,IF(AND(_xlpm.u&lt;&gt;"",_xlpm.u&lt;&gt;0,NOT(IFERROR(LOWER(_xlpm.u)="tba",FALSE))),_xlpm.u,"")))</f>
        <v>2nd</v>
      </c>
      <c r="Z1336">
        <f t="shared" si="40"/>
        <v>0</v>
      </c>
      <c r="AA1336">
        <f t="shared" si="41"/>
        <v>0</v>
      </c>
    </row>
    <row r="1337" spans="1:27">
      <c r="A1337" t="s">
        <v>88</v>
      </c>
      <c r="B1337" t="s">
        <v>892</v>
      </c>
      <c r="C1337" t="s">
        <v>900</v>
      </c>
      <c r="D1337">
        <v>3</v>
      </c>
      <c r="E1337" t="s">
        <v>99</v>
      </c>
      <c r="F1337" t="s">
        <v>148</v>
      </c>
      <c r="G1337" t="s">
        <v>101</v>
      </c>
      <c r="H1337">
        <v>3</v>
      </c>
      <c r="I1337" t="s">
        <v>30</v>
      </c>
      <c r="J1337" t="s">
        <v>901</v>
      </c>
      <c r="K1337" t="s">
        <v>901</v>
      </c>
      <c r="L1337" t="s">
        <v>93</v>
      </c>
      <c r="M1337" t="s">
        <v>234</v>
      </c>
      <c r="N1337" t="s">
        <v>902</v>
      </c>
      <c r="O1337" t="s">
        <v>152</v>
      </c>
      <c r="P1337">
        <v>6</v>
      </c>
      <c r="Q1337" t="s">
        <v>49</v>
      </c>
      <c r="R1337" t="s">
        <v>33</v>
      </c>
      <c r="S1337" t="s">
        <v>82</v>
      </c>
      <c r="T1337" t="s">
        <v>83</v>
      </c>
      <c r="U1337" t="s">
        <v>33</v>
      </c>
      <c r="V1337" t="s">
        <v>49</v>
      </c>
      <c r="X1337" s="3" t="str" cm="1">
        <f t="array" ref="X1337">_xlfn.LET(_xlpm.r,IFERROR(INDEX(Sheet1!B:B,MATCH(1,(Sheet1!A:A=Updated!K1337)*(Sheet1!M:M=Updated!L1337)*(Sheet1!C:C=Updated!B1337),0)),""),_xlpm.u,Updated!F1337,IF(AND(_xlpm.r&lt;&gt;"",_xlpm.r&lt;&gt;0,NOT(IFERROR(LOWER(_xlpm.r)="tba",FALSE))),_xlpm.r,IF(AND(_xlpm.u&lt;&gt;"",_xlpm.u&lt;&gt;0,NOT(IFERROR(LOWER(_xlpm.u)="tba",FALSE))),_xlpm.u,"")))</f>
        <v>8-9AM</v>
      </c>
      <c r="Y1337" s="3" t="str" cm="1">
        <f t="array" ref="Y1337">_xlfn.LET(_xlpm.r,IFERROR(INDEX(Sheet1!G:G,MATCH(1,(Sheet1!A:A=Updated!K1337)*(Sheet1!M:M=Updated!L1337)*(Sheet1!C:C=Updated!B1337),0)),""),_xlpm.u,Updated!G1337,IF(AND(_xlpm.r&lt;&gt;"",_xlpm.r&lt;&gt;0,NOT(IFERROR(LOWER(_xlpm.r)="tba",FALSE))),_xlpm.r,IF(AND(_xlpm.u&lt;&gt;"",_xlpm.u&lt;&gt;0,NOT(IFERROR(LOWER(_xlpm.u)="tba",FALSE))),_xlpm.u,"")))</f>
        <v>1st</v>
      </c>
      <c r="Z1337">
        <f t="shared" si="40"/>
        <v>0</v>
      </c>
      <c r="AA1337">
        <f t="shared" si="41"/>
        <v>0</v>
      </c>
    </row>
    <row r="1338" spans="1:27">
      <c r="A1338" t="s">
        <v>88</v>
      </c>
      <c r="B1338" t="s">
        <v>903</v>
      </c>
      <c r="C1338" t="s">
        <v>904</v>
      </c>
      <c r="D1338">
        <v>3</v>
      </c>
      <c r="E1338" t="s">
        <v>99</v>
      </c>
      <c r="F1338" t="s">
        <v>148</v>
      </c>
      <c r="G1338" t="s">
        <v>118</v>
      </c>
      <c r="H1338">
        <v>3</v>
      </c>
      <c r="I1338" t="s">
        <v>30</v>
      </c>
      <c r="J1338" t="s">
        <v>901</v>
      </c>
      <c r="K1338" t="s">
        <v>901</v>
      </c>
      <c r="L1338" t="s">
        <v>93</v>
      </c>
      <c r="M1338" t="s">
        <v>234</v>
      </c>
      <c r="N1338" t="s">
        <v>902</v>
      </c>
      <c r="O1338" t="s">
        <v>152</v>
      </c>
      <c r="P1338">
        <v>6</v>
      </c>
      <c r="Q1338" t="s">
        <v>49</v>
      </c>
      <c r="R1338" t="s">
        <v>33</v>
      </c>
      <c r="S1338" t="s">
        <v>82</v>
      </c>
      <c r="T1338" t="s">
        <v>83</v>
      </c>
      <c r="U1338" t="s">
        <v>33</v>
      </c>
      <c r="V1338" t="s">
        <v>49</v>
      </c>
      <c r="X1338" s="3" t="str" cm="1">
        <f t="array" ref="X1338">_xlfn.LET(_xlpm.r,IFERROR(INDEX(Sheet1!B:B,MATCH(1,(Sheet1!A:A=Updated!K1338)*(Sheet1!M:M=Updated!L1338)*(Sheet1!C:C=Updated!B1338),0)),""),_xlpm.u,Updated!F1338,IF(AND(_xlpm.r&lt;&gt;"",_xlpm.r&lt;&gt;0,NOT(IFERROR(LOWER(_xlpm.r)="tba",FALSE))),_xlpm.r,IF(AND(_xlpm.u&lt;&gt;"",_xlpm.u&lt;&gt;0,NOT(IFERROR(LOWER(_xlpm.u)="tba",FALSE))),_xlpm.u,"")))</f>
        <v>8-9AM</v>
      </c>
      <c r="Y1338" s="3" t="str" cm="1">
        <f t="array" ref="Y1338">_xlfn.LET(_xlpm.r,IFERROR(INDEX(Sheet1!G:G,MATCH(1,(Sheet1!A:A=Updated!K1338)*(Sheet1!M:M=Updated!L1338)*(Sheet1!C:C=Updated!B1338),0)),""),_xlpm.u,Updated!G1338,IF(AND(_xlpm.r&lt;&gt;"",_xlpm.r&lt;&gt;0,NOT(IFERROR(LOWER(_xlpm.r)="tba",FALSE))),_xlpm.r,IF(AND(_xlpm.u&lt;&gt;"",_xlpm.u&lt;&gt;0,NOT(IFERROR(LOWER(_xlpm.u)="tba",FALSE))),_xlpm.u,"")))</f>
        <v>2nd</v>
      </c>
      <c r="Z1338">
        <f t="shared" si="40"/>
        <v>0</v>
      </c>
      <c r="AA1338">
        <f t="shared" si="41"/>
        <v>0</v>
      </c>
    </row>
    <row r="1339" spans="1:27">
      <c r="A1339" t="s">
        <v>88</v>
      </c>
      <c r="B1339" t="s">
        <v>892</v>
      </c>
      <c r="C1339" t="s">
        <v>900</v>
      </c>
      <c r="D1339">
        <v>3</v>
      </c>
      <c r="E1339" t="s">
        <v>99</v>
      </c>
      <c r="F1339" t="s">
        <v>155</v>
      </c>
      <c r="G1339" t="s">
        <v>101</v>
      </c>
      <c r="H1339">
        <v>4</v>
      </c>
      <c r="I1339" t="s">
        <v>30</v>
      </c>
      <c r="J1339" t="s">
        <v>901</v>
      </c>
      <c r="K1339" t="s">
        <v>901</v>
      </c>
      <c r="L1339" t="s">
        <v>94</v>
      </c>
      <c r="M1339" t="s">
        <v>234</v>
      </c>
      <c r="N1339" t="s">
        <v>902</v>
      </c>
      <c r="O1339" t="s">
        <v>152</v>
      </c>
      <c r="P1339">
        <v>6</v>
      </c>
      <c r="Q1339" t="s">
        <v>49</v>
      </c>
      <c r="R1339" t="s">
        <v>40</v>
      </c>
      <c r="S1339" t="s">
        <v>82</v>
      </c>
      <c r="T1339" t="s">
        <v>83</v>
      </c>
      <c r="U1339" t="s">
        <v>40</v>
      </c>
      <c r="V1339" t="s">
        <v>49</v>
      </c>
      <c r="X1339" s="3" t="str" cm="1">
        <f t="array" ref="X1339">_xlfn.LET(_xlpm.r,IFERROR(INDEX(Sheet1!B:B,MATCH(1,(Sheet1!A:A=Updated!K1339)*(Sheet1!M:M=Updated!L1339)*(Sheet1!C:C=Updated!B1339),0)),""),_xlpm.u,Updated!F1339,IF(AND(_xlpm.r&lt;&gt;"",_xlpm.r&lt;&gt;0,NOT(IFERROR(LOWER(_xlpm.r)="tba",FALSE))),_xlpm.r,IF(AND(_xlpm.u&lt;&gt;"",_xlpm.u&lt;&gt;0,NOT(IFERROR(LOWER(_xlpm.u)="tba",FALSE))),_xlpm.u,"")))</f>
        <v>1-2PM</v>
      </c>
      <c r="Y1339" s="3" t="str" cm="1">
        <f t="array" ref="Y1339">_xlfn.LET(_xlpm.r,IFERROR(INDEX(Sheet1!G:G,MATCH(1,(Sheet1!A:A=Updated!K1339)*(Sheet1!M:M=Updated!L1339)*(Sheet1!C:C=Updated!B1339),0)),""),_xlpm.u,Updated!G1339,IF(AND(_xlpm.r&lt;&gt;"",_xlpm.r&lt;&gt;0,NOT(IFERROR(LOWER(_xlpm.r)="tba",FALSE))),_xlpm.r,IF(AND(_xlpm.u&lt;&gt;"",_xlpm.u&lt;&gt;0,NOT(IFERROR(LOWER(_xlpm.u)="tba",FALSE))),_xlpm.u,"")))</f>
        <v>1st</v>
      </c>
      <c r="Z1339">
        <f t="shared" si="40"/>
        <v>0</v>
      </c>
      <c r="AA1339">
        <f t="shared" si="41"/>
        <v>0</v>
      </c>
    </row>
    <row r="1340" spans="1:27">
      <c r="A1340" t="s">
        <v>88</v>
      </c>
      <c r="B1340" t="s">
        <v>903</v>
      </c>
      <c r="C1340" t="s">
        <v>904</v>
      </c>
      <c r="D1340">
        <v>3</v>
      </c>
      <c r="E1340" t="s">
        <v>99</v>
      </c>
      <c r="F1340" t="s">
        <v>155</v>
      </c>
      <c r="G1340" t="s">
        <v>118</v>
      </c>
      <c r="H1340">
        <v>4</v>
      </c>
      <c r="I1340" t="s">
        <v>30</v>
      </c>
      <c r="J1340" t="s">
        <v>901</v>
      </c>
      <c r="K1340" t="s">
        <v>901</v>
      </c>
      <c r="L1340" t="s">
        <v>94</v>
      </c>
      <c r="M1340" t="s">
        <v>234</v>
      </c>
      <c r="N1340" t="s">
        <v>902</v>
      </c>
      <c r="O1340" t="s">
        <v>152</v>
      </c>
      <c r="P1340">
        <v>6</v>
      </c>
      <c r="Q1340" t="s">
        <v>49</v>
      </c>
      <c r="R1340" t="s">
        <v>40</v>
      </c>
      <c r="S1340" t="s">
        <v>82</v>
      </c>
      <c r="T1340" t="s">
        <v>83</v>
      </c>
      <c r="U1340" t="s">
        <v>40</v>
      </c>
      <c r="V1340" t="s">
        <v>49</v>
      </c>
      <c r="X1340" s="3" t="str" cm="1">
        <f t="array" ref="X1340">_xlfn.LET(_xlpm.r,IFERROR(INDEX(Sheet1!B:B,MATCH(1,(Sheet1!A:A=Updated!K1340)*(Sheet1!M:M=Updated!L1340)*(Sheet1!C:C=Updated!B1340),0)),""),_xlpm.u,Updated!F1340,IF(AND(_xlpm.r&lt;&gt;"",_xlpm.r&lt;&gt;0,NOT(IFERROR(LOWER(_xlpm.r)="tba",FALSE))),_xlpm.r,IF(AND(_xlpm.u&lt;&gt;"",_xlpm.u&lt;&gt;0,NOT(IFERROR(LOWER(_xlpm.u)="tba",FALSE))),_xlpm.u,"")))</f>
        <v>1-2PM</v>
      </c>
      <c r="Y1340" s="3" t="str" cm="1">
        <f t="array" ref="Y1340">_xlfn.LET(_xlpm.r,IFERROR(INDEX(Sheet1!G:G,MATCH(1,(Sheet1!A:A=Updated!K1340)*(Sheet1!M:M=Updated!L1340)*(Sheet1!C:C=Updated!B1340),0)),""),_xlpm.u,Updated!G1340,IF(AND(_xlpm.r&lt;&gt;"",_xlpm.r&lt;&gt;0,NOT(IFERROR(LOWER(_xlpm.r)="tba",FALSE))),_xlpm.r,IF(AND(_xlpm.u&lt;&gt;"",_xlpm.u&lt;&gt;0,NOT(IFERROR(LOWER(_xlpm.u)="tba",FALSE))),_xlpm.u,"")))</f>
        <v>2nd</v>
      </c>
      <c r="Z1340">
        <f t="shared" si="40"/>
        <v>0</v>
      </c>
      <c r="AA1340">
        <f t="shared" si="41"/>
        <v>0</v>
      </c>
    </row>
    <row r="1341" spans="1:27">
      <c r="A1341" t="s">
        <v>88</v>
      </c>
      <c r="B1341" t="s">
        <v>892</v>
      </c>
      <c r="C1341" t="s">
        <v>900</v>
      </c>
      <c r="D1341">
        <v>3</v>
      </c>
      <c r="E1341" t="s">
        <v>99</v>
      </c>
      <c r="F1341" t="s">
        <v>107</v>
      </c>
      <c r="G1341" t="s">
        <v>101</v>
      </c>
      <c r="H1341">
        <v>5</v>
      </c>
      <c r="I1341" t="s">
        <v>30</v>
      </c>
      <c r="J1341" t="s">
        <v>901</v>
      </c>
      <c r="K1341" t="s">
        <v>901</v>
      </c>
      <c r="L1341" t="s">
        <v>95</v>
      </c>
      <c r="M1341" t="s">
        <v>234</v>
      </c>
      <c r="N1341" t="s">
        <v>902</v>
      </c>
      <c r="O1341" t="s">
        <v>152</v>
      </c>
      <c r="P1341">
        <v>6</v>
      </c>
      <c r="Q1341" t="s">
        <v>63</v>
      </c>
      <c r="R1341" t="s">
        <v>33</v>
      </c>
      <c r="S1341" t="s">
        <v>82</v>
      </c>
      <c r="T1341" t="s">
        <v>83</v>
      </c>
      <c r="U1341" t="s">
        <v>33</v>
      </c>
      <c r="V1341" t="s">
        <v>63</v>
      </c>
      <c r="X1341" s="3" t="str" cm="1">
        <f t="array" ref="X1341">_xlfn.LET(_xlpm.r,IFERROR(INDEX(Sheet1!B:B,MATCH(1,(Sheet1!A:A=Updated!K1341)*(Sheet1!M:M=Updated!L1341)*(Sheet1!C:C=Updated!B1341),0)),""),_xlpm.u,Updated!F1341,IF(AND(_xlpm.r&lt;&gt;"",_xlpm.r&lt;&gt;0,NOT(IFERROR(LOWER(_xlpm.r)="tba",FALSE))),_xlpm.r,IF(AND(_xlpm.u&lt;&gt;"",_xlpm.u&lt;&gt;0,NOT(IFERROR(LOWER(_xlpm.u)="tba",FALSE))),_xlpm.u,"")))</f>
        <v>11-12NN</v>
      </c>
      <c r="Y1341" s="3" t="str" cm="1">
        <f t="array" ref="Y1341">_xlfn.LET(_xlpm.r,IFERROR(INDEX(Sheet1!G:G,MATCH(1,(Sheet1!A:A=Updated!K1341)*(Sheet1!M:M=Updated!L1341)*(Sheet1!C:C=Updated!B1341),0)),""),_xlpm.u,Updated!G1341,IF(AND(_xlpm.r&lt;&gt;"",_xlpm.r&lt;&gt;0,NOT(IFERROR(LOWER(_xlpm.r)="tba",FALSE))),_xlpm.r,IF(AND(_xlpm.u&lt;&gt;"",_xlpm.u&lt;&gt;0,NOT(IFERROR(LOWER(_xlpm.u)="tba",FALSE))),_xlpm.u,"")))</f>
        <v>1st</v>
      </c>
      <c r="Z1341">
        <f t="shared" si="40"/>
        <v>0</v>
      </c>
      <c r="AA1341">
        <f t="shared" si="41"/>
        <v>0</v>
      </c>
    </row>
    <row r="1342" spans="1:27">
      <c r="A1342" t="s">
        <v>88</v>
      </c>
      <c r="B1342" t="s">
        <v>903</v>
      </c>
      <c r="C1342" t="s">
        <v>904</v>
      </c>
      <c r="D1342">
        <v>3</v>
      </c>
      <c r="E1342" t="s">
        <v>99</v>
      </c>
      <c r="F1342" t="s">
        <v>107</v>
      </c>
      <c r="G1342" t="s">
        <v>118</v>
      </c>
      <c r="H1342">
        <v>5</v>
      </c>
      <c r="I1342" t="s">
        <v>30</v>
      </c>
      <c r="J1342" t="s">
        <v>901</v>
      </c>
      <c r="K1342" t="s">
        <v>901</v>
      </c>
      <c r="L1342" t="s">
        <v>95</v>
      </c>
      <c r="M1342" t="s">
        <v>234</v>
      </c>
      <c r="N1342" t="s">
        <v>902</v>
      </c>
      <c r="O1342" t="s">
        <v>152</v>
      </c>
      <c r="P1342">
        <v>6</v>
      </c>
      <c r="Q1342" t="s">
        <v>63</v>
      </c>
      <c r="R1342" t="s">
        <v>33</v>
      </c>
      <c r="S1342" t="s">
        <v>82</v>
      </c>
      <c r="T1342" t="s">
        <v>83</v>
      </c>
      <c r="U1342" t="s">
        <v>33</v>
      </c>
      <c r="V1342" t="s">
        <v>63</v>
      </c>
      <c r="X1342" s="3" t="str" cm="1">
        <f t="array" ref="X1342">_xlfn.LET(_xlpm.r,IFERROR(INDEX(Sheet1!B:B,MATCH(1,(Sheet1!A:A=Updated!K1342)*(Sheet1!M:M=Updated!L1342)*(Sheet1!C:C=Updated!B1342),0)),""),_xlpm.u,Updated!F1342,IF(AND(_xlpm.r&lt;&gt;"",_xlpm.r&lt;&gt;0,NOT(IFERROR(LOWER(_xlpm.r)="tba",FALSE))),_xlpm.r,IF(AND(_xlpm.u&lt;&gt;"",_xlpm.u&lt;&gt;0,NOT(IFERROR(LOWER(_xlpm.u)="tba",FALSE))),_xlpm.u,"")))</f>
        <v>11-12NN</v>
      </c>
      <c r="Y1342" s="3" t="str" cm="1">
        <f t="array" ref="Y1342">_xlfn.LET(_xlpm.r,IFERROR(INDEX(Sheet1!G:G,MATCH(1,(Sheet1!A:A=Updated!K1342)*(Sheet1!M:M=Updated!L1342)*(Sheet1!C:C=Updated!B1342),0)),""),_xlpm.u,Updated!G1342,IF(AND(_xlpm.r&lt;&gt;"",_xlpm.r&lt;&gt;0,NOT(IFERROR(LOWER(_xlpm.r)="tba",FALSE))),_xlpm.r,IF(AND(_xlpm.u&lt;&gt;"",_xlpm.u&lt;&gt;0,NOT(IFERROR(LOWER(_xlpm.u)="tba",FALSE))),_xlpm.u,"")))</f>
        <v>2nd</v>
      </c>
      <c r="Z1342">
        <f t="shared" si="40"/>
        <v>0</v>
      </c>
      <c r="AA1342">
        <f t="shared" si="41"/>
        <v>0</v>
      </c>
    </row>
    <row r="1343" spans="1:27">
      <c r="A1343" t="s">
        <v>88</v>
      </c>
      <c r="B1343" t="s">
        <v>892</v>
      </c>
      <c r="C1343" t="s">
        <v>900</v>
      </c>
      <c r="D1343">
        <v>3</v>
      </c>
      <c r="E1343" t="s">
        <v>99</v>
      </c>
      <c r="F1343" t="s">
        <v>174</v>
      </c>
      <c r="G1343" t="s">
        <v>101</v>
      </c>
      <c r="H1343">
        <v>6</v>
      </c>
      <c r="I1343" t="s">
        <v>30</v>
      </c>
      <c r="J1343" t="s">
        <v>901</v>
      </c>
      <c r="K1343" t="s">
        <v>901</v>
      </c>
      <c r="L1343" t="s">
        <v>96</v>
      </c>
      <c r="M1343" t="s">
        <v>234</v>
      </c>
      <c r="N1343" t="s">
        <v>902</v>
      </c>
      <c r="O1343" t="s">
        <v>152</v>
      </c>
      <c r="P1343">
        <v>6</v>
      </c>
      <c r="Q1343" t="s">
        <v>63</v>
      </c>
      <c r="R1343" t="s">
        <v>40</v>
      </c>
      <c r="S1343" t="s">
        <v>82</v>
      </c>
      <c r="T1343" t="s">
        <v>83</v>
      </c>
      <c r="U1343" t="s">
        <v>40</v>
      </c>
      <c r="V1343" t="s">
        <v>63</v>
      </c>
      <c r="X1343" s="3" t="str" cm="1">
        <f t="array" ref="X1343">_xlfn.LET(_xlpm.r,IFERROR(INDEX(Sheet1!B:B,MATCH(1,(Sheet1!A:A=Updated!K1343)*(Sheet1!M:M=Updated!L1343)*(Sheet1!C:C=Updated!B1343),0)),""),_xlpm.u,Updated!F1343,IF(AND(_xlpm.r&lt;&gt;"",_xlpm.r&lt;&gt;0,NOT(IFERROR(LOWER(_xlpm.r)="tba",FALSE))),_xlpm.r,IF(AND(_xlpm.u&lt;&gt;"",_xlpm.u&lt;&gt;0,NOT(IFERROR(LOWER(_xlpm.u)="tba",FALSE))),_xlpm.u,"")))</f>
        <v>4-5PM</v>
      </c>
      <c r="Y1343" s="3" t="str" cm="1">
        <f t="array" ref="Y1343">_xlfn.LET(_xlpm.r,IFERROR(INDEX(Sheet1!G:G,MATCH(1,(Sheet1!A:A=Updated!K1343)*(Sheet1!M:M=Updated!L1343)*(Sheet1!C:C=Updated!B1343),0)),""),_xlpm.u,Updated!G1343,IF(AND(_xlpm.r&lt;&gt;"",_xlpm.r&lt;&gt;0,NOT(IFERROR(LOWER(_xlpm.r)="tba",FALSE))),_xlpm.r,IF(AND(_xlpm.u&lt;&gt;"",_xlpm.u&lt;&gt;0,NOT(IFERROR(LOWER(_xlpm.u)="tba",FALSE))),_xlpm.u,"")))</f>
        <v>1st</v>
      </c>
      <c r="Z1343">
        <f t="shared" si="40"/>
        <v>0</v>
      </c>
      <c r="AA1343">
        <f t="shared" si="41"/>
        <v>0</v>
      </c>
    </row>
    <row r="1344" spans="1:27">
      <c r="A1344" t="s">
        <v>88</v>
      </c>
      <c r="B1344" t="s">
        <v>903</v>
      </c>
      <c r="C1344" t="s">
        <v>904</v>
      </c>
      <c r="D1344">
        <v>3</v>
      </c>
      <c r="E1344" t="s">
        <v>99</v>
      </c>
      <c r="F1344" t="s">
        <v>174</v>
      </c>
      <c r="G1344" t="s">
        <v>118</v>
      </c>
      <c r="H1344">
        <v>6</v>
      </c>
      <c r="I1344" t="s">
        <v>30</v>
      </c>
      <c r="J1344" t="s">
        <v>901</v>
      </c>
      <c r="K1344" t="s">
        <v>901</v>
      </c>
      <c r="L1344" t="s">
        <v>96</v>
      </c>
      <c r="M1344" t="s">
        <v>234</v>
      </c>
      <c r="N1344" t="s">
        <v>902</v>
      </c>
      <c r="O1344" t="s">
        <v>152</v>
      </c>
      <c r="P1344">
        <v>6</v>
      </c>
      <c r="Q1344" t="s">
        <v>63</v>
      </c>
      <c r="R1344" t="s">
        <v>40</v>
      </c>
      <c r="S1344" t="s">
        <v>82</v>
      </c>
      <c r="T1344" t="s">
        <v>83</v>
      </c>
      <c r="U1344" t="s">
        <v>40</v>
      </c>
      <c r="V1344" t="s">
        <v>63</v>
      </c>
      <c r="X1344" s="3" t="str" cm="1">
        <f t="array" ref="X1344">_xlfn.LET(_xlpm.r,IFERROR(INDEX(Sheet1!B:B,MATCH(1,(Sheet1!A:A=Updated!K1344)*(Sheet1!M:M=Updated!L1344)*(Sheet1!C:C=Updated!B1344),0)),""),_xlpm.u,Updated!F1344,IF(AND(_xlpm.r&lt;&gt;"",_xlpm.r&lt;&gt;0,NOT(IFERROR(LOWER(_xlpm.r)="tba",FALSE))),_xlpm.r,IF(AND(_xlpm.u&lt;&gt;"",_xlpm.u&lt;&gt;0,NOT(IFERROR(LOWER(_xlpm.u)="tba",FALSE))),_xlpm.u,"")))</f>
        <v>4-5PM</v>
      </c>
      <c r="Y1344" s="3" t="str" cm="1">
        <f t="array" ref="Y1344">_xlfn.LET(_xlpm.r,IFERROR(INDEX(Sheet1!G:G,MATCH(1,(Sheet1!A:A=Updated!K1344)*(Sheet1!M:M=Updated!L1344)*(Sheet1!C:C=Updated!B1344),0)),""),_xlpm.u,Updated!G1344,IF(AND(_xlpm.r&lt;&gt;"",_xlpm.r&lt;&gt;0,NOT(IFERROR(LOWER(_xlpm.r)="tba",FALSE))),_xlpm.r,IF(AND(_xlpm.u&lt;&gt;"",_xlpm.u&lt;&gt;0,NOT(IFERROR(LOWER(_xlpm.u)="tba",FALSE))),_xlpm.u,"")))</f>
        <v>2nd</v>
      </c>
      <c r="Z1344">
        <f t="shared" si="40"/>
        <v>0</v>
      </c>
      <c r="AA1344">
        <f t="shared" si="41"/>
        <v>0</v>
      </c>
    </row>
    <row r="1345" spans="1:27">
      <c r="A1345" t="s">
        <v>25</v>
      </c>
      <c r="B1345" t="s">
        <v>120</v>
      </c>
      <c r="C1345" t="s">
        <v>795</v>
      </c>
      <c r="D1345">
        <v>2</v>
      </c>
      <c r="E1345" t="s">
        <v>52</v>
      </c>
      <c r="F1345" t="s">
        <v>53</v>
      </c>
      <c r="G1345" t="s">
        <v>29</v>
      </c>
      <c r="H1345">
        <v>3</v>
      </c>
      <c r="I1345" t="s">
        <v>102</v>
      </c>
      <c r="J1345" t="s">
        <v>905</v>
      </c>
      <c r="K1345" t="s">
        <v>905</v>
      </c>
      <c r="L1345" t="s">
        <v>314</v>
      </c>
      <c r="M1345" t="s">
        <v>434</v>
      </c>
      <c r="N1345" t="s">
        <v>906</v>
      </c>
      <c r="O1345" t="s">
        <v>152</v>
      </c>
      <c r="P1345">
        <v>3</v>
      </c>
      <c r="Q1345" t="s">
        <v>32</v>
      </c>
      <c r="R1345" t="s">
        <v>40</v>
      </c>
      <c r="S1345" t="s">
        <v>34</v>
      </c>
      <c r="T1345" t="s">
        <v>35</v>
      </c>
      <c r="U1345" t="s">
        <v>40</v>
      </c>
      <c r="V1345" t="s">
        <v>44</v>
      </c>
      <c r="W1345" t="s">
        <v>37</v>
      </c>
      <c r="X1345" s="3" t="str" cm="1">
        <f t="array" ref="X1345">_xlfn.LET(_xlpm.r,IFERROR(INDEX(Sheet1!B:B,MATCH(1,(Sheet1!A:A=Updated!K1345)*(Sheet1!M:M=Updated!L1345)*(Sheet1!C:C=Updated!B1345),0)),""),_xlpm.u,Updated!F1345,IF(AND(_xlpm.r&lt;&gt;"",_xlpm.r&lt;&gt;0,NOT(IFERROR(LOWER(_xlpm.r)="tba",FALSE))),_xlpm.r,IF(AND(_xlpm.u&lt;&gt;"",_xlpm.u&lt;&gt;0,NOT(IFERROR(LOWER(_xlpm.u)="tba",FALSE))),_xlpm.u,"")))</f>
        <v>8-10AM</v>
      </c>
      <c r="Y1345" s="3" t="str" cm="1">
        <f t="array" ref="Y1345">_xlfn.LET(_xlpm.r,IFERROR(INDEX(Sheet1!G:G,MATCH(1,(Sheet1!A:A=Updated!K1345)*(Sheet1!M:M=Updated!L1345)*(Sheet1!C:C=Updated!B1345),0)),""),_xlpm.u,Updated!G1345,IF(AND(_xlpm.r&lt;&gt;"",_xlpm.r&lt;&gt;0,NOT(IFERROR(LOWER(_xlpm.r)="tba",FALSE))),_xlpm.r,IF(AND(_xlpm.u&lt;&gt;"",_xlpm.u&lt;&gt;0,NOT(IFERROR(LOWER(_xlpm.u)="tba",FALSE))),_xlpm.u,"")))</f>
        <v>Sem</v>
      </c>
      <c r="Z1345">
        <f t="shared" si="40"/>
        <v>0</v>
      </c>
      <c r="AA1345">
        <f t="shared" si="41"/>
        <v>0</v>
      </c>
    </row>
    <row r="1346" spans="1:27">
      <c r="A1346" t="s">
        <v>25</v>
      </c>
      <c r="B1346" t="s">
        <v>120</v>
      </c>
      <c r="C1346" t="s">
        <v>795</v>
      </c>
      <c r="D1346">
        <v>2</v>
      </c>
      <c r="E1346" t="s">
        <v>52</v>
      </c>
      <c r="F1346" t="s">
        <v>53</v>
      </c>
      <c r="G1346" t="s">
        <v>29</v>
      </c>
      <c r="H1346">
        <v>4</v>
      </c>
      <c r="I1346" t="s">
        <v>102</v>
      </c>
      <c r="J1346" t="s">
        <v>905</v>
      </c>
      <c r="K1346" t="s">
        <v>905</v>
      </c>
      <c r="L1346" t="s">
        <v>592</v>
      </c>
      <c r="M1346" t="s">
        <v>434</v>
      </c>
      <c r="N1346" t="s">
        <v>906</v>
      </c>
      <c r="O1346" t="s">
        <v>152</v>
      </c>
      <c r="P1346">
        <v>3</v>
      </c>
      <c r="Q1346" t="s">
        <v>65</v>
      </c>
      <c r="R1346" t="s">
        <v>43</v>
      </c>
      <c r="S1346" t="s">
        <v>47</v>
      </c>
      <c r="T1346" t="s">
        <v>35</v>
      </c>
      <c r="U1346" t="s">
        <v>43</v>
      </c>
      <c r="V1346" t="s">
        <v>65</v>
      </c>
      <c r="X1346" s="3" t="str" cm="1">
        <f t="array" ref="X1346">_xlfn.LET(_xlpm.r,IFERROR(INDEX(Sheet1!B:B,MATCH(1,(Sheet1!A:A=Updated!K1346)*(Sheet1!M:M=Updated!L1346)*(Sheet1!C:C=Updated!B1346),0)),""),_xlpm.u,Updated!F1346,IF(AND(_xlpm.r&lt;&gt;"",_xlpm.r&lt;&gt;0,NOT(IFERROR(LOWER(_xlpm.r)="tba",FALSE))),_xlpm.r,IF(AND(_xlpm.u&lt;&gt;"",_xlpm.u&lt;&gt;0,NOT(IFERROR(LOWER(_xlpm.u)="tba",FALSE))),_xlpm.u,"")))</f>
        <v>8-10AM</v>
      </c>
      <c r="Y1346" s="3" t="str" cm="1">
        <f t="array" ref="Y1346">_xlfn.LET(_xlpm.r,IFERROR(INDEX(Sheet1!G:G,MATCH(1,(Sheet1!A:A=Updated!K1346)*(Sheet1!M:M=Updated!L1346)*(Sheet1!C:C=Updated!B1346),0)),""),_xlpm.u,Updated!G1346,IF(AND(_xlpm.r&lt;&gt;"",_xlpm.r&lt;&gt;0,NOT(IFERROR(LOWER(_xlpm.r)="tba",FALSE))),_xlpm.r,IF(AND(_xlpm.u&lt;&gt;"",_xlpm.u&lt;&gt;0,NOT(IFERROR(LOWER(_xlpm.u)="tba",FALSE))),_xlpm.u,"")))</f>
        <v>Sem</v>
      </c>
      <c r="Z1346">
        <f t="shared" si="40"/>
        <v>0</v>
      </c>
      <c r="AA1346">
        <f t="shared" si="41"/>
        <v>0</v>
      </c>
    </row>
    <row r="1347" spans="1:27">
      <c r="A1347" t="s">
        <v>25</v>
      </c>
      <c r="B1347" t="s">
        <v>120</v>
      </c>
      <c r="C1347" t="s">
        <v>795</v>
      </c>
      <c r="D1347">
        <v>2</v>
      </c>
      <c r="E1347" t="s">
        <v>52</v>
      </c>
      <c r="F1347" t="s">
        <v>55</v>
      </c>
      <c r="G1347" t="s">
        <v>29</v>
      </c>
      <c r="H1347">
        <v>5</v>
      </c>
      <c r="I1347" t="s">
        <v>102</v>
      </c>
      <c r="J1347" t="s">
        <v>905</v>
      </c>
      <c r="K1347" t="s">
        <v>905</v>
      </c>
      <c r="L1347" t="s">
        <v>299</v>
      </c>
      <c r="M1347" t="s">
        <v>434</v>
      </c>
      <c r="N1347" t="s">
        <v>906</v>
      </c>
      <c r="O1347" t="s">
        <v>152</v>
      </c>
      <c r="P1347">
        <v>3</v>
      </c>
      <c r="Q1347" t="s">
        <v>63</v>
      </c>
      <c r="R1347" t="s">
        <v>43</v>
      </c>
      <c r="S1347" t="s">
        <v>47</v>
      </c>
      <c r="T1347" t="s">
        <v>35</v>
      </c>
      <c r="U1347" t="s">
        <v>43</v>
      </c>
      <c r="V1347" t="s">
        <v>63</v>
      </c>
      <c r="X1347" s="3" t="str" cm="1">
        <f t="array" ref="X1347">_xlfn.LET(_xlpm.r,IFERROR(INDEX(Sheet1!B:B,MATCH(1,(Sheet1!A:A=Updated!K1347)*(Sheet1!M:M=Updated!L1347)*(Sheet1!C:C=Updated!B1347),0)),""),_xlpm.u,Updated!F1347,IF(AND(_xlpm.r&lt;&gt;"",_xlpm.r&lt;&gt;0,NOT(IFERROR(LOWER(_xlpm.r)="tba",FALSE))),_xlpm.r,IF(AND(_xlpm.u&lt;&gt;"",_xlpm.u&lt;&gt;0,NOT(IFERROR(LOWER(_xlpm.u)="tba",FALSE))),_xlpm.u,"")))</f>
        <v>10-12NN</v>
      </c>
      <c r="Y1347" s="3" t="str" cm="1">
        <f t="array" ref="Y1347">_xlfn.LET(_xlpm.r,IFERROR(INDEX(Sheet1!G:G,MATCH(1,(Sheet1!A:A=Updated!K1347)*(Sheet1!M:M=Updated!L1347)*(Sheet1!C:C=Updated!B1347),0)),""),_xlpm.u,Updated!G1347,IF(AND(_xlpm.r&lt;&gt;"",_xlpm.r&lt;&gt;0,NOT(IFERROR(LOWER(_xlpm.r)="tba",FALSE))),_xlpm.r,IF(AND(_xlpm.u&lt;&gt;"",_xlpm.u&lt;&gt;0,NOT(IFERROR(LOWER(_xlpm.u)="tba",FALSE))),_xlpm.u,"")))</f>
        <v>Sem</v>
      </c>
      <c r="Z1347">
        <f t="shared" ref="Z1347:Z1380" si="42">IF(F1347=X1347,0,1)</f>
        <v>0</v>
      </c>
      <c r="AA1347">
        <f t="shared" ref="AA1347:AA1380" si="43">IF(G1347=Y1347,0,1)</f>
        <v>0</v>
      </c>
    </row>
    <row r="1348" spans="1:27">
      <c r="A1348" t="s">
        <v>66</v>
      </c>
      <c r="B1348" t="s">
        <v>120</v>
      </c>
      <c r="C1348" t="s">
        <v>439</v>
      </c>
      <c r="D1348">
        <v>2</v>
      </c>
      <c r="E1348" t="s">
        <v>52</v>
      </c>
      <c r="F1348" t="s">
        <v>55</v>
      </c>
      <c r="G1348" t="s">
        <v>29</v>
      </c>
      <c r="H1348">
        <v>2</v>
      </c>
      <c r="I1348" t="s">
        <v>102</v>
      </c>
      <c r="J1348" t="s">
        <v>905</v>
      </c>
      <c r="K1348" t="s">
        <v>905</v>
      </c>
      <c r="L1348" t="s">
        <v>330</v>
      </c>
      <c r="M1348" t="s">
        <v>434</v>
      </c>
      <c r="N1348" t="s">
        <v>906</v>
      </c>
      <c r="O1348" t="s">
        <v>152</v>
      </c>
      <c r="P1348">
        <v>3</v>
      </c>
      <c r="Q1348" t="s">
        <v>201</v>
      </c>
      <c r="R1348" t="s">
        <v>40</v>
      </c>
      <c r="S1348" t="s">
        <v>41</v>
      </c>
      <c r="T1348" t="s">
        <v>41</v>
      </c>
      <c r="U1348" t="s">
        <v>40</v>
      </c>
      <c r="V1348" t="s">
        <v>201</v>
      </c>
      <c r="X1348" s="3" t="str" cm="1">
        <f t="array" ref="X1348">_xlfn.LET(_xlpm.r,IFERROR(INDEX(Sheet1!B:B,MATCH(1,(Sheet1!A:A=Updated!K1348)*(Sheet1!M:M=Updated!L1348)*(Sheet1!C:C=Updated!B1348),0)),""),_xlpm.u,Updated!F1348,IF(AND(_xlpm.r&lt;&gt;"",_xlpm.r&lt;&gt;0,NOT(IFERROR(LOWER(_xlpm.r)="tba",FALSE))),_xlpm.r,IF(AND(_xlpm.u&lt;&gt;"",_xlpm.u&lt;&gt;0,NOT(IFERROR(LOWER(_xlpm.u)="tba",FALSE))),_xlpm.u,"")))</f>
        <v>10-12NN</v>
      </c>
      <c r="Y1348" s="3" t="str" cm="1">
        <f t="array" ref="Y1348">_xlfn.LET(_xlpm.r,IFERROR(INDEX(Sheet1!G:G,MATCH(1,(Sheet1!A:A=Updated!K1348)*(Sheet1!M:M=Updated!L1348)*(Sheet1!C:C=Updated!B1348),0)),""),_xlpm.u,Updated!G1348,IF(AND(_xlpm.r&lt;&gt;"",_xlpm.r&lt;&gt;0,NOT(IFERROR(LOWER(_xlpm.r)="tba",FALSE))),_xlpm.r,IF(AND(_xlpm.u&lt;&gt;"",_xlpm.u&lt;&gt;0,NOT(IFERROR(LOWER(_xlpm.u)="tba",FALSE))),_xlpm.u,"")))</f>
        <v>Sem</v>
      </c>
      <c r="Z1348">
        <f t="shared" si="42"/>
        <v>0</v>
      </c>
      <c r="AA1348">
        <f t="shared" si="43"/>
        <v>0</v>
      </c>
    </row>
    <row r="1349" spans="1:27">
      <c r="A1349" t="s">
        <v>66</v>
      </c>
      <c r="B1349" t="s">
        <v>120</v>
      </c>
      <c r="C1349" t="s">
        <v>439</v>
      </c>
      <c r="D1349">
        <v>2</v>
      </c>
      <c r="E1349" t="s">
        <v>52</v>
      </c>
      <c r="F1349" t="s">
        <v>57</v>
      </c>
      <c r="G1349" t="s">
        <v>29</v>
      </c>
      <c r="H1349">
        <v>3</v>
      </c>
      <c r="I1349" t="s">
        <v>102</v>
      </c>
      <c r="J1349" t="s">
        <v>905</v>
      </c>
      <c r="K1349" t="s">
        <v>905</v>
      </c>
      <c r="L1349" t="s">
        <v>481</v>
      </c>
      <c r="M1349" t="s">
        <v>434</v>
      </c>
      <c r="N1349" t="s">
        <v>906</v>
      </c>
      <c r="O1349" t="s">
        <v>152</v>
      </c>
      <c r="P1349">
        <v>3</v>
      </c>
      <c r="Q1349" t="s">
        <v>130</v>
      </c>
      <c r="R1349" t="s">
        <v>43</v>
      </c>
      <c r="S1349" t="s">
        <v>59</v>
      </c>
      <c r="T1349" t="s">
        <v>41</v>
      </c>
      <c r="U1349" t="s">
        <v>43</v>
      </c>
      <c r="V1349" t="s">
        <v>130</v>
      </c>
      <c r="X1349" s="3" t="str" cm="1">
        <f t="array" ref="X1349">_xlfn.LET(_xlpm.r,IFERROR(INDEX(Sheet1!B:B,MATCH(1,(Sheet1!A:A=Updated!K1349)*(Sheet1!M:M=Updated!L1349)*(Sheet1!C:C=Updated!B1349),0)),""),_xlpm.u,Updated!F1349,IF(AND(_xlpm.r&lt;&gt;"",_xlpm.r&lt;&gt;0,NOT(IFERROR(LOWER(_xlpm.r)="tba",FALSE))),_xlpm.r,IF(AND(_xlpm.u&lt;&gt;"",_xlpm.u&lt;&gt;0,NOT(IFERROR(LOWER(_xlpm.u)="tba",FALSE))),_xlpm.u,"")))</f>
        <v>1-3PM</v>
      </c>
      <c r="Y1349" s="3" t="str" cm="1">
        <f t="array" ref="Y1349">_xlfn.LET(_xlpm.r,IFERROR(INDEX(Sheet1!G:G,MATCH(1,(Sheet1!A:A=Updated!K1349)*(Sheet1!M:M=Updated!L1349)*(Sheet1!C:C=Updated!B1349),0)),""),_xlpm.u,Updated!G1349,IF(AND(_xlpm.r&lt;&gt;"",_xlpm.r&lt;&gt;0,NOT(IFERROR(LOWER(_xlpm.r)="tba",FALSE))),_xlpm.r,IF(AND(_xlpm.u&lt;&gt;"",_xlpm.u&lt;&gt;0,NOT(IFERROR(LOWER(_xlpm.u)="tba",FALSE))),_xlpm.u,"")))</f>
        <v>Sem</v>
      </c>
      <c r="Z1349">
        <f t="shared" si="42"/>
        <v>0</v>
      </c>
      <c r="AA1349">
        <f t="shared" si="43"/>
        <v>0</v>
      </c>
    </row>
    <row r="1350" spans="1:27">
      <c r="A1350" t="s">
        <v>66</v>
      </c>
      <c r="B1350" t="s">
        <v>120</v>
      </c>
      <c r="C1350" t="s">
        <v>439</v>
      </c>
      <c r="D1350">
        <v>2</v>
      </c>
      <c r="E1350" t="s">
        <v>52</v>
      </c>
      <c r="F1350" t="s">
        <v>57</v>
      </c>
      <c r="G1350" t="s">
        <v>29</v>
      </c>
      <c r="H1350">
        <v>4</v>
      </c>
      <c r="I1350" t="s">
        <v>102</v>
      </c>
      <c r="J1350" t="s">
        <v>905</v>
      </c>
      <c r="K1350" t="s">
        <v>905</v>
      </c>
      <c r="L1350" t="s">
        <v>265</v>
      </c>
      <c r="M1350" t="s">
        <v>434</v>
      </c>
      <c r="N1350" t="s">
        <v>906</v>
      </c>
      <c r="O1350" t="s">
        <v>152</v>
      </c>
      <c r="P1350">
        <v>3</v>
      </c>
      <c r="Q1350" t="s">
        <v>140</v>
      </c>
      <c r="R1350" t="s">
        <v>43</v>
      </c>
      <c r="S1350" t="s">
        <v>59</v>
      </c>
      <c r="T1350" t="s">
        <v>41</v>
      </c>
      <c r="U1350" t="s">
        <v>43</v>
      </c>
      <c r="V1350" t="s">
        <v>140</v>
      </c>
      <c r="X1350" s="3" t="str" cm="1">
        <f t="array" ref="X1350">_xlfn.LET(_xlpm.r,IFERROR(INDEX(Sheet1!B:B,MATCH(1,(Sheet1!A:A=Updated!K1350)*(Sheet1!M:M=Updated!L1350)*(Sheet1!C:C=Updated!B1350),0)),""),_xlpm.u,Updated!F1350,IF(AND(_xlpm.r&lt;&gt;"",_xlpm.r&lt;&gt;0,NOT(IFERROR(LOWER(_xlpm.r)="tba",FALSE))),_xlpm.r,IF(AND(_xlpm.u&lt;&gt;"",_xlpm.u&lt;&gt;0,NOT(IFERROR(LOWER(_xlpm.u)="tba",FALSE))),_xlpm.u,"")))</f>
        <v>1-3PM</v>
      </c>
      <c r="Y1350" s="3" t="str" cm="1">
        <f t="array" ref="Y1350">_xlfn.LET(_xlpm.r,IFERROR(INDEX(Sheet1!G:G,MATCH(1,(Sheet1!A:A=Updated!K1350)*(Sheet1!M:M=Updated!L1350)*(Sheet1!C:C=Updated!B1350),0)),""),_xlpm.u,Updated!G1350,IF(AND(_xlpm.r&lt;&gt;"",_xlpm.r&lt;&gt;0,NOT(IFERROR(LOWER(_xlpm.r)="tba",FALSE))),_xlpm.r,IF(AND(_xlpm.u&lt;&gt;"",_xlpm.u&lt;&gt;0,NOT(IFERROR(LOWER(_xlpm.u)="tba",FALSE))),_xlpm.u,"")))</f>
        <v>Sem</v>
      </c>
      <c r="Z1350">
        <f t="shared" si="42"/>
        <v>0</v>
      </c>
      <c r="AA1350">
        <f t="shared" si="43"/>
        <v>0</v>
      </c>
    </row>
    <row r="1351" spans="1:27">
      <c r="A1351" t="s">
        <v>78</v>
      </c>
      <c r="B1351" t="s">
        <v>430</v>
      </c>
      <c r="C1351" t="s">
        <v>436</v>
      </c>
      <c r="D1351">
        <v>2</v>
      </c>
      <c r="E1351" t="s">
        <v>52</v>
      </c>
      <c r="F1351" t="s">
        <v>60</v>
      </c>
      <c r="G1351" t="s">
        <v>29</v>
      </c>
      <c r="H1351">
        <v>1</v>
      </c>
      <c r="I1351" t="s">
        <v>30</v>
      </c>
      <c r="J1351" t="s">
        <v>905</v>
      </c>
      <c r="K1351" t="s">
        <v>905</v>
      </c>
      <c r="L1351" t="s">
        <v>79</v>
      </c>
      <c r="M1351" t="s">
        <v>434</v>
      </c>
      <c r="N1351" t="s">
        <v>906</v>
      </c>
      <c r="O1351" t="s">
        <v>152</v>
      </c>
      <c r="P1351">
        <v>3</v>
      </c>
      <c r="Q1351" t="s">
        <v>71</v>
      </c>
      <c r="R1351" t="s">
        <v>33</v>
      </c>
      <c r="S1351" t="s">
        <v>41</v>
      </c>
      <c r="T1351" t="s">
        <v>41</v>
      </c>
      <c r="U1351" t="s">
        <v>33</v>
      </c>
      <c r="V1351" t="s">
        <v>71</v>
      </c>
      <c r="X1351" s="3" t="str" cm="1">
        <f t="array" ref="X1351">_xlfn.LET(_xlpm.r,IFERROR(INDEX(Sheet1!B:B,MATCH(1,(Sheet1!A:A=Updated!K1351)*(Sheet1!M:M=Updated!L1351)*(Sheet1!C:C=Updated!B1351),0)),""),_xlpm.u,Updated!F1351,IF(AND(_xlpm.r&lt;&gt;"",_xlpm.r&lt;&gt;0,NOT(IFERROR(LOWER(_xlpm.r)="tba",FALSE))),_xlpm.r,IF(AND(_xlpm.u&lt;&gt;"",_xlpm.u&lt;&gt;0,NOT(IFERROR(LOWER(_xlpm.u)="tba",FALSE))),_xlpm.u,"")))</f>
        <v>3-5PM</v>
      </c>
      <c r="Y1351" s="3" t="str" cm="1">
        <f t="array" ref="Y1351">_xlfn.LET(_xlpm.r,IFERROR(INDEX(Sheet1!G:G,MATCH(1,(Sheet1!A:A=Updated!K1351)*(Sheet1!M:M=Updated!L1351)*(Sheet1!C:C=Updated!B1351),0)),""),_xlpm.u,Updated!G1351,IF(AND(_xlpm.r&lt;&gt;"",_xlpm.r&lt;&gt;0,NOT(IFERROR(LOWER(_xlpm.r)="tba",FALSE))),_xlpm.r,IF(AND(_xlpm.u&lt;&gt;"",_xlpm.u&lt;&gt;0,NOT(IFERROR(LOWER(_xlpm.u)="tba",FALSE))),_xlpm.u,"")))</f>
        <v>Sem</v>
      </c>
      <c r="Z1351">
        <f t="shared" si="42"/>
        <v>0</v>
      </c>
      <c r="AA1351">
        <f t="shared" si="43"/>
        <v>0</v>
      </c>
    </row>
    <row r="1352" spans="1:27">
      <c r="A1352" t="s">
        <v>78</v>
      </c>
      <c r="B1352" t="s">
        <v>430</v>
      </c>
      <c r="C1352" t="s">
        <v>436</v>
      </c>
      <c r="D1352">
        <v>2</v>
      </c>
      <c r="E1352" t="s">
        <v>52</v>
      </c>
      <c r="F1352" t="s">
        <v>60</v>
      </c>
      <c r="G1352" t="s">
        <v>29</v>
      </c>
      <c r="H1352">
        <v>2</v>
      </c>
      <c r="I1352" t="s">
        <v>30</v>
      </c>
      <c r="J1352" t="s">
        <v>905</v>
      </c>
      <c r="K1352" t="s">
        <v>905</v>
      </c>
      <c r="L1352" t="s">
        <v>80</v>
      </c>
      <c r="M1352" t="s">
        <v>434</v>
      </c>
      <c r="N1352" t="s">
        <v>906</v>
      </c>
      <c r="O1352" t="s">
        <v>152</v>
      </c>
      <c r="P1352">
        <v>3</v>
      </c>
      <c r="Q1352" t="s">
        <v>71</v>
      </c>
      <c r="R1352" t="s">
        <v>40</v>
      </c>
      <c r="S1352" t="s">
        <v>41</v>
      </c>
      <c r="T1352" t="s">
        <v>41</v>
      </c>
      <c r="U1352" t="s">
        <v>40</v>
      </c>
      <c r="V1352" t="s">
        <v>71</v>
      </c>
      <c r="X1352" s="3" t="str" cm="1">
        <f t="array" ref="X1352">_xlfn.LET(_xlpm.r,IFERROR(INDEX(Sheet1!B:B,MATCH(1,(Sheet1!A:A=Updated!K1352)*(Sheet1!M:M=Updated!L1352)*(Sheet1!C:C=Updated!B1352),0)),""),_xlpm.u,Updated!F1352,IF(AND(_xlpm.r&lt;&gt;"",_xlpm.r&lt;&gt;0,NOT(IFERROR(LOWER(_xlpm.r)="tba",FALSE))),_xlpm.r,IF(AND(_xlpm.u&lt;&gt;"",_xlpm.u&lt;&gt;0,NOT(IFERROR(LOWER(_xlpm.u)="tba",FALSE))),_xlpm.u,"")))</f>
        <v>3-5PM</v>
      </c>
      <c r="Y1352" s="3" t="str" cm="1">
        <f t="array" ref="Y1352">_xlfn.LET(_xlpm.r,IFERROR(INDEX(Sheet1!G:G,MATCH(1,(Sheet1!A:A=Updated!K1352)*(Sheet1!M:M=Updated!L1352)*(Sheet1!C:C=Updated!B1352),0)),""),_xlpm.u,Updated!G1352,IF(AND(_xlpm.r&lt;&gt;"",_xlpm.r&lt;&gt;0,NOT(IFERROR(LOWER(_xlpm.r)="tba",FALSE))),_xlpm.r,IF(AND(_xlpm.u&lt;&gt;"",_xlpm.u&lt;&gt;0,NOT(IFERROR(LOWER(_xlpm.u)="tba",FALSE))),_xlpm.u,"")))</f>
        <v>Sem</v>
      </c>
      <c r="Z1352">
        <f t="shared" si="42"/>
        <v>0</v>
      </c>
      <c r="AA1352">
        <f t="shared" si="43"/>
        <v>0</v>
      </c>
    </row>
    <row r="1353" spans="1:27">
      <c r="A1353" t="s">
        <v>110</v>
      </c>
      <c r="B1353" t="s">
        <v>430</v>
      </c>
      <c r="C1353" t="s">
        <v>553</v>
      </c>
      <c r="D1353">
        <v>2</v>
      </c>
      <c r="E1353" t="s">
        <v>449</v>
      </c>
      <c r="F1353" t="s">
        <v>57</v>
      </c>
      <c r="G1353" t="s">
        <v>29</v>
      </c>
      <c r="H1353">
        <v>1</v>
      </c>
      <c r="I1353" t="s">
        <v>30</v>
      </c>
      <c r="J1353" t="s">
        <v>905</v>
      </c>
      <c r="K1353" t="s">
        <v>905</v>
      </c>
      <c r="L1353" t="s">
        <v>111</v>
      </c>
      <c r="M1353" t="s">
        <v>434</v>
      </c>
      <c r="N1353" t="s">
        <v>906</v>
      </c>
      <c r="O1353" t="s">
        <v>152</v>
      </c>
      <c r="P1353">
        <v>3</v>
      </c>
      <c r="Q1353" t="s">
        <v>46</v>
      </c>
      <c r="R1353" t="s">
        <v>33</v>
      </c>
      <c r="S1353" t="s">
        <v>112</v>
      </c>
      <c r="T1353" t="s">
        <v>35</v>
      </c>
      <c r="U1353" t="s">
        <v>33</v>
      </c>
      <c r="V1353" t="s">
        <v>46</v>
      </c>
      <c r="X1353" s="3" t="str" cm="1">
        <f t="array" ref="X1353">_xlfn.LET(_xlpm.r,IFERROR(INDEX(Sheet1!B:B,MATCH(1,(Sheet1!A:A=Updated!K1353)*(Sheet1!M:M=Updated!L1353)*(Sheet1!C:C=Updated!B1353),0)),""),_xlpm.u,Updated!F1353,IF(AND(_xlpm.r&lt;&gt;"",_xlpm.r&lt;&gt;0,NOT(IFERROR(LOWER(_xlpm.r)="tba",FALSE))),_xlpm.r,IF(AND(_xlpm.u&lt;&gt;"",_xlpm.u&lt;&gt;0,NOT(IFERROR(LOWER(_xlpm.u)="tba",FALSE))),_xlpm.u,"")))</f>
        <v>1-3PM</v>
      </c>
      <c r="Y1353" s="3" t="str" cm="1">
        <f t="array" ref="Y1353">_xlfn.LET(_xlpm.r,IFERROR(INDEX(Sheet1!G:G,MATCH(1,(Sheet1!A:A=Updated!K1353)*(Sheet1!M:M=Updated!L1353)*(Sheet1!C:C=Updated!B1353),0)),""),_xlpm.u,Updated!G1353,IF(AND(_xlpm.r&lt;&gt;"",_xlpm.r&lt;&gt;0,NOT(IFERROR(LOWER(_xlpm.r)="tba",FALSE))),_xlpm.r,IF(AND(_xlpm.u&lt;&gt;"",_xlpm.u&lt;&gt;0,NOT(IFERROR(LOWER(_xlpm.u)="tba",FALSE))),_xlpm.u,"")))</f>
        <v>Sem</v>
      </c>
      <c r="Z1353">
        <f t="shared" si="42"/>
        <v>0</v>
      </c>
      <c r="AA1353">
        <f t="shared" si="43"/>
        <v>0</v>
      </c>
    </row>
    <row r="1354" spans="1:27">
      <c r="A1354" t="s">
        <v>110</v>
      </c>
      <c r="B1354" t="s">
        <v>430</v>
      </c>
      <c r="C1354" t="s">
        <v>553</v>
      </c>
      <c r="D1354">
        <v>2</v>
      </c>
      <c r="E1354" t="s">
        <v>449</v>
      </c>
      <c r="F1354" t="s">
        <v>53</v>
      </c>
      <c r="G1354" t="s">
        <v>29</v>
      </c>
      <c r="H1354">
        <v>2</v>
      </c>
      <c r="I1354" t="s">
        <v>30</v>
      </c>
      <c r="J1354" t="s">
        <v>905</v>
      </c>
      <c r="K1354" t="s">
        <v>905</v>
      </c>
      <c r="L1354" t="s">
        <v>113</v>
      </c>
      <c r="M1354" t="s">
        <v>434</v>
      </c>
      <c r="N1354" t="s">
        <v>906</v>
      </c>
      <c r="O1354" t="s">
        <v>152</v>
      </c>
      <c r="P1354">
        <v>3</v>
      </c>
      <c r="Q1354" t="s">
        <v>46</v>
      </c>
      <c r="R1354" t="s">
        <v>40</v>
      </c>
      <c r="S1354" t="s">
        <v>112</v>
      </c>
      <c r="T1354" t="s">
        <v>35</v>
      </c>
      <c r="U1354" t="s">
        <v>40</v>
      </c>
      <c r="V1354" t="s">
        <v>46</v>
      </c>
      <c r="X1354" s="3" t="str" cm="1">
        <f t="array" ref="X1354">_xlfn.LET(_xlpm.r,IFERROR(INDEX(Sheet1!B:B,MATCH(1,(Sheet1!A:A=Updated!K1354)*(Sheet1!M:M=Updated!L1354)*(Sheet1!C:C=Updated!B1354),0)),""),_xlpm.u,Updated!F1354,IF(AND(_xlpm.r&lt;&gt;"",_xlpm.r&lt;&gt;0,NOT(IFERROR(LOWER(_xlpm.r)="tba",FALSE))),_xlpm.r,IF(AND(_xlpm.u&lt;&gt;"",_xlpm.u&lt;&gt;0,NOT(IFERROR(LOWER(_xlpm.u)="tba",FALSE))),_xlpm.u,"")))</f>
        <v>8-10AM</v>
      </c>
      <c r="Y1354" s="3" t="str" cm="1">
        <f t="array" ref="Y1354">_xlfn.LET(_xlpm.r,IFERROR(INDEX(Sheet1!G:G,MATCH(1,(Sheet1!A:A=Updated!K1354)*(Sheet1!M:M=Updated!L1354)*(Sheet1!C:C=Updated!B1354),0)),""),_xlpm.u,Updated!G1354,IF(AND(_xlpm.r&lt;&gt;"",_xlpm.r&lt;&gt;0,NOT(IFERROR(LOWER(_xlpm.r)="tba",FALSE))),_xlpm.r,IF(AND(_xlpm.u&lt;&gt;"",_xlpm.u&lt;&gt;0,NOT(IFERROR(LOWER(_xlpm.u)="tba",FALSE))),_xlpm.u,"")))</f>
        <v>Sem</v>
      </c>
      <c r="Z1354">
        <f t="shared" si="42"/>
        <v>0</v>
      </c>
      <c r="AA1354">
        <f t="shared" si="43"/>
        <v>0</v>
      </c>
    </row>
    <row r="1355" spans="1:27">
      <c r="A1355" t="s">
        <v>110</v>
      </c>
      <c r="B1355" t="s">
        <v>120</v>
      </c>
      <c r="C1355" t="s">
        <v>907</v>
      </c>
      <c r="D1355">
        <v>2</v>
      </c>
      <c r="E1355" t="s">
        <v>449</v>
      </c>
      <c r="F1355" t="s">
        <v>60</v>
      </c>
      <c r="G1355" t="s">
        <v>29</v>
      </c>
      <c r="H1355">
        <v>1</v>
      </c>
      <c r="I1355" t="s">
        <v>102</v>
      </c>
      <c r="J1355" t="s">
        <v>905</v>
      </c>
      <c r="K1355" t="s">
        <v>905</v>
      </c>
      <c r="L1355" t="s">
        <v>185</v>
      </c>
      <c r="M1355" t="s">
        <v>434</v>
      </c>
      <c r="N1355" t="s">
        <v>906</v>
      </c>
      <c r="O1355" t="s">
        <v>152</v>
      </c>
      <c r="P1355">
        <v>3</v>
      </c>
      <c r="Q1355" t="s">
        <v>49</v>
      </c>
      <c r="R1355" t="s">
        <v>33</v>
      </c>
      <c r="S1355" t="s">
        <v>112</v>
      </c>
      <c r="T1355" t="s">
        <v>35</v>
      </c>
      <c r="U1355" t="s">
        <v>33</v>
      </c>
      <c r="V1355" t="s">
        <v>49</v>
      </c>
      <c r="X1355" s="3" t="str" cm="1">
        <f t="array" ref="X1355">_xlfn.LET(_xlpm.r,IFERROR(INDEX(Sheet1!B:B,MATCH(1,(Sheet1!A:A=Updated!K1355)*(Sheet1!M:M=Updated!L1355)*(Sheet1!C:C=Updated!B1355),0)),""),_xlpm.u,Updated!F1355,IF(AND(_xlpm.r&lt;&gt;"",_xlpm.r&lt;&gt;0,NOT(IFERROR(LOWER(_xlpm.r)="tba",FALSE))),_xlpm.r,IF(AND(_xlpm.u&lt;&gt;"",_xlpm.u&lt;&gt;0,NOT(IFERROR(LOWER(_xlpm.u)="tba",FALSE))),_xlpm.u,"")))</f>
        <v>3-5PM</v>
      </c>
      <c r="Y1355" s="3" t="str" cm="1">
        <f t="array" ref="Y1355">_xlfn.LET(_xlpm.r,IFERROR(INDEX(Sheet1!G:G,MATCH(1,(Sheet1!A:A=Updated!K1355)*(Sheet1!M:M=Updated!L1355)*(Sheet1!C:C=Updated!B1355),0)),""),_xlpm.u,Updated!G1355,IF(AND(_xlpm.r&lt;&gt;"",_xlpm.r&lt;&gt;0,NOT(IFERROR(LOWER(_xlpm.r)="tba",FALSE))),_xlpm.r,IF(AND(_xlpm.u&lt;&gt;"",_xlpm.u&lt;&gt;0,NOT(IFERROR(LOWER(_xlpm.u)="tba",FALSE))),_xlpm.u,"")))</f>
        <v>Sem</v>
      </c>
      <c r="Z1355">
        <f t="shared" si="42"/>
        <v>0</v>
      </c>
      <c r="AA1355">
        <f t="shared" si="43"/>
        <v>0</v>
      </c>
    </row>
    <row r="1356" spans="1:27">
      <c r="A1356" t="s">
        <v>110</v>
      </c>
      <c r="B1356" t="s">
        <v>120</v>
      </c>
      <c r="C1356" t="s">
        <v>907</v>
      </c>
      <c r="D1356">
        <v>2</v>
      </c>
      <c r="E1356" t="s">
        <v>52</v>
      </c>
      <c r="F1356" t="s">
        <v>55</v>
      </c>
      <c r="G1356" t="s">
        <v>29</v>
      </c>
      <c r="H1356">
        <v>2</v>
      </c>
      <c r="I1356" t="s">
        <v>102</v>
      </c>
      <c r="J1356" t="s">
        <v>905</v>
      </c>
      <c r="K1356" t="s">
        <v>905</v>
      </c>
      <c r="L1356" t="s">
        <v>191</v>
      </c>
      <c r="M1356" t="s">
        <v>434</v>
      </c>
      <c r="N1356" t="s">
        <v>906</v>
      </c>
      <c r="O1356" t="s">
        <v>152</v>
      </c>
      <c r="P1356">
        <v>3</v>
      </c>
      <c r="Q1356" t="s">
        <v>49</v>
      </c>
      <c r="R1356" t="s">
        <v>40</v>
      </c>
      <c r="S1356" t="s">
        <v>112</v>
      </c>
      <c r="T1356" t="s">
        <v>35</v>
      </c>
      <c r="U1356" t="s">
        <v>40</v>
      </c>
      <c r="V1356" t="s">
        <v>49</v>
      </c>
      <c r="X1356" s="3" t="str" cm="1">
        <f t="array" ref="X1356">_xlfn.LET(_xlpm.r,IFERROR(INDEX(Sheet1!B:B,MATCH(1,(Sheet1!A:A=Updated!K1356)*(Sheet1!M:M=Updated!L1356)*(Sheet1!C:C=Updated!B1356),0)),""),_xlpm.u,Updated!F1356,IF(AND(_xlpm.r&lt;&gt;"",_xlpm.r&lt;&gt;0,NOT(IFERROR(LOWER(_xlpm.r)="tba",FALSE))),_xlpm.r,IF(AND(_xlpm.u&lt;&gt;"",_xlpm.u&lt;&gt;0,NOT(IFERROR(LOWER(_xlpm.u)="tba",FALSE))),_xlpm.u,"")))</f>
        <v>10-12NN</v>
      </c>
      <c r="Y1356" s="3" t="str" cm="1">
        <f t="array" ref="Y1356">_xlfn.LET(_xlpm.r,IFERROR(INDEX(Sheet1!G:G,MATCH(1,(Sheet1!A:A=Updated!K1356)*(Sheet1!M:M=Updated!L1356)*(Sheet1!C:C=Updated!B1356),0)),""),_xlpm.u,Updated!G1356,IF(AND(_xlpm.r&lt;&gt;"",_xlpm.r&lt;&gt;0,NOT(IFERROR(LOWER(_xlpm.r)="tba",FALSE))),_xlpm.r,IF(AND(_xlpm.u&lt;&gt;"",_xlpm.u&lt;&gt;0,NOT(IFERROR(LOWER(_xlpm.u)="tba",FALSE))),_xlpm.u,"")))</f>
        <v>Sem</v>
      </c>
      <c r="Z1356">
        <f t="shared" si="42"/>
        <v>0</v>
      </c>
      <c r="AA1356">
        <f t="shared" si="43"/>
        <v>0</v>
      </c>
    </row>
    <row r="1357" spans="1:27">
      <c r="A1357" t="s">
        <v>110</v>
      </c>
      <c r="B1357" t="s">
        <v>120</v>
      </c>
      <c r="C1357" t="s">
        <v>907</v>
      </c>
      <c r="D1357">
        <v>2</v>
      </c>
      <c r="E1357" t="s">
        <v>432</v>
      </c>
      <c r="F1357" t="s">
        <v>53</v>
      </c>
      <c r="G1357" t="s">
        <v>29</v>
      </c>
      <c r="H1357">
        <v>3</v>
      </c>
      <c r="I1357" t="s">
        <v>102</v>
      </c>
      <c r="J1357" t="s">
        <v>905</v>
      </c>
      <c r="K1357" t="s">
        <v>905</v>
      </c>
      <c r="L1357" t="s">
        <v>192</v>
      </c>
      <c r="M1357" t="s">
        <v>434</v>
      </c>
      <c r="N1357" t="s">
        <v>906</v>
      </c>
      <c r="O1357" t="s">
        <v>152</v>
      </c>
      <c r="P1357">
        <v>3</v>
      </c>
      <c r="Q1357" t="s">
        <v>63</v>
      </c>
      <c r="R1357" t="s">
        <v>40</v>
      </c>
      <c r="S1357" t="s">
        <v>112</v>
      </c>
      <c r="T1357" t="s">
        <v>35</v>
      </c>
      <c r="U1357" t="s">
        <v>40</v>
      </c>
      <c r="V1357" t="s">
        <v>63</v>
      </c>
      <c r="X1357" s="3" t="str" cm="1">
        <f t="array" ref="X1357">_xlfn.LET(_xlpm.r,IFERROR(INDEX(Sheet1!B:B,MATCH(1,(Sheet1!A:A=Updated!K1357)*(Sheet1!M:M=Updated!L1357)*(Sheet1!C:C=Updated!B1357),0)),""),_xlpm.u,Updated!F1357,IF(AND(_xlpm.r&lt;&gt;"",_xlpm.r&lt;&gt;0,NOT(IFERROR(LOWER(_xlpm.r)="tba",FALSE))),_xlpm.r,IF(AND(_xlpm.u&lt;&gt;"",_xlpm.u&lt;&gt;0,NOT(IFERROR(LOWER(_xlpm.u)="tba",FALSE))),_xlpm.u,"")))</f>
        <v>8-10AM</v>
      </c>
      <c r="Y1357" s="3" t="str" cm="1">
        <f t="array" ref="Y1357">_xlfn.LET(_xlpm.r,IFERROR(INDEX(Sheet1!G:G,MATCH(1,(Sheet1!A:A=Updated!K1357)*(Sheet1!M:M=Updated!L1357)*(Sheet1!C:C=Updated!B1357),0)),""),_xlpm.u,Updated!G1357,IF(AND(_xlpm.r&lt;&gt;"",_xlpm.r&lt;&gt;0,NOT(IFERROR(LOWER(_xlpm.r)="tba",FALSE))),_xlpm.r,IF(AND(_xlpm.u&lt;&gt;"",_xlpm.u&lt;&gt;0,NOT(IFERROR(LOWER(_xlpm.u)="tba",FALSE))),_xlpm.u,"")))</f>
        <v>Sem</v>
      </c>
      <c r="Z1357">
        <f t="shared" si="42"/>
        <v>0</v>
      </c>
      <c r="AA1357">
        <f t="shared" si="43"/>
        <v>0</v>
      </c>
    </row>
    <row r="1358" spans="1:27">
      <c r="A1358" t="s">
        <v>122</v>
      </c>
      <c r="B1358" t="s">
        <v>430</v>
      </c>
      <c r="C1358" t="s">
        <v>553</v>
      </c>
      <c r="D1358">
        <v>2</v>
      </c>
      <c r="E1358" t="s">
        <v>432</v>
      </c>
      <c r="F1358" t="s">
        <v>57</v>
      </c>
      <c r="G1358" t="s">
        <v>29</v>
      </c>
      <c r="H1358">
        <v>1</v>
      </c>
      <c r="I1358" t="s">
        <v>30</v>
      </c>
      <c r="J1358" t="s">
        <v>905</v>
      </c>
      <c r="K1358" t="s">
        <v>905</v>
      </c>
      <c r="L1358" t="s">
        <v>123</v>
      </c>
      <c r="M1358" t="s">
        <v>434</v>
      </c>
      <c r="N1358" t="s">
        <v>906</v>
      </c>
      <c r="O1358" t="s">
        <v>152</v>
      </c>
      <c r="P1358">
        <v>3</v>
      </c>
      <c r="Q1358" t="s">
        <v>124</v>
      </c>
      <c r="R1358" t="s">
        <v>33</v>
      </c>
      <c r="S1358" t="s">
        <v>112</v>
      </c>
      <c r="T1358" t="s">
        <v>35</v>
      </c>
      <c r="U1358" t="s">
        <v>33</v>
      </c>
      <c r="V1358" t="s">
        <v>124</v>
      </c>
      <c r="X1358" s="3" t="str" cm="1">
        <f t="array" ref="X1358">_xlfn.LET(_xlpm.r,IFERROR(INDEX(Sheet1!B:B,MATCH(1,(Sheet1!A:A=Updated!K1358)*(Sheet1!M:M=Updated!L1358)*(Sheet1!C:C=Updated!B1358),0)),""),_xlpm.u,Updated!F1358,IF(AND(_xlpm.r&lt;&gt;"",_xlpm.r&lt;&gt;0,NOT(IFERROR(LOWER(_xlpm.r)="tba",FALSE))),_xlpm.r,IF(AND(_xlpm.u&lt;&gt;"",_xlpm.u&lt;&gt;0,NOT(IFERROR(LOWER(_xlpm.u)="tba",FALSE))),_xlpm.u,"")))</f>
        <v>1-3PM</v>
      </c>
      <c r="Y1358" s="3" t="str" cm="1">
        <f t="array" ref="Y1358">_xlfn.LET(_xlpm.r,IFERROR(INDEX(Sheet1!G:G,MATCH(1,(Sheet1!A:A=Updated!K1358)*(Sheet1!M:M=Updated!L1358)*(Sheet1!C:C=Updated!B1358),0)),""),_xlpm.u,Updated!G1358,IF(AND(_xlpm.r&lt;&gt;"",_xlpm.r&lt;&gt;0,NOT(IFERROR(LOWER(_xlpm.r)="tba",FALSE))),_xlpm.r,IF(AND(_xlpm.u&lt;&gt;"",_xlpm.u&lt;&gt;0,NOT(IFERROR(LOWER(_xlpm.u)="tba",FALSE))),_xlpm.u,"")))</f>
        <v>Sem</v>
      </c>
      <c r="Z1358">
        <f t="shared" si="42"/>
        <v>0</v>
      </c>
      <c r="AA1358">
        <f t="shared" si="43"/>
        <v>0</v>
      </c>
    </row>
    <row r="1359" spans="1:27">
      <c r="A1359" t="s">
        <v>122</v>
      </c>
      <c r="B1359" t="s">
        <v>120</v>
      </c>
      <c r="C1359" t="s">
        <v>908</v>
      </c>
      <c r="D1359">
        <v>2</v>
      </c>
      <c r="E1359" t="s">
        <v>432</v>
      </c>
      <c r="F1359" t="s">
        <v>60</v>
      </c>
      <c r="G1359" t="s">
        <v>29</v>
      </c>
      <c r="H1359">
        <v>1</v>
      </c>
      <c r="I1359" t="s">
        <v>102</v>
      </c>
      <c r="J1359" t="s">
        <v>905</v>
      </c>
      <c r="K1359" t="s">
        <v>905</v>
      </c>
      <c r="L1359" t="s">
        <v>537</v>
      </c>
      <c r="M1359" t="s">
        <v>434</v>
      </c>
      <c r="N1359" t="s">
        <v>906</v>
      </c>
      <c r="O1359" t="s">
        <v>152</v>
      </c>
      <c r="P1359">
        <v>3</v>
      </c>
      <c r="Q1359" t="s">
        <v>216</v>
      </c>
      <c r="R1359" t="s">
        <v>33</v>
      </c>
      <c r="S1359" t="s">
        <v>112</v>
      </c>
      <c r="T1359" t="s">
        <v>35</v>
      </c>
      <c r="U1359" t="s">
        <v>33</v>
      </c>
      <c r="V1359" t="s">
        <v>216</v>
      </c>
      <c r="X1359" s="3" t="str" cm="1">
        <f t="array" ref="X1359">_xlfn.LET(_xlpm.r,IFERROR(INDEX(Sheet1!B:B,MATCH(1,(Sheet1!A:A=Updated!K1359)*(Sheet1!M:M=Updated!L1359)*(Sheet1!C:C=Updated!B1359),0)),""),_xlpm.u,Updated!F1359,IF(AND(_xlpm.r&lt;&gt;"",_xlpm.r&lt;&gt;0,NOT(IFERROR(LOWER(_xlpm.r)="tba",FALSE))),_xlpm.r,IF(AND(_xlpm.u&lt;&gt;"",_xlpm.u&lt;&gt;0,NOT(IFERROR(LOWER(_xlpm.u)="tba",FALSE))),_xlpm.u,"")))</f>
        <v>3-5PM</v>
      </c>
      <c r="Y1359" s="3" t="str" cm="1">
        <f t="array" ref="Y1359">_xlfn.LET(_xlpm.r,IFERROR(INDEX(Sheet1!G:G,MATCH(1,(Sheet1!A:A=Updated!K1359)*(Sheet1!M:M=Updated!L1359)*(Sheet1!C:C=Updated!B1359),0)),""),_xlpm.u,Updated!G1359,IF(AND(_xlpm.r&lt;&gt;"",_xlpm.r&lt;&gt;0,NOT(IFERROR(LOWER(_xlpm.r)="tba",FALSE))),_xlpm.r,IF(AND(_xlpm.u&lt;&gt;"",_xlpm.u&lt;&gt;0,NOT(IFERROR(LOWER(_xlpm.u)="tba",FALSE))),_xlpm.u,"")))</f>
        <v>Sem</v>
      </c>
      <c r="Z1359">
        <f t="shared" si="42"/>
        <v>0</v>
      </c>
      <c r="AA1359">
        <f t="shared" si="43"/>
        <v>0</v>
      </c>
    </row>
    <row r="1360" spans="1:27">
      <c r="A1360" t="s">
        <v>125</v>
      </c>
      <c r="B1360" t="s">
        <v>430</v>
      </c>
      <c r="C1360" t="s">
        <v>553</v>
      </c>
      <c r="D1360">
        <v>2</v>
      </c>
      <c r="E1360" t="s">
        <v>444</v>
      </c>
      <c r="F1360" t="s">
        <v>60</v>
      </c>
      <c r="G1360" t="s">
        <v>29</v>
      </c>
      <c r="H1360">
        <v>1</v>
      </c>
      <c r="I1360" t="s">
        <v>30</v>
      </c>
      <c r="J1360" t="s">
        <v>905</v>
      </c>
      <c r="K1360" t="s">
        <v>905</v>
      </c>
      <c r="L1360" t="s">
        <v>126</v>
      </c>
      <c r="M1360" t="s">
        <v>434</v>
      </c>
      <c r="N1360" t="s">
        <v>906</v>
      </c>
      <c r="O1360" t="s">
        <v>152</v>
      </c>
      <c r="P1360">
        <v>3</v>
      </c>
      <c r="Q1360" t="s">
        <v>71</v>
      </c>
      <c r="R1360" t="s">
        <v>33</v>
      </c>
      <c r="S1360" t="s">
        <v>112</v>
      </c>
      <c r="T1360" t="s">
        <v>35</v>
      </c>
      <c r="U1360" t="s">
        <v>33</v>
      </c>
      <c r="V1360" t="s">
        <v>71</v>
      </c>
      <c r="X1360" s="3" t="str" cm="1">
        <f t="array" ref="X1360">_xlfn.LET(_xlpm.r,IFERROR(INDEX(Sheet1!B:B,MATCH(1,(Sheet1!A:A=Updated!K1360)*(Sheet1!M:M=Updated!L1360)*(Sheet1!C:C=Updated!B1360),0)),""),_xlpm.u,Updated!F1360,IF(AND(_xlpm.r&lt;&gt;"",_xlpm.r&lt;&gt;0,NOT(IFERROR(LOWER(_xlpm.r)="tba",FALSE))),_xlpm.r,IF(AND(_xlpm.u&lt;&gt;"",_xlpm.u&lt;&gt;0,NOT(IFERROR(LOWER(_xlpm.u)="tba",FALSE))),_xlpm.u,"")))</f>
        <v>3-5PM</v>
      </c>
      <c r="Y1360" s="3" t="str" cm="1">
        <f t="array" ref="Y1360">_xlfn.LET(_xlpm.r,IFERROR(INDEX(Sheet1!G:G,MATCH(1,(Sheet1!A:A=Updated!K1360)*(Sheet1!M:M=Updated!L1360)*(Sheet1!C:C=Updated!B1360),0)),""),_xlpm.u,Updated!G1360,IF(AND(_xlpm.r&lt;&gt;"",_xlpm.r&lt;&gt;0,NOT(IFERROR(LOWER(_xlpm.r)="tba",FALSE))),_xlpm.r,IF(AND(_xlpm.u&lt;&gt;"",_xlpm.u&lt;&gt;0,NOT(IFERROR(LOWER(_xlpm.u)="tba",FALSE))),_xlpm.u,"")))</f>
        <v>Sem</v>
      </c>
      <c r="Z1360">
        <f t="shared" si="42"/>
        <v>0</v>
      </c>
      <c r="AA1360">
        <f t="shared" si="43"/>
        <v>0</v>
      </c>
    </row>
    <row r="1361" spans="1:27">
      <c r="A1361" t="s">
        <v>125</v>
      </c>
      <c r="B1361" t="s">
        <v>430</v>
      </c>
      <c r="C1361" t="s">
        <v>553</v>
      </c>
      <c r="D1361">
        <v>2</v>
      </c>
      <c r="E1361" t="s">
        <v>432</v>
      </c>
      <c r="F1361" t="s">
        <v>55</v>
      </c>
      <c r="G1361" t="s">
        <v>29</v>
      </c>
      <c r="H1361">
        <v>2</v>
      </c>
      <c r="I1361" t="s">
        <v>30</v>
      </c>
      <c r="J1361" t="s">
        <v>905</v>
      </c>
      <c r="K1361" t="s">
        <v>905</v>
      </c>
      <c r="L1361" t="s">
        <v>127</v>
      </c>
      <c r="M1361" t="s">
        <v>434</v>
      </c>
      <c r="N1361" t="s">
        <v>906</v>
      </c>
      <c r="O1361" t="s">
        <v>152</v>
      </c>
      <c r="P1361">
        <v>3</v>
      </c>
      <c r="Q1361" t="s">
        <v>71</v>
      </c>
      <c r="R1361" t="s">
        <v>40</v>
      </c>
      <c r="S1361" t="s">
        <v>112</v>
      </c>
      <c r="T1361" t="s">
        <v>35</v>
      </c>
      <c r="U1361" t="s">
        <v>40</v>
      </c>
      <c r="V1361" t="s">
        <v>71</v>
      </c>
      <c r="X1361" s="3" t="str" cm="1">
        <f t="array" ref="X1361">_xlfn.LET(_xlpm.r,IFERROR(INDEX(Sheet1!B:B,MATCH(1,(Sheet1!A:A=Updated!K1361)*(Sheet1!M:M=Updated!L1361)*(Sheet1!C:C=Updated!B1361),0)),""),_xlpm.u,Updated!F1361,IF(AND(_xlpm.r&lt;&gt;"",_xlpm.r&lt;&gt;0,NOT(IFERROR(LOWER(_xlpm.r)="tba",FALSE))),_xlpm.r,IF(AND(_xlpm.u&lt;&gt;"",_xlpm.u&lt;&gt;0,NOT(IFERROR(LOWER(_xlpm.u)="tba",FALSE))),_xlpm.u,"")))</f>
        <v>10-12NN</v>
      </c>
      <c r="Y1361" s="3" t="str" cm="1">
        <f t="array" ref="Y1361">_xlfn.LET(_xlpm.r,IFERROR(INDEX(Sheet1!G:G,MATCH(1,(Sheet1!A:A=Updated!K1361)*(Sheet1!M:M=Updated!L1361)*(Sheet1!C:C=Updated!B1361),0)),""),_xlpm.u,Updated!G1361,IF(AND(_xlpm.r&lt;&gt;"",_xlpm.r&lt;&gt;0,NOT(IFERROR(LOWER(_xlpm.r)="tba",FALSE))),_xlpm.r,IF(AND(_xlpm.u&lt;&gt;"",_xlpm.u&lt;&gt;0,NOT(IFERROR(LOWER(_xlpm.u)="tba",FALSE))),_xlpm.u,"")))</f>
        <v>Sem</v>
      </c>
      <c r="Z1361">
        <f t="shared" si="42"/>
        <v>0</v>
      </c>
      <c r="AA1361">
        <f t="shared" si="43"/>
        <v>0</v>
      </c>
    </row>
    <row r="1362" spans="1:27">
      <c r="A1362" t="s">
        <v>125</v>
      </c>
      <c r="B1362" t="s">
        <v>120</v>
      </c>
      <c r="C1362" t="s">
        <v>908</v>
      </c>
      <c r="D1362">
        <v>2</v>
      </c>
      <c r="E1362" t="s">
        <v>444</v>
      </c>
      <c r="F1362" t="s">
        <v>57</v>
      </c>
      <c r="G1362" t="s">
        <v>29</v>
      </c>
      <c r="H1362">
        <v>1</v>
      </c>
      <c r="I1362" t="s">
        <v>102</v>
      </c>
      <c r="J1362" t="s">
        <v>905</v>
      </c>
      <c r="K1362" t="s">
        <v>905</v>
      </c>
      <c r="L1362" t="s">
        <v>293</v>
      </c>
      <c r="M1362" t="s">
        <v>434</v>
      </c>
      <c r="N1362" t="s">
        <v>906</v>
      </c>
      <c r="O1362" t="s">
        <v>152</v>
      </c>
      <c r="P1362">
        <v>3</v>
      </c>
      <c r="Q1362" t="s">
        <v>73</v>
      </c>
      <c r="R1362" t="s">
        <v>33</v>
      </c>
      <c r="S1362" t="s">
        <v>112</v>
      </c>
      <c r="T1362" t="s">
        <v>35</v>
      </c>
      <c r="U1362" t="s">
        <v>33</v>
      </c>
      <c r="V1362" t="s">
        <v>73</v>
      </c>
      <c r="X1362" s="3" t="str" cm="1">
        <f t="array" ref="X1362">_xlfn.LET(_xlpm.r,IFERROR(INDEX(Sheet1!B:B,MATCH(1,(Sheet1!A:A=Updated!K1362)*(Sheet1!M:M=Updated!L1362)*(Sheet1!C:C=Updated!B1362),0)),""),_xlpm.u,Updated!F1362,IF(AND(_xlpm.r&lt;&gt;"",_xlpm.r&lt;&gt;0,NOT(IFERROR(LOWER(_xlpm.r)="tba",FALSE))),_xlpm.r,IF(AND(_xlpm.u&lt;&gt;"",_xlpm.u&lt;&gt;0,NOT(IFERROR(LOWER(_xlpm.u)="tba",FALSE))),_xlpm.u,"")))</f>
        <v>1-3PM</v>
      </c>
      <c r="Y1362" s="3" t="str" cm="1">
        <f t="array" ref="Y1362">_xlfn.LET(_xlpm.r,IFERROR(INDEX(Sheet1!G:G,MATCH(1,(Sheet1!A:A=Updated!K1362)*(Sheet1!M:M=Updated!L1362)*(Sheet1!C:C=Updated!B1362),0)),""),_xlpm.u,Updated!G1362,IF(AND(_xlpm.r&lt;&gt;"",_xlpm.r&lt;&gt;0,NOT(IFERROR(LOWER(_xlpm.r)="tba",FALSE))),_xlpm.r,IF(AND(_xlpm.u&lt;&gt;"",_xlpm.u&lt;&gt;0,NOT(IFERROR(LOWER(_xlpm.u)="tba",FALSE))),_xlpm.u,"")))</f>
        <v>Sem</v>
      </c>
      <c r="Z1362">
        <f t="shared" si="42"/>
        <v>0</v>
      </c>
      <c r="AA1362">
        <f t="shared" si="43"/>
        <v>0</v>
      </c>
    </row>
    <row r="1363" spans="1:27">
      <c r="A1363" t="s">
        <v>125</v>
      </c>
      <c r="B1363" t="s">
        <v>120</v>
      </c>
      <c r="C1363" t="s">
        <v>908</v>
      </c>
      <c r="D1363">
        <v>2</v>
      </c>
      <c r="E1363" t="s">
        <v>444</v>
      </c>
      <c r="F1363" t="s">
        <v>53</v>
      </c>
      <c r="G1363" t="s">
        <v>29</v>
      </c>
      <c r="H1363">
        <v>2</v>
      </c>
      <c r="I1363" t="s">
        <v>102</v>
      </c>
      <c r="J1363" t="s">
        <v>905</v>
      </c>
      <c r="K1363" t="s">
        <v>905</v>
      </c>
      <c r="L1363" t="s">
        <v>398</v>
      </c>
      <c r="M1363" t="s">
        <v>434</v>
      </c>
      <c r="N1363" t="s">
        <v>906</v>
      </c>
      <c r="O1363" t="s">
        <v>152</v>
      </c>
      <c r="P1363">
        <v>3</v>
      </c>
      <c r="Q1363" t="s">
        <v>73</v>
      </c>
      <c r="R1363" t="s">
        <v>40</v>
      </c>
      <c r="S1363" t="s">
        <v>112</v>
      </c>
      <c r="T1363" t="s">
        <v>35</v>
      </c>
      <c r="U1363" t="s">
        <v>40</v>
      </c>
      <c r="V1363" t="s">
        <v>73</v>
      </c>
      <c r="X1363" s="3" t="str" cm="1">
        <f t="array" ref="X1363">_xlfn.LET(_xlpm.r,IFERROR(INDEX(Sheet1!B:B,MATCH(1,(Sheet1!A:A=Updated!K1363)*(Sheet1!M:M=Updated!L1363)*(Sheet1!C:C=Updated!B1363),0)),""),_xlpm.u,Updated!F1363,IF(AND(_xlpm.r&lt;&gt;"",_xlpm.r&lt;&gt;0,NOT(IFERROR(LOWER(_xlpm.r)="tba",FALSE))),_xlpm.r,IF(AND(_xlpm.u&lt;&gt;"",_xlpm.u&lt;&gt;0,NOT(IFERROR(LOWER(_xlpm.u)="tba",FALSE))),_xlpm.u,"")))</f>
        <v>8-10AM</v>
      </c>
      <c r="Y1363" s="3" t="str" cm="1">
        <f t="array" ref="Y1363">_xlfn.LET(_xlpm.r,IFERROR(INDEX(Sheet1!G:G,MATCH(1,(Sheet1!A:A=Updated!K1363)*(Sheet1!M:M=Updated!L1363)*(Sheet1!C:C=Updated!B1363),0)),""),_xlpm.u,Updated!G1363,IF(AND(_xlpm.r&lt;&gt;"",_xlpm.r&lt;&gt;0,NOT(IFERROR(LOWER(_xlpm.r)="tba",FALSE))),_xlpm.r,IF(AND(_xlpm.u&lt;&gt;"",_xlpm.u&lt;&gt;0,NOT(IFERROR(LOWER(_xlpm.u)="tba",FALSE))),_xlpm.u,"")))</f>
        <v>Sem</v>
      </c>
      <c r="Z1363">
        <f t="shared" si="42"/>
        <v>0</v>
      </c>
      <c r="AA1363">
        <f t="shared" si="43"/>
        <v>0</v>
      </c>
    </row>
    <row r="1364" spans="1:27">
      <c r="A1364" t="s">
        <v>128</v>
      </c>
      <c r="B1364" t="s">
        <v>430</v>
      </c>
      <c r="C1364" t="s">
        <v>553</v>
      </c>
      <c r="D1364">
        <v>2</v>
      </c>
      <c r="E1364" t="s">
        <v>437</v>
      </c>
      <c r="F1364" t="s">
        <v>57</v>
      </c>
      <c r="G1364" t="s">
        <v>29</v>
      </c>
      <c r="H1364">
        <v>1</v>
      </c>
      <c r="I1364" t="s">
        <v>30</v>
      </c>
      <c r="J1364" t="s">
        <v>905</v>
      </c>
      <c r="K1364" t="s">
        <v>905</v>
      </c>
      <c r="L1364" t="s">
        <v>129</v>
      </c>
      <c r="M1364" t="s">
        <v>434</v>
      </c>
      <c r="N1364" t="s">
        <v>906</v>
      </c>
      <c r="O1364" t="s">
        <v>152</v>
      </c>
      <c r="P1364">
        <v>3</v>
      </c>
      <c r="Q1364" t="s">
        <v>130</v>
      </c>
      <c r="R1364" t="s">
        <v>33</v>
      </c>
      <c r="S1364" t="s">
        <v>41</v>
      </c>
      <c r="T1364" t="s">
        <v>41</v>
      </c>
      <c r="U1364" t="s">
        <v>33</v>
      </c>
      <c r="V1364" t="s">
        <v>130</v>
      </c>
      <c r="X1364" s="3" t="str" cm="1">
        <f t="array" ref="X1364">_xlfn.LET(_xlpm.r,IFERROR(INDEX(Sheet1!B:B,MATCH(1,(Sheet1!A:A=Updated!K1364)*(Sheet1!M:M=Updated!L1364)*(Sheet1!C:C=Updated!B1364),0)),""),_xlpm.u,Updated!F1364,IF(AND(_xlpm.r&lt;&gt;"",_xlpm.r&lt;&gt;0,NOT(IFERROR(LOWER(_xlpm.r)="tba",FALSE))),_xlpm.r,IF(AND(_xlpm.u&lt;&gt;"",_xlpm.u&lt;&gt;0,NOT(IFERROR(LOWER(_xlpm.u)="tba",FALSE))),_xlpm.u,"")))</f>
        <v>1-3PM</v>
      </c>
      <c r="Y1364" s="3" t="str" cm="1">
        <f t="array" ref="Y1364">_xlfn.LET(_xlpm.r,IFERROR(INDEX(Sheet1!G:G,MATCH(1,(Sheet1!A:A=Updated!K1364)*(Sheet1!M:M=Updated!L1364)*(Sheet1!C:C=Updated!B1364),0)),""),_xlpm.u,Updated!G1364,IF(AND(_xlpm.r&lt;&gt;"",_xlpm.r&lt;&gt;0,NOT(IFERROR(LOWER(_xlpm.r)="tba",FALSE))),_xlpm.r,IF(AND(_xlpm.u&lt;&gt;"",_xlpm.u&lt;&gt;0,NOT(IFERROR(LOWER(_xlpm.u)="tba",FALSE))),_xlpm.u,"")))</f>
        <v>Sem</v>
      </c>
      <c r="Z1364">
        <f t="shared" si="42"/>
        <v>0</v>
      </c>
      <c r="AA1364">
        <f t="shared" si="43"/>
        <v>0</v>
      </c>
    </row>
    <row r="1365" spans="1:27">
      <c r="A1365" t="s">
        <v>128</v>
      </c>
      <c r="B1365" t="s">
        <v>430</v>
      </c>
      <c r="C1365" t="s">
        <v>553</v>
      </c>
      <c r="D1365">
        <v>2</v>
      </c>
      <c r="E1365" t="s">
        <v>444</v>
      </c>
      <c r="F1365" t="s">
        <v>55</v>
      </c>
      <c r="G1365" t="s">
        <v>29</v>
      </c>
      <c r="H1365">
        <v>2</v>
      </c>
      <c r="I1365" t="s">
        <v>30</v>
      </c>
      <c r="J1365" t="s">
        <v>905</v>
      </c>
      <c r="K1365" t="s">
        <v>905</v>
      </c>
      <c r="L1365" t="s">
        <v>131</v>
      </c>
      <c r="M1365" t="s">
        <v>434</v>
      </c>
      <c r="N1365" t="s">
        <v>906</v>
      </c>
      <c r="O1365" t="s">
        <v>152</v>
      </c>
      <c r="P1365">
        <v>3</v>
      </c>
      <c r="Q1365" t="s">
        <v>130</v>
      </c>
      <c r="R1365" t="s">
        <v>40</v>
      </c>
      <c r="S1365" t="s">
        <v>41</v>
      </c>
      <c r="T1365" t="s">
        <v>41</v>
      </c>
      <c r="U1365" t="s">
        <v>40</v>
      </c>
      <c r="V1365" t="s">
        <v>130</v>
      </c>
      <c r="X1365" s="3" t="str" cm="1">
        <f t="array" ref="X1365">_xlfn.LET(_xlpm.r,IFERROR(INDEX(Sheet1!B:B,MATCH(1,(Sheet1!A:A=Updated!K1365)*(Sheet1!M:M=Updated!L1365)*(Sheet1!C:C=Updated!B1365),0)),""),_xlpm.u,Updated!F1365,IF(AND(_xlpm.r&lt;&gt;"",_xlpm.r&lt;&gt;0,NOT(IFERROR(LOWER(_xlpm.r)="tba",FALSE))),_xlpm.r,IF(AND(_xlpm.u&lt;&gt;"",_xlpm.u&lt;&gt;0,NOT(IFERROR(LOWER(_xlpm.u)="tba",FALSE))),_xlpm.u,"")))</f>
        <v>10-12NN</v>
      </c>
      <c r="Y1365" s="3" t="str" cm="1">
        <f t="array" ref="Y1365">_xlfn.LET(_xlpm.r,IFERROR(INDEX(Sheet1!G:G,MATCH(1,(Sheet1!A:A=Updated!K1365)*(Sheet1!M:M=Updated!L1365)*(Sheet1!C:C=Updated!B1365),0)),""),_xlpm.u,Updated!G1365,IF(AND(_xlpm.r&lt;&gt;"",_xlpm.r&lt;&gt;0,NOT(IFERROR(LOWER(_xlpm.r)="tba",FALSE))),_xlpm.r,IF(AND(_xlpm.u&lt;&gt;"",_xlpm.u&lt;&gt;0,NOT(IFERROR(LOWER(_xlpm.u)="tba",FALSE))),_xlpm.u,"")))</f>
        <v>Sem</v>
      </c>
      <c r="Z1365">
        <f t="shared" si="42"/>
        <v>0</v>
      </c>
      <c r="AA1365">
        <f t="shared" si="43"/>
        <v>0</v>
      </c>
    </row>
    <row r="1366" spans="1:27">
      <c r="A1366" t="s">
        <v>128</v>
      </c>
      <c r="B1366" t="s">
        <v>430</v>
      </c>
      <c r="C1366" t="s">
        <v>909</v>
      </c>
      <c r="D1366">
        <v>2</v>
      </c>
      <c r="E1366" t="s">
        <v>444</v>
      </c>
      <c r="F1366" t="s">
        <v>60</v>
      </c>
      <c r="G1366" t="s">
        <v>118</v>
      </c>
      <c r="H1366">
        <v>3</v>
      </c>
      <c r="I1366" t="s">
        <v>30</v>
      </c>
      <c r="J1366" t="s">
        <v>905</v>
      </c>
      <c r="K1366" t="s">
        <v>905</v>
      </c>
      <c r="L1366" t="s">
        <v>133</v>
      </c>
      <c r="M1366" t="s">
        <v>434</v>
      </c>
      <c r="N1366" t="s">
        <v>906</v>
      </c>
      <c r="O1366" t="s">
        <v>152</v>
      </c>
      <c r="P1366">
        <v>3</v>
      </c>
      <c r="Q1366" t="s">
        <v>71</v>
      </c>
      <c r="R1366" t="s">
        <v>43</v>
      </c>
      <c r="S1366" t="s">
        <v>35</v>
      </c>
      <c r="T1366" t="s">
        <v>35</v>
      </c>
      <c r="U1366" t="s">
        <v>43</v>
      </c>
      <c r="V1366" t="s">
        <v>71</v>
      </c>
      <c r="X1366" s="3" t="str" cm="1">
        <f t="array" ref="X1366">_xlfn.LET(_xlpm.r,IFERROR(INDEX(Sheet1!B:B,MATCH(1,(Sheet1!A:A=Updated!K1366)*(Sheet1!M:M=Updated!L1366)*(Sheet1!C:C=Updated!B1366),0)),""),_xlpm.u,Updated!F1366,IF(AND(_xlpm.r&lt;&gt;"",_xlpm.r&lt;&gt;0,NOT(IFERROR(LOWER(_xlpm.r)="tba",FALSE))),_xlpm.r,IF(AND(_xlpm.u&lt;&gt;"",_xlpm.u&lt;&gt;0,NOT(IFERROR(LOWER(_xlpm.u)="tba",FALSE))),_xlpm.u,"")))</f>
        <v>3-5PM</v>
      </c>
      <c r="Y1366" s="3" t="str" cm="1">
        <f t="array" ref="Y1366">_xlfn.LET(_xlpm.r,IFERROR(INDEX(Sheet1!G:G,MATCH(1,(Sheet1!A:A=Updated!K1366)*(Sheet1!M:M=Updated!L1366)*(Sheet1!C:C=Updated!B1366),0)),""),_xlpm.u,Updated!G1366,IF(AND(_xlpm.r&lt;&gt;"",_xlpm.r&lt;&gt;0,NOT(IFERROR(LOWER(_xlpm.r)="tba",FALSE))),_xlpm.r,IF(AND(_xlpm.u&lt;&gt;"",_xlpm.u&lt;&gt;0,NOT(IFERROR(LOWER(_xlpm.u)="tba",FALSE))),_xlpm.u,"")))</f>
        <v>2nd</v>
      </c>
      <c r="Z1366">
        <f t="shared" si="42"/>
        <v>0</v>
      </c>
      <c r="AA1366">
        <f t="shared" si="43"/>
        <v>0</v>
      </c>
    </row>
    <row r="1367" spans="1:27">
      <c r="A1367" t="s">
        <v>128</v>
      </c>
      <c r="B1367" t="s">
        <v>120</v>
      </c>
      <c r="C1367" t="s">
        <v>907</v>
      </c>
      <c r="D1367">
        <v>2</v>
      </c>
      <c r="E1367" t="s">
        <v>438</v>
      </c>
      <c r="F1367" t="s">
        <v>57</v>
      </c>
      <c r="G1367" t="s">
        <v>29</v>
      </c>
      <c r="H1367">
        <v>1</v>
      </c>
      <c r="I1367" t="s">
        <v>102</v>
      </c>
      <c r="J1367" t="s">
        <v>905</v>
      </c>
      <c r="K1367" t="s">
        <v>905</v>
      </c>
      <c r="L1367" t="s">
        <v>382</v>
      </c>
      <c r="M1367" t="s">
        <v>434</v>
      </c>
      <c r="N1367" t="s">
        <v>906</v>
      </c>
      <c r="O1367" t="s">
        <v>152</v>
      </c>
      <c r="P1367">
        <v>3</v>
      </c>
      <c r="Q1367" t="s">
        <v>140</v>
      </c>
      <c r="R1367" t="s">
        <v>33</v>
      </c>
      <c r="S1367" t="s">
        <v>41</v>
      </c>
      <c r="T1367" t="s">
        <v>41</v>
      </c>
      <c r="U1367" t="s">
        <v>33</v>
      </c>
      <c r="V1367" t="s">
        <v>140</v>
      </c>
      <c r="X1367" s="3" t="str" cm="1">
        <f t="array" ref="X1367">_xlfn.LET(_xlpm.r,IFERROR(INDEX(Sheet1!B:B,MATCH(1,(Sheet1!A:A=Updated!K1367)*(Sheet1!M:M=Updated!L1367)*(Sheet1!C:C=Updated!B1367),0)),""),_xlpm.u,Updated!F1367,IF(AND(_xlpm.r&lt;&gt;"",_xlpm.r&lt;&gt;0,NOT(IFERROR(LOWER(_xlpm.r)="tba",FALSE))),_xlpm.r,IF(AND(_xlpm.u&lt;&gt;"",_xlpm.u&lt;&gt;0,NOT(IFERROR(LOWER(_xlpm.u)="tba",FALSE))),_xlpm.u,"")))</f>
        <v>1-3PM</v>
      </c>
      <c r="Y1367" s="3" t="str" cm="1">
        <f t="array" ref="Y1367">_xlfn.LET(_xlpm.r,IFERROR(INDEX(Sheet1!G:G,MATCH(1,(Sheet1!A:A=Updated!K1367)*(Sheet1!M:M=Updated!L1367)*(Sheet1!C:C=Updated!B1367),0)),""),_xlpm.u,Updated!G1367,IF(AND(_xlpm.r&lt;&gt;"",_xlpm.r&lt;&gt;0,NOT(IFERROR(LOWER(_xlpm.r)="tba",FALSE))),_xlpm.r,IF(AND(_xlpm.u&lt;&gt;"",_xlpm.u&lt;&gt;0,NOT(IFERROR(LOWER(_xlpm.u)="tba",FALSE))),_xlpm.u,"")))</f>
        <v>Sem</v>
      </c>
      <c r="Z1367">
        <f t="shared" si="42"/>
        <v>0</v>
      </c>
      <c r="AA1367">
        <f t="shared" si="43"/>
        <v>0</v>
      </c>
    </row>
    <row r="1368" spans="1:27">
      <c r="A1368" t="s">
        <v>128</v>
      </c>
      <c r="B1368" t="s">
        <v>120</v>
      </c>
      <c r="C1368" t="s">
        <v>907</v>
      </c>
      <c r="D1368">
        <v>2</v>
      </c>
      <c r="E1368" t="s">
        <v>437</v>
      </c>
      <c r="F1368" t="s">
        <v>53</v>
      </c>
      <c r="G1368" t="s">
        <v>29</v>
      </c>
      <c r="H1368">
        <v>2</v>
      </c>
      <c r="I1368" t="s">
        <v>102</v>
      </c>
      <c r="J1368" t="s">
        <v>905</v>
      </c>
      <c r="K1368" t="s">
        <v>905</v>
      </c>
      <c r="L1368" t="s">
        <v>540</v>
      </c>
      <c r="M1368" t="s">
        <v>434</v>
      </c>
      <c r="N1368" t="s">
        <v>906</v>
      </c>
      <c r="O1368" t="s">
        <v>152</v>
      </c>
      <c r="P1368">
        <v>3</v>
      </c>
      <c r="Q1368" t="s">
        <v>140</v>
      </c>
      <c r="R1368" t="s">
        <v>40</v>
      </c>
      <c r="S1368" t="s">
        <v>41</v>
      </c>
      <c r="T1368" t="s">
        <v>41</v>
      </c>
      <c r="U1368" t="s">
        <v>40</v>
      </c>
      <c r="V1368" t="s">
        <v>140</v>
      </c>
      <c r="X1368" s="3" t="str" cm="1">
        <f t="array" ref="X1368">_xlfn.LET(_xlpm.r,IFERROR(INDEX(Sheet1!B:B,MATCH(1,(Sheet1!A:A=Updated!K1368)*(Sheet1!M:M=Updated!L1368)*(Sheet1!C:C=Updated!B1368),0)),""),_xlpm.u,Updated!F1368,IF(AND(_xlpm.r&lt;&gt;"",_xlpm.r&lt;&gt;0,NOT(IFERROR(LOWER(_xlpm.r)="tba",FALSE))),_xlpm.r,IF(AND(_xlpm.u&lt;&gt;"",_xlpm.u&lt;&gt;0,NOT(IFERROR(LOWER(_xlpm.u)="tba",FALSE))),_xlpm.u,"")))</f>
        <v>8-10AM</v>
      </c>
      <c r="Y1368" s="3" t="str" cm="1">
        <f t="array" ref="Y1368">_xlfn.LET(_xlpm.r,IFERROR(INDEX(Sheet1!G:G,MATCH(1,(Sheet1!A:A=Updated!K1368)*(Sheet1!M:M=Updated!L1368)*(Sheet1!C:C=Updated!B1368),0)),""),_xlpm.u,Updated!G1368,IF(AND(_xlpm.r&lt;&gt;"",_xlpm.r&lt;&gt;0,NOT(IFERROR(LOWER(_xlpm.r)="tba",FALSE))),_xlpm.r,IF(AND(_xlpm.u&lt;&gt;"",_xlpm.u&lt;&gt;0,NOT(IFERROR(LOWER(_xlpm.u)="tba",FALSE))),_xlpm.u,"")))</f>
        <v>Sem</v>
      </c>
      <c r="Z1368">
        <f t="shared" si="42"/>
        <v>0</v>
      </c>
      <c r="AA1368">
        <f t="shared" si="43"/>
        <v>0</v>
      </c>
    </row>
    <row r="1369" spans="1:27">
      <c r="A1369" t="s">
        <v>128</v>
      </c>
      <c r="B1369" t="s">
        <v>120</v>
      </c>
      <c r="C1369" t="s">
        <v>907</v>
      </c>
      <c r="D1369">
        <v>2</v>
      </c>
      <c r="E1369" t="s">
        <v>437</v>
      </c>
      <c r="F1369" t="s">
        <v>55</v>
      </c>
      <c r="G1369" t="s">
        <v>29</v>
      </c>
      <c r="H1369">
        <v>3</v>
      </c>
      <c r="I1369" t="s">
        <v>102</v>
      </c>
      <c r="J1369" t="s">
        <v>905</v>
      </c>
      <c r="K1369" t="s">
        <v>905</v>
      </c>
      <c r="L1369" t="s">
        <v>383</v>
      </c>
      <c r="M1369" t="s">
        <v>434</v>
      </c>
      <c r="N1369" t="s">
        <v>906</v>
      </c>
      <c r="O1369" t="s">
        <v>152</v>
      </c>
      <c r="P1369">
        <v>3</v>
      </c>
      <c r="Q1369" t="s">
        <v>73</v>
      </c>
      <c r="R1369" t="s">
        <v>43</v>
      </c>
      <c r="S1369" t="s">
        <v>35</v>
      </c>
      <c r="T1369" t="s">
        <v>35</v>
      </c>
      <c r="U1369" t="s">
        <v>43</v>
      </c>
      <c r="V1369" t="s">
        <v>73</v>
      </c>
      <c r="X1369" s="3" t="str" cm="1">
        <f t="array" ref="X1369">_xlfn.LET(_xlpm.r,IFERROR(INDEX(Sheet1!B:B,MATCH(1,(Sheet1!A:A=Updated!K1369)*(Sheet1!M:M=Updated!L1369)*(Sheet1!C:C=Updated!B1369),0)),""),_xlpm.u,Updated!F1369,IF(AND(_xlpm.r&lt;&gt;"",_xlpm.r&lt;&gt;0,NOT(IFERROR(LOWER(_xlpm.r)="tba",FALSE))),_xlpm.r,IF(AND(_xlpm.u&lt;&gt;"",_xlpm.u&lt;&gt;0,NOT(IFERROR(LOWER(_xlpm.u)="tba",FALSE))),_xlpm.u,"")))</f>
        <v>10-12NN</v>
      </c>
      <c r="Y1369" s="3" t="str" cm="1">
        <f t="array" ref="Y1369">_xlfn.LET(_xlpm.r,IFERROR(INDEX(Sheet1!G:G,MATCH(1,(Sheet1!A:A=Updated!K1369)*(Sheet1!M:M=Updated!L1369)*(Sheet1!C:C=Updated!B1369),0)),""),_xlpm.u,Updated!G1369,IF(AND(_xlpm.r&lt;&gt;"",_xlpm.r&lt;&gt;0,NOT(IFERROR(LOWER(_xlpm.r)="tba",FALSE))),_xlpm.r,IF(AND(_xlpm.u&lt;&gt;"",_xlpm.u&lt;&gt;0,NOT(IFERROR(LOWER(_xlpm.u)="tba",FALSE))),_xlpm.u,"")))</f>
        <v>Sem</v>
      </c>
      <c r="Z1369">
        <f t="shared" si="42"/>
        <v>0</v>
      </c>
      <c r="AA1369">
        <f t="shared" si="43"/>
        <v>0</v>
      </c>
    </row>
    <row r="1370" spans="1:27">
      <c r="A1370" t="s">
        <v>134</v>
      </c>
      <c r="B1370" t="s">
        <v>430</v>
      </c>
      <c r="C1370" t="s">
        <v>443</v>
      </c>
      <c r="D1370">
        <v>2</v>
      </c>
      <c r="E1370" t="s">
        <v>438</v>
      </c>
      <c r="F1370" t="s">
        <v>60</v>
      </c>
      <c r="G1370" t="s">
        <v>29</v>
      </c>
      <c r="H1370">
        <v>1</v>
      </c>
      <c r="I1370" t="s">
        <v>30</v>
      </c>
      <c r="J1370" t="s">
        <v>905</v>
      </c>
      <c r="K1370" t="s">
        <v>905</v>
      </c>
      <c r="L1370" t="s">
        <v>136</v>
      </c>
      <c r="M1370" t="s">
        <v>434</v>
      </c>
      <c r="N1370" t="s">
        <v>906</v>
      </c>
      <c r="O1370" t="s">
        <v>152</v>
      </c>
      <c r="P1370">
        <v>3</v>
      </c>
      <c r="Q1370" t="s">
        <v>32</v>
      </c>
      <c r="R1370" t="s">
        <v>33</v>
      </c>
      <c r="S1370" t="s">
        <v>83</v>
      </c>
      <c r="T1370" t="s">
        <v>83</v>
      </c>
      <c r="U1370" t="s">
        <v>33</v>
      </c>
      <c r="V1370" t="s">
        <v>32</v>
      </c>
      <c r="X1370" s="3" t="str" cm="1">
        <f t="array" ref="X1370">_xlfn.LET(_xlpm.r,IFERROR(INDEX(Sheet1!B:B,MATCH(1,(Sheet1!A:A=Updated!K1370)*(Sheet1!M:M=Updated!L1370)*(Sheet1!C:C=Updated!B1370),0)),""),_xlpm.u,Updated!F1370,IF(AND(_xlpm.r&lt;&gt;"",_xlpm.r&lt;&gt;0,NOT(IFERROR(LOWER(_xlpm.r)="tba",FALSE))),_xlpm.r,IF(AND(_xlpm.u&lt;&gt;"",_xlpm.u&lt;&gt;0,NOT(IFERROR(LOWER(_xlpm.u)="tba",FALSE))),_xlpm.u,"")))</f>
        <v>3-5PM</v>
      </c>
      <c r="Y1370" s="3" t="str" cm="1">
        <f t="array" ref="Y1370">_xlfn.LET(_xlpm.r,IFERROR(INDEX(Sheet1!G:G,MATCH(1,(Sheet1!A:A=Updated!K1370)*(Sheet1!M:M=Updated!L1370)*(Sheet1!C:C=Updated!B1370),0)),""),_xlpm.u,Updated!G1370,IF(AND(_xlpm.r&lt;&gt;"",_xlpm.r&lt;&gt;0,NOT(IFERROR(LOWER(_xlpm.r)="tba",FALSE))),_xlpm.r,IF(AND(_xlpm.u&lt;&gt;"",_xlpm.u&lt;&gt;0,NOT(IFERROR(LOWER(_xlpm.u)="tba",FALSE))),_xlpm.u,"")))</f>
        <v>Sem</v>
      </c>
      <c r="Z1370">
        <f t="shared" si="42"/>
        <v>0</v>
      </c>
      <c r="AA1370">
        <f t="shared" si="43"/>
        <v>0</v>
      </c>
    </row>
    <row r="1371" spans="1:27">
      <c r="A1371" t="s">
        <v>134</v>
      </c>
      <c r="B1371" t="s">
        <v>430</v>
      </c>
      <c r="C1371" t="s">
        <v>443</v>
      </c>
      <c r="D1371">
        <v>2</v>
      </c>
      <c r="E1371" t="s">
        <v>438</v>
      </c>
      <c r="F1371" t="s">
        <v>53</v>
      </c>
      <c r="G1371" t="s">
        <v>29</v>
      </c>
      <c r="H1371">
        <v>2</v>
      </c>
      <c r="I1371" t="s">
        <v>30</v>
      </c>
      <c r="J1371" t="s">
        <v>905</v>
      </c>
      <c r="K1371" t="s">
        <v>905</v>
      </c>
      <c r="L1371" t="s">
        <v>137</v>
      </c>
      <c r="M1371" t="s">
        <v>434</v>
      </c>
      <c r="N1371" t="s">
        <v>906</v>
      </c>
      <c r="O1371" t="s">
        <v>152</v>
      </c>
      <c r="P1371">
        <v>3</v>
      </c>
      <c r="Q1371" t="s">
        <v>32</v>
      </c>
      <c r="R1371" t="s">
        <v>40</v>
      </c>
      <c r="S1371" t="s">
        <v>83</v>
      </c>
      <c r="T1371" t="s">
        <v>83</v>
      </c>
      <c r="U1371" t="s">
        <v>40</v>
      </c>
      <c r="V1371" t="s">
        <v>32</v>
      </c>
      <c r="X1371" s="3" t="str" cm="1">
        <f t="array" ref="X1371">_xlfn.LET(_xlpm.r,IFERROR(INDEX(Sheet1!B:B,MATCH(1,(Sheet1!A:A=Updated!K1371)*(Sheet1!M:M=Updated!L1371)*(Sheet1!C:C=Updated!B1371),0)),""),_xlpm.u,Updated!F1371,IF(AND(_xlpm.r&lt;&gt;"",_xlpm.r&lt;&gt;0,NOT(IFERROR(LOWER(_xlpm.r)="tba",FALSE))),_xlpm.r,IF(AND(_xlpm.u&lt;&gt;"",_xlpm.u&lt;&gt;0,NOT(IFERROR(LOWER(_xlpm.u)="tba",FALSE))),_xlpm.u,"")))</f>
        <v>8-10AM</v>
      </c>
      <c r="Y1371" s="3" t="str" cm="1">
        <f t="array" ref="Y1371">_xlfn.LET(_xlpm.r,IFERROR(INDEX(Sheet1!G:G,MATCH(1,(Sheet1!A:A=Updated!K1371)*(Sheet1!M:M=Updated!L1371)*(Sheet1!C:C=Updated!B1371),0)),""),_xlpm.u,Updated!G1371,IF(AND(_xlpm.r&lt;&gt;"",_xlpm.r&lt;&gt;0,NOT(IFERROR(LOWER(_xlpm.r)="tba",FALSE))),_xlpm.r,IF(AND(_xlpm.u&lt;&gt;"",_xlpm.u&lt;&gt;0,NOT(IFERROR(LOWER(_xlpm.u)="tba",FALSE))),_xlpm.u,"")))</f>
        <v>Sem</v>
      </c>
      <c r="Z1371">
        <f t="shared" si="42"/>
        <v>0</v>
      </c>
      <c r="AA1371">
        <f t="shared" si="43"/>
        <v>0</v>
      </c>
    </row>
    <row r="1372" spans="1:27">
      <c r="A1372" t="s">
        <v>134</v>
      </c>
      <c r="B1372" t="s">
        <v>430</v>
      </c>
      <c r="C1372" t="s">
        <v>443</v>
      </c>
      <c r="D1372">
        <v>2</v>
      </c>
      <c r="E1372" t="s">
        <v>438</v>
      </c>
      <c r="F1372" t="s">
        <v>55</v>
      </c>
      <c r="G1372" t="s">
        <v>29</v>
      </c>
      <c r="H1372">
        <v>3</v>
      </c>
      <c r="I1372" t="s">
        <v>30</v>
      </c>
      <c r="J1372" t="s">
        <v>905</v>
      </c>
      <c r="K1372" t="s">
        <v>905</v>
      </c>
      <c r="L1372" t="s">
        <v>138</v>
      </c>
      <c r="M1372" t="s">
        <v>434</v>
      </c>
      <c r="N1372" t="s">
        <v>906</v>
      </c>
      <c r="O1372" t="s">
        <v>152</v>
      </c>
      <c r="P1372">
        <v>3</v>
      </c>
      <c r="Q1372" t="s">
        <v>130</v>
      </c>
      <c r="R1372" t="s">
        <v>43</v>
      </c>
      <c r="S1372" t="s">
        <v>35</v>
      </c>
      <c r="T1372" t="s">
        <v>35</v>
      </c>
      <c r="U1372" t="s">
        <v>43</v>
      </c>
      <c r="V1372" t="s">
        <v>130</v>
      </c>
      <c r="X1372" s="3" t="str" cm="1">
        <f t="array" ref="X1372">_xlfn.LET(_xlpm.r,IFERROR(INDEX(Sheet1!B:B,MATCH(1,(Sheet1!A:A=Updated!K1372)*(Sheet1!M:M=Updated!L1372)*(Sheet1!C:C=Updated!B1372),0)),""),_xlpm.u,Updated!F1372,IF(AND(_xlpm.r&lt;&gt;"",_xlpm.r&lt;&gt;0,NOT(IFERROR(LOWER(_xlpm.r)="tba",FALSE))),_xlpm.r,IF(AND(_xlpm.u&lt;&gt;"",_xlpm.u&lt;&gt;0,NOT(IFERROR(LOWER(_xlpm.u)="tba",FALSE))),_xlpm.u,"")))</f>
        <v>10-12NN</v>
      </c>
      <c r="Y1372" s="3" t="str" cm="1">
        <f t="array" ref="Y1372">_xlfn.LET(_xlpm.r,IFERROR(INDEX(Sheet1!G:G,MATCH(1,(Sheet1!A:A=Updated!K1372)*(Sheet1!M:M=Updated!L1372)*(Sheet1!C:C=Updated!B1372),0)),""),_xlpm.u,Updated!G1372,IF(AND(_xlpm.r&lt;&gt;"",_xlpm.r&lt;&gt;0,NOT(IFERROR(LOWER(_xlpm.r)="tba",FALSE))),_xlpm.r,IF(AND(_xlpm.u&lt;&gt;"",_xlpm.u&lt;&gt;0,NOT(IFERROR(LOWER(_xlpm.u)="tba",FALSE))),_xlpm.u,"")))</f>
        <v>Sem</v>
      </c>
      <c r="Z1372">
        <f t="shared" si="42"/>
        <v>0</v>
      </c>
      <c r="AA1372">
        <f t="shared" si="43"/>
        <v>0</v>
      </c>
    </row>
    <row r="1373" spans="1:27">
      <c r="A1373" t="s">
        <v>134</v>
      </c>
      <c r="B1373" t="s">
        <v>430</v>
      </c>
      <c r="C1373" t="s">
        <v>443</v>
      </c>
      <c r="D1373">
        <v>2</v>
      </c>
      <c r="E1373" t="s">
        <v>438</v>
      </c>
      <c r="F1373" t="s">
        <v>55</v>
      </c>
      <c r="G1373" t="s">
        <v>29</v>
      </c>
      <c r="H1373">
        <v>3</v>
      </c>
      <c r="I1373" t="s">
        <v>30</v>
      </c>
      <c r="J1373" t="s">
        <v>905</v>
      </c>
      <c r="K1373" t="s">
        <v>905</v>
      </c>
      <c r="L1373" t="s">
        <v>138</v>
      </c>
      <c r="M1373" t="s">
        <v>434</v>
      </c>
      <c r="N1373" t="s">
        <v>906</v>
      </c>
      <c r="O1373" t="s">
        <v>152</v>
      </c>
      <c r="P1373">
        <v>3</v>
      </c>
      <c r="Q1373" t="s">
        <v>130</v>
      </c>
      <c r="R1373" t="s">
        <v>43</v>
      </c>
      <c r="S1373" t="s">
        <v>35</v>
      </c>
      <c r="T1373" t="s">
        <v>83</v>
      </c>
      <c r="U1373" t="s">
        <v>43</v>
      </c>
      <c r="V1373" t="s">
        <v>46</v>
      </c>
      <c r="X1373" s="3" t="str" cm="1">
        <f t="array" ref="X1373">_xlfn.LET(_xlpm.r,IFERROR(INDEX(Sheet1!B:B,MATCH(1,(Sheet1!A:A=Updated!K1373)*(Sheet1!M:M=Updated!L1373)*(Sheet1!C:C=Updated!B1373),0)),""),_xlpm.u,Updated!F1373,IF(AND(_xlpm.r&lt;&gt;"",_xlpm.r&lt;&gt;0,NOT(IFERROR(LOWER(_xlpm.r)="tba",FALSE))),_xlpm.r,IF(AND(_xlpm.u&lt;&gt;"",_xlpm.u&lt;&gt;0,NOT(IFERROR(LOWER(_xlpm.u)="tba",FALSE))),_xlpm.u,"")))</f>
        <v>10-12NN</v>
      </c>
      <c r="Y1373" s="3" t="str" cm="1">
        <f t="array" ref="Y1373">_xlfn.LET(_xlpm.r,IFERROR(INDEX(Sheet1!G:G,MATCH(1,(Sheet1!A:A=Updated!K1373)*(Sheet1!M:M=Updated!L1373)*(Sheet1!C:C=Updated!B1373),0)),""),_xlpm.u,Updated!G1373,IF(AND(_xlpm.r&lt;&gt;"",_xlpm.r&lt;&gt;0,NOT(IFERROR(LOWER(_xlpm.r)="tba",FALSE))),_xlpm.r,IF(AND(_xlpm.u&lt;&gt;"",_xlpm.u&lt;&gt;0,NOT(IFERROR(LOWER(_xlpm.u)="tba",FALSE))),_xlpm.u,"")))</f>
        <v>Sem</v>
      </c>
      <c r="Z1373">
        <f t="shared" si="42"/>
        <v>0</v>
      </c>
      <c r="AA1373">
        <f t="shared" si="43"/>
        <v>0</v>
      </c>
    </row>
    <row r="1374" spans="1:27">
      <c r="A1374" t="s">
        <v>134</v>
      </c>
      <c r="B1374" t="s">
        <v>430</v>
      </c>
      <c r="C1374" t="s">
        <v>443</v>
      </c>
      <c r="D1374">
        <v>2</v>
      </c>
      <c r="E1374" t="s">
        <v>438</v>
      </c>
      <c r="F1374" t="s">
        <v>55</v>
      </c>
      <c r="G1374" t="s">
        <v>29</v>
      </c>
      <c r="H1374">
        <v>3</v>
      </c>
      <c r="I1374" t="s">
        <v>30</v>
      </c>
      <c r="J1374" t="s">
        <v>905</v>
      </c>
      <c r="K1374" t="s">
        <v>905</v>
      </c>
      <c r="L1374" t="s">
        <v>138</v>
      </c>
      <c r="M1374" t="s">
        <v>434</v>
      </c>
      <c r="N1374" t="s">
        <v>906</v>
      </c>
      <c r="O1374" t="s">
        <v>152</v>
      </c>
      <c r="P1374">
        <v>3</v>
      </c>
      <c r="Q1374" t="s">
        <v>46</v>
      </c>
      <c r="R1374" t="s">
        <v>43</v>
      </c>
      <c r="S1374" t="s">
        <v>83</v>
      </c>
      <c r="T1374" t="s">
        <v>35</v>
      </c>
      <c r="U1374" t="s">
        <v>43</v>
      </c>
      <c r="V1374" t="s">
        <v>130</v>
      </c>
      <c r="X1374" s="3" t="str" cm="1">
        <f t="array" ref="X1374">_xlfn.LET(_xlpm.r,IFERROR(INDEX(Sheet1!B:B,MATCH(1,(Sheet1!A:A=Updated!K1374)*(Sheet1!M:M=Updated!L1374)*(Sheet1!C:C=Updated!B1374),0)),""),_xlpm.u,Updated!F1374,IF(AND(_xlpm.r&lt;&gt;"",_xlpm.r&lt;&gt;0,NOT(IFERROR(LOWER(_xlpm.r)="tba",FALSE))),_xlpm.r,IF(AND(_xlpm.u&lt;&gt;"",_xlpm.u&lt;&gt;0,NOT(IFERROR(LOWER(_xlpm.u)="tba",FALSE))),_xlpm.u,"")))</f>
        <v>10-12NN</v>
      </c>
      <c r="Y1374" s="3" t="str" cm="1">
        <f t="array" ref="Y1374">_xlfn.LET(_xlpm.r,IFERROR(INDEX(Sheet1!G:G,MATCH(1,(Sheet1!A:A=Updated!K1374)*(Sheet1!M:M=Updated!L1374)*(Sheet1!C:C=Updated!B1374),0)),""),_xlpm.u,Updated!G1374,IF(AND(_xlpm.r&lt;&gt;"",_xlpm.r&lt;&gt;0,NOT(IFERROR(LOWER(_xlpm.r)="tba",FALSE))),_xlpm.r,IF(AND(_xlpm.u&lt;&gt;"",_xlpm.u&lt;&gt;0,NOT(IFERROR(LOWER(_xlpm.u)="tba",FALSE))),_xlpm.u,"")))</f>
        <v>Sem</v>
      </c>
      <c r="Z1374">
        <f t="shared" si="42"/>
        <v>0</v>
      </c>
      <c r="AA1374">
        <f t="shared" si="43"/>
        <v>0</v>
      </c>
    </row>
    <row r="1375" spans="1:27">
      <c r="A1375" t="s">
        <v>134</v>
      </c>
      <c r="B1375" t="s">
        <v>430</v>
      </c>
      <c r="C1375" t="s">
        <v>443</v>
      </c>
      <c r="D1375">
        <v>2</v>
      </c>
      <c r="E1375" t="s">
        <v>438</v>
      </c>
      <c r="F1375" t="s">
        <v>55</v>
      </c>
      <c r="G1375" t="s">
        <v>29</v>
      </c>
      <c r="H1375">
        <v>3</v>
      </c>
      <c r="I1375" t="s">
        <v>30</v>
      </c>
      <c r="J1375" t="s">
        <v>905</v>
      </c>
      <c r="K1375" t="s">
        <v>905</v>
      </c>
      <c r="L1375" t="s">
        <v>138</v>
      </c>
      <c r="M1375" t="s">
        <v>434</v>
      </c>
      <c r="N1375" t="s">
        <v>906</v>
      </c>
      <c r="O1375" t="s">
        <v>152</v>
      </c>
      <c r="P1375">
        <v>3</v>
      </c>
      <c r="Q1375" t="s">
        <v>46</v>
      </c>
      <c r="R1375" t="s">
        <v>43</v>
      </c>
      <c r="S1375" t="s">
        <v>83</v>
      </c>
      <c r="T1375" t="s">
        <v>83</v>
      </c>
      <c r="U1375" t="s">
        <v>43</v>
      </c>
      <c r="V1375" t="s">
        <v>46</v>
      </c>
      <c r="X1375" s="3" t="str" cm="1">
        <f t="array" ref="X1375">_xlfn.LET(_xlpm.r,IFERROR(INDEX(Sheet1!B:B,MATCH(1,(Sheet1!A:A=Updated!K1375)*(Sheet1!M:M=Updated!L1375)*(Sheet1!C:C=Updated!B1375),0)),""),_xlpm.u,Updated!F1375,IF(AND(_xlpm.r&lt;&gt;"",_xlpm.r&lt;&gt;0,NOT(IFERROR(LOWER(_xlpm.r)="tba",FALSE))),_xlpm.r,IF(AND(_xlpm.u&lt;&gt;"",_xlpm.u&lt;&gt;0,NOT(IFERROR(LOWER(_xlpm.u)="tba",FALSE))),_xlpm.u,"")))</f>
        <v>10-12NN</v>
      </c>
      <c r="Y1375" s="3" t="str" cm="1">
        <f t="array" ref="Y1375">_xlfn.LET(_xlpm.r,IFERROR(INDEX(Sheet1!G:G,MATCH(1,(Sheet1!A:A=Updated!K1375)*(Sheet1!M:M=Updated!L1375)*(Sheet1!C:C=Updated!B1375),0)),""),_xlpm.u,Updated!G1375,IF(AND(_xlpm.r&lt;&gt;"",_xlpm.r&lt;&gt;0,NOT(IFERROR(LOWER(_xlpm.r)="tba",FALSE))),_xlpm.r,IF(AND(_xlpm.u&lt;&gt;"",_xlpm.u&lt;&gt;0,NOT(IFERROR(LOWER(_xlpm.u)="tba",FALSE))),_xlpm.u,"")))</f>
        <v>Sem</v>
      </c>
      <c r="Z1375">
        <f t="shared" si="42"/>
        <v>0</v>
      </c>
      <c r="AA1375">
        <f t="shared" si="43"/>
        <v>0</v>
      </c>
    </row>
    <row r="1376" spans="1:27">
      <c r="A1376" t="s">
        <v>25</v>
      </c>
      <c r="B1376" t="s">
        <v>225</v>
      </c>
      <c r="C1376" t="s">
        <v>205</v>
      </c>
      <c r="D1376">
        <v>3</v>
      </c>
      <c r="E1376" t="s">
        <v>99</v>
      </c>
      <c r="F1376" t="s">
        <v>209</v>
      </c>
      <c r="G1376" t="s">
        <v>118</v>
      </c>
      <c r="H1376">
        <v>4</v>
      </c>
      <c r="I1376" t="s">
        <v>30</v>
      </c>
      <c r="J1376" t="s">
        <v>910</v>
      </c>
      <c r="K1376" t="s">
        <v>910</v>
      </c>
      <c r="L1376" t="s">
        <v>45</v>
      </c>
      <c r="M1376" t="s">
        <v>253</v>
      </c>
      <c r="O1376" t="s">
        <v>224</v>
      </c>
      <c r="Q1376" t="s">
        <v>46</v>
      </c>
      <c r="R1376" t="s">
        <v>43</v>
      </c>
      <c r="S1376" t="s">
        <v>47</v>
      </c>
      <c r="T1376" t="s">
        <v>35</v>
      </c>
      <c r="U1376" t="s">
        <v>43</v>
      </c>
      <c r="V1376" t="s">
        <v>46</v>
      </c>
      <c r="X1376" s="3" t="str" cm="1">
        <f t="array" ref="X1376">_xlfn.LET(_xlpm.r,IFERROR(INDEX(Sheet1!B:B,MATCH(1,(Sheet1!A:A=Updated!K1376)*(Sheet1!M:M=Updated!L1376)*(Sheet1!C:C=Updated!B1376),0)),""),_xlpm.u,Updated!F1376,IF(AND(_xlpm.r&lt;&gt;"",_xlpm.r&lt;&gt;0,NOT(IFERROR(LOWER(_xlpm.r)="tba",FALSE))),_xlpm.r,IF(AND(_xlpm.u&lt;&gt;"",_xlpm.u&lt;&gt;0,NOT(IFERROR(LOWER(_xlpm.u)="tba",FALSE))),_xlpm.u,"")))</f>
        <v>5-6PM</v>
      </c>
      <c r="Y1376" s="3" t="str" cm="1">
        <f t="array" ref="Y1376">_xlfn.LET(_xlpm.r,IFERROR(INDEX(Sheet1!G:G,MATCH(1,(Sheet1!A:A=Updated!K1376)*(Sheet1!M:M=Updated!L1376)*(Sheet1!C:C=Updated!B1376),0)),""),_xlpm.u,Updated!G1376,IF(AND(_xlpm.r&lt;&gt;"",_xlpm.r&lt;&gt;0,NOT(IFERROR(LOWER(_xlpm.r)="tba",FALSE))),_xlpm.r,IF(AND(_xlpm.u&lt;&gt;"",_xlpm.u&lt;&gt;0,NOT(IFERROR(LOWER(_xlpm.u)="tba",FALSE))),_xlpm.u,"")))</f>
        <v>2nd</v>
      </c>
      <c r="Z1376">
        <f t="shared" si="42"/>
        <v>0</v>
      </c>
      <c r="AA1376">
        <f t="shared" si="43"/>
        <v>0</v>
      </c>
    </row>
    <row r="1377" spans="1:27">
      <c r="A1377" t="s">
        <v>25</v>
      </c>
      <c r="B1377" t="s">
        <v>300</v>
      </c>
      <c r="C1377" t="s">
        <v>301</v>
      </c>
      <c r="D1377">
        <v>3</v>
      </c>
      <c r="E1377" t="s">
        <v>99</v>
      </c>
      <c r="F1377" t="s">
        <v>217</v>
      </c>
      <c r="G1377" t="s">
        <v>101</v>
      </c>
      <c r="H1377">
        <v>5</v>
      </c>
      <c r="I1377" t="s">
        <v>30</v>
      </c>
      <c r="J1377" t="s">
        <v>910</v>
      </c>
      <c r="K1377" t="s">
        <v>910</v>
      </c>
      <c r="L1377" t="s">
        <v>48</v>
      </c>
      <c r="M1377" t="s">
        <v>253</v>
      </c>
      <c r="O1377" t="s">
        <v>224</v>
      </c>
      <c r="Q1377" t="s">
        <v>49</v>
      </c>
      <c r="R1377" t="s">
        <v>43</v>
      </c>
      <c r="S1377" t="s">
        <v>47</v>
      </c>
      <c r="T1377" t="s">
        <v>35</v>
      </c>
      <c r="U1377" t="s">
        <v>43</v>
      </c>
      <c r="V1377" t="s">
        <v>49</v>
      </c>
      <c r="X1377" s="3" t="str" cm="1">
        <f t="array" ref="X1377">_xlfn.LET(_xlpm.r,IFERROR(INDEX(Sheet1!B:B,MATCH(1,(Sheet1!A:A=Updated!K1377)*(Sheet1!M:M=Updated!L1377)*(Sheet1!C:C=Updated!B1377),0)),""),_xlpm.u,Updated!F1377,IF(AND(_xlpm.r&lt;&gt;"",_xlpm.r&lt;&gt;0,NOT(IFERROR(LOWER(_xlpm.r)="tba",FALSE))),_xlpm.r,IF(AND(_xlpm.u&lt;&gt;"",_xlpm.u&lt;&gt;0,NOT(IFERROR(LOWER(_xlpm.u)="tba",FALSE))),_xlpm.u,"")))</f>
        <v>6-7PM</v>
      </c>
      <c r="Y1377" s="3" t="str" cm="1">
        <f t="array" ref="Y1377">_xlfn.LET(_xlpm.r,IFERROR(INDEX(Sheet1!G:G,MATCH(1,(Sheet1!A:A=Updated!K1377)*(Sheet1!M:M=Updated!L1377)*(Sheet1!C:C=Updated!B1377),0)),""),_xlpm.u,Updated!G1377,IF(AND(_xlpm.r&lt;&gt;"",_xlpm.r&lt;&gt;0,NOT(IFERROR(LOWER(_xlpm.r)="tba",FALSE))),_xlpm.r,IF(AND(_xlpm.u&lt;&gt;"",_xlpm.u&lt;&gt;0,NOT(IFERROR(LOWER(_xlpm.u)="tba",FALSE))),_xlpm.u,"")))</f>
        <v>1st</v>
      </c>
      <c r="Z1377">
        <f t="shared" si="42"/>
        <v>0</v>
      </c>
      <c r="AA1377">
        <f t="shared" si="43"/>
        <v>0</v>
      </c>
    </row>
    <row r="1378" spans="1:27">
      <c r="A1378" t="s">
        <v>25</v>
      </c>
      <c r="B1378" t="s">
        <v>225</v>
      </c>
      <c r="C1378" t="s">
        <v>205</v>
      </c>
      <c r="D1378">
        <v>3</v>
      </c>
      <c r="E1378" t="s">
        <v>99</v>
      </c>
      <c r="F1378" t="s">
        <v>226</v>
      </c>
      <c r="G1378" t="s">
        <v>118</v>
      </c>
      <c r="H1378">
        <v>5</v>
      </c>
      <c r="I1378" t="s">
        <v>30</v>
      </c>
      <c r="J1378" t="s">
        <v>910</v>
      </c>
      <c r="K1378" t="s">
        <v>910</v>
      </c>
      <c r="L1378" t="s">
        <v>48</v>
      </c>
      <c r="M1378" t="s">
        <v>253</v>
      </c>
      <c r="O1378" t="s">
        <v>224</v>
      </c>
      <c r="Q1378" t="s">
        <v>49</v>
      </c>
      <c r="R1378" t="s">
        <v>43</v>
      </c>
      <c r="S1378" t="s">
        <v>47</v>
      </c>
      <c r="T1378" t="s">
        <v>35</v>
      </c>
      <c r="U1378" t="s">
        <v>43</v>
      </c>
      <c r="V1378" t="s">
        <v>49</v>
      </c>
      <c r="X1378" s="3" t="str" cm="1">
        <f t="array" ref="X1378">_xlfn.LET(_xlpm.r,IFERROR(INDEX(Sheet1!B:B,MATCH(1,(Sheet1!A:A=Updated!K1378)*(Sheet1!M:M=Updated!L1378)*(Sheet1!C:C=Updated!B1378),0)),""),_xlpm.u,Updated!F1378,IF(AND(_xlpm.r&lt;&gt;"",_xlpm.r&lt;&gt;0,NOT(IFERROR(LOWER(_xlpm.r)="tba",FALSE))),_xlpm.r,IF(AND(_xlpm.u&lt;&gt;"",_xlpm.u&lt;&gt;0,NOT(IFERROR(LOWER(_xlpm.u)="tba",FALSE))),_xlpm.u,"")))</f>
        <v>7-8PM</v>
      </c>
      <c r="Y1378" s="3" t="str" cm="1">
        <f t="array" ref="Y1378">_xlfn.LET(_xlpm.r,IFERROR(INDEX(Sheet1!G:G,MATCH(1,(Sheet1!A:A=Updated!K1378)*(Sheet1!M:M=Updated!L1378)*(Sheet1!C:C=Updated!B1378),0)),""),_xlpm.u,Updated!G1378,IF(AND(_xlpm.r&lt;&gt;"",_xlpm.r&lt;&gt;0,NOT(IFERROR(LOWER(_xlpm.r)="tba",FALSE))),_xlpm.r,IF(AND(_xlpm.u&lt;&gt;"",_xlpm.u&lt;&gt;0,NOT(IFERROR(LOWER(_xlpm.u)="tba",FALSE))),_xlpm.u,"")))</f>
        <v>2nd</v>
      </c>
      <c r="Z1378">
        <f t="shared" si="42"/>
        <v>0</v>
      </c>
      <c r="AA1378">
        <f t="shared" si="43"/>
        <v>0</v>
      </c>
    </row>
    <row r="1379" spans="1:27">
      <c r="A1379" t="s">
        <v>25</v>
      </c>
      <c r="B1379" t="s">
        <v>183</v>
      </c>
      <c r="C1379" t="s">
        <v>497</v>
      </c>
      <c r="D1379">
        <v>3</v>
      </c>
      <c r="E1379" t="s">
        <v>99</v>
      </c>
      <c r="F1379" t="s">
        <v>226</v>
      </c>
      <c r="G1379" t="s">
        <v>101</v>
      </c>
      <c r="H1379">
        <v>4</v>
      </c>
      <c r="I1379" t="s">
        <v>102</v>
      </c>
      <c r="J1379" t="s">
        <v>910</v>
      </c>
      <c r="K1379" t="s">
        <v>910</v>
      </c>
      <c r="L1379" t="s">
        <v>592</v>
      </c>
      <c r="M1379" t="s">
        <v>253</v>
      </c>
      <c r="O1379" t="s">
        <v>224</v>
      </c>
      <c r="Q1379" t="s">
        <v>65</v>
      </c>
      <c r="R1379" t="s">
        <v>43</v>
      </c>
      <c r="S1379" t="s">
        <v>47</v>
      </c>
      <c r="T1379" t="s">
        <v>35</v>
      </c>
      <c r="U1379" t="s">
        <v>43</v>
      </c>
      <c r="V1379" t="s">
        <v>65</v>
      </c>
      <c r="X1379" s="3" t="str" cm="1">
        <f t="array" ref="X1379">_xlfn.LET(_xlpm.r,IFERROR(INDEX(Sheet1!B:B,MATCH(1,(Sheet1!A:A=Updated!K1379)*(Sheet1!M:M=Updated!L1379)*(Sheet1!C:C=Updated!B1379),0)),""),_xlpm.u,Updated!F1379,IF(AND(_xlpm.r&lt;&gt;"",_xlpm.r&lt;&gt;0,NOT(IFERROR(LOWER(_xlpm.r)="tba",FALSE))),_xlpm.r,IF(AND(_xlpm.u&lt;&gt;"",_xlpm.u&lt;&gt;0,NOT(IFERROR(LOWER(_xlpm.u)="tba",FALSE))),_xlpm.u,"")))</f>
        <v>7-8PM</v>
      </c>
      <c r="Y1379" s="3" t="str" cm="1">
        <f t="array" ref="Y1379">_xlfn.LET(_xlpm.r,IFERROR(INDEX(Sheet1!G:G,MATCH(1,(Sheet1!A:A=Updated!K1379)*(Sheet1!M:M=Updated!L1379)*(Sheet1!C:C=Updated!B1379),0)),""),_xlpm.u,Updated!G1379,IF(AND(_xlpm.r&lt;&gt;"",_xlpm.r&lt;&gt;0,NOT(IFERROR(LOWER(_xlpm.r)="tba",FALSE))),_xlpm.r,IF(AND(_xlpm.u&lt;&gt;"",_xlpm.u&lt;&gt;0,NOT(IFERROR(LOWER(_xlpm.u)="tba",FALSE))),_xlpm.u,"")))</f>
        <v>1st</v>
      </c>
      <c r="Z1379">
        <f t="shared" si="42"/>
        <v>0</v>
      </c>
      <c r="AA1379">
        <f t="shared" si="43"/>
        <v>0</v>
      </c>
    </row>
    <row r="1380" spans="1:27">
      <c r="A1380" t="s">
        <v>25</v>
      </c>
      <c r="B1380" t="s">
        <v>183</v>
      </c>
      <c r="C1380" t="s">
        <v>497</v>
      </c>
      <c r="D1380">
        <v>3</v>
      </c>
      <c r="E1380" t="s">
        <v>99</v>
      </c>
      <c r="F1380" t="s">
        <v>209</v>
      </c>
      <c r="G1380" t="s">
        <v>101</v>
      </c>
      <c r="H1380">
        <v>5</v>
      </c>
      <c r="I1380" t="s">
        <v>102</v>
      </c>
      <c r="J1380" t="s">
        <v>910</v>
      </c>
      <c r="K1380" t="s">
        <v>910</v>
      </c>
      <c r="L1380" t="s">
        <v>299</v>
      </c>
      <c r="M1380" t="s">
        <v>253</v>
      </c>
      <c r="O1380" t="s">
        <v>224</v>
      </c>
      <c r="Q1380" t="s">
        <v>63</v>
      </c>
      <c r="R1380" t="s">
        <v>43</v>
      </c>
      <c r="S1380" t="s">
        <v>47</v>
      </c>
      <c r="T1380" t="s">
        <v>35</v>
      </c>
      <c r="U1380" t="s">
        <v>43</v>
      </c>
      <c r="V1380" t="s">
        <v>63</v>
      </c>
      <c r="X1380" s="3" t="str" cm="1">
        <f t="array" ref="X1380">_xlfn.LET(_xlpm.r,IFERROR(INDEX(Sheet1!B:B,MATCH(1,(Sheet1!A:A=Updated!K1380)*(Sheet1!M:M=Updated!L1380)*(Sheet1!C:C=Updated!B1380),0)),""),_xlpm.u,Updated!F1380,IF(AND(_xlpm.r&lt;&gt;"",_xlpm.r&lt;&gt;0,NOT(IFERROR(LOWER(_xlpm.r)="tba",FALSE))),_xlpm.r,IF(AND(_xlpm.u&lt;&gt;"",_xlpm.u&lt;&gt;0,NOT(IFERROR(LOWER(_xlpm.u)="tba",FALSE))),_xlpm.u,"")))</f>
        <v>5-6PM</v>
      </c>
      <c r="Y1380" s="3" t="str" cm="1">
        <f t="array" ref="Y1380">_xlfn.LET(_xlpm.r,IFERROR(INDEX(Sheet1!G:G,MATCH(1,(Sheet1!A:A=Updated!K1380)*(Sheet1!M:M=Updated!L1380)*(Sheet1!C:C=Updated!B1380),0)),""),_xlpm.u,Updated!G1380,IF(AND(_xlpm.r&lt;&gt;"",_xlpm.r&lt;&gt;0,NOT(IFERROR(LOWER(_xlpm.r)="tba",FALSE))),_xlpm.r,IF(AND(_xlpm.u&lt;&gt;"",_xlpm.u&lt;&gt;0,NOT(IFERROR(LOWER(_xlpm.u)="tba",FALSE))),_xlpm.u,"")))</f>
        <v>1st</v>
      </c>
      <c r="Z1380">
        <f t="shared" si="42"/>
        <v>0</v>
      </c>
      <c r="AA1380">
        <f t="shared" si="43"/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43"/>
  <sheetViews>
    <sheetView workbookViewId="0">
      <selection activeCell="G1" sqref="G$1:G$1048576"/>
    </sheetView>
  </sheetViews>
  <sheetFormatPr defaultColWidth="9.14285714285714" defaultRowHeight="15"/>
  <sheetData>
    <row r="1" spans="1:13">
      <c r="A1" t="s">
        <v>10</v>
      </c>
      <c r="B1" t="s">
        <v>5</v>
      </c>
      <c r="C1" t="s">
        <v>911</v>
      </c>
      <c r="D1" t="s">
        <v>912</v>
      </c>
      <c r="E1" t="s">
        <v>913</v>
      </c>
      <c r="F1" t="s">
        <v>4</v>
      </c>
      <c r="G1" t="s">
        <v>6</v>
      </c>
      <c r="H1" t="s">
        <v>12</v>
      </c>
      <c r="I1" t="s">
        <v>914</v>
      </c>
      <c r="J1" t="s">
        <v>13</v>
      </c>
      <c r="K1" t="s">
        <v>14</v>
      </c>
      <c r="L1" t="s">
        <v>15</v>
      </c>
      <c r="M1" t="s">
        <v>915</v>
      </c>
    </row>
    <row r="2" spans="1:13">
      <c r="A2" t="s">
        <v>149</v>
      </c>
      <c r="B2" t="s">
        <v>159</v>
      </c>
      <c r="C2" t="s">
        <v>916</v>
      </c>
      <c r="D2" t="s">
        <v>147</v>
      </c>
      <c r="E2">
        <v>3</v>
      </c>
      <c r="F2" t="s">
        <v>917</v>
      </c>
      <c r="G2" t="s">
        <v>101</v>
      </c>
      <c r="H2" t="s">
        <v>88</v>
      </c>
      <c r="I2" t="s">
        <v>918</v>
      </c>
      <c r="J2" t="s">
        <v>151</v>
      </c>
      <c r="K2" t="s">
        <v>152</v>
      </c>
      <c r="L2">
        <v>9</v>
      </c>
      <c r="M2" t="s">
        <v>160</v>
      </c>
    </row>
    <row r="3" spans="1:13">
      <c r="A3" t="s">
        <v>149</v>
      </c>
      <c r="B3" t="s">
        <v>155</v>
      </c>
      <c r="C3" t="s">
        <v>916</v>
      </c>
      <c r="D3" t="s">
        <v>147</v>
      </c>
      <c r="E3">
        <v>3</v>
      </c>
      <c r="F3" t="s">
        <v>917</v>
      </c>
      <c r="G3" t="s">
        <v>101</v>
      </c>
      <c r="H3" t="s">
        <v>88</v>
      </c>
      <c r="I3" t="s">
        <v>918</v>
      </c>
      <c r="J3" t="s">
        <v>151</v>
      </c>
      <c r="K3" t="s">
        <v>152</v>
      </c>
      <c r="L3">
        <v>9</v>
      </c>
      <c r="M3" t="s">
        <v>109</v>
      </c>
    </row>
    <row r="4" spans="1:13">
      <c r="A4" t="s">
        <v>149</v>
      </c>
      <c r="B4" t="s">
        <v>157</v>
      </c>
      <c r="C4" t="s">
        <v>916</v>
      </c>
      <c r="D4" t="s">
        <v>147</v>
      </c>
      <c r="E4">
        <v>3</v>
      </c>
      <c r="F4" t="s">
        <v>917</v>
      </c>
      <c r="G4" t="s">
        <v>101</v>
      </c>
      <c r="H4" t="s">
        <v>88</v>
      </c>
      <c r="I4" t="s">
        <v>918</v>
      </c>
      <c r="J4" t="s">
        <v>151</v>
      </c>
      <c r="K4" t="s">
        <v>152</v>
      </c>
      <c r="L4">
        <v>9</v>
      </c>
      <c r="M4" t="s">
        <v>158</v>
      </c>
    </row>
    <row r="5" spans="1:13">
      <c r="A5" t="s">
        <v>149</v>
      </c>
      <c r="B5" t="s">
        <v>161</v>
      </c>
      <c r="C5" t="s">
        <v>916</v>
      </c>
      <c r="D5" t="s">
        <v>147</v>
      </c>
      <c r="E5">
        <v>3</v>
      </c>
      <c r="F5" t="s">
        <v>917</v>
      </c>
      <c r="G5" t="s">
        <v>101</v>
      </c>
      <c r="H5" t="s">
        <v>88</v>
      </c>
      <c r="I5" t="s">
        <v>918</v>
      </c>
      <c r="J5" t="s">
        <v>151</v>
      </c>
      <c r="K5" t="s">
        <v>152</v>
      </c>
      <c r="L5">
        <v>9</v>
      </c>
      <c r="M5" t="s">
        <v>162</v>
      </c>
    </row>
    <row r="6" spans="1:13">
      <c r="A6" t="s">
        <v>149</v>
      </c>
      <c r="B6" t="s">
        <v>148</v>
      </c>
      <c r="C6" t="s">
        <v>916</v>
      </c>
      <c r="D6" t="s">
        <v>147</v>
      </c>
      <c r="E6">
        <v>3</v>
      </c>
      <c r="F6" t="s">
        <v>917</v>
      </c>
      <c r="G6" t="s">
        <v>101</v>
      </c>
      <c r="H6" t="s">
        <v>88</v>
      </c>
      <c r="I6" t="s">
        <v>918</v>
      </c>
      <c r="J6" t="s">
        <v>151</v>
      </c>
      <c r="K6" t="s">
        <v>152</v>
      </c>
      <c r="L6">
        <v>9</v>
      </c>
      <c r="M6" t="s">
        <v>150</v>
      </c>
    </row>
    <row r="7" spans="1:13">
      <c r="A7" t="s">
        <v>149</v>
      </c>
      <c r="B7" t="s">
        <v>100</v>
      </c>
      <c r="C7" t="s">
        <v>916</v>
      </c>
      <c r="D7" t="s">
        <v>147</v>
      </c>
      <c r="E7">
        <v>3</v>
      </c>
      <c r="F7" t="s">
        <v>917</v>
      </c>
      <c r="G7" t="s">
        <v>101</v>
      </c>
      <c r="H7" t="s">
        <v>88</v>
      </c>
      <c r="I7" t="s">
        <v>918</v>
      </c>
      <c r="J7" t="s">
        <v>151</v>
      </c>
      <c r="K7" t="s">
        <v>152</v>
      </c>
      <c r="L7">
        <v>9</v>
      </c>
      <c r="M7" t="s">
        <v>156</v>
      </c>
    </row>
    <row r="8" spans="1:13">
      <c r="A8" t="s">
        <v>149</v>
      </c>
      <c r="B8" t="s">
        <v>159</v>
      </c>
      <c r="C8" t="s">
        <v>919</v>
      </c>
      <c r="D8" t="s">
        <v>154</v>
      </c>
      <c r="E8">
        <v>3</v>
      </c>
      <c r="F8" t="s">
        <v>917</v>
      </c>
      <c r="G8" t="s">
        <v>118</v>
      </c>
      <c r="H8" t="s">
        <v>88</v>
      </c>
      <c r="I8" t="s">
        <v>918</v>
      </c>
      <c r="J8" t="s">
        <v>151</v>
      </c>
      <c r="K8" t="s">
        <v>152</v>
      </c>
      <c r="L8">
        <v>9</v>
      </c>
      <c r="M8" t="s">
        <v>160</v>
      </c>
    </row>
    <row r="9" spans="1:13">
      <c r="A9" t="s">
        <v>149</v>
      </c>
      <c r="B9" t="s">
        <v>155</v>
      </c>
      <c r="C9" t="s">
        <v>919</v>
      </c>
      <c r="D9" t="s">
        <v>154</v>
      </c>
      <c r="E9">
        <v>3</v>
      </c>
      <c r="F9" t="s">
        <v>917</v>
      </c>
      <c r="G9" t="s">
        <v>118</v>
      </c>
      <c r="H9" t="s">
        <v>88</v>
      </c>
      <c r="I9" t="s">
        <v>918</v>
      </c>
      <c r="J9" t="s">
        <v>151</v>
      </c>
      <c r="K9" t="s">
        <v>152</v>
      </c>
      <c r="L9">
        <v>9</v>
      </c>
      <c r="M9" t="s">
        <v>109</v>
      </c>
    </row>
    <row r="10" spans="1:13">
      <c r="A10" t="s">
        <v>149</v>
      </c>
      <c r="B10" t="s">
        <v>157</v>
      </c>
      <c r="C10" t="s">
        <v>919</v>
      </c>
      <c r="D10" t="s">
        <v>154</v>
      </c>
      <c r="E10">
        <v>3</v>
      </c>
      <c r="F10" t="s">
        <v>917</v>
      </c>
      <c r="G10" t="s">
        <v>118</v>
      </c>
      <c r="H10" t="s">
        <v>88</v>
      </c>
      <c r="I10" t="s">
        <v>918</v>
      </c>
      <c r="J10" t="s">
        <v>151</v>
      </c>
      <c r="K10" t="s">
        <v>152</v>
      </c>
      <c r="L10">
        <v>9</v>
      </c>
      <c r="M10" t="s">
        <v>158</v>
      </c>
    </row>
    <row r="11" spans="1:13">
      <c r="A11" t="s">
        <v>149</v>
      </c>
      <c r="B11" t="s">
        <v>161</v>
      </c>
      <c r="C11" t="s">
        <v>919</v>
      </c>
      <c r="D11" t="s">
        <v>154</v>
      </c>
      <c r="E11">
        <v>3</v>
      </c>
      <c r="F11" t="s">
        <v>917</v>
      </c>
      <c r="G11" t="s">
        <v>118</v>
      </c>
      <c r="H11" t="s">
        <v>88</v>
      </c>
      <c r="I11" t="s">
        <v>918</v>
      </c>
      <c r="J11" t="s">
        <v>151</v>
      </c>
      <c r="K11" t="s">
        <v>152</v>
      </c>
      <c r="L11">
        <v>9</v>
      </c>
      <c r="M11" t="s">
        <v>162</v>
      </c>
    </row>
    <row r="12" spans="1:13">
      <c r="A12" t="s">
        <v>149</v>
      </c>
      <c r="B12" t="s">
        <v>148</v>
      </c>
      <c r="C12" t="s">
        <v>919</v>
      </c>
      <c r="D12" t="s">
        <v>154</v>
      </c>
      <c r="E12">
        <v>3</v>
      </c>
      <c r="F12" t="s">
        <v>917</v>
      </c>
      <c r="G12" t="s">
        <v>118</v>
      </c>
      <c r="H12" t="s">
        <v>88</v>
      </c>
      <c r="I12" t="s">
        <v>918</v>
      </c>
      <c r="J12" t="s">
        <v>151</v>
      </c>
      <c r="K12" t="s">
        <v>152</v>
      </c>
      <c r="L12">
        <v>9</v>
      </c>
      <c r="M12" t="s">
        <v>150</v>
      </c>
    </row>
    <row r="13" spans="1:13">
      <c r="A13" t="s">
        <v>149</v>
      </c>
      <c r="B13" t="s">
        <v>100</v>
      </c>
      <c r="C13" t="s">
        <v>919</v>
      </c>
      <c r="D13" t="s">
        <v>154</v>
      </c>
      <c r="E13">
        <v>3</v>
      </c>
      <c r="F13" t="s">
        <v>917</v>
      </c>
      <c r="G13" t="s">
        <v>118</v>
      </c>
      <c r="H13" t="s">
        <v>88</v>
      </c>
      <c r="I13" t="s">
        <v>918</v>
      </c>
      <c r="J13" t="s">
        <v>151</v>
      </c>
      <c r="K13" t="s">
        <v>152</v>
      </c>
      <c r="L13">
        <v>9</v>
      </c>
      <c r="M13" t="s">
        <v>156</v>
      </c>
    </row>
    <row r="14" spans="1:13">
      <c r="A14" t="s">
        <v>166</v>
      </c>
      <c r="B14" t="s">
        <v>159</v>
      </c>
      <c r="C14" t="s">
        <v>920</v>
      </c>
      <c r="D14" t="s">
        <v>164</v>
      </c>
      <c r="E14">
        <v>3</v>
      </c>
      <c r="F14" t="s">
        <v>917</v>
      </c>
      <c r="G14" t="s">
        <v>101</v>
      </c>
      <c r="H14" t="s">
        <v>88</v>
      </c>
      <c r="I14" t="s">
        <v>921</v>
      </c>
      <c r="J14" t="s">
        <v>168</v>
      </c>
      <c r="K14" t="s">
        <v>152</v>
      </c>
      <c r="L14">
        <v>3</v>
      </c>
      <c r="M14" t="s">
        <v>167</v>
      </c>
    </row>
    <row r="15" spans="1:13">
      <c r="A15" t="s">
        <v>166</v>
      </c>
      <c r="B15" t="s">
        <v>107</v>
      </c>
      <c r="C15" t="s">
        <v>920</v>
      </c>
      <c r="D15" t="s">
        <v>164</v>
      </c>
      <c r="E15">
        <v>3</v>
      </c>
      <c r="F15" t="s">
        <v>917</v>
      </c>
      <c r="G15" t="s">
        <v>101</v>
      </c>
      <c r="H15" t="s">
        <v>88</v>
      </c>
      <c r="I15" t="s">
        <v>921</v>
      </c>
      <c r="J15" t="s">
        <v>168</v>
      </c>
      <c r="K15" t="s">
        <v>152</v>
      </c>
      <c r="L15">
        <v>3</v>
      </c>
      <c r="M15" t="s">
        <v>173</v>
      </c>
    </row>
    <row r="16" spans="1:13">
      <c r="A16" t="s">
        <v>166</v>
      </c>
      <c r="B16" t="s">
        <v>155</v>
      </c>
      <c r="C16" t="s">
        <v>920</v>
      </c>
      <c r="D16" t="s">
        <v>164</v>
      </c>
      <c r="E16">
        <v>3</v>
      </c>
      <c r="F16" t="s">
        <v>917</v>
      </c>
      <c r="G16" t="s">
        <v>101</v>
      </c>
      <c r="H16" t="s">
        <v>88</v>
      </c>
      <c r="I16" t="s">
        <v>921</v>
      </c>
      <c r="J16" t="s">
        <v>168</v>
      </c>
      <c r="K16" t="s">
        <v>152</v>
      </c>
      <c r="L16">
        <v>3</v>
      </c>
      <c r="M16" t="s">
        <v>177</v>
      </c>
    </row>
    <row r="17" spans="1:13">
      <c r="A17" t="s">
        <v>166</v>
      </c>
      <c r="B17" t="s">
        <v>161</v>
      </c>
      <c r="C17" t="s">
        <v>920</v>
      </c>
      <c r="D17" t="s">
        <v>164</v>
      </c>
      <c r="E17">
        <v>3</v>
      </c>
      <c r="F17" t="s">
        <v>917</v>
      </c>
      <c r="G17" t="s">
        <v>101</v>
      </c>
      <c r="H17" t="s">
        <v>88</v>
      </c>
      <c r="I17" t="s">
        <v>921</v>
      </c>
      <c r="J17" t="s">
        <v>168</v>
      </c>
      <c r="K17" t="s">
        <v>152</v>
      </c>
      <c r="L17">
        <v>3</v>
      </c>
      <c r="M17" t="s">
        <v>172</v>
      </c>
    </row>
    <row r="18" spans="1:13">
      <c r="A18" t="s">
        <v>166</v>
      </c>
      <c r="B18" t="s">
        <v>174</v>
      </c>
      <c r="C18" t="s">
        <v>920</v>
      </c>
      <c r="D18" t="s">
        <v>164</v>
      </c>
      <c r="E18">
        <v>3</v>
      </c>
      <c r="F18" t="s">
        <v>917</v>
      </c>
      <c r="G18" t="s">
        <v>101</v>
      </c>
      <c r="H18" t="s">
        <v>88</v>
      </c>
      <c r="I18" t="s">
        <v>921</v>
      </c>
      <c r="J18" t="s">
        <v>168</v>
      </c>
      <c r="K18" t="s">
        <v>152</v>
      </c>
      <c r="L18">
        <v>3</v>
      </c>
      <c r="M18" t="s">
        <v>175</v>
      </c>
    </row>
    <row r="19" spans="1:13">
      <c r="A19" t="s">
        <v>166</v>
      </c>
      <c r="B19" t="s">
        <v>148</v>
      </c>
      <c r="C19" t="s">
        <v>920</v>
      </c>
      <c r="D19" t="s">
        <v>164</v>
      </c>
      <c r="E19">
        <v>3</v>
      </c>
      <c r="F19" t="s">
        <v>917</v>
      </c>
      <c r="G19" t="s">
        <v>101</v>
      </c>
      <c r="H19" t="s">
        <v>88</v>
      </c>
      <c r="I19" t="s">
        <v>921</v>
      </c>
      <c r="J19" t="s">
        <v>168</v>
      </c>
      <c r="K19" t="s">
        <v>152</v>
      </c>
      <c r="L19">
        <v>3</v>
      </c>
      <c r="M19" t="s">
        <v>176</v>
      </c>
    </row>
    <row r="20" spans="1:13">
      <c r="A20" t="s">
        <v>166</v>
      </c>
      <c r="B20" t="s">
        <v>159</v>
      </c>
      <c r="C20" t="s">
        <v>169</v>
      </c>
      <c r="D20" t="s">
        <v>170</v>
      </c>
      <c r="E20">
        <v>3</v>
      </c>
      <c r="F20" t="s">
        <v>917</v>
      </c>
      <c r="G20" t="s">
        <v>118</v>
      </c>
      <c r="H20" t="s">
        <v>88</v>
      </c>
      <c r="I20" t="s">
        <v>921</v>
      </c>
      <c r="J20" t="s">
        <v>168</v>
      </c>
      <c r="K20" t="s">
        <v>152</v>
      </c>
      <c r="L20">
        <v>3</v>
      </c>
      <c r="M20" t="s">
        <v>176</v>
      </c>
    </row>
    <row r="21" spans="1:13">
      <c r="A21" t="s">
        <v>166</v>
      </c>
      <c r="B21" t="s">
        <v>155</v>
      </c>
      <c r="C21" t="s">
        <v>169</v>
      </c>
      <c r="D21" t="s">
        <v>170</v>
      </c>
      <c r="E21">
        <v>3</v>
      </c>
      <c r="F21" t="s">
        <v>917</v>
      </c>
      <c r="G21" t="s">
        <v>118</v>
      </c>
      <c r="H21" t="s">
        <v>88</v>
      </c>
      <c r="I21" t="s">
        <v>921</v>
      </c>
      <c r="J21" t="s">
        <v>168</v>
      </c>
      <c r="K21" t="s">
        <v>152</v>
      </c>
      <c r="L21">
        <v>3</v>
      </c>
      <c r="M21" t="s">
        <v>172</v>
      </c>
    </row>
    <row r="22" spans="1:13">
      <c r="A22" t="s">
        <v>166</v>
      </c>
      <c r="B22" t="s">
        <v>157</v>
      </c>
      <c r="C22" t="s">
        <v>169</v>
      </c>
      <c r="D22" t="s">
        <v>170</v>
      </c>
      <c r="E22">
        <v>3</v>
      </c>
      <c r="F22" t="s">
        <v>917</v>
      </c>
      <c r="G22" t="s">
        <v>118</v>
      </c>
      <c r="H22" t="s">
        <v>88</v>
      </c>
      <c r="I22" t="s">
        <v>921</v>
      </c>
      <c r="J22" t="s">
        <v>168</v>
      </c>
      <c r="K22" t="s">
        <v>152</v>
      </c>
      <c r="L22">
        <v>3</v>
      </c>
      <c r="M22" t="s">
        <v>175</v>
      </c>
    </row>
    <row r="23" spans="1:13">
      <c r="A23" t="s">
        <v>166</v>
      </c>
      <c r="B23" t="s">
        <v>161</v>
      </c>
      <c r="C23" t="s">
        <v>169</v>
      </c>
      <c r="D23" t="s">
        <v>170</v>
      </c>
      <c r="E23">
        <v>3</v>
      </c>
      <c r="F23" t="s">
        <v>917</v>
      </c>
      <c r="G23" t="s">
        <v>118</v>
      </c>
      <c r="H23" t="s">
        <v>88</v>
      </c>
      <c r="I23" t="s">
        <v>921</v>
      </c>
      <c r="J23" t="s">
        <v>168</v>
      </c>
      <c r="K23" t="s">
        <v>152</v>
      </c>
      <c r="L23">
        <v>3</v>
      </c>
      <c r="M23" t="s">
        <v>177</v>
      </c>
    </row>
    <row r="24" spans="1:13">
      <c r="A24" t="s">
        <v>166</v>
      </c>
      <c r="B24" t="s">
        <v>148</v>
      </c>
      <c r="C24" t="s">
        <v>169</v>
      </c>
      <c r="D24" t="s">
        <v>170</v>
      </c>
      <c r="E24">
        <v>3</v>
      </c>
      <c r="F24" t="s">
        <v>917</v>
      </c>
      <c r="G24" t="s">
        <v>118</v>
      </c>
      <c r="H24" t="s">
        <v>88</v>
      </c>
      <c r="I24" t="s">
        <v>921</v>
      </c>
      <c r="J24" t="s">
        <v>168</v>
      </c>
      <c r="K24" t="s">
        <v>152</v>
      </c>
      <c r="L24">
        <v>3</v>
      </c>
      <c r="M24" t="s">
        <v>167</v>
      </c>
    </row>
    <row r="25" spans="1:13">
      <c r="A25" t="s">
        <v>166</v>
      </c>
      <c r="B25" t="s">
        <v>100</v>
      </c>
      <c r="C25" t="s">
        <v>169</v>
      </c>
      <c r="D25" t="s">
        <v>170</v>
      </c>
      <c r="E25">
        <v>3</v>
      </c>
      <c r="F25" t="s">
        <v>917</v>
      </c>
      <c r="G25" t="s">
        <v>118</v>
      </c>
      <c r="H25" t="s">
        <v>88</v>
      </c>
      <c r="I25" t="s">
        <v>921</v>
      </c>
      <c r="J25" t="s">
        <v>168</v>
      </c>
      <c r="K25" t="s">
        <v>152</v>
      </c>
      <c r="L25">
        <v>3</v>
      </c>
      <c r="M25" t="s">
        <v>173</v>
      </c>
    </row>
    <row r="26" spans="1:13">
      <c r="A26" t="s">
        <v>180</v>
      </c>
      <c r="B26" t="s">
        <v>922</v>
      </c>
      <c r="C26" t="s">
        <v>198</v>
      </c>
      <c r="D26" t="s">
        <v>923</v>
      </c>
      <c r="E26">
        <v>3</v>
      </c>
      <c r="F26" t="s">
        <v>917</v>
      </c>
      <c r="G26" t="s">
        <v>101</v>
      </c>
      <c r="H26" t="s">
        <v>181</v>
      </c>
      <c r="I26" t="s">
        <v>924</v>
      </c>
      <c r="J26" t="s">
        <v>182</v>
      </c>
      <c r="K26" t="s">
        <v>152</v>
      </c>
      <c r="L26">
        <v>3</v>
      </c>
      <c r="M26" t="s">
        <v>925</v>
      </c>
    </row>
    <row r="27" spans="1:13">
      <c r="A27" t="s">
        <v>180</v>
      </c>
      <c r="B27" t="s">
        <v>107</v>
      </c>
      <c r="C27" t="s">
        <v>193</v>
      </c>
      <c r="D27" t="s">
        <v>194</v>
      </c>
      <c r="E27">
        <v>3</v>
      </c>
      <c r="F27" t="s">
        <v>917</v>
      </c>
      <c r="G27" t="s">
        <v>101</v>
      </c>
      <c r="H27" t="s">
        <v>181</v>
      </c>
      <c r="I27" t="s">
        <v>924</v>
      </c>
      <c r="J27" t="s">
        <v>182</v>
      </c>
      <c r="K27" t="s">
        <v>152</v>
      </c>
      <c r="L27">
        <v>3</v>
      </c>
      <c r="M27" t="s">
        <v>926</v>
      </c>
    </row>
    <row r="28" spans="1:13">
      <c r="A28" t="s">
        <v>180</v>
      </c>
      <c r="B28" t="s">
        <v>155</v>
      </c>
      <c r="C28" t="s">
        <v>190</v>
      </c>
      <c r="D28" t="s">
        <v>927</v>
      </c>
      <c r="E28">
        <v>3</v>
      </c>
      <c r="F28" t="s">
        <v>917</v>
      </c>
      <c r="G28" t="s">
        <v>101</v>
      </c>
      <c r="H28" t="s">
        <v>181</v>
      </c>
      <c r="I28" t="s">
        <v>924</v>
      </c>
      <c r="J28" t="s">
        <v>182</v>
      </c>
      <c r="K28" t="s">
        <v>152</v>
      </c>
      <c r="L28">
        <v>3</v>
      </c>
      <c r="M28" t="s">
        <v>928</v>
      </c>
    </row>
    <row r="29" spans="1:13">
      <c r="A29" t="s">
        <v>180</v>
      </c>
      <c r="B29" t="s">
        <v>157</v>
      </c>
      <c r="C29" t="s">
        <v>193</v>
      </c>
      <c r="D29" t="s">
        <v>194</v>
      </c>
      <c r="E29">
        <v>3</v>
      </c>
      <c r="F29" t="s">
        <v>917</v>
      </c>
      <c r="G29" t="s">
        <v>101</v>
      </c>
      <c r="H29" t="s">
        <v>181</v>
      </c>
      <c r="I29" t="s">
        <v>924</v>
      </c>
      <c r="J29" t="s">
        <v>182</v>
      </c>
      <c r="K29" t="s">
        <v>152</v>
      </c>
      <c r="L29">
        <v>3</v>
      </c>
      <c r="M29" t="s">
        <v>929</v>
      </c>
    </row>
    <row r="30" spans="1:13">
      <c r="A30" t="s">
        <v>180</v>
      </c>
      <c r="B30" t="s">
        <v>161</v>
      </c>
      <c r="C30" t="s">
        <v>190</v>
      </c>
      <c r="D30" t="s">
        <v>927</v>
      </c>
      <c r="E30">
        <v>3</v>
      </c>
      <c r="F30" t="s">
        <v>917</v>
      </c>
      <c r="G30" t="s">
        <v>101</v>
      </c>
      <c r="H30" t="s">
        <v>181</v>
      </c>
      <c r="I30" t="s">
        <v>924</v>
      </c>
      <c r="J30" t="s">
        <v>182</v>
      </c>
      <c r="K30" t="s">
        <v>152</v>
      </c>
      <c r="L30">
        <v>3</v>
      </c>
      <c r="M30" t="s">
        <v>930</v>
      </c>
    </row>
    <row r="31" spans="1:13">
      <c r="A31" t="s">
        <v>180</v>
      </c>
      <c r="B31" t="s">
        <v>174</v>
      </c>
      <c r="C31" t="s">
        <v>193</v>
      </c>
      <c r="D31" t="s">
        <v>194</v>
      </c>
      <c r="E31">
        <v>3</v>
      </c>
      <c r="F31" t="s">
        <v>917</v>
      </c>
      <c r="G31" t="s">
        <v>101</v>
      </c>
      <c r="H31" t="s">
        <v>181</v>
      </c>
      <c r="I31" t="s">
        <v>924</v>
      </c>
      <c r="J31" t="s">
        <v>182</v>
      </c>
      <c r="K31" t="s">
        <v>152</v>
      </c>
      <c r="L31">
        <v>3</v>
      </c>
      <c r="M31" t="s">
        <v>931</v>
      </c>
    </row>
    <row r="32" spans="1:13">
      <c r="A32" t="s">
        <v>180</v>
      </c>
      <c r="B32" t="s">
        <v>100</v>
      </c>
      <c r="C32" t="s">
        <v>190</v>
      </c>
      <c r="D32" t="s">
        <v>927</v>
      </c>
      <c r="E32">
        <v>3</v>
      </c>
      <c r="F32" t="s">
        <v>917</v>
      </c>
      <c r="G32" t="s">
        <v>101</v>
      </c>
      <c r="H32" t="s">
        <v>181</v>
      </c>
      <c r="I32" t="s">
        <v>924</v>
      </c>
      <c r="J32" t="s">
        <v>182</v>
      </c>
      <c r="K32" t="s">
        <v>152</v>
      </c>
      <c r="L32">
        <v>3</v>
      </c>
      <c r="M32" t="s">
        <v>932</v>
      </c>
    </row>
    <row r="33" spans="1:13">
      <c r="A33" t="s">
        <v>180</v>
      </c>
      <c r="B33" t="s">
        <v>922</v>
      </c>
      <c r="C33" t="s">
        <v>202</v>
      </c>
      <c r="D33" t="s">
        <v>933</v>
      </c>
      <c r="E33">
        <v>3</v>
      </c>
      <c r="F33" t="s">
        <v>917</v>
      </c>
      <c r="G33" t="s">
        <v>118</v>
      </c>
      <c r="H33" t="s">
        <v>181</v>
      </c>
      <c r="I33" t="s">
        <v>924</v>
      </c>
      <c r="J33" t="s">
        <v>182</v>
      </c>
      <c r="K33" t="s">
        <v>152</v>
      </c>
      <c r="L33">
        <v>3</v>
      </c>
      <c r="M33" t="s">
        <v>925</v>
      </c>
    </row>
    <row r="34" spans="1:13">
      <c r="A34" t="s">
        <v>180</v>
      </c>
      <c r="B34" t="s">
        <v>107</v>
      </c>
      <c r="C34" t="s">
        <v>188</v>
      </c>
      <c r="D34" t="s">
        <v>934</v>
      </c>
      <c r="E34">
        <v>3</v>
      </c>
      <c r="F34" t="s">
        <v>917</v>
      </c>
      <c r="G34" t="s">
        <v>118</v>
      </c>
      <c r="H34" t="s">
        <v>181</v>
      </c>
      <c r="I34" t="s">
        <v>924</v>
      </c>
      <c r="J34" t="s">
        <v>182</v>
      </c>
      <c r="K34" t="s">
        <v>152</v>
      </c>
      <c r="L34">
        <v>3</v>
      </c>
      <c r="M34" t="s">
        <v>932</v>
      </c>
    </row>
    <row r="35" spans="1:13">
      <c r="A35" t="s">
        <v>180</v>
      </c>
      <c r="B35" t="s">
        <v>157</v>
      </c>
      <c r="C35" t="s">
        <v>178</v>
      </c>
      <c r="D35" t="s">
        <v>935</v>
      </c>
      <c r="E35">
        <v>3</v>
      </c>
      <c r="F35" t="s">
        <v>917</v>
      </c>
      <c r="G35" t="s">
        <v>118</v>
      </c>
      <c r="H35" t="s">
        <v>181</v>
      </c>
      <c r="I35" t="s">
        <v>924</v>
      </c>
      <c r="J35" t="s">
        <v>182</v>
      </c>
      <c r="K35" t="s">
        <v>152</v>
      </c>
      <c r="L35">
        <v>3</v>
      </c>
      <c r="M35" t="s">
        <v>936</v>
      </c>
    </row>
    <row r="36" spans="1:13">
      <c r="A36" t="s">
        <v>180</v>
      </c>
      <c r="B36" t="s">
        <v>161</v>
      </c>
      <c r="C36" t="s">
        <v>188</v>
      </c>
      <c r="D36" t="s">
        <v>934</v>
      </c>
      <c r="E36">
        <v>3</v>
      </c>
      <c r="F36" t="s">
        <v>917</v>
      </c>
      <c r="G36" t="s">
        <v>118</v>
      </c>
      <c r="H36" t="s">
        <v>181</v>
      </c>
      <c r="I36" t="s">
        <v>924</v>
      </c>
      <c r="J36" t="s">
        <v>182</v>
      </c>
      <c r="K36" t="s">
        <v>152</v>
      </c>
      <c r="L36">
        <v>3</v>
      </c>
      <c r="M36" t="s">
        <v>930</v>
      </c>
    </row>
    <row r="37" spans="1:13">
      <c r="A37" t="s">
        <v>180</v>
      </c>
      <c r="B37" t="s">
        <v>174</v>
      </c>
      <c r="C37" t="s">
        <v>188</v>
      </c>
      <c r="D37" t="s">
        <v>934</v>
      </c>
      <c r="E37">
        <v>3</v>
      </c>
      <c r="F37" t="s">
        <v>917</v>
      </c>
      <c r="G37" t="s">
        <v>118</v>
      </c>
      <c r="H37" t="s">
        <v>181</v>
      </c>
      <c r="I37" t="s">
        <v>924</v>
      </c>
      <c r="J37" t="s">
        <v>182</v>
      </c>
      <c r="K37" t="s">
        <v>152</v>
      </c>
      <c r="L37">
        <v>3</v>
      </c>
      <c r="M37" t="s">
        <v>928</v>
      </c>
    </row>
    <row r="38" spans="1:13">
      <c r="A38" t="s">
        <v>180</v>
      </c>
      <c r="B38" t="s">
        <v>148</v>
      </c>
      <c r="C38" t="s">
        <v>178</v>
      </c>
      <c r="D38" t="s">
        <v>935</v>
      </c>
      <c r="E38">
        <v>3</v>
      </c>
      <c r="F38" t="s">
        <v>917</v>
      </c>
      <c r="G38" t="s">
        <v>118</v>
      </c>
      <c r="H38" t="s">
        <v>181</v>
      </c>
      <c r="I38" t="s">
        <v>924</v>
      </c>
      <c r="J38" t="s">
        <v>182</v>
      </c>
      <c r="K38" t="s">
        <v>152</v>
      </c>
      <c r="L38">
        <v>3</v>
      </c>
      <c r="M38" t="s">
        <v>937</v>
      </c>
    </row>
    <row r="39" spans="1:13">
      <c r="A39" t="s">
        <v>206</v>
      </c>
      <c r="B39" t="s">
        <v>209</v>
      </c>
      <c r="C39" t="s">
        <v>207</v>
      </c>
      <c r="D39" t="s">
        <v>208</v>
      </c>
      <c r="E39">
        <v>3</v>
      </c>
      <c r="F39" t="s">
        <v>917</v>
      </c>
      <c r="G39" t="s">
        <v>101</v>
      </c>
      <c r="H39" t="s">
        <v>134</v>
      </c>
      <c r="I39" t="s">
        <v>938</v>
      </c>
      <c r="J39" t="s">
        <v>922</v>
      </c>
      <c r="K39" t="s">
        <v>152</v>
      </c>
      <c r="L39" t="s">
        <v>922</v>
      </c>
      <c r="M39" t="s">
        <v>138</v>
      </c>
    </row>
    <row r="40" spans="1:13">
      <c r="A40" t="s">
        <v>206</v>
      </c>
      <c r="B40" t="s">
        <v>209</v>
      </c>
      <c r="C40" t="s">
        <v>207</v>
      </c>
      <c r="D40" t="s">
        <v>208</v>
      </c>
      <c r="E40">
        <v>3</v>
      </c>
      <c r="F40" t="s">
        <v>917</v>
      </c>
      <c r="G40" t="s">
        <v>101</v>
      </c>
      <c r="H40" t="s">
        <v>253</v>
      </c>
      <c r="I40" t="s">
        <v>938</v>
      </c>
      <c r="J40" t="s">
        <v>922</v>
      </c>
      <c r="K40" t="s">
        <v>224</v>
      </c>
      <c r="L40" t="s">
        <v>922</v>
      </c>
      <c r="M40" t="s">
        <v>138</v>
      </c>
    </row>
    <row r="41" spans="1:13">
      <c r="A41" t="s">
        <v>206</v>
      </c>
      <c r="B41" t="s">
        <v>148</v>
      </c>
      <c r="C41" t="s">
        <v>225</v>
      </c>
      <c r="D41" t="s">
        <v>706</v>
      </c>
      <c r="E41">
        <v>3</v>
      </c>
      <c r="F41" t="s">
        <v>917</v>
      </c>
      <c r="G41" t="s">
        <v>101</v>
      </c>
      <c r="H41" t="s">
        <v>134</v>
      </c>
      <c r="I41" t="s">
        <v>938</v>
      </c>
      <c r="J41" t="s">
        <v>922</v>
      </c>
      <c r="K41" t="s">
        <v>152</v>
      </c>
      <c r="L41" t="s">
        <v>922</v>
      </c>
      <c r="M41" t="s">
        <v>133</v>
      </c>
    </row>
    <row r="42" spans="1:13">
      <c r="A42" t="s">
        <v>206</v>
      </c>
      <c r="B42" t="s">
        <v>148</v>
      </c>
      <c r="C42" t="s">
        <v>204</v>
      </c>
      <c r="D42" t="s">
        <v>706</v>
      </c>
      <c r="E42">
        <v>3</v>
      </c>
      <c r="F42" t="s">
        <v>917</v>
      </c>
      <c r="G42" t="s">
        <v>101</v>
      </c>
      <c r="H42" t="s">
        <v>253</v>
      </c>
      <c r="I42" t="s">
        <v>938</v>
      </c>
      <c r="J42" t="s">
        <v>922</v>
      </c>
      <c r="K42" t="s">
        <v>224</v>
      </c>
      <c r="L42" t="s">
        <v>922</v>
      </c>
      <c r="M42" t="s">
        <v>133</v>
      </c>
    </row>
    <row r="43" spans="1:13">
      <c r="A43" t="s">
        <v>206</v>
      </c>
      <c r="B43" t="s">
        <v>209</v>
      </c>
      <c r="C43" t="s">
        <v>213</v>
      </c>
      <c r="D43" t="s">
        <v>214</v>
      </c>
      <c r="E43">
        <v>3</v>
      </c>
      <c r="F43" t="s">
        <v>917</v>
      </c>
      <c r="G43" t="s">
        <v>118</v>
      </c>
      <c r="H43" t="s">
        <v>134</v>
      </c>
      <c r="I43" t="s">
        <v>938</v>
      </c>
      <c r="J43" t="s">
        <v>922</v>
      </c>
      <c r="K43" t="s">
        <v>152</v>
      </c>
      <c r="L43" t="s">
        <v>922</v>
      </c>
      <c r="M43" t="s">
        <v>218</v>
      </c>
    </row>
    <row r="44" spans="1:13">
      <c r="A44" t="s">
        <v>206</v>
      </c>
      <c r="B44" t="s">
        <v>209</v>
      </c>
      <c r="C44" t="s">
        <v>213</v>
      </c>
      <c r="D44" t="s">
        <v>214</v>
      </c>
      <c r="E44">
        <v>3</v>
      </c>
      <c r="F44" t="s">
        <v>917</v>
      </c>
      <c r="G44" t="s">
        <v>118</v>
      </c>
      <c r="H44" t="s">
        <v>253</v>
      </c>
      <c r="I44" t="s">
        <v>938</v>
      </c>
      <c r="J44" t="s">
        <v>922</v>
      </c>
      <c r="K44" t="s">
        <v>224</v>
      </c>
      <c r="L44" t="s">
        <v>922</v>
      </c>
      <c r="M44" t="s">
        <v>218</v>
      </c>
    </row>
    <row r="45" spans="1:13">
      <c r="A45" t="s">
        <v>206</v>
      </c>
      <c r="B45" t="s">
        <v>217</v>
      </c>
      <c r="C45" t="s">
        <v>213</v>
      </c>
      <c r="D45" t="s">
        <v>214</v>
      </c>
      <c r="E45">
        <v>3</v>
      </c>
      <c r="F45" t="s">
        <v>917</v>
      </c>
      <c r="G45" t="s">
        <v>118</v>
      </c>
      <c r="H45" t="s">
        <v>134</v>
      </c>
      <c r="I45" t="s">
        <v>938</v>
      </c>
      <c r="J45" t="s">
        <v>922</v>
      </c>
      <c r="K45" t="s">
        <v>152</v>
      </c>
      <c r="L45" t="s">
        <v>922</v>
      </c>
      <c r="M45" t="s">
        <v>215</v>
      </c>
    </row>
    <row r="46" spans="1:13">
      <c r="A46" t="s">
        <v>206</v>
      </c>
      <c r="B46" t="s">
        <v>217</v>
      </c>
      <c r="C46" t="s">
        <v>213</v>
      </c>
      <c r="D46" t="s">
        <v>214</v>
      </c>
      <c r="E46">
        <v>3</v>
      </c>
      <c r="F46" t="s">
        <v>917</v>
      </c>
      <c r="G46" t="s">
        <v>118</v>
      </c>
      <c r="H46" t="s">
        <v>253</v>
      </c>
      <c r="I46" t="s">
        <v>938</v>
      </c>
      <c r="J46" t="s">
        <v>922</v>
      </c>
      <c r="K46" t="s">
        <v>224</v>
      </c>
      <c r="L46" t="s">
        <v>922</v>
      </c>
      <c r="M46" t="s">
        <v>215</v>
      </c>
    </row>
    <row r="47" spans="1:13">
      <c r="A47" t="s">
        <v>206</v>
      </c>
      <c r="B47" t="s">
        <v>148</v>
      </c>
      <c r="C47" t="s">
        <v>210</v>
      </c>
      <c r="D47" t="s">
        <v>211</v>
      </c>
      <c r="E47">
        <v>3</v>
      </c>
      <c r="F47" t="s">
        <v>917</v>
      </c>
      <c r="G47" t="s">
        <v>118</v>
      </c>
      <c r="H47" t="s">
        <v>134</v>
      </c>
      <c r="I47" t="s">
        <v>938</v>
      </c>
      <c r="J47" t="s">
        <v>922</v>
      </c>
      <c r="K47" t="s">
        <v>152</v>
      </c>
      <c r="L47" t="s">
        <v>922</v>
      </c>
      <c r="M47" t="s">
        <v>215</v>
      </c>
    </row>
    <row r="48" spans="1:13">
      <c r="A48" t="s">
        <v>206</v>
      </c>
      <c r="B48" t="s">
        <v>148</v>
      </c>
      <c r="C48" t="s">
        <v>210</v>
      </c>
      <c r="D48" t="s">
        <v>211</v>
      </c>
      <c r="E48">
        <v>3</v>
      </c>
      <c r="F48" t="s">
        <v>917</v>
      </c>
      <c r="G48" t="s">
        <v>118</v>
      </c>
      <c r="H48" t="s">
        <v>253</v>
      </c>
      <c r="I48" t="s">
        <v>938</v>
      </c>
      <c r="J48" t="s">
        <v>922</v>
      </c>
      <c r="K48" t="s">
        <v>224</v>
      </c>
      <c r="L48" t="s">
        <v>922</v>
      </c>
      <c r="M48" t="s">
        <v>215</v>
      </c>
    </row>
    <row r="49" spans="1:13">
      <c r="A49" t="s">
        <v>221</v>
      </c>
      <c r="B49" t="s">
        <v>159</v>
      </c>
      <c r="C49" t="s">
        <v>219</v>
      </c>
      <c r="D49" t="s">
        <v>220</v>
      </c>
      <c r="E49">
        <v>3</v>
      </c>
      <c r="F49" t="s">
        <v>917</v>
      </c>
      <c r="G49" t="s">
        <v>101</v>
      </c>
      <c r="H49" t="s">
        <v>222</v>
      </c>
      <c r="I49" t="s">
        <v>938</v>
      </c>
      <c r="J49" t="s">
        <v>223</v>
      </c>
      <c r="K49" t="s">
        <v>224</v>
      </c>
      <c r="L49" t="s">
        <v>922</v>
      </c>
      <c r="M49" t="s">
        <v>31</v>
      </c>
    </row>
    <row r="50" spans="1:13">
      <c r="A50" t="s">
        <v>221</v>
      </c>
      <c r="B50" t="s">
        <v>157</v>
      </c>
      <c r="C50" t="s">
        <v>219</v>
      </c>
      <c r="D50" t="s">
        <v>220</v>
      </c>
      <c r="E50">
        <v>3</v>
      </c>
      <c r="F50" t="s">
        <v>917</v>
      </c>
      <c r="G50" t="s">
        <v>101</v>
      </c>
      <c r="H50" t="s">
        <v>222</v>
      </c>
      <c r="I50" t="s">
        <v>938</v>
      </c>
      <c r="J50" t="s">
        <v>223</v>
      </c>
      <c r="K50" t="s">
        <v>224</v>
      </c>
      <c r="L50" t="s">
        <v>922</v>
      </c>
      <c r="M50" t="s">
        <v>38</v>
      </c>
    </row>
    <row r="51" spans="1:13">
      <c r="A51" t="s">
        <v>221</v>
      </c>
      <c r="B51" t="s">
        <v>939</v>
      </c>
      <c r="C51" t="s">
        <v>219</v>
      </c>
      <c r="D51" t="s">
        <v>220</v>
      </c>
      <c r="E51">
        <v>3</v>
      </c>
      <c r="F51" t="s">
        <v>917</v>
      </c>
      <c r="G51" t="s">
        <v>101</v>
      </c>
      <c r="H51" t="s">
        <v>222</v>
      </c>
      <c r="I51" t="s">
        <v>938</v>
      </c>
      <c r="J51" t="s">
        <v>223</v>
      </c>
      <c r="K51" t="s">
        <v>224</v>
      </c>
      <c r="L51" t="s">
        <v>922</v>
      </c>
      <c r="M51" t="s">
        <v>31</v>
      </c>
    </row>
    <row r="52" spans="1:13">
      <c r="A52" t="s">
        <v>221</v>
      </c>
      <c r="B52" t="s">
        <v>148</v>
      </c>
      <c r="C52" t="s">
        <v>219</v>
      </c>
      <c r="D52" t="s">
        <v>220</v>
      </c>
      <c r="E52">
        <v>3</v>
      </c>
      <c r="F52" t="s">
        <v>917</v>
      </c>
      <c r="G52" t="s">
        <v>101</v>
      </c>
      <c r="H52" t="s">
        <v>222</v>
      </c>
      <c r="I52" t="s">
        <v>938</v>
      </c>
      <c r="J52" t="s">
        <v>223</v>
      </c>
      <c r="K52" t="s">
        <v>224</v>
      </c>
      <c r="L52" t="s">
        <v>922</v>
      </c>
      <c r="M52" t="s">
        <v>38</v>
      </c>
    </row>
    <row r="53" spans="1:13">
      <c r="A53" t="s">
        <v>221</v>
      </c>
      <c r="B53" t="s">
        <v>159</v>
      </c>
      <c r="C53" t="s">
        <v>225</v>
      </c>
      <c r="D53" t="s">
        <v>205</v>
      </c>
      <c r="E53">
        <v>3</v>
      </c>
      <c r="F53" t="s">
        <v>917</v>
      </c>
      <c r="G53" t="s">
        <v>118</v>
      </c>
      <c r="H53" t="s">
        <v>222</v>
      </c>
      <c r="I53" t="s">
        <v>938</v>
      </c>
      <c r="J53" t="s">
        <v>223</v>
      </c>
      <c r="K53" t="s">
        <v>224</v>
      </c>
      <c r="L53" t="s">
        <v>922</v>
      </c>
      <c r="M53" t="s">
        <v>42</v>
      </c>
    </row>
    <row r="54" spans="1:13">
      <c r="A54" t="s">
        <v>221</v>
      </c>
      <c r="B54" t="s">
        <v>155</v>
      </c>
      <c r="C54" t="s">
        <v>225</v>
      </c>
      <c r="D54" t="s">
        <v>205</v>
      </c>
      <c r="E54">
        <v>3</v>
      </c>
      <c r="F54" t="s">
        <v>917</v>
      </c>
      <c r="G54" t="s">
        <v>118</v>
      </c>
      <c r="H54" t="s">
        <v>222</v>
      </c>
      <c r="I54" t="s">
        <v>938</v>
      </c>
      <c r="J54" t="s">
        <v>223</v>
      </c>
      <c r="K54" t="s">
        <v>224</v>
      </c>
      <c r="L54" t="s">
        <v>922</v>
      </c>
      <c r="M54" t="s">
        <v>38</v>
      </c>
    </row>
    <row r="55" spans="1:13">
      <c r="A55" t="s">
        <v>232</v>
      </c>
      <c r="B55" t="s">
        <v>159</v>
      </c>
      <c r="C55" t="s">
        <v>940</v>
      </c>
      <c r="D55" t="s">
        <v>941</v>
      </c>
      <c r="E55">
        <v>3</v>
      </c>
      <c r="F55" t="s">
        <v>917</v>
      </c>
      <c r="G55" t="s">
        <v>101</v>
      </c>
      <c r="H55" t="s">
        <v>234</v>
      </c>
      <c r="I55" t="s">
        <v>942</v>
      </c>
      <c r="J55" t="s">
        <v>922</v>
      </c>
      <c r="K55" t="s">
        <v>152</v>
      </c>
      <c r="L55" t="s">
        <v>922</v>
      </c>
      <c r="M55" t="s">
        <v>943</v>
      </c>
    </row>
    <row r="56" spans="1:13">
      <c r="A56" t="s">
        <v>232</v>
      </c>
      <c r="B56" t="s">
        <v>155</v>
      </c>
      <c r="C56" t="s">
        <v>940</v>
      </c>
      <c r="D56" t="s">
        <v>941</v>
      </c>
      <c r="E56">
        <v>3</v>
      </c>
      <c r="F56" t="s">
        <v>917</v>
      </c>
      <c r="G56" t="s">
        <v>101</v>
      </c>
      <c r="H56" t="s">
        <v>234</v>
      </c>
      <c r="I56" t="s">
        <v>942</v>
      </c>
      <c r="J56" t="s">
        <v>922</v>
      </c>
      <c r="K56" t="s">
        <v>152</v>
      </c>
      <c r="L56" t="s">
        <v>922</v>
      </c>
      <c r="M56" t="s">
        <v>944</v>
      </c>
    </row>
    <row r="57" spans="1:13">
      <c r="A57" t="s">
        <v>232</v>
      </c>
      <c r="B57" t="s">
        <v>161</v>
      </c>
      <c r="C57" t="s">
        <v>940</v>
      </c>
      <c r="D57" t="s">
        <v>941</v>
      </c>
      <c r="E57">
        <v>3</v>
      </c>
      <c r="F57" t="s">
        <v>917</v>
      </c>
      <c r="G57" t="s">
        <v>101</v>
      </c>
      <c r="H57" t="s">
        <v>234</v>
      </c>
      <c r="I57" t="s">
        <v>942</v>
      </c>
      <c r="J57" t="s">
        <v>922</v>
      </c>
      <c r="K57" t="s">
        <v>152</v>
      </c>
      <c r="L57" t="s">
        <v>922</v>
      </c>
      <c r="M57" t="s">
        <v>945</v>
      </c>
    </row>
    <row r="58" spans="1:13">
      <c r="A58" t="s">
        <v>232</v>
      </c>
      <c r="B58" t="s">
        <v>174</v>
      </c>
      <c r="C58" t="s">
        <v>116</v>
      </c>
      <c r="D58" t="s">
        <v>236</v>
      </c>
      <c r="E58">
        <v>3</v>
      </c>
      <c r="F58" t="s">
        <v>917</v>
      </c>
      <c r="G58" t="s">
        <v>101</v>
      </c>
      <c r="H58" t="s">
        <v>234</v>
      </c>
      <c r="I58" t="s">
        <v>942</v>
      </c>
      <c r="J58" t="s">
        <v>922</v>
      </c>
      <c r="K58" t="s">
        <v>152</v>
      </c>
      <c r="L58" t="s">
        <v>922</v>
      </c>
      <c r="M58" t="s">
        <v>244</v>
      </c>
    </row>
    <row r="59" spans="1:13">
      <c r="A59" t="s">
        <v>232</v>
      </c>
      <c r="B59" t="s">
        <v>148</v>
      </c>
      <c r="C59" t="s">
        <v>940</v>
      </c>
      <c r="D59" t="s">
        <v>941</v>
      </c>
      <c r="E59">
        <v>3</v>
      </c>
      <c r="F59" t="s">
        <v>917</v>
      </c>
      <c r="G59" t="s">
        <v>101</v>
      </c>
      <c r="H59" t="s">
        <v>234</v>
      </c>
      <c r="I59" t="s">
        <v>942</v>
      </c>
      <c r="J59" t="s">
        <v>922</v>
      </c>
      <c r="K59" t="s">
        <v>152</v>
      </c>
      <c r="L59" t="s">
        <v>922</v>
      </c>
      <c r="M59" t="s">
        <v>946</v>
      </c>
    </row>
    <row r="60" spans="1:13">
      <c r="A60" t="s">
        <v>232</v>
      </c>
      <c r="B60" t="s">
        <v>100</v>
      </c>
      <c r="C60" t="s">
        <v>116</v>
      </c>
      <c r="D60" t="s">
        <v>236</v>
      </c>
      <c r="E60">
        <v>3</v>
      </c>
      <c r="F60" t="s">
        <v>917</v>
      </c>
      <c r="G60" t="s">
        <v>101</v>
      </c>
      <c r="H60" t="s">
        <v>234</v>
      </c>
      <c r="I60" t="s">
        <v>942</v>
      </c>
      <c r="J60" t="s">
        <v>922</v>
      </c>
      <c r="K60" t="s">
        <v>152</v>
      </c>
      <c r="L60" t="s">
        <v>922</v>
      </c>
      <c r="M60" t="s">
        <v>947</v>
      </c>
    </row>
    <row r="61" spans="1:13">
      <c r="A61" t="s">
        <v>232</v>
      </c>
      <c r="B61" t="s">
        <v>107</v>
      </c>
      <c r="C61" t="s">
        <v>238</v>
      </c>
      <c r="D61" t="s">
        <v>341</v>
      </c>
      <c r="E61">
        <v>3</v>
      </c>
      <c r="F61" t="s">
        <v>917</v>
      </c>
      <c r="G61" t="s">
        <v>118</v>
      </c>
      <c r="H61" t="s">
        <v>234</v>
      </c>
      <c r="I61" t="s">
        <v>942</v>
      </c>
      <c r="J61" t="s">
        <v>922</v>
      </c>
      <c r="K61" t="s">
        <v>152</v>
      </c>
      <c r="L61" t="s">
        <v>922</v>
      </c>
      <c r="M61" t="s">
        <v>948</v>
      </c>
    </row>
    <row r="62" spans="1:13">
      <c r="A62" t="s">
        <v>232</v>
      </c>
      <c r="B62" t="s">
        <v>157</v>
      </c>
      <c r="C62" t="s">
        <v>241</v>
      </c>
      <c r="D62" t="s">
        <v>242</v>
      </c>
      <c r="E62">
        <v>3</v>
      </c>
      <c r="F62" t="s">
        <v>917</v>
      </c>
      <c r="G62" t="s">
        <v>118</v>
      </c>
      <c r="H62" t="s">
        <v>234</v>
      </c>
      <c r="I62" t="s">
        <v>942</v>
      </c>
      <c r="J62" t="s">
        <v>922</v>
      </c>
      <c r="K62" t="s">
        <v>152</v>
      </c>
      <c r="L62" t="s">
        <v>922</v>
      </c>
      <c r="M62" t="s">
        <v>244</v>
      </c>
    </row>
    <row r="63" spans="1:13">
      <c r="A63" t="s">
        <v>232</v>
      </c>
      <c r="B63" t="s">
        <v>209</v>
      </c>
      <c r="C63" t="s">
        <v>241</v>
      </c>
      <c r="D63" t="s">
        <v>242</v>
      </c>
      <c r="E63">
        <v>3</v>
      </c>
      <c r="F63" t="s">
        <v>917</v>
      </c>
      <c r="G63" t="s">
        <v>118</v>
      </c>
      <c r="H63" t="s">
        <v>234</v>
      </c>
      <c r="I63" t="s">
        <v>942</v>
      </c>
      <c r="J63" t="s">
        <v>922</v>
      </c>
      <c r="K63" t="s">
        <v>152</v>
      </c>
      <c r="L63" t="s">
        <v>922</v>
      </c>
      <c r="M63" t="s">
        <v>245</v>
      </c>
    </row>
    <row r="64" spans="1:13">
      <c r="A64" t="s">
        <v>232</v>
      </c>
      <c r="B64" t="s">
        <v>148</v>
      </c>
      <c r="C64" t="s">
        <v>238</v>
      </c>
      <c r="D64" t="s">
        <v>341</v>
      </c>
      <c r="E64">
        <v>3</v>
      </c>
      <c r="F64" t="s">
        <v>917</v>
      </c>
      <c r="G64" t="s">
        <v>118</v>
      </c>
      <c r="H64" t="s">
        <v>234</v>
      </c>
      <c r="I64" t="s">
        <v>942</v>
      </c>
      <c r="J64" t="s">
        <v>922</v>
      </c>
      <c r="K64" t="s">
        <v>152</v>
      </c>
      <c r="L64" t="s">
        <v>922</v>
      </c>
      <c r="M64" t="s">
        <v>240</v>
      </c>
    </row>
    <row r="65" spans="1:13">
      <c r="A65" t="s">
        <v>232</v>
      </c>
      <c r="B65" t="s">
        <v>100</v>
      </c>
      <c r="C65" t="s">
        <v>241</v>
      </c>
      <c r="D65" t="s">
        <v>242</v>
      </c>
      <c r="E65">
        <v>3</v>
      </c>
      <c r="F65" t="s">
        <v>917</v>
      </c>
      <c r="G65" t="s">
        <v>118</v>
      </c>
      <c r="H65" t="s">
        <v>234</v>
      </c>
      <c r="I65" t="s">
        <v>942</v>
      </c>
      <c r="J65" t="s">
        <v>922</v>
      </c>
      <c r="K65" t="s">
        <v>152</v>
      </c>
      <c r="L65" t="s">
        <v>922</v>
      </c>
      <c r="M65" t="s">
        <v>244</v>
      </c>
    </row>
    <row r="66" spans="1:13">
      <c r="A66" t="s">
        <v>252</v>
      </c>
      <c r="B66" t="s">
        <v>209</v>
      </c>
      <c r="C66" t="s">
        <v>238</v>
      </c>
      <c r="D66" t="s">
        <v>259</v>
      </c>
      <c r="E66">
        <v>3</v>
      </c>
      <c r="F66" t="s">
        <v>917</v>
      </c>
      <c r="G66" t="s">
        <v>101</v>
      </c>
      <c r="H66" t="s">
        <v>253</v>
      </c>
      <c r="I66" t="s">
        <v>938</v>
      </c>
      <c r="J66" t="s">
        <v>922</v>
      </c>
      <c r="K66" t="s">
        <v>224</v>
      </c>
      <c r="L66" t="s">
        <v>922</v>
      </c>
      <c r="M66" t="s">
        <v>45</v>
      </c>
    </row>
    <row r="67" spans="1:13">
      <c r="A67" t="s">
        <v>252</v>
      </c>
      <c r="B67" t="s">
        <v>148</v>
      </c>
      <c r="C67" t="s">
        <v>183</v>
      </c>
      <c r="D67" t="s">
        <v>260</v>
      </c>
      <c r="E67">
        <v>3</v>
      </c>
      <c r="F67" t="s">
        <v>917</v>
      </c>
      <c r="G67" t="s">
        <v>101</v>
      </c>
      <c r="H67" t="s">
        <v>253</v>
      </c>
      <c r="I67" t="s">
        <v>938</v>
      </c>
      <c r="J67" t="s">
        <v>922</v>
      </c>
      <c r="K67" t="s">
        <v>224</v>
      </c>
      <c r="L67" t="s">
        <v>922</v>
      </c>
      <c r="M67" t="s">
        <v>949</v>
      </c>
    </row>
    <row r="68" spans="1:13">
      <c r="A68" t="s">
        <v>252</v>
      </c>
      <c r="B68" t="s">
        <v>100</v>
      </c>
      <c r="C68" t="s">
        <v>183</v>
      </c>
      <c r="D68" t="s">
        <v>260</v>
      </c>
      <c r="E68">
        <v>3</v>
      </c>
      <c r="F68" t="s">
        <v>917</v>
      </c>
      <c r="G68" t="s">
        <v>101</v>
      </c>
      <c r="H68" t="s">
        <v>253</v>
      </c>
      <c r="I68" t="s">
        <v>938</v>
      </c>
      <c r="J68" t="s">
        <v>922</v>
      </c>
      <c r="K68" t="s">
        <v>224</v>
      </c>
      <c r="L68" t="s">
        <v>922</v>
      </c>
      <c r="M68" t="s">
        <v>261</v>
      </c>
    </row>
    <row r="69" spans="1:13">
      <c r="A69" t="s">
        <v>252</v>
      </c>
      <c r="B69" t="s">
        <v>107</v>
      </c>
      <c r="C69" t="s">
        <v>258</v>
      </c>
      <c r="D69" t="s">
        <v>259</v>
      </c>
      <c r="E69">
        <v>3</v>
      </c>
      <c r="F69" t="s">
        <v>917</v>
      </c>
      <c r="G69" t="s">
        <v>118</v>
      </c>
      <c r="H69" t="s">
        <v>253</v>
      </c>
      <c r="I69" t="s">
        <v>938</v>
      </c>
      <c r="J69" t="s">
        <v>922</v>
      </c>
      <c r="K69" t="s">
        <v>224</v>
      </c>
      <c r="L69" t="s">
        <v>922</v>
      </c>
      <c r="M69" t="s">
        <v>948</v>
      </c>
    </row>
    <row r="70" spans="1:13">
      <c r="A70" t="s">
        <v>252</v>
      </c>
      <c r="B70" t="s">
        <v>155</v>
      </c>
      <c r="C70" t="s">
        <v>254</v>
      </c>
      <c r="D70" t="s">
        <v>283</v>
      </c>
      <c r="E70">
        <v>3</v>
      </c>
      <c r="F70" t="s">
        <v>917</v>
      </c>
      <c r="G70" t="s">
        <v>118</v>
      </c>
      <c r="H70" t="s">
        <v>253</v>
      </c>
      <c r="I70" t="s">
        <v>938</v>
      </c>
      <c r="J70" t="s">
        <v>922</v>
      </c>
      <c r="K70" t="s">
        <v>224</v>
      </c>
      <c r="L70" t="s">
        <v>922</v>
      </c>
      <c r="M70" t="s">
        <v>256</v>
      </c>
    </row>
    <row r="71" spans="1:13">
      <c r="A71" t="s">
        <v>264</v>
      </c>
      <c r="B71" t="s">
        <v>209</v>
      </c>
      <c r="C71" t="s">
        <v>274</v>
      </c>
      <c r="D71" t="s">
        <v>275</v>
      </c>
      <c r="E71">
        <v>3</v>
      </c>
      <c r="F71" t="s">
        <v>917</v>
      </c>
      <c r="G71" t="s">
        <v>101</v>
      </c>
      <c r="H71" t="s">
        <v>253</v>
      </c>
      <c r="I71" t="s">
        <v>938</v>
      </c>
      <c r="J71" t="s">
        <v>922</v>
      </c>
      <c r="K71" t="s">
        <v>224</v>
      </c>
      <c r="L71" t="s">
        <v>922</v>
      </c>
      <c r="M71" t="s">
        <v>950</v>
      </c>
    </row>
    <row r="72" spans="1:13">
      <c r="A72" t="s">
        <v>264</v>
      </c>
      <c r="B72" t="s">
        <v>939</v>
      </c>
      <c r="C72" t="s">
        <v>266</v>
      </c>
      <c r="D72" t="s">
        <v>267</v>
      </c>
      <c r="E72">
        <v>3</v>
      </c>
      <c r="F72" t="s">
        <v>917</v>
      </c>
      <c r="G72" t="s">
        <v>101</v>
      </c>
      <c r="H72" t="s">
        <v>253</v>
      </c>
      <c r="I72" t="s">
        <v>938</v>
      </c>
      <c r="J72" t="s">
        <v>922</v>
      </c>
      <c r="K72" t="s">
        <v>224</v>
      </c>
      <c r="L72" t="s">
        <v>922</v>
      </c>
      <c r="M72" t="s">
        <v>951</v>
      </c>
    </row>
    <row r="73" spans="1:13">
      <c r="A73" t="s">
        <v>264</v>
      </c>
      <c r="B73" t="s">
        <v>209</v>
      </c>
      <c r="C73" t="s">
        <v>269</v>
      </c>
      <c r="D73" t="s">
        <v>270</v>
      </c>
      <c r="E73">
        <v>3</v>
      </c>
      <c r="F73" t="s">
        <v>917</v>
      </c>
      <c r="G73" t="s">
        <v>118</v>
      </c>
      <c r="H73" t="s">
        <v>253</v>
      </c>
      <c r="I73" t="s">
        <v>938</v>
      </c>
      <c r="J73" t="s">
        <v>922</v>
      </c>
      <c r="K73" t="s">
        <v>224</v>
      </c>
      <c r="L73" t="s">
        <v>922</v>
      </c>
      <c r="M73" t="s">
        <v>951</v>
      </c>
    </row>
    <row r="74" spans="1:13">
      <c r="A74" t="s">
        <v>264</v>
      </c>
      <c r="B74" t="s">
        <v>217</v>
      </c>
      <c r="C74" t="s">
        <v>262</v>
      </c>
      <c r="D74" t="s">
        <v>810</v>
      </c>
      <c r="E74">
        <v>3</v>
      </c>
      <c r="F74" t="s">
        <v>917</v>
      </c>
      <c r="G74" t="s">
        <v>118</v>
      </c>
      <c r="H74" t="s">
        <v>253</v>
      </c>
      <c r="I74" t="s">
        <v>938</v>
      </c>
      <c r="J74" t="s">
        <v>922</v>
      </c>
      <c r="K74" t="s">
        <v>224</v>
      </c>
      <c r="L74" t="s">
        <v>922</v>
      </c>
      <c r="M74" t="s">
        <v>952</v>
      </c>
    </row>
    <row r="75" spans="1:13">
      <c r="A75" t="s">
        <v>264</v>
      </c>
      <c r="B75" t="s">
        <v>939</v>
      </c>
      <c r="C75" t="s">
        <v>271</v>
      </c>
      <c r="D75" t="s">
        <v>272</v>
      </c>
      <c r="E75">
        <v>3</v>
      </c>
      <c r="F75" t="s">
        <v>917</v>
      </c>
      <c r="G75" t="s">
        <v>118</v>
      </c>
      <c r="H75" t="s">
        <v>253</v>
      </c>
      <c r="I75" t="s">
        <v>938</v>
      </c>
      <c r="J75" t="s">
        <v>922</v>
      </c>
      <c r="K75" t="s">
        <v>224</v>
      </c>
      <c r="L75" t="s">
        <v>922</v>
      </c>
      <c r="M75" t="s">
        <v>953</v>
      </c>
    </row>
    <row r="76" spans="1:13">
      <c r="A76" t="s">
        <v>281</v>
      </c>
      <c r="B76" t="s">
        <v>107</v>
      </c>
      <c r="C76" t="s">
        <v>843</v>
      </c>
      <c r="D76" t="s">
        <v>291</v>
      </c>
      <c r="E76">
        <v>3</v>
      </c>
      <c r="F76" t="s">
        <v>917</v>
      </c>
      <c r="G76" t="s">
        <v>101</v>
      </c>
      <c r="H76" t="s">
        <v>253</v>
      </c>
      <c r="I76" t="s">
        <v>954</v>
      </c>
      <c r="J76" t="s">
        <v>922</v>
      </c>
      <c r="K76" t="s">
        <v>224</v>
      </c>
      <c r="L76" t="s">
        <v>922</v>
      </c>
      <c r="M76" t="s">
        <v>955</v>
      </c>
    </row>
    <row r="77" spans="1:13">
      <c r="A77" t="s">
        <v>281</v>
      </c>
      <c r="B77" t="s">
        <v>157</v>
      </c>
      <c r="C77" t="s">
        <v>956</v>
      </c>
      <c r="D77" t="s">
        <v>283</v>
      </c>
      <c r="E77">
        <v>3</v>
      </c>
      <c r="F77" t="s">
        <v>917</v>
      </c>
      <c r="G77" t="s">
        <v>101</v>
      </c>
      <c r="H77" t="s">
        <v>253</v>
      </c>
      <c r="I77" t="s">
        <v>954</v>
      </c>
      <c r="J77" t="s">
        <v>922</v>
      </c>
      <c r="K77" t="s">
        <v>224</v>
      </c>
      <c r="L77" t="s">
        <v>922</v>
      </c>
      <c r="M77" t="s">
        <v>945</v>
      </c>
    </row>
    <row r="78" spans="1:13">
      <c r="A78" t="s">
        <v>281</v>
      </c>
      <c r="B78" t="s">
        <v>209</v>
      </c>
      <c r="C78" t="s">
        <v>956</v>
      </c>
      <c r="D78" t="s">
        <v>283</v>
      </c>
      <c r="E78">
        <v>3</v>
      </c>
      <c r="F78" t="s">
        <v>917</v>
      </c>
      <c r="G78" t="s">
        <v>101</v>
      </c>
      <c r="H78" t="s">
        <v>253</v>
      </c>
      <c r="I78" t="s">
        <v>954</v>
      </c>
      <c r="J78" t="s">
        <v>922</v>
      </c>
      <c r="K78" t="s">
        <v>224</v>
      </c>
      <c r="L78" t="s">
        <v>922</v>
      </c>
      <c r="M78" t="s">
        <v>957</v>
      </c>
    </row>
    <row r="79" spans="1:13">
      <c r="A79" t="s">
        <v>281</v>
      </c>
      <c r="B79" t="s">
        <v>100</v>
      </c>
      <c r="C79" t="s">
        <v>958</v>
      </c>
      <c r="D79" t="s">
        <v>959</v>
      </c>
      <c r="E79">
        <v>3</v>
      </c>
      <c r="F79" t="s">
        <v>917</v>
      </c>
      <c r="G79" t="s">
        <v>101</v>
      </c>
      <c r="H79" t="s">
        <v>253</v>
      </c>
      <c r="I79" t="s">
        <v>954</v>
      </c>
      <c r="J79" t="s">
        <v>922</v>
      </c>
      <c r="K79" t="s">
        <v>224</v>
      </c>
      <c r="L79" t="s">
        <v>922</v>
      </c>
      <c r="M79" t="s">
        <v>295</v>
      </c>
    </row>
    <row r="80" spans="1:13">
      <c r="A80" t="s">
        <v>281</v>
      </c>
      <c r="B80" t="s">
        <v>155</v>
      </c>
      <c r="C80" t="s">
        <v>287</v>
      </c>
      <c r="D80" t="s">
        <v>286</v>
      </c>
      <c r="E80">
        <v>3</v>
      </c>
      <c r="F80" t="s">
        <v>917</v>
      </c>
      <c r="G80" t="s">
        <v>118</v>
      </c>
      <c r="H80" t="s">
        <v>253</v>
      </c>
      <c r="I80" t="s">
        <v>954</v>
      </c>
      <c r="J80" t="s">
        <v>922</v>
      </c>
      <c r="K80" t="s">
        <v>224</v>
      </c>
      <c r="L80" t="s">
        <v>922</v>
      </c>
      <c r="M80" t="s">
        <v>960</v>
      </c>
    </row>
    <row r="81" spans="1:13">
      <c r="A81" t="s">
        <v>281</v>
      </c>
      <c r="B81" t="s">
        <v>209</v>
      </c>
      <c r="C81" t="s">
        <v>287</v>
      </c>
      <c r="D81" t="s">
        <v>286</v>
      </c>
      <c r="E81">
        <v>3</v>
      </c>
      <c r="F81" t="s">
        <v>917</v>
      </c>
      <c r="G81" t="s">
        <v>118</v>
      </c>
      <c r="H81" t="s">
        <v>253</v>
      </c>
      <c r="I81" t="s">
        <v>954</v>
      </c>
      <c r="J81" t="s">
        <v>922</v>
      </c>
      <c r="K81" t="s">
        <v>224</v>
      </c>
      <c r="L81" t="s">
        <v>922</v>
      </c>
      <c r="M81" t="s">
        <v>957</v>
      </c>
    </row>
    <row r="82" spans="1:13">
      <c r="A82" t="s">
        <v>281</v>
      </c>
      <c r="B82" t="s">
        <v>148</v>
      </c>
      <c r="C82" t="s">
        <v>287</v>
      </c>
      <c r="D82" t="s">
        <v>286</v>
      </c>
      <c r="E82">
        <v>3</v>
      </c>
      <c r="F82" t="s">
        <v>917</v>
      </c>
      <c r="G82" t="s">
        <v>118</v>
      </c>
      <c r="H82" t="s">
        <v>253</v>
      </c>
      <c r="I82" t="s">
        <v>954</v>
      </c>
      <c r="J82" t="s">
        <v>922</v>
      </c>
      <c r="K82" t="s">
        <v>224</v>
      </c>
      <c r="L82" t="s">
        <v>922</v>
      </c>
      <c r="M82" t="s">
        <v>961</v>
      </c>
    </row>
    <row r="83" spans="1:13">
      <c r="A83" t="s">
        <v>298</v>
      </c>
      <c r="B83" t="s">
        <v>962</v>
      </c>
      <c r="C83" t="s">
        <v>279</v>
      </c>
      <c r="D83" t="s">
        <v>280</v>
      </c>
      <c r="E83">
        <v>3</v>
      </c>
      <c r="F83" t="s">
        <v>917</v>
      </c>
      <c r="G83" t="s">
        <v>101</v>
      </c>
      <c r="H83" t="s">
        <v>253</v>
      </c>
      <c r="I83" t="s">
        <v>963</v>
      </c>
      <c r="J83" t="s">
        <v>922</v>
      </c>
      <c r="K83" t="s">
        <v>224</v>
      </c>
      <c r="L83" t="s">
        <v>922</v>
      </c>
      <c r="M83" t="s">
        <v>964</v>
      </c>
    </row>
    <row r="84" spans="1:13">
      <c r="A84" t="s">
        <v>298</v>
      </c>
      <c r="B84" t="s">
        <v>217</v>
      </c>
      <c r="C84" t="s">
        <v>279</v>
      </c>
      <c r="D84" t="s">
        <v>280</v>
      </c>
      <c r="E84">
        <v>3</v>
      </c>
      <c r="F84" t="s">
        <v>917</v>
      </c>
      <c r="G84" t="s">
        <v>101</v>
      </c>
      <c r="H84" t="s">
        <v>253</v>
      </c>
      <c r="I84" t="s">
        <v>963</v>
      </c>
      <c r="J84" t="s">
        <v>922</v>
      </c>
      <c r="K84" t="s">
        <v>224</v>
      </c>
      <c r="L84" t="s">
        <v>922</v>
      </c>
      <c r="M84" t="s">
        <v>965</v>
      </c>
    </row>
    <row r="85" spans="1:13">
      <c r="A85" t="s">
        <v>298</v>
      </c>
      <c r="B85" t="s">
        <v>939</v>
      </c>
      <c r="C85" t="s">
        <v>279</v>
      </c>
      <c r="D85" t="s">
        <v>280</v>
      </c>
      <c r="E85">
        <v>3</v>
      </c>
      <c r="F85" t="s">
        <v>917</v>
      </c>
      <c r="G85" t="s">
        <v>101</v>
      </c>
      <c r="H85" t="s">
        <v>253</v>
      </c>
      <c r="I85" t="s">
        <v>963</v>
      </c>
      <c r="J85" t="s">
        <v>922</v>
      </c>
      <c r="K85" t="s">
        <v>224</v>
      </c>
      <c r="L85" t="s">
        <v>922</v>
      </c>
      <c r="M85" t="s">
        <v>964</v>
      </c>
    </row>
    <row r="86" spans="1:13">
      <c r="A86" t="s">
        <v>298</v>
      </c>
      <c r="B86" t="s">
        <v>148</v>
      </c>
      <c r="C86" t="s">
        <v>279</v>
      </c>
      <c r="D86" t="s">
        <v>280</v>
      </c>
      <c r="E86">
        <v>3</v>
      </c>
      <c r="F86" t="s">
        <v>917</v>
      </c>
      <c r="G86" t="s">
        <v>101</v>
      </c>
      <c r="H86" t="s">
        <v>253</v>
      </c>
      <c r="I86" t="s">
        <v>963</v>
      </c>
      <c r="J86" t="s">
        <v>922</v>
      </c>
      <c r="K86" t="s">
        <v>224</v>
      </c>
      <c r="L86" t="s">
        <v>922</v>
      </c>
      <c r="M86" t="s">
        <v>965</v>
      </c>
    </row>
    <row r="87" spans="1:13">
      <c r="A87" t="s">
        <v>298</v>
      </c>
      <c r="B87" t="s">
        <v>962</v>
      </c>
      <c r="C87" t="s">
        <v>279</v>
      </c>
      <c r="D87" t="s">
        <v>280</v>
      </c>
      <c r="E87">
        <v>3</v>
      </c>
      <c r="F87" t="s">
        <v>917</v>
      </c>
      <c r="G87" t="s">
        <v>118</v>
      </c>
      <c r="H87" t="s">
        <v>253</v>
      </c>
      <c r="I87" t="s">
        <v>963</v>
      </c>
      <c r="J87" t="s">
        <v>922</v>
      </c>
      <c r="K87" t="s">
        <v>224</v>
      </c>
      <c r="L87" t="s">
        <v>922</v>
      </c>
      <c r="M87" t="s">
        <v>964</v>
      </c>
    </row>
    <row r="88" spans="1:13">
      <c r="A88" t="s">
        <v>298</v>
      </c>
      <c r="B88" t="s">
        <v>217</v>
      </c>
      <c r="C88" t="s">
        <v>279</v>
      </c>
      <c r="D88" t="s">
        <v>280</v>
      </c>
      <c r="E88">
        <v>3</v>
      </c>
      <c r="F88" t="s">
        <v>917</v>
      </c>
      <c r="G88" t="s">
        <v>118</v>
      </c>
      <c r="H88" t="s">
        <v>253</v>
      </c>
      <c r="I88" t="s">
        <v>963</v>
      </c>
      <c r="J88" t="s">
        <v>922</v>
      </c>
      <c r="K88" t="s">
        <v>224</v>
      </c>
      <c r="L88" t="s">
        <v>922</v>
      </c>
      <c r="M88" t="s">
        <v>966</v>
      </c>
    </row>
    <row r="89" spans="1:13">
      <c r="A89" t="s">
        <v>302</v>
      </c>
      <c r="B89" t="s">
        <v>107</v>
      </c>
      <c r="C89" t="s">
        <v>306</v>
      </c>
      <c r="D89" t="s">
        <v>967</v>
      </c>
      <c r="E89">
        <v>3</v>
      </c>
      <c r="F89" t="s">
        <v>917</v>
      </c>
      <c r="G89" t="s">
        <v>101</v>
      </c>
      <c r="H89" t="s">
        <v>25</v>
      </c>
      <c r="I89" t="s">
        <v>968</v>
      </c>
      <c r="J89" t="s">
        <v>303</v>
      </c>
      <c r="K89" t="s">
        <v>152</v>
      </c>
      <c r="L89">
        <v>9</v>
      </c>
      <c r="M89" t="s">
        <v>31</v>
      </c>
    </row>
    <row r="90" spans="1:13">
      <c r="A90" t="s">
        <v>302</v>
      </c>
      <c r="B90" t="s">
        <v>155</v>
      </c>
      <c r="C90" t="s">
        <v>306</v>
      </c>
      <c r="D90" t="s">
        <v>967</v>
      </c>
      <c r="E90">
        <v>3</v>
      </c>
      <c r="F90" t="s">
        <v>917</v>
      </c>
      <c r="G90" t="s">
        <v>101</v>
      </c>
      <c r="H90" t="s">
        <v>25</v>
      </c>
      <c r="I90" t="s">
        <v>968</v>
      </c>
      <c r="J90" t="s">
        <v>303</v>
      </c>
      <c r="K90" t="s">
        <v>152</v>
      </c>
      <c r="L90">
        <v>9</v>
      </c>
      <c r="M90" t="s">
        <v>38</v>
      </c>
    </row>
    <row r="91" spans="1:13">
      <c r="A91" t="s">
        <v>302</v>
      </c>
      <c r="B91" t="s">
        <v>157</v>
      </c>
      <c r="C91" t="s">
        <v>308</v>
      </c>
      <c r="D91" t="s">
        <v>969</v>
      </c>
      <c r="E91">
        <v>3</v>
      </c>
      <c r="F91" t="s">
        <v>917</v>
      </c>
      <c r="G91" t="s">
        <v>101</v>
      </c>
      <c r="H91" t="s">
        <v>25</v>
      </c>
      <c r="I91" t="s">
        <v>968</v>
      </c>
      <c r="J91" t="s">
        <v>303</v>
      </c>
      <c r="K91" t="s">
        <v>152</v>
      </c>
      <c r="L91">
        <v>9</v>
      </c>
      <c r="M91" t="s">
        <v>314</v>
      </c>
    </row>
    <row r="92" spans="1:13">
      <c r="A92" t="s">
        <v>302</v>
      </c>
      <c r="B92" t="s">
        <v>174</v>
      </c>
      <c r="C92" t="s">
        <v>308</v>
      </c>
      <c r="D92" t="s">
        <v>969</v>
      </c>
      <c r="E92">
        <v>3</v>
      </c>
      <c r="F92" t="s">
        <v>917</v>
      </c>
      <c r="G92" t="s">
        <v>101</v>
      </c>
      <c r="H92" t="s">
        <v>25</v>
      </c>
      <c r="I92" t="s">
        <v>968</v>
      </c>
      <c r="J92" t="s">
        <v>303</v>
      </c>
      <c r="K92" t="s">
        <v>152</v>
      </c>
      <c r="L92">
        <v>9</v>
      </c>
      <c r="M92" t="s">
        <v>311</v>
      </c>
    </row>
    <row r="93" spans="1:13">
      <c r="A93" t="s">
        <v>302</v>
      </c>
      <c r="B93" t="s">
        <v>100</v>
      </c>
      <c r="C93" t="s">
        <v>308</v>
      </c>
      <c r="D93" t="s">
        <v>969</v>
      </c>
      <c r="E93">
        <v>3</v>
      </c>
      <c r="F93" t="s">
        <v>917</v>
      </c>
      <c r="G93" t="s">
        <v>101</v>
      </c>
      <c r="H93" t="s">
        <v>25</v>
      </c>
      <c r="I93" t="s">
        <v>968</v>
      </c>
      <c r="J93" t="s">
        <v>303</v>
      </c>
      <c r="K93" t="s">
        <v>152</v>
      </c>
      <c r="L93">
        <v>9</v>
      </c>
      <c r="M93" t="s">
        <v>310</v>
      </c>
    </row>
    <row r="94" spans="1:13">
      <c r="A94" t="s">
        <v>302</v>
      </c>
      <c r="B94" t="s">
        <v>155</v>
      </c>
      <c r="C94" t="s">
        <v>312</v>
      </c>
      <c r="D94" t="s">
        <v>313</v>
      </c>
      <c r="E94">
        <v>3</v>
      </c>
      <c r="F94" t="s">
        <v>917</v>
      </c>
      <c r="G94" t="s">
        <v>118</v>
      </c>
      <c r="H94" t="s">
        <v>25</v>
      </c>
      <c r="I94" t="s">
        <v>968</v>
      </c>
      <c r="J94" t="s">
        <v>303</v>
      </c>
      <c r="K94" t="s">
        <v>152</v>
      </c>
      <c r="L94">
        <v>9</v>
      </c>
      <c r="M94" t="s">
        <v>314</v>
      </c>
    </row>
    <row r="95" spans="1:13">
      <c r="A95" t="s">
        <v>302</v>
      </c>
      <c r="B95" t="s">
        <v>157</v>
      </c>
      <c r="C95" t="s">
        <v>312</v>
      </c>
      <c r="D95" t="s">
        <v>313</v>
      </c>
      <c r="E95">
        <v>3</v>
      </c>
      <c r="F95" t="s">
        <v>917</v>
      </c>
      <c r="G95" t="s">
        <v>118</v>
      </c>
      <c r="H95" t="s">
        <v>25</v>
      </c>
      <c r="I95" t="s">
        <v>968</v>
      </c>
      <c r="J95" t="s">
        <v>303</v>
      </c>
      <c r="K95" t="s">
        <v>152</v>
      </c>
      <c r="L95">
        <v>9</v>
      </c>
      <c r="M95" t="s">
        <v>311</v>
      </c>
    </row>
    <row r="96" spans="1:13">
      <c r="A96" t="s">
        <v>302</v>
      </c>
      <c r="B96" t="s">
        <v>161</v>
      </c>
      <c r="C96" t="s">
        <v>304</v>
      </c>
      <c r="D96" t="s">
        <v>305</v>
      </c>
      <c r="E96">
        <v>3</v>
      </c>
      <c r="F96" t="s">
        <v>917</v>
      </c>
      <c r="G96" t="s">
        <v>118</v>
      </c>
      <c r="H96" t="s">
        <v>25</v>
      </c>
      <c r="I96" t="s">
        <v>968</v>
      </c>
      <c r="J96" t="s">
        <v>303</v>
      </c>
      <c r="K96" t="s">
        <v>152</v>
      </c>
      <c r="L96">
        <v>9</v>
      </c>
      <c r="M96" t="s">
        <v>38</v>
      </c>
    </row>
    <row r="97" spans="1:13">
      <c r="A97" t="s">
        <v>302</v>
      </c>
      <c r="B97" t="s">
        <v>174</v>
      </c>
      <c r="C97" t="s">
        <v>304</v>
      </c>
      <c r="D97" t="s">
        <v>305</v>
      </c>
      <c r="E97">
        <v>3</v>
      </c>
      <c r="F97" t="s">
        <v>917</v>
      </c>
      <c r="G97" t="s">
        <v>118</v>
      </c>
      <c r="H97" t="s">
        <v>25</v>
      </c>
      <c r="I97" t="s">
        <v>968</v>
      </c>
      <c r="J97" t="s">
        <v>303</v>
      </c>
      <c r="K97" t="s">
        <v>152</v>
      </c>
      <c r="L97">
        <v>9</v>
      </c>
      <c r="M97" t="s">
        <v>42</v>
      </c>
    </row>
    <row r="98" spans="1:13">
      <c r="A98" t="s">
        <v>302</v>
      </c>
      <c r="B98" t="s">
        <v>148</v>
      </c>
      <c r="C98" t="s">
        <v>304</v>
      </c>
      <c r="D98" t="s">
        <v>305</v>
      </c>
      <c r="E98">
        <v>3</v>
      </c>
      <c r="F98" t="s">
        <v>917</v>
      </c>
      <c r="G98" t="s">
        <v>118</v>
      </c>
      <c r="H98" t="s">
        <v>25</v>
      </c>
      <c r="I98" t="s">
        <v>968</v>
      </c>
      <c r="J98" t="s">
        <v>303</v>
      </c>
      <c r="K98" t="s">
        <v>152</v>
      </c>
      <c r="L98">
        <v>9</v>
      </c>
      <c r="M98" t="s">
        <v>31</v>
      </c>
    </row>
    <row r="99" spans="1:13">
      <c r="A99" t="s">
        <v>302</v>
      </c>
      <c r="B99" t="s">
        <v>100</v>
      </c>
      <c r="C99" t="s">
        <v>312</v>
      </c>
      <c r="D99" t="s">
        <v>313</v>
      </c>
      <c r="E99">
        <v>3</v>
      </c>
      <c r="F99" t="s">
        <v>917</v>
      </c>
      <c r="G99" t="s">
        <v>118</v>
      </c>
      <c r="H99" t="s">
        <v>25</v>
      </c>
      <c r="I99" t="s">
        <v>968</v>
      </c>
      <c r="J99" t="s">
        <v>303</v>
      </c>
      <c r="K99" t="s">
        <v>152</v>
      </c>
      <c r="L99">
        <v>9</v>
      </c>
      <c r="M99" t="s">
        <v>310</v>
      </c>
    </row>
    <row r="100" spans="1:13">
      <c r="A100" t="s">
        <v>317</v>
      </c>
      <c r="B100" t="s">
        <v>107</v>
      </c>
      <c r="C100" t="s">
        <v>315</v>
      </c>
      <c r="D100" t="s">
        <v>316</v>
      </c>
      <c r="E100">
        <v>3</v>
      </c>
      <c r="F100" t="s">
        <v>917</v>
      </c>
      <c r="G100" t="s">
        <v>101</v>
      </c>
      <c r="H100" t="s">
        <v>25</v>
      </c>
      <c r="I100" t="s">
        <v>970</v>
      </c>
      <c r="J100" t="s">
        <v>319</v>
      </c>
      <c r="K100" t="s">
        <v>152</v>
      </c>
      <c r="L100" t="s">
        <v>922</v>
      </c>
      <c r="M100" t="s">
        <v>256</v>
      </c>
    </row>
    <row r="101" spans="1:13">
      <c r="A101" t="s">
        <v>317</v>
      </c>
      <c r="B101" t="s">
        <v>155</v>
      </c>
      <c r="C101" t="s">
        <v>315</v>
      </c>
      <c r="D101" t="s">
        <v>316</v>
      </c>
      <c r="E101">
        <v>3</v>
      </c>
      <c r="F101" t="s">
        <v>917</v>
      </c>
      <c r="G101" t="s">
        <v>101</v>
      </c>
      <c r="H101" t="s">
        <v>25</v>
      </c>
      <c r="I101" t="s">
        <v>970</v>
      </c>
      <c r="J101" t="s">
        <v>319</v>
      </c>
      <c r="K101" t="s">
        <v>152</v>
      </c>
      <c r="L101" t="s">
        <v>922</v>
      </c>
      <c r="M101" t="s">
        <v>318</v>
      </c>
    </row>
    <row r="102" spans="1:13">
      <c r="A102" t="s">
        <v>317</v>
      </c>
      <c r="B102" t="s">
        <v>161</v>
      </c>
      <c r="C102" t="s">
        <v>971</v>
      </c>
      <c r="D102" t="s">
        <v>972</v>
      </c>
      <c r="E102">
        <v>3</v>
      </c>
      <c r="F102" t="s">
        <v>917</v>
      </c>
      <c r="G102" t="s">
        <v>101</v>
      </c>
      <c r="H102" t="s">
        <v>25</v>
      </c>
      <c r="I102" t="s">
        <v>970</v>
      </c>
      <c r="J102" t="s">
        <v>319</v>
      </c>
      <c r="K102" t="s">
        <v>152</v>
      </c>
      <c r="L102" t="s">
        <v>922</v>
      </c>
      <c r="M102" t="s">
        <v>256</v>
      </c>
    </row>
    <row r="103" spans="1:13">
      <c r="A103" t="s">
        <v>317</v>
      </c>
      <c r="B103" t="s">
        <v>174</v>
      </c>
      <c r="C103" t="s">
        <v>971</v>
      </c>
      <c r="D103" t="s">
        <v>972</v>
      </c>
      <c r="E103">
        <v>3</v>
      </c>
      <c r="F103" t="s">
        <v>917</v>
      </c>
      <c r="G103" t="s">
        <v>101</v>
      </c>
      <c r="H103" t="s">
        <v>25</v>
      </c>
      <c r="I103" t="s">
        <v>970</v>
      </c>
      <c r="J103" t="s">
        <v>319</v>
      </c>
      <c r="K103" t="s">
        <v>152</v>
      </c>
      <c r="L103" t="s">
        <v>922</v>
      </c>
      <c r="M103" t="s">
        <v>318</v>
      </c>
    </row>
    <row r="104" spans="1:13">
      <c r="A104" t="s">
        <v>317</v>
      </c>
      <c r="B104" t="s">
        <v>209</v>
      </c>
      <c r="C104" t="s">
        <v>315</v>
      </c>
      <c r="D104" t="s">
        <v>316</v>
      </c>
      <c r="E104">
        <v>3</v>
      </c>
      <c r="F104" t="s">
        <v>917</v>
      </c>
      <c r="G104" t="s">
        <v>101</v>
      </c>
      <c r="H104" t="s">
        <v>25</v>
      </c>
      <c r="I104" t="s">
        <v>970</v>
      </c>
      <c r="J104" t="s">
        <v>319</v>
      </c>
      <c r="K104" t="s">
        <v>152</v>
      </c>
      <c r="L104" t="s">
        <v>922</v>
      </c>
      <c r="M104" t="s">
        <v>322</v>
      </c>
    </row>
    <row r="105" spans="1:13">
      <c r="A105" t="s">
        <v>317</v>
      </c>
      <c r="B105" t="s">
        <v>939</v>
      </c>
      <c r="C105" t="s">
        <v>971</v>
      </c>
      <c r="D105" t="s">
        <v>972</v>
      </c>
      <c r="E105">
        <v>3</v>
      </c>
      <c r="F105" t="s">
        <v>917</v>
      </c>
      <c r="G105" t="s">
        <v>101</v>
      </c>
      <c r="H105" t="s">
        <v>25</v>
      </c>
      <c r="I105" t="s">
        <v>970</v>
      </c>
      <c r="J105" t="s">
        <v>319</v>
      </c>
      <c r="K105" t="s">
        <v>152</v>
      </c>
      <c r="L105" t="s">
        <v>922</v>
      </c>
      <c r="M105" t="s">
        <v>323</v>
      </c>
    </row>
    <row r="106" spans="1:13">
      <c r="A106" t="s">
        <v>317</v>
      </c>
      <c r="B106" t="s">
        <v>148</v>
      </c>
      <c r="C106" t="s">
        <v>971</v>
      </c>
      <c r="D106" t="s">
        <v>972</v>
      </c>
      <c r="E106">
        <v>3</v>
      </c>
      <c r="F106" t="s">
        <v>917</v>
      </c>
      <c r="G106" t="s">
        <v>101</v>
      </c>
      <c r="H106" t="s">
        <v>25</v>
      </c>
      <c r="I106" t="s">
        <v>970</v>
      </c>
      <c r="J106" t="s">
        <v>319</v>
      </c>
      <c r="K106" t="s">
        <v>152</v>
      </c>
      <c r="L106" t="s">
        <v>922</v>
      </c>
      <c r="M106" t="s">
        <v>322</v>
      </c>
    </row>
    <row r="107" spans="1:13">
      <c r="A107" t="s">
        <v>317</v>
      </c>
      <c r="B107" t="s">
        <v>100</v>
      </c>
      <c r="C107" t="s">
        <v>315</v>
      </c>
      <c r="D107" t="s">
        <v>316</v>
      </c>
      <c r="E107">
        <v>3</v>
      </c>
      <c r="F107" t="s">
        <v>917</v>
      </c>
      <c r="G107" t="s">
        <v>101</v>
      </c>
      <c r="H107" t="s">
        <v>25</v>
      </c>
      <c r="I107" t="s">
        <v>970</v>
      </c>
      <c r="J107" t="s">
        <v>319</v>
      </c>
      <c r="K107" t="s">
        <v>152</v>
      </c>
      <c r="L107" t="s">
        <v>922</v>
      </c>
      <c r="M107" t="s">
        <v>323</v>
      </c>
    </row>
    <row r="108" spans="1:13">
      <c r="A108" t="s">
        <v>329</v>
      </c>
      <c r="B108" t="s">
        <v>159</v>
      </c>
      <c r="C108" t="s">
        <v>762</v>
      </c>
      <c r="D108" t="s">
        <v>251</v>
      </c>
      <c r="E108">
        <v>3</v>
      </c>
      <c r="F108" t="s">
        <v>917</v>
      </c>
      <c r="G108" t="s">
        <v>101</v>
      </c>
      <c r="H108" t="s">
        <v>181</v>
      </c>
      <c r="I108" t="s">
        <v>973</v>
      </c>
      <c r="J108" t="s">
        <v>922</v>
      </c>
      <c r="K108" t="s">
        <v>152</v>
      </c>
      <c r="L108" t="s">
        <v>922</v>
      </c>
      <c r="M108" t="s">
        <v>974</v>
      </c>
    </row>
    <row r="109" spans="1:13">
      <c r="A109" t="s">
        <v>329</v>
      </c>
      <c r="B109" t="s">
        <v>107</v>
      </c>
      <c r="C109" t="s">
        <v>335</v>
      </c>
      <c r="D109" t="s">
        <v>975</v>
      </c>
      <c r="E109">
        <v>3</v>
      </c>
      <c r="F109" t="s">
        <v>917</v>
      </c>
      <c r="G109" t="s">
        <v>101</v>
      </c>
      <c r="H109" t="s">
        <v>181</v>
      </c>
      <c r="I109" t="s">
        <v>973</v>
      </c>
      <c r="J109" t="s">
        <v>922</v>
      </c>
      <c r="K109" t="s">
        <v>152</v>
      </c>
      <c r="L109" t="s">
        <v>922</v>
      </c>
      <c r="M109" t="s">
        <v>976</v>
      </c>
    </row>
    <row r="110" spans="1:13">
      <c r="A110" t="s">
        <v>329</v>
      </c>
      <c r="B110" t="s">
        <v>155</v>
      </c>
      <c r="C110" t="s">
        <v>762</v>
      </c>
      <c r="D110" t="s">
        <v>251</v>
      </c>
      <c r="E110">
        <v>3</v>
      </c>
      <c r="F110" t="s">
        <v>917</v>
      </c>
      <c r="G110" t="s">
        <v>101</v>
      </c>
      <c r="H110" t="s">
        <v>181</v>
      </c>
      <c r="I110" t="s">
        <v>973</v>
      </c>
      <c r="J110" t="s">
        <v>922</v>
      </c>
      <c r="K110" t="s">
        <v>152</v>
      </c>
      <c r="L110" t="s">
        <v>922</v>
      </c>
      <c r="M110" t="s">
        <v>977</v>
      </c>
    </row>
    <row r="111" spans="1:13">
      <c r="A111" t="s">
        <v>329</v>
      </c>
      <c r="B111" t="s">
        <v>157</v>
      </c>
      <c r="C111" t="s">
        <v>287</v>
      </c>
      <c r="D111" t="s">
        <v>501</v>
      </c>
      <c r="E111">
        <v>3</v>
      </c>
      <c r="F111" t="s">
        <v>917</v>
      </c>
      <c r="G111" t="s">
        <v>101</v>
      </c>
      <c r="H111" t="s">
        <v>181</v>
      </c>
      <c r="I111" t="s">
        <v>973</v>
      </c>
      <c r="J111" t="s">
        <v>922</v>
      </c>
      <c r="K111" t="s">
        <v>152</v>
      </c>
      <c r="L111" t="s">
        <v>922</v>
      </c>
      <c r="M111" t="s">
        <v>978</v>
      </c>
    </row>
    <row r="112" spans="1:13">
      <c r="A112" t="s">
        <v>329</v>
      </c>
      <c r="B112" t="s">
        <v>174</v>
      </c>
      <c r="C112" t="s">
        <v>287</v>
      </c>
      <c r="D112" t="s">
        <v>501</v>
      </c>
      <c r="E112">
        <v>3</v>
      </c>
      <c r="F112" t="s">
        <v>917</v>
      </c>
      <c r="G112" t="s">
        <v>101</v>
      </c>
      <c r="H112" t="s">
        <v>181</v>
      </c>
      <c r="I112" t="s">
        <v>973</v>
      </c>
      <c r="J112" t="s">
        <v>922</v>
      </c>
      <c r="K112" t="s">
        <v>152</v>
      </c>
      <c r="L112" t="s">
        <v>922</v>
      </c>
      <c r="M112" t="s">
        <v>342</v>
      </c>
    </row>
    <row r="113" spans="1:13">
      <c r="A113" t="s">
        <v>329</v>
      </c>
      <c r="B113" t="s">
        <v>209</v>
      </c>
      <c r="C113" t="s">
        <v>762</v>
      </c>
      <c r="D113" t="s">
        <v>251</v>
      </c>
      <c r="E113">
        <v>3</v>
      </c>
      <c r="F113" t="s">
        <v>917</v>
      </c>
      <c r="G113" t="s">
        <v>101</v>
      </c>
      <c r="H113" t="s">
        <v>181</v>
      </c>
      <c r="I113" t="s">
        <v>973</v>
      </c>
      <c r="J113" t="s">
        <v>922</v>
      </c>
      <c r="K113" t="s">
        <v>152</v>
      </c>
      <c r="L113" t="s">
        <v>922</v>
      </c>
      <c r="M113" t="s">
        <v>979</v>
      </c>
    </row>
    <row r="114" spans="1:13">
      <c r="A114" t="s">
        <v>329</v>
      </c>
      <c r="B114" t="s">
        <v>148</v>
      </c>
      <c r="C114" t="s">
        <v>762</v>
      </c>
      <c r="D114" t="s">
        <v>251</v>
      </c>
      <c r="E114">
        <v>3</v>
      </c>
      <c r="F114" t="s">
        <v>917</v>
      </c>
      <c r="G114" t="s">
        <v>101</v>
      </c>
      <c r="H114" t="s">
        <v>181</v>
      </c>
      <c r="I114" t="s">
        <v>973</v>
      </c>
      <c r="J114" t="s">
        <v>922</v>
      </c>
      <c r="K114" t="s">
        <v>152</v>
      </c>
      <c r="L114" t="s">
        <v>922</v>
      </c>
      <c r="M114" t="s">
        <v>980</v>
      </c>
    </row>
    <row r="115" spans="1:13">
      <c r="A115" t="s">
        <v>329</v>
      </c>
      <c r="B115" t="s">
        <v>159</v>
      </c>
      <c r="C115" t="s">
        <v>889</v>
      </c>
      <c r="D115" t="s">
        <v>332</v>
      </c>
      <c r="E115">
        <v>3</v>
      </c>
      <c r="F115" t="s">
        <v>917</v>
      </c>
      <c r="G115" t="s">
        <v>118</v>
      </c>
      <c r="H115" t="s">
        <v>181</v>
      </c>
      <c r="I115" t="s">
        <v>973</v>
      </c>
      <c r="J115" t="s">
        <v>922</v>
      </c>
      <c r="K115" t="s">
        <v>152</v>
      </c>
      <c r="L115" t="s">
        <v>922</v>
      </c>
      <c r="M115" t="s">
        <v>976</v>
      </c>
    </row>
    <row r="116" spans="1:13">
      <c r="A116" t="s">
        <v>329</v>
      </c>
      <c r="B116" t="s">
        <v>107</v>
      </c>
      <c r="C116" t="s">
        <v>889</v>
      </c>
      <c r="D116" t="s">
        <v>332</v>
      </c>
      <c r="E116">
        <v>3</v>
      </c>
      <c r="F116" t="s">
        <v>917</v>
      </c>
      <c r="G116" t="s">
        <v>118</v>
      </c>
      <c r="H116" t="s">
        <v>181</v>
      </c>
      <c r="I116" t="s">
        <v>973</v>
      </c>
      <c r="J116" t="s">
        <v>922</v>
      </c>
      <c r="K116" t="s">
        <v>152</v>
      </c>
      <c r="L116" t="s">
        <v>922</v>
      </c>
      <c r="M116" t="s">
        <v>926</v>
      </c>
    </row>
    <row r="117" spans="1:13">
      <c r="A117" t="s">
        <v>329</v>
      </c>
      <c r="B117" t="s">
        <v>155</v>
      </c>
      <c r="C117" t="s">
        <v>889</v>
      </c>
      <c r="D117" t="s">
        <v>332</v>
      </c>
      <c r="E117">
        <v>3</v>
      </c>
      <c r="F117" t="s">
        <v>917</v>
      </c>
      <c r="G117" t="s">
        <v>118</v>
      </c>
      <c r="H117" t="s">
        <v>181</v>
      </c>
      <c r="I117" t="s">
        <v>973</v>
      </c>
      <c r="J117" t="s">
        <v>922</v>
      </c>
      <c r="K117" t="s">
        <v>152</v>
      </c>
      <c r="L117" t="s">
        <v>922</v>
      </c>
      <c r="M117" t="s">
        <v>931</v>
      </c>
    </row>
    <row r="118" spans="1:13">
      <c r="A118" t="s">
        <v>329</v>
      </c>
      <c r="B118" t="s">
        <v>148</v>
      </c>
      <c r="C118" t="s">
        <v>338</v>
      </c>
      <c r="D118" t="s">
        <v>339</v>
      </c>
      <c r="E118">
        <v>3</v>
      </c>
      <c r="F118" t="s">
        <v>917</v>
      </c>
      <c r="G118" t="s">
        <v>118</v>
      </c>
      <c r="H118" t="s">
        <v>181</v>
      </c>
      <c r="I118" t="s">
        <v>973</v>
      </c>
      <c r="J118" t="s">
        <v>922</v>
      </c>
      <c r="K118" t="s">
        <v>152</v>
      </c>
      <c r="L118" t="s">
        <v>922</v>
      </c>
      <c r="M118" t="s">
        <v>976</v>
      </c>
    </row>
    <row r="119" spans="1:13">
      <c r="A119" t="s">
        <v>329</v>
      </c>
      <c r="B119" t="s">
        <v>100</v>
      </c>
      <c r="C119" t="s">
        <v>333</v>
      </c>
      <c r="D119" t="s">
        <v>334</v>
      </c>
      <c r="E119">
        <v>3</v>
      </c>
      <c r="F119" t="s">
        <v>917</v>
      </c>
      <c r="G119" t="s">
        <v>118</v>
      </c>
      <c r="H119" t="s">
        <v>181</v>
      </c>
      <c r="I119" t="s">
        <v>973</v>
      </c>
      <c r="J119" t="s">
        <v>922</v>
      </c>
      <c r="K119" t="s">
        <v>152</v>
      </c>
      <c r="L119" t="s">
        <v>922</v>
      </c>
      <c r="M119" t="s">
        <v>947</v>
      </c>
    </row>
    <row r="120" spans="1:13">
      <c r="A120" t="s">
        <v>981</v>
      </c>
      <c r="B120" t="s">
        <v>159</v>
      </c>
      <c r="C120" t="s">
        <v>386</v>
      </c>
      <c r="D120" t="s">
        <v>387</v>
      </c>
      <c r="E120">
        <v>3</v>
      </c>
      <c r="F120" t="s">
        <v>917</v>
      </c>
      <c r="G120" t="s">
        <v>118</v>
      </c>
      <c r="H120" t="s">
        <v>234</v>
      </c>
      <c r="I120" t="s">
        <v>982</v>
      </c>
      <c r="J120" t="s">
        <v>922</v>
      </c>
      <c r="K120" t="s">
        <v>152</v>
      </c>
      <c r="L120" t="s">
        <v>922</v>
      </c>
      <c r="M120" t="s">
        <v>937</v>
      </c>
    </row>
    <row r="121" spans="1:13">
      <c r="A121" t="s">
        <v>981</v>
      </c>
      <c r="B121" t="s">
        <v>155</v>
      </c>
      <c r="C121" t="s">
        <v>386</v>
      </c>
      <c r="D121" t="s">
        <v>387</v>
      </c>
      <c r="E121">
        <v>3</v>
      </c>
      <c r="F121" t="s">
        <v>917</v>
      </c>
      <c r="G121" t="s">
        <v>118</v>
      </c>
      <c r="H121" t="s">
        <v>234</v>
      </c>
      <c r="I121" t="s">
        <v>982</v>
      </c>
      <c r="J121" t="s">
        <v>922</v>
      </c>
      <c r="K121" t="s">
        <v>152</v>
      </c>
      <c r="L121" t="s">
        <v>922</v>
      </c>
      <c r="M121" t="s">
        <v>936</v>
      </c>
    </row>
    <row r="122" spans="1:13">
      <c r="A122" t="s">
        <v>981</v>
      </c>
      <c r="B122" t="s">
        <v>157</v>
      </c>
      <c r="C122" t="s">
        <v>238</v>
      </c>
      <c r="D122" t="s">
        <v>259</v>
      </c>
      <c r="E122">
        <v>3</v>
      </c>
      <c r="F122" t="s">
        <v>917</v>
      </c>
      <c r="G122" t="s">
        <v>118</v>
      </c>
      <c r="H122" t="s">
        <v>234</v>
      </c>
      <c r="I122" t="s">
        <v>982</v>
      </c>
      <c r="J122" t="s">
        <v>922</v>
      </c>
      <c r="K122" t="s">
        <v>152</v>
      </c>
      <c r="L122" t="s">
        <v>922</v>
      </c>
      <c r="M122" t="s">
        <v>936</v>
      </c>
    </row>
    <row r="123" spans="1:13">
      <c r="A123" t="s">
        <v>981</v>
      </c>
      <c r="B123" t="s">
        <v>161</v>
      </c>
      <c r="C123" t="s">
        <v>238</v>
      </c>
      <c r="D123" t="s">
        <v>259</v>
      </c>
      <c r="E123">
        <v>3</v>
      </c>
      <c r="F123" t="s">
        <v>917</v>
      </c>
      <c r="G123" t="s">
        <v>118</v>
      </c>
      <c r="H123" t="s">
        <v>234</v>
      </c>
      <c r="I123" t="s">
        <v>982</v>
      </c>
      <c r="J123" t="s">
        <v>922</v>
      </c>
      <c r="K123" t="s">
        <v>152</v>
      </c>
      <c r="L123" t="s">
        <v>922</v>
      </c>
      <c r="M123" t="s">
        <v>936</v>
      </c>
    </row>
    <row r="124" spans="1:13">
      <c r="A124" t="s">
        <v>981</v>
      </c>
      <c r="B124" t="s">
        <v>209</v>
      </c>
      <c r="C124" t="s">
        <v>386</v>
      </c>
      <c r="D124" t="s">
        <v>387</v>
      </c>
      <c r="E124">
        <v>3</v>
      </c>
      <c r="F124" t="s">
        <v>917</v>
      </c>
      <c r="G124" t="s">
        <v>118</v>
      </c>
      <c r="H124" t="s">
        <v>234</v>
      </c>
      <c r="I124" t="s">
        <v>982</v>
      </c>
      <c r="J124" t="s">
        <v>922</v>
      </c>
      <c r="K124" t="s">
        <v>152</v>
      </c>
      <c r="L124" t="s">
        <v>922</v>
      </c>
      <c r="M124" t="s">
        <v>936</v>
      </c>
    </row>
    <row r="125" spans="1:13">
      <c r="A125" t="s">
        <v>981</v>
      </c>
      <c r="B125" t="s">
        <v>148</v>
      </c>
      <c r="C125" t="s">
        <v>386</v>
      </c>
      <c r="D125" t="s">
        <v>387</v>
      </c>
      <c r="E125">
        <v>3</v>
      </c>
      <c r="F125" t="s">
        <v>917</v>
      </c>
      <c r="G125" t="s">
        <v>118</v>
      </c>
      <c r="H125" t="s">
        <v>234</v>
      </c>
      <c r="I125" t="s">
        <v>982</v>
      </c>
      <c r="J125" t="s">
        <v>922</v>
      </c>
      <c r="K125" t="s">
        <v>152</v>
      </c>
      <c r="L125" t="s">
        <v>922</v>
      </c>
      <c r="M125" t="s">
        <v>983</v>
      </c>
    </row>
    <row r="126" spans="1:13">
      <c r="A126" t="s">
        <v>348</v>
      </c>
      <c r="B126" t="s">
        <v>217</v>
      </c>
      <c r="C126" t="s">
        <v>274</v>
      </c>
      <c r="D126" t="s">
        <v>347</v>
      </c>
      <c r="E126">
        <v>3</v>
      </c>
      <c r="F126" t="s">
        <v>917</v>
      </c>
      <c r="G126" t="s">
        <v>101</v>
      </c>
      <c r="H126" t="s">
        <v>253</v>
      </c>
      <c r="I126" t="s">
        <v>984</v>
      </c>
      <c r="J126" t="s">
        <v>922</v>
      </c>
      <c r="K126" t="s">
        <v>224</v>
      </c>
      <c r="L126" t="s">
        <v>922</v>
      </c>
      <c r="M126" t="s">
        <v>985</v>
      </c>
    </row>
    <row r="127" spans="1:13">
      <c r="A127" t="s">
        <v>348</v>
      </c>
      <c r="B127" t="s">
        <v>939</v>
      </c>
      <c r="C127" t="s">
        <v>274</v>
      </c>
      <c r="D127" t="s">
        <v>347</v>
      </c>
      <c r="E127">
        <v>3</v>
      </c>
      <c r="F127" t="s">
        <v>917</v>
      </c>
      <c r="G127" t="s">
        <v>101</v>
      </c>
      <c r="H127" t="s">
        <v>253</v>
      </c>
      <c r="I127" t="s">
        <v>984</v>
      </c>
      <c r="J127" t="s">
        <v>922</v>
      </c>
      <c r="K127" t="s">
        <v>224</v>
      </c>
      <c r="L127" t="s">
        <v>922</v>
      </c>
      <c r="M127" t="s">
        <v>986</v>
      </c>
    </row>
    <row r="128" spans="1:13">
      <c r="A128" t="s">
        <v>348</v>
      </c>
      <c r="B128" t="s">
        <v>209</v>
      </c>
      <c r="C128" t="s">
        <v>525</v>
      </c>
      <c r="D128" t="s">
        <v>987</v>
      </c>
      <c r="E128">
        <v>3</v>
      </c>
      <c r="F128" t="s">
        <v>917</v>
      </c>
      <c r="G128" t="s">
        <v>118</v>
      </c>
      <c r="H128" t="s">
        <v>253</v>
      </c>
      <c r="I128" t="s">
        <v>984</v>
      </c>
      <c r="J128" t="s">
        <v>922</v>
      </c>
      <c r="K128" t="s">
        <v>224</v>
      </c>
      <c r="L128" t="s">
        <v>922</v>
      </c>
      <c r="M128" t="s">
        <v>988</v>
      </c>
    </row>
    <row r="129" spans="1:13">
      <c r="A129" t="s">
        <v>348</v>
      </c>
      <c r="B129" t="s">
        <v>217</v>
      </c>
      <c r="C129" t="s">
        <v>525</v>
      </c>
      <c r="D129" t="s">
        <v>989</v>
      </c>
      <c r="E129">
        <v>3</v>
      </c>
      <c r="F129" t="s">
        <v>917</v>
      </c>
      <c r="G129" t="s">
        <v>118</v>
      </c>
      <c r="H129" t="s">
        <v>253</v>
      </c>
      <c r="I129" t="s">
        <v>984</v>
      </c>
      <c r="J129" t="s">
        <v>922</v>
      </c>
      <c r="K129" t="s">
        <v>224</v>
      </c>
      <c r="L129" t="s">
        <v>922</v>
      </c>
      <c r="M129" t="s">
        <v>990</v>
      </c>
    </row>
    <row r="130" spans="1:13">
      <c r="A130" t="s">
        <v>353</v>
      </c>
      <c r="B130" t="s">
        <v>159</v>
      </c>
      <c r="C130" t="s">
        <v>351</v>
      </c>
      <c r="D130" t="s">
        <v>352</v>
      </c>
      <c r="E130">
        <v>3</v>
      </c>
      <c r="F130" t="s">
        <v>991</v>
      </c>
      <c r="G130" t="s">
        <v>29</v>
      </c>
      <c r="H130" t="s">
        <v>253</v>
      </c>
      <c r="I130" t="s">
        <v>984</v>
      </c>
      <c r="J130" t="s">
        <v>355</v>
      </c>
      <c r="K130" t="s">
        <v>224</v>
      </c>
      <c r="L130" t="s">
        <v>922</v>
      </c>
      <c r="M130" t="s">
        <v>357</v>
      </c>
    </row>
    <row r="131" spans="1:13">
      <c r="A131" t="s">
        <v>353</v>
      </c>
      <c r="B131" t="s">
        <v>107</v>
      </c>
      <c r="C131" t="s">
        <v>351</v>
      </c>
      <c r="D131" t="s">
        <v>352</v>
      </c>
      <c r="E131">
        <v>3</v>
      </c>
      <c r="F131" t="s">
        <v>991</v>
      </c>
      <c r="G131" t="s">
        <v>29</v>
      </c>
      <c r="H131" t="s">
        <v>253</v>
      </c>
      <c r="I131" t="s">
        <v>984</v>
      </c>
      <c r="J131" t="s">
        <v>355</v>
      </c>
      <c r="K131" t="s">
        <v>224</v>
      </c>
      <c r="L131" t="s">
        <v>922</v>
      </c>
      <c r="M131" t="s">
        <v>358</v>
      </c>
    </row>
    <row r="132" spans="1:13">
      <c r="A132" t="s">
        <v>353</v>
      </c>
      <c r="B132" t="s">
        <v>148</v>
      </c>
      <c r="C132" t="s">
        <v>351</v>
      </c>
      <c r="D132" t="s">
        <v>352</v>
      </c>
      <c r="E132">
        <v>3</v>
      </c>
      <c r="F132" t="s">
        <v>991</v>
      </c>
      <c r="G132" t="s">
        <v>29</v>
      </c>
      <c r="H132" t="s">
        <v>253</v>
      </c>
      <c r="I132" t="s">
        <v>984</v>
      </c>
      <c r="J132" t="s">
        <v>355</v>
      </c>
      <c r="K132" t="s">
        <v>224</v>
      </c>
      <c r="L132" t="s">
        <v>922</v>
      </c>
      <c r="M132" t="s">
        <v>354</v>
      </c>
    </row>
    <row r="133" spans="1:13">
      <c r="A133" t="s">
        <v>353</v>
      </c>
      <c r="B133" t="s">
        <v>100</v>
      </c>
      <c r="C133" t="s">
        <v>351</v>
      </c>
      <c r="D133" t="s">
        <v>352</v>
      </c>
      <c r="E133">
        <v>3</v>
      </c>
      <c r="F133" t="s">
        <v>991</v>
      </c>
      <c r="G133" t="s">
        <v>29</v>
      </c>
      <c r="H133" t="s">
        <v>253</v>
      </c>
      <c r="I133" t="s">
        <v>984</v>
      </c>
      <c r="J133" t="s">
        <v>355</v>
      </c>
      <c r="K133" t="s">
        <v>224</v>
      </c>
      <c r="L133" t="s">
        <v>922</v>
      </c>
      <c r="M133" t="s">
        <v>356</v>
      </c>
    </row>
    <row r="134" spans="1:13">
      <c r="A134" t="s">
        <v>361</v>
      </c>
      <c r="B134" t="s">
        <v>159</v>
      </c>
      <c r="C134" t="s">
        <v>992</v>
      </c>
      <c r="D134" t="s">
        <v>360</v>
      </c>
      <c r="E134">
        <v>3</v>
      </c>
      <c r="F134" t="s">
        <v>917</v>
      </c>
      <c r="G134" t="s">
        <v>118</v>
      </c>
      <c r="H134" t="s">
        <v>128</v>
      </c>
      <c r="I134" t="s">
        <v>993</v>
      </c>
      <c r="J134" t="s">
        <v>922</v>
      </c>
      <c r="K134" t="s">
        <v>152</v>
      </c>
      <c r="L134" t="s">
        <v>922</v>
      </c>
      <c r="M134" t="s">
        <v>994</v>
      </c>
    </row>
    <row r="135" spans="1:13">
      <c r="A135" t="s">
        <v>361</v>
      </c>
      <c r="B135" t="s">
        <v>155</v>
      </c>
      <c r="C135" t="s">
        <v>992</v>
      </c>
      <c r="D135" t="s">
        <v>360</v>
      </c>
      <c r="E135">
        <v>3</v>
      </c>
      <c r="F135" t="s">
        <v>917</v>
      </c>
      <c r="G135" t="s">
        <v>118</v>
      </c>
      <c r="H135" t="s">
        <v>128</v>
      </c>
      <c r="I135" t="s">
        <v>993</v>
      </c>
      <c r="J135" t="s">
        <v>922</v>
      </c>
      <c r="K135" t="s">
        <v>152</v>
      </c>
      <c r="L135" t="s">
        <v>922</v>
      </c>
      <c r="M135" t="s">
        <v>995</v>
      </c>
    </row>
    <row r="136" spans="1:13">
      <c r="A136" t="s">
        <v>361</v>
      </c>
      <c r="B136" t="s">
        <v>161</v>
      </c>
      <c r="C136" t="s">
        <v>992</v>
      </c>
      <c r="D136" t="s">
        <v>360</v>
      </c>
      <c r="E136">
        <v>3</v>
      </c>
      <c r="F136" t="s">
        <v>917</v>
      </c>
      <c r="G136" t="s">
        <v>118</v>
      </c>
      <c r="H136" t="s">
        <v>128</v>
      </c>
      <c r="I136" t="s">
        <v>993</v>
      </c>
      <c r="J136" t="s">
        <v>922</v>
      </c>
      <c r="K136" t="s">
        <v>152</v>
      </c>
      <c r="L136" t="s">
        <v>922</v>
      </c>
      <c r="M136" t="s">
        <v>996</v>
      </c>
    </row>
    <row r="137" spans="1:13">
      <c r="A137" t="s">
        <v>361</v>
      </c>
      <c r="B137" t="s">
        <v>55</v>
      </c>
      <c r="C137" t="s">
        <v>992</v>
      </c>
      <c r="D137" t="s">
        <v>360</v>
      </c>
      <c r="E137">
        <v>3</v>
      </c>
      <c r="F137" t="s">
        <v>991</v>
      </c>
      <c r="G137" t="s">
        <v>29</v>
      </c>
      <c r="H137" t="s">
        <v>253</v>
      </c>
      <c r="I137" t="s">
        <v>997</v>
      </c>
      <c r="J137" t="s">
        <v>355</v>
      </c>
      <c r="K137" t="s">
        <v>224</v>
      </c>
      <c r="L137" t="s">
        <v>922</v>
      </c>
      <c r="M137" t="s">
        <v>998</v>
      </c>
    </row>
    <row r="138" spans="1:13">
      <c r="A138" t="s">
        <v>361</v>
      </c>
      <c r="B138" t="s">
        <v>57</v>
      </c>
      <c r="C138" t="s">
        <v>992</v>
      </c>
      <c r="D138" t="s">
        <v>360</v>
      </c>
      <c r="E138">
        <v>3</v>
      </c>
      <c r="F138" t="s">
        <v>991</v>
      </c>
      <c r="G138" t="s">
        <v>29</v>
      </c>
      <c r="H138" t="s">
        <v>253</v>
      </c>
      <c r="I138" t="s">
        <v>997</v>
      </c>
      <c r="J138" t="s">
        <v>355</v>
      </c>
      <c r="K138" t="s">
        <v>224</v>
      </c>
      <c r="L138" t="s">
        <v>922</v>
      </c>
      <c r="M138" t="s">
        <v>999</v>
      </c>
    </row>
    <row r="139" spans="1:13">
      <c r="A139" t="s">
        <v>361</v>
      </c>
      <c r="B139" t="s">
        <v>53</v>
      </c>
      <c r="C139" t="s">
        <v>992</v>
      </c>
      <c r="D139" t="s">
        <v>360</v>
      </c>
      <c r="E139">
        <v>3</v>
      </c>
      <c r="F139" t="s">
        <v>991</v>
      </c>
      <c r="G139" t="s">
        <v>29</v>
      </c>
      <c r="H139" t="s">
        <v>253</v>
      </c>
      <c r="I139" t="s">
        <v>997</v>
      </c>
      <c r="J139" t="s">
        <v>355</v>
      </c>
      <c r="K139" t="s">
        <v>224</v>
      </c>
      <c r="L139" t="s">
        <v>922</v>
      </c>
      <c r="M139" t="s">
        <v>1000</v>
      </c>
    </row>
    <row r="140" spans="1:13">
      <c r="A140" t="s">
        <v>1001</v>
      </c>
      <c r="B140" t="s">
        <v>209</v>
      </c>
      <c r="C140" t="s">
        <v>324</v>
      </c>
      <c r="D140" t="s">
        <v>1002</v>
      </c>
      <c r="E140">
        <v>3</v>
      </c>
      <c r="F140" t="s">
        <v>917</v>
      </c>
      <c r="G140" t="s">
        <v>118</v>
      </c>
      <c r="H140" t="s">
        <v>134</v>
      </c>
      <c r="I140" t="s">
        <v>1003</v>
      </c>
      <c r="J140" t="s">
        <v>922</v>
      </c>
      <c r="K140" t="s">
        <v>152</v>
      </c>
      <c r="L140" t="s">
        <v>922</v>
      </c>
      <c r="M140" t="s">
        <v>138</v>
      </c>
    </row>
    <row r="141" spans="1:13">
      <c r="A141" t="s">
        <v>1001</v>
      </c>
      <c r="B141" t="s">
        <v>217</v>
      </c>
      <c r="C141" t="s">
        <v>327</v>
      </c>
      <c r="D141" t="s">
        <v>328</v>
      </c>
      <c r="E141">
        <v>3</v>
      </c>
      <c r="F141" t="s">
        <v>917</v>
      </c>
      <c r="G141" t="s">
        <v>118</v>
      </c>
      <c r="H141" t="s">
        <v>134</v>
      </c>
      <c r="I141" t="s">
        <v>1003</v>
      </c>
      <c r="J141" t="s">
        <v>922</v>
      </c>
      <c r="K141" t="s">
        <v>152</v>
      </c>
      <c r="L141" t="s">
        <v>922</v>
      </c>
      <c r="M141" t="s">
        <v>245</v>
      </c>
    </row>
    <row r="142" spans="1:13">
      <c r="A142" t="s">
        <v>365</v>
      </c>
      <c r="B142" t="s">
        <v>155</v>
      </c>
      <c r="C142" t="s">
        <v>351</v>
      </c>
      <c r="D142" t="s">
        <v>352</v>
      </c>
      <c r="E142">
        <v>3</v>
      </c>
      <c r="F142" t="s">
        <v>991</v>
      </c>
      <c r="G142" t="s">
        <v>29</v>
      </c>
      <c r="H142" t="s">
        <v>253</v>
      </c>
      <c r="I142" t="s">
        <v>938</v>
      </c>
      <c r="J142" t="s">
        <v>355</v>
      </c>
      <c r="K142" t="s">
        <v>224</v>
      </c>
      <c r="L142" t="s">
        <v>922</v>
      </c>
      <c r="M142" t="s">
        <v>366</v>
      </c>
    </row>
    <row r="143" spans="1:13">
      <c r="A143" t="s">
        <v>365</v>
      </c>
      <c r="B143" t="s">
        <v>157</v>
      </c>
      <c r="C143" t="s">
        <v>351</v>
      </c>
      <c r="D143" t="s">
        <v>352</v>
      </c>
      <c r="E143">
        <v>3</v>
      </c>
      <c r="F143" t="s">
        <v>991</v>
      </c>
      <c r="G143" t="s">
        <v>29</v>
      </c>
      <c r="H143" t="s">
        <v>253</v>
      </c>
      <c r="I143" t="s">
        <v>938</v>
      </c>
      <c r="J143" t="s">
        <v>355</v>
      </c>
      <c r="K143" t="s">
        <v>224</v>
      </c>
      <c r="L143" t="s">
        <v>922</v>
      </c>
      <c r="M143" t="s">
        <v>367</v>
      </c>
    </row>
    <row r="144" spans="1:13">
      <c r="A144" t="s">
        <v>365</v>
      </c>
      <c r="B144" t="s">
        <v>161</v>
      </c>
      <c r="C144" t="s">
        <v>351</v>
      </c>
      <c r="D144" t="s">
        <v>352</v>
      </c>
      <c r="E144">
        <v>3</v>
      </c>
      <c r="F144" t="s">
        <v>991</v>
      </c>
      <c r="G144" t="s">
        <v>29</v>
      </c>
      <c r="H144" t="s">
        <v>253</v>
      </c>
      <c r="I144" t="s">
        <v>938</v>
      </c>
      <c r="J144" t="s">
        <v>355</v>
      </c>
      <c r="K144" t="s">
        <v>224</v>
      </c>
      <c r="L144" t="s">
        <v>922</v>
      </c>
      <c r="M144" t="s">
        <v>368</v>
      </c>
    </row>
    <row r="145" spans="1:13">
      <c r="A145" t="s">
        <v>365</v>
      </c>
      <c r="B145" t="s">
        <v>174</v>
      </c>
      <c r="C145" t="s">
        <v>351</v>
      </c>
      <c r="D145" t="s">
        <v>352</v>
      </c>
      <c r="E145">
        <v>3</v>
      </c>
      <c r="F145" t="s">
        <v>991</v>
      </c>
      <c r="G145" t="s">
        <v>29</v>
      </c>
      <c r="H145" t="s">
        <v>253</v>
      </c>
      <c r="I145" t="s">
        <v>938</v>
      </c>
      <c r="J145" t="s">
        <v>355</v>
      </c>
      <c r="K145" t="s">
        <v>224</v>
      </c>
      <c r="L145" t="s">
        <v>922</v>
      </c>
      <c r="M145" t="s">
        <v>369</v>
      </c>
    </row>
    <row r="146" spans="1:13">
      <c r="A146" t="s">
        <v>365</v>
      </c>
      <c r="B146" t="s">
        <v>209</v>
      </c>
      <c r="C146" t="s">
        <v>351</v>
      </c>
      <c r="D146" t="s">
        <v>352</v>
      </c>
      <c r="E146">
        <v>3</v>
      </c>
      <c r="F146" t="s">
        <v>991</v>
      </c>
      <c r="G146" t="s">
        <v>29</v>
      </c>
      <c r="H146" t="s">
        <v>253</v>
      </c>
      <c r="I146" t="s">
        <v>938</v>
      </c>
      <c r="J146" t="s">
        <v>355</v>
      </c>
      <c r="K146" t="s">
        <v>224</v>
      </c>
      <c r="L146" t="s">
        <v>922</v>
      </c>
      <c r="M146" t="s">
        <v>103</v>
      </c>
    </row>
    <row r="147" spans="1:13">
      <c r="A147" t="s">
        <v>372</v>
      </c>
      <c r="B147" t="s">
        <v>159</v>
      </c>
      <c r="C147" t="s">
        <v>373</v>
      </c>
      <c r="D147" t="s">
        <v>371</v>
      </c>
      <c r="E147">
        <v>3</v>
      </c>
      <c r="F147" t="s">
        <v>991</v>
      </c>
      <c r="G147" t="s">
        <v>29</v>
      </c>
      <c r="H147" t="s">
        <v>253</v>
      </c>
      <c r="I147" t="s">
        <v>963</v>
      </c>
      <c r="J147" t="s">
        <v>355</v>
      </c>
      <c r="K147" t="s">
        <v>224</v>
      </c>
      <c r="L147" t="s">
        <v>922</v>
      </c>
      <c r="M147" t="s">
        <v>173</v>
      </c>
    </row>
    <row r="148" spans="1:13">
      <c r="A148" t="s">
        <v>372</v>
      </c>
      <c r="B148" t="s">
        <v>155</v>
      </c>
      <c r="C148" t="s">
        <v>373</v>
      </c>
      <c r="D148" t="s">
        <v>371</v>
      </c>
      <c r="E148">
        <v>3</v>
      </c>
      <c r="F148" t="s">
        <v>991</v>
      </c>
      <c r="G148" t="s">
        <v>29</v>
      </c>
      <c r="H148" t="s">
        <v>253</v>
      </c>
      <c r="I148" t="s">
        <v>963</v>
      </c>
      <c r="J148" t="s">
        <v>355</v>
      </c>
      <c r="K148" t="s">
        <v>224</v>
      </c>
      <c r="L148" t="s">
        <v>922</v>
      </c>
      <c r="M148" t="s">
        <v>175</v>
      </c>
    </row>
    <row r="149" spans="1:13">
      <c r="A149" t="s">
        <v>372</v>
      </c>
      <c r="B149" t="s">
        <v>157</v>
      </c>
      <c r="C149" t="s">
        <v>373</v>
      </c>
      <c r="D149" t="s">
        <v>371</v>
      </c>
      <c r="E149">
        <v>3</v>
      </c>
      <c r="F149" t="s">
        <v>991</v>
      </c>
      <c r="G149" t="s">
        <v>29</v>
      </c>
      <c r="H149" t="s">
        <v>253</v>
      </c>
      <c r="I149" t="s">
        <v>963</v>
      </c>
      <c r="J149" t="s">
        <v>355</v>
      </c>
      <c r="K149" t="s">
        <v>224</v>
      </c>
      <c r="L149" t="s">
        <v>922</v>
      </c>
      <c r="M149" t="s">
        <v>176</v>
      </c>
    </row>
    <row r="150" spans="1:13">
      <c r="A150" t="s">
        <v>372</v>
      </c>
      <c r="B150" t="s">
        <v>161</v>
      </c>
      <c r="C150" t="s">
        <v>373</v>
      </c>
      <c r="D150" t="s">
        <v>371</v>
      </c>
      <c r="E150">
        <v>3</v>
      </c>
      <c r="F150" t="s">
        <v>991</v>
      </c>
      <c r="G150" t="s">
        <v>29</v>
      </c>
      <c r="H150" t="s">
        <v>253</v>
      </c>
      <c r="I150" t="s">
        <v>963</v>
      </c>
      <c r="J150" t="s">
        <v>355</v>
      </c>
      <c r="K150" t="s">
        <v>224</v>
      </c>
      <c r="L150" t="s">
        <v>922</v>
      </c>
      <c r="M150" t="s">
        <v>177</v>
      </c>
    </row>
    <row r="151" spans="1:13">
      <c r="A151" t="s">
        <v>372</v>
      </c>
      <c r="B151" t="s">
        <v>148</v>
      </c>
      <c r="C151" t="s">
        <v>373</v>
      </c>
      <c r="D151" t="s">
        <v>371</v>
      </c>
      <c r="E151">
        <v>3</v>
      </c>
      <c r="F151" t="s">
        <v>991</v>
      </c>
      <c r="G151" t="s">
        <v>29</v>
      </c>
      <c r="H151" t="s">
        <v>253</v>
      </c>
      <c r="I151" t="s">
        <v>963</v>
      </c>
      <c r="J151" t="s">
        <v>355</v>
      </c>
      <c r="K151" t="s">
        <v>224</v>
      </c>
      <c r="L151" t="s">
        <v>922</v>
      </c>
      <c r="M151" t="s">
        <v>167</v>
      </c>
    </row>
    <row r="152" spans="1:13">
      <c r="A152" t="s">
        <v>372</v>
      </c>
      <c r="B152" t="s">
        <v>100</v>
      </c>
      <c r="C152" t="s">
        <v>373</v>
      </c>
      <c r="D152" t="s">
        <v>371</v>
      </c>
      <c r="E152">
        <v>3</v>
      </c>
      <c r="F152" t="s">
        <v>991</v>
      </c>
      <c r="G152" t="s">
        <v>29</v>
      </c>
      <c r="H152" t="s">
        <v>253</v>
      </c>
      <c r="I152" t="s">
        <v>963</v>
      </c>
      <c r="J152" t="s">
        <v>355</v>
      </c>
      <c r="K152" t="s">
        <v>224</v>
      </c>
      <c r="L152" t="s">
        <v>922</v>
      </c>
      <c r="M152" t="s">
        <v>172</v>
      </c>
    </row>
    <row r="153" spans="1:13">
      <c r="A153" t="s">
        <v>376</v>
      </c>
      <c r="B153" t="s">
        <v>159</v>
      </c>
      <c r="C153" t="s">
        <v>1004</v>
      </c>
      <c r="D153" t="s">
        <v>379</v>
      </c>
      <c r="E153">
        <v>3</v>
      </c>
      <c r="F153" t="s">
        <v>917</v>
      </c>
      <c r="G153" t="s">
        <v>101</v>
      </c>
      <c r="H153" t="s">
        <v>253</v>
      </c>
      <c r="I153" t="s">
        <v>1005</v>
      </c>
      <c r="J153" t="s">
        <v>922</v>
      </c>
      <c r="K153" t="s">
        <v>224</v>
      </c>
      <c r="L153" t="s">
        <v>922</v>
      </c>
      <c r="M153" t="s">
        <v>377</v>
      </c>
    </row>
    <row r="154" spans="1:13">
      <c r="A154" t="s">
        <v>376</v>
      </c>
      <c r="B154" t="s">
        <v>107</v>
      </c>
      <c r="C154" t="s">
        <v>384</v>
      </c>
      <c r="D154" t="s">
        <v>385</v>
      </c>
      <c r="E154">
        <v>3</v>
      </c>
      <c r="F154" t="s">
        <v>917</v>
      </c>
      <c r="G154" t="s">
        <v>101</v>
      </c>
      <c r="H154" t="s">
        <v>253</v>
      </c>
      <c r="I154" t="s">
        <v>1005</v>
      </c>
      <c r="J154" t="s">
        <v>922</v>
      </c>
      <c r="K154" t="s">
        <v>224</v>
      </c>
      <c r="L154" t="s">
        <v>922</v>
      </c>
      <c r="M154" t="s">
        <v>1006</v>
      </c>
    </row>
    <row r="155" spans="1:13">
      <c r="A155" t="s">
        <v>376</v>
      </c>
      <c r="B155" t="s">
        <v>161</v>
      </c>
      <c r="C155" t="s">
        <v>1004</v>
      </c>
      <c r="D155" t="s">
        <v>379</v>
      </c>
      <c r="E155">
        <v>3</v>
      </c>
      <c r="F155" t="s">
        <v>917</v>
      </c>
      <c r="G155" t="s">
        <v>101</v>
      </c>
      <c r="H155" t="s">
        <v>253</v>
      </c>
      <c r="I155" t="s">
        <v>1005</v>
      </c>
      <c r="J155" t="s">
        <v>922</v>
      </c>
      <c r="K155" t="s">
        <v>224</v>
      </c>
      <c r="L155" t="s">
        <v>922</v>
      </c>
      <c r="M155" t="s">
        <v>960</v>
      </c>
    </row>
    <row r="156" spans="1:13">
      <c r="A156" t="s">
        <v>376</v>
      </c>
      <c r="B156" t="s">
        <v>107</v>
      </c>
      <c r="C156" t="s">
        <v>1004</v>
      </c>
      <c r="D156" t="s">
        <v>385</v>
      </c>
      <c r="E156">
        <v>3</v>
      </c>
      <c r="F156" t="s">
        <v>917</v>
      </c>
      <c r="G156" t="s">
        <v>118</v>
      </c>
      <c r="H156" t="s">
        <v>253</v>
      </c>
      <c r="I156" t="s">
        <v>1005</v>
      </c>
      <c r="J156" t="s">
        <v>922</v>
      </c>
      <c r="K156" t="s">
        <v>224</v>
      </c>
      <c r="L156" t="s">
        <v>922</v>
      </c>
      <c r="M156" t="s">
        <v>261</v>
      </c>
    </row>
    <row r="157" spans="1:13">
      <c r="A157" t="s">
        <v>376</v>
      </c>
      <c r="B157" t="s">
        <v>161</v>
      </c>
      <c r="C157" t="s">
        <v>1004</v>
      </c>
      <c r="D157" t="s">
        <v>385</v>
      </c>
      <c r="E157">
        <v>3</v>
      </c>
      <c r="F157" t="s">
        <v>917</v>
      </c>
      <c r="G157" t="s">
        <v>118</v>
      </c>
      <c r="H157" t="s">
        <v>253</v>
      </c>
      <c r="I157" t="s">
        <v>1005</v>
      </c>
      <c r="J157" t="s">
        <v>922</v>
      </c>
      <c r="K157" t="s">
        <v>224</v>
      </c>
      <c r="L157" t="s">
        <v>922</v>
      </c>
      <c r="M157" t="s">
        <v>532</v>
      </c>
    </row>
    <row r="158" spans="1:13">
      <c r="A158" t="s">
        <v>376</v>
      </c>
      <c r="B158" t="s">
        <v>148</v>
      </c>
      <c r="C158" t="s">
        <v>1004</v>
      </c>
      <c r="D158" t="s">
        <v>385</v>
      </c>
      <c r="E158">
        <v>3</v>
      </c>
      <c r="F158" t="s">
        <v>917</v>
      </c>
      <c r="G158" t="s">
        <v>118</v>
      </c>
      <c r="H158" t="s">
        <v>253</v>
      </c>
      <c r="I158" t="s">
        <v>1005</v>
      </c>
      <c r="J158" t="s">
        <v>922</v>
      </c>
      <c r="K158" t="s">
        <v>224</v>
      </c>
      <c r="L158" t="s">
        <v>922</v>
      </c>
      <c r="M158" t="s">
        <v>261</v>
      </c>
    </row>
    <row r="159" spans="1:13">
      <c r="A159" t="s">
        <v>388</v>
      </c>
      <c r="B159" t="s">
        <v>209</v>
      </c>
      <c r="C159" t="s">
        <v>391</v>
      </c>
      <c r="D159" t="s">
        <v>390</v>
      </c>
      <c r="E159">
        <v>3</v>
      </c>
      <c r="F159" t="s">
        <v>917</v>
      </c>
      <c r="G159" t="s">
        <v>101</v>
      </c>
      <c r="H159" t="s">
        <v>253</v>
      </c>
      <c r="I159" t="s">
        <v>954</v>
      </c>
      <c r="J159" t="s">
        <v>922</v>
      </c>
      <c r="K159" t="s">
        <v>224</v>
      </c>
      <c r="L159" t="s">
        <v>922</v>
      </c>
      <c r="M159" t="s">
        <v>1007</v>
      </c>
    </row>
    <row r="160" spans="1:13">
      <c r="A160" t="s">
        <v>388</v>
      </c>
      <c r="B160" t="s">
        <v>217</v>
      </c>
      <c r="C160" t="s">
        <v>391</v>
      </c>
      <c r="D160" t="s">
        <v>390</v>
      </c>
      <c r="E160">
        <v>3</v>
      </c>
      <c r="F160" t="s">
        <v>917</v>
      </c>
      <c r="G160" t="s">
        <v>101</v>
      </c>
      <c r="H160" t="s">
        <v>253</v>
      </c>
      <c r="I160" t="s">
        <v>954</v>
      </c>
      <c r="J160" t="s">
        <v>922</v>
      </c>
      <c r="K160" t="s">
        <v>224</v>
      </c>
      <c r="L160" t="s">
        <v>922</v>
      </c>
      <c r="M160" t="s">
        <v>1008</v>
      </c>
    </row>
    <row r="161" spans="1:13">
      <c r="A161" t="s">
        <v>388</v>
      </c>
      <c r="B161" t="s">
        <v>939</v>
      </c>
      <c r="C161" t="s">
        <v>391</v>
      </c>
      <c r="D161" t="s">
        <v>390</v>
      </c>
      <c r="E161">
        <v>3</v>
      </c>
      <c r="F161" t="s">
        <v>917</v>
      </c>
      <c r="G161" t="s">
        <v>101</v>
      </c>
      <c r="H161" t="s">
        <v>253</v>
      </c>
      <c r="I161" t="s">
        <v>954</v>
      </c>
      <c r="J161" t="s">
        <v>922</v>
      </c>
      <c r="K161" t="s">
        <v>224</v>
      </c>
      <c r="L161" t="s">
        <v>922</v>
      </c>
      <c r="M161" t="s">
        <v>141</v>
      </c>
    </row>
    <row r="162" spans="1:13">
      <c r="A162" t="s">
        <v>388</v>
      </c>
      <c r="B162" t="s">
        <v>161</v>
      </c>
      <c r="C162" t="s">
        <v>394</v>
      </c>
      <c r="D162" t="s">
        <v>609</v>
      </c>
      <c r="E162">
        <v>3</v>
      </c>
      <c r="F162" t="s">
        <v>917</v>
      </c>
      <c r="G162" t="s">
        <v>118</v>
      </c>
      <c r="H162" t="s">
        <v>253</v>
      </c>
      <c r="I162" t="s">
        <v>954</v>
      </c>
      <c r="J162" t="s">
        <v>922</v>
      </c>
      <c r="K162" t="s">
        <v>224</v>
      </c>
      <c r="L162" t="s">
        <v>922</v>
      </c>
      <c r="M162" t="s">
        <v>931</v>
      </c>
    </row>
    <row r="163" spans="1:13">
      <c r="A163" t="s">
        <v>388</v>
      </c>
      <c r="B163" t="s">
        <v>209</v>
      </c>
      <c r="C163" t="s">
        <v>391</v>
      </c>
      <c r="D163" t="s">
        <v>390</v>
      </c>
      <c r="E163">
        <v>3</v>
      </c>
      <c r="F163" t="s">
        <v>917</v>
      </c>
      <c r="G163" t="s">
        <v>118</v>
      </c>
      <c r="H163" t="s">
        <v>253</v>
      </c>
      <c r="I163" t="s">
        <v>954</v>
      </c>
      <c r="J163" t="s">
        <v>922</v>
      </c>
      <c r="K163" t="s">
        <v>224</v>
      </c>
      <c r="L163" t="s">
        <v>922</v>
      </c>
      <c r="M163" t="s">
        <v>1009</v>
      </c>
    </row>
    <row r="164" spans="1:13">
      <c r="A164" t="s">
        <v>388</v>
      </c>
      <c r="B164" t="s">
        <v>217</v>
      </c>
      <c r="C164" t="s">
        <v>391</v>
      </c>
      <c r="D164" t="s">
        <v>390</v>
      </c>
      <c r="E164">
        <v>3</v>
      </c>
      <c r="F164" t="s">
        <v>917</v>
      </c>
      <c r="G164" t="s">
        <v>118</v>
      </c>
      <c r="H164" t="s">
        <v>253</v>
      </c>
      <c r="I164" t="s">
        <v>954</v>
      </c>
      <c r="J164" t="s">
        <v>922</v>
      </c>
      <c r="K164" t="s">
        <v>224</v>
      </c>
      <c r="L164" t="s">
        <v>922</v>
      </c>
      <c r="M164" t="s">
        <v>1009</v>
      </c>
    </row>
    <row r="165" spans="1:13">
      <c r="A165" t="s">
        <v>388</v>
      </c>
      <c r="B165" t="s">
        <v>939</v>
      </c>
      <c r="C165" t="s">
        <v>391</v>
      </c>
      <c r="D165" t="s">
        <v>390</v>
      </c>
      <c r="E165">
        <v>3</v>
      </c>
      <c r="F165" t="s">
        <v>917</v>
      </c>
      <c r="G165" t="s">
        <v>118</v>
      </c>
      <c r="H165" t="s">
        <v>253</v>
      </c>
      <c r="I165" t="s">
        <v>954</v>
      </c>
      <c r="J165" t="s">
        <v>922</v>
      </c>
      <c r="K165" t="s">
        <v>224</v>
      </c>
      <c r="L165" t="s">
        <v>922</v>
      </c>
      <c r="M165" t="s">
        <v>1009</v>
      </c>
    </row>
    <row r="166" spans="1:13">
      <c r="A166" t="s">
        <v>405</v>
      </c>
      <c r="B166" t="s">
        <v>159</v>
      </c>
      <c r="C166" t="s">
        <v>399</v>
      </c>
      <c r="D166" t="s">
        <v>400</v>
      </c>
      <c r="E166">
        <v>3</v>
      </c>
      <c r="F166" t="s">
        <v>917</v>
      </c>
      <c r="G166" t="s">
        <v>101</v>
      </c>
      <c r="H166" t="s">
        <v>181</v>
      </c>
      <c r="I166" t="s">
        <v>1010</v>
      </c>
      <c r="J166" t="s">
        <v>922</v>
      </c>
      <c r="K166" t="s">
        <v>152</v>
      </c>
      <c r="L166" t="s">
        <v>922</v>
      </c>
      <c r="M166" t="s">
        <v>1011</v>
      </c>
    </row>
    <row r="167" spans="1:13">
      <c r="A167" t="s">
        <v>405</v>
      </c>
      <c r="B167" t="s">
        <v>155</v>
      </c>
      <c r="C167" t="s">
        <v>392</v>
      </c>
      <c r="D167" t="s">
        <v>393</v>
      </c>
      <c r="E167">
        <v>3</v>
      </c>
      <c r="F167" t="s">
        <v>917</v>
      </c>
      <c r="G167" t="s">
        <v>101</v>
      </c>
      <c r="H167" t="s">
        <v>181</v>
      </c>
      <c r="I167" t="s">
        <v>1010</v>
      </c>
      <c r="J167" t="s">
        <v>922</v>
      </c>
      <c r="K167" t="s">
        <v>152</v>
      </c>
      <c r="L167" t="s">
        <v>922</v>
      </c>
      <c r="M167" t="s">
        <v>1012</v>
      </c>
    </row>
    <row r="168" spans="1:13">
      <c r="A168" t="s">
        <v>405</v>
      </c>
      <c r="B168" t="s">
        <v>161</v>
      </c>
      <c r="C168" t="s">
        <v>399</v>
      </c>
      <c r="D168" t="s">
        <v>400</v>
      </c>
      <c r="E168">
        <v>3</v>
      </c>
      <c r="F168" t="s">
        <v>917</v>
      </c>
      <c r="G168" t="s">
        <v>101</v>
      </c>
      <c r="H168" t="s">
        <v>181</v>
      </c>
      <c r="I168" t="s">
        <v>1010</v>
      </c>
      <c r="J168" t="s">
        <v>922</v>
      </c>
      <c r="K168" t="s">
        <v>152</v>
      </c>
      <c r="L168" t="s">
        <v>922</v>
      </c>
      <c r="M168" t="s">
        <v>1013</v>
      </c>
    </row>
    <row r="169" spans="1:13">
      <c r="A169" t="s">
        <v>405</v>
      </c>
      <c r="B169" t="s">
        <v>174</v>
      </c>
      <c r="C169" t="s">
        <v>386</v>
      </c>
      <c r="D169" t="s">
        <v>387</v>
      </c>
      <c r="E169">
        <v>3</v>
      </c>
      <c r="F169" t="s">
        <v>917</v>
      </c>
      <c r="G169" t="s">
        <v>101</v>
      </c>
      <c r="H169" t="s">
        <v>181</v>
      </c>
      <c r="I169" t="s">
        <v>1010</v>
      </c>
      <c r="J169" t="s">
        <v>922</v>
      </c>
      <c r="K169" t="s">
        <v>152</v>
      </c>
      <c r="L169" t="s">
        <v>922</v>
      </c>
      <c r="M169" t="s">
        <v>1014</v>
      </c>
    </row>
    <row r="170" spans="1:13">
      <c r="A170" t="s">
        <v>405</v>
      </c>
      <c r="B170" t="s">
        <v>209</v>
      </c>
      <c r="C170" t="s">
        <v>386</v>
      </c>
      <c r="D170" t="s">
        <v>387</v>
      </c>
      <c r="E170">
        <v>3</v>
      </c>
      <c r="F170" t="s">
        <v>917</v>
      </c>
      <c r="G170" t="s">
        <v>101</v>
      </c>
      <c r="H170" t="s">
        <v>181</v>
      </c>
      <c r="I170" t="s">
        <v>1010</v>
      </c>
      <c r="J170" t="s">
        <v>922</v>
      </c>
      <c r="K170" t="s">
        <v>152</v>
      </c>
      <c r="L170" t="s">
        <v>922</v>
      </c>
      <c r="M170" t="s">
        <v>966</v>
      </c>
    </row>
    <row r="171" spans="1:13">
      <c r="A171" t="s">
        <v>405</v>
      </c>
      <c r="B171" t="s">
        <v>148</v>
      </c>
      <c r="C171" t="s">
        <v>287</v>
      </c>
      <c r="D171" t="s">
        <v>393</v>
      </c>
      <c r="E171">
        <v>3</v>
      </c>
      <c r="F171" t="s">
        <v>917</v>
      </c>
      <c r="G171" t="s">
        <v>101</v>
      </c>
      <c r="H171" t="s">
        <v>181</v>
      </c>
      <c r="I171" t="s">
        <v>1010</v>
      </c>
      <c r="J171" t="s">
        <v>922</v>
      </c>
      <c r="K171" t="s">
        <v>152</v>
      </c>
      <c r="L171" t="s">
        <v>922</v>
      </c>
      <c r="M171" t="s">
        <v>932</v>
      </c>
    </row>
    <row r="172" spans="1:13">
      <c r="A172" t="s">
        <v>405</v>
      </c>
      <c r="B172" t="s">
        <v>100</v>
      </c>
      <c r="C172" t="s">
        <v>386</v>
      </c>
      <c r="D172" t="s">
        <v>387</v>
      </c>
      <c r="E172">
        <v>3</v>
      </c>
      <c r="F172" t="s">
        <v>917</v>
      </c>
      <c r="G172" t="s">
        <v>101</v>
      </c>
      <c r="H172" t="s">
        <v>181</v>
      </c>
      <c r="I172" t="s">
        <v>1010</v>
      </c>
      <c r="J172" t="s">
        <v>922</v>
      </c>
      <c r="K172" t="s">
        <v>152</v>
      </c>
      <c r="L172" t="s">
        <v>922</v>
      </c>
      <c r="M172" t="s">
        <v>948</v>
      </c>
    </row>
    <row r="173" spans="1:13">
      <c r="A173" t="s">
        <v>405</v>
      </c>
      <c r="B173" t="s">
        <v>107</v>
      </c>
      <c r="C173" t="s">
        <v>396</v>
      </c>
      <c r="D173" t="s">
        <v>397</v>
      </c>
      <c r="E173">
        <v>3</v>
      </c>
      <c r="F173" t="s">
        <v>917</v>
      </c>
      <c r="G173" t="s">
        <v>118</v>
      </c>
      <c r="H173" t="s">
        <v>181</v>
      </c>
      <c r="I173" t="s">
        <v>1010</v>
      </c>
      <c r="J173" t="s">
        <v>922</v>
      </c>
      <c r="K173" t="s">
        <v>152</v>
      </c>
      <c r="L173" t="s">
        <v>922</v>
      </c>
      <c r="M173" t="s">
        <v>955</v>
      </c>
    </row>
    <row r="174" spans="1:13">
      <c r="A174" t="s">
        <v>405</v>
      </c>
      <c r="B174" t="s">
        <v>155</v>
      </c>
      <c r="C174" t="s">
        <v>396</v>
      </c>
      <c r="D174" t="s">
        <v>397</v>
      </c>
      <c r="E174">
        <v>3</v>
      </c>
      <c r="F174" t="s">
        <v>917</v>
      </c>
      <c r="G174" t="s">
        <v>118</v>
      </c>
      <c r="H174" t="s">
        <v>181</v>
      </c>
      <c r="I174" t="s">
        <v>1010</v>
      </c>
      <c r="J174" t="s">
        <v>922</v>
      </c>
      <c r="K174" t="s">
        <v>152</v>
      </c>
      <c r="L174" t="s">
        <v>922</v>
      </c>
      <c r="M174" t="s">
        <v>1012</v>
      </c>
    </row>
    <row r="175" spans="1:13">
      <c r="A175" t="s">
        <v>405</v>
      </c>
      <c r="B175" t="s">
        <v>157</v>
      </c>
      <c r="C175" t="s">
        <v>392</v>
      </c>
      <c r="D175" t="s">
        <v>393</v>
      </c>
      <c r="E175">
        <v>3</v>
      </c>
      <c r="F175" t="s">
        <v>917</v>
      </c>
      <c r="G175" t="s">
        <v>118</v>
      </c>
      <c r="H175" t="s">
        <v>181</v>
      </c>
      <c r="I175" t="s">
        <v>1010</v>
      </c>
      <c r="J175" t="s">
        <v>922</v>
      </c>
      <c r="K175" t="s">
        <v>152</v>
      </c>
      <c r="L175" t="s">
        <v>922</v>
      </c>
      <c r="M175" t="s">
        <v>419</v>
      </c>
    </row>
    <row r="176" spans="1:13">
      <c r="A176" t="s">
        <v>405</v>
      </c>
      <c r="B176" t="s">
        <v>161</v>
      </c>
      <c r="C176" t="s">
        <v>392</v>
      </c>
      <c r="D176" t="s">
        <v>393</v>
      </c>
      <c r="E176">
        <v>3</v>
      </c>
      <c r="F176" t="s">
        <v>917</v>
      </c>
      <c r="G176" t="s">
        <v>118</v>
      </c>
      <c r="H176" t="s">
        <v>181</v>
      </c>
      <c r="I176" t="s">
        <v>1010</v>
      </c>
      <c r="J176" t="s">
        <v>922</v>
      </c>
      <c r="K176" t="s">
        <v>152</v>
      </c>
      <c r="L176" t="s">
        <v>922</v>
      </c>
      <c r="M176" t="s">
        <v>406</v>
      </c>
    </row>
    <row r="177" spans="1:13">
      <c r="A177" t="s">
        <v>405</v>
      </c>
      <c r="B177" t="s">
        <v>217</v>
      </c>
      <c r="C177" t="s">
        <v>386</v>
      </c>
      <c r="D177" t="s">
        <v>387</v>
      </c>
      <c r="E177">
        <v>3</v>
      </c>
      <c r="F177" t="s">
        <v>917</v>
      </c>
      <c r="G177" t="s">
        <v>118</v>
      </c>
      <c r="H177" t="s">
        <v>181</v>
      </c>
      <c r="I177" t="s">
        <v>1010</v>
      </c>
      <c r="J177" t="s">
        <v>922</v>
      </c>
      <c r="K177" t="s">
        <v>152</v>
      </c>
      <c r="L177" t="s">
        <v>922</v>
      </c>
      <c r="M177" t="s">
        <v>1015</v>
      </c>
    </row>
    <row r="178" spans="1:13">
      <c r="A178" t="s">
        <v>405</v>
      </c>
      <c r="B178" t="s">
        <v>148</v>
      </c>
      <c r="C178" t="s">
        <v>386</v>
      </c>
      <c r="D178" t="s">
        <v>387</v>
      </c>
      <c r="E178">
        <v>3</v>
      </c>
      <c r="F178" t="s">
        <v>917</v>
      </c>
      <c r="G178" t="s">
        <v>118</v>
      </c>
      <c r="H178" t="s">
        <v>181</v>
      </c>
      <c r="I178" t="s">
        <v>1010</v>
      </c>
      <c r="J178" t="s">
        <v>922</v>
      </c>
      <c r="K178" t="s">
        <v>152</v>
      </c>
      <c r="L178" t="s">
        <v>922</v>
      </c>
      <c r="M178" t="s">
        <v>1016</v>
      </c>
    </row>
    <row r="179" spans="1:13">
      <c r="A179" t="s">
        <v>405</v>
      </c>
      <c r="B179" t="s">
        <v>100</v>
      </c>
      <c r="C179" t="s">
        <v>386</v>
      </c>
      <c r="D179" t="s">
        <v>387</v>
      </c>
      <c r="E179">
        <v>3</v>
      </c>
      <c r="F179" t="s">
        <v>917</v>
      </c>
      <c r="G179" t="s">
        <v>118</v>
      </c>
      <c r="H179" t="s">
        <v>181</v>
      </c>
      <c r="I179" t="s">
        <v>1010</v>
      </c>
      <c r="J179" t="s">
        <v>922</v>
      </c>
      <c r="K179" t="s">
        <v>152</v>
      </c>
      <c r="L179" t="s">
        <v>922</v>
      </c>
      <c r="M179" t="s">
        <v>1017</v>
      </c>
    </row>
    <row r="180" spans="1:13">
      <c r="A180" t="s">
        <v>407</v>
      </c>
      <c r="B180" t="s">
        <v>209</v>
      </c>
      <c r="C180" t="s">
        <v>116</v>
      </c>
      <c r="D180" t="s">
        <v>117</v>
      </c>
      <c r="E180">
        <v>3</v>
      </c>
      <c r="F180" t="s">
        <v>917</v>
      </c>
      <c r="G180" t="s">
        <v>101</v>
      </c>
      <c r="H180" t="s">
        <v>253</v>
      </c>
      <c r="I180" t="s">
        <v>938</v>
      </c>
      <c r="J180" t="s">
        <v>922</v>
      </c>
      <c r="K180" t="s">
        <v>224</v>
      </c>
      <c r="L180" t="s">
        <v>922</v>
      </c>
      <c r="M180" t="s">
        <v>1018</v>
      </c>
    </row>
    <row r="181" spans="1:13">
      <c r="A181" t="s">
        <v>407</v>
      </c>
      <c r="B181" t="s">
        <v>217</v>
      </c>
      <c r="C181" t="s">
        <v>116</v>
      </c>
      <c r="D181" t="s">
        <v>237</v>
      </c>
      <c r="E181">
        <v>3</v>
      </c>
      <c r="F181" t="s">
        <v>917</v>
      </c>
      <c r="G181" t="s">
        <v>101</v>
      </c>
      <c r="H181" t="s">
        <v>253</v>
      </c>
      <c r="I181" t="s">
        <v>938</v>
      </c>
      <c r="J181" t="s">
        <v>922</v>
      </c>
      <c r="K181" t="s">
        <v>224</v>
      </c>
      <c r="L181" t="s">
        <v>922</v>
      </c>
      <c r="M181" t="s">
        <v>1019</v>
      </c>
    </row>
    <row r="182" spans="1:13">
      <c r="A182" t="s">
        <v>407</v>
      </c>
      <c r="B182" t="s">
        <v>155</v>
      </c>
      <c r="C182" t="s">
        <v>254</v>
      </c>
      <c r="D182" t="s">
        <v>255</v>
      </c>
      <c r="E182">
        <v>3</v>
      </c>
      <c r="F182" t="s">
        <v>917</v>
      </c>
      <c r="G182" t="s">
        <v>118</v>
      </c>
      <c r="H182" t="s">
        <v>253</v>
      </c>
      <c r="I182" t="s">
        <v>938</v>
      </c>
      <c r="J182" t="s">
        <v>922</v>
      </c>
      <c r="K182" t="s">
        <v>224</v>
      </c>
      <c r="L182" t="s">
        <v>922</v>
      </c>
      <c r="M182" t="s">
        <v>318</v>
      </c>
    </row>
    <row r="183" spans="1:13">
      <c r="A183" t="s">
        <v>407</v>
      </c>
      <c r="B183" t="s">
        <v>174</v>
      </c>
      <c r="C183" t="s">
        <v>116</v>
      </c>
      <c r="D183" t="s">
        <v>117</v>
      </c>
      <c r="E183">
        <v>3</v>
      </c>
      <c r="F183" t="s">
        <v>917</v>
      </c>
      <c r="G183" t="s">
        <v>118</v>
      </c>
      <c r="H183" t="s">
        <v>253</v>
      </c>
      <c r="I183" t="s">
        <v>938</v>
      </c>
      <c r="J183" t="s">
        <v>922</v>
      </c>
      <c r="K183" t="s">
        <v>224</v>
      </c>
      <c r="L183" t="s">
        <v>922</v>
      </c>
      <c r="M183" t="s">
        <v>1020</v>
      </c>
    </row>
    <row r="184" spans="1:13">
      <c r="A184" t="s">
        <v>407</v>
      </c>
      <c r="B184" t="s">
        <v>209</v>
      </c>
      <c r="C184" t="s">
        <v>116</v>
      </c>
      <c r="D184" t="s">
        <v>117</v>
      </c>
      <c r="E184">
        <v>3</v>
      </c>
      <c r="F184" t="s">
        <v>917</v>
      </c>
      <c r="G184" t="s">
        <v>118</v>
      </c>
      <c r="H184" t="s">
        <v>253</v>
      </c>
      <c r="I184" t="s">
        <v>938</v>
      </c>
      <c r="J184" t="s">
        <v>922</v>
      </c>
      <c r="K184" t="s">
        <v>224</v>
      </c>
      <c r="L184" t="s">
        <v>922</v>
      </c>
      <c r="M184" t="s">
        <v>964</v>
      </c>
    </row>
    <row r="185" spans="1:13">
      <c r="A185" t="s">
        <v>1021</v>
      </c>
      <c r="B185" t="s">
        <v>159</v>
      </c>
      <c r="C185" t="s">
        <v>105</v>
      </c>
      <c r="D185" t="s">
        <v>106</v>
      </c>
      <c r="E185">
        <v>3</v>
      </c>
      <c r="F185" t="s">
        <v>917</v>
      </c>
      <c r="G185" t="s">
        <v>101</v>
      </c>
      <c r="H185" t="s">
        <v>234</v>
      </c>
      <c r="I185" t="s">
        <v>1022</v>
      </c>
      <c r="J185" t="s">
        <v>922</v>
      </c>
      <c r="K185" t="s">
        <v>152</v>
      </c>
      <c r="L185" t="s">
        <v>922</v>
      </c>
      <c r="M185" t="s">
        <v>158</v>
      </c>
    </row>
    <row r="186" spans="1:13">
      <c r="A186" t="s">
        <v>1021</v>
      </c>
      <c r="B186" t="s">
        <v>107</v>
      </c>
      <c r="C186" t="s">
        <v>105</v>
      </c>
      <c r="D186" t="s">
        <v>106</v>
      </c>
      <c r="E186">
        <v>3</v>
      </c>
      <c r="F186" t="s">
        <v>917</v>
      </c>
      <c r="G186" t="s">
        <v>101</v>
      </c>
      <c r="H186" t="s">
        <v>234</v>
      </c>
      <c r="I186" t="s">
        <v>1022</v>
      </c>
      <c r="J186" t="s">
        <v>922</v>
      </c>
      <c r="K186" t="s">
        <v>152</v>
      </c>
      <c r="L186" t="s">
        <v>922</v>
      </c>
      <c r="M186" t="s">
        <v>109</v>
      </c>
    </row>
    <row r="187" spans="1:13">
      <c r="A187" t="s">
        <v>1021</v>
      </c>
      <c r="B187" t="s">
        <v>155</v>
      </c>
      <c r="C187" t="s">
        <v>279</v>
      </c>
      <c r="D187" t="s">
        <v>280</v>
      </c>
      <c r="E187">
        <v>3</v>
      </c>
      <c r="F187" t="s">
        <v>917</v>
      </c>
      <c r="G187" t="s">
        <v>101</v>
      </c>
      <c r="H187" t="s">
        <v>234</v>
      </c>
      <c r="I187" t="s">
        <v>1022</v>
      </c>
      <c r="J187" t="s">
        <v>922</v>
      </c>
      <c r="K187" t="s">
        <v>152</v>
      </c>
      <c r="L187" t="s">
        <v>922</v>
      </c>
      <c r="M187" t="s">
        <v>1023</v>
      </c>
    </row>
    <row r="188" spans="1:13">
      <c r="A188" t="s">
        <v>1021</v>
      </c>
      <c r="B188" t="s">
        <v>157</v>
      </c>
      <c r="C188" t="s">
        <v>105</v>
      </c>
      <c r="D188" t="s">
        <v>106</v>
      </c>
      <c r="E188">
        <v>3</v>
      </c>
      <c r="F188" t="s">
        <v>917</v>
      </c>
      <c r="G188" t="s">
        <v>101</v>
      </c>
      <c r="H188" t="s">
        <v>234</v>
      </c>
      <c r="I188" t="s">
        <v>1022</v>
      </c>
      <c r="J188" t="s">
        <v>922</v>
      </c>
      <c r="K188" t="s">
        <v>152</v>
      </c>
      <c r="L188" t="s">
        <v>922</v>
      </c>
      <c r="M188" t="s">
        <v>160</v>
      </c>
    </row>
    <row r="189" spans="1:13">
      <c r="A189" t="s">
        <v>1021</v>
      </c>
      <c r="B189" t="s">
        <v>161</v>
      </c>
      <c r="C189" t="s">
        <v>279</v>
      </c>
      <c r="D189" t="s">
        <v>280</v>
      </c>
      <c r="E189">
        <v>3</v>
      </c>
      <c r="F189" t="s">
        <v>917</v>
      </c>
      <c r="G189" t="s">
        <v>101</v>
      </c>
      <c r="H189" t="s">
        <v>234</v>
      </c>
      <c r="I189" t="s">
        <v>1022</v>
      </c>
      <c r="J189" t="s">
        <v>922</v>
      </c>
      <c r="K189" t="s">
        <v>152</v>
      </c>
      <c r="L189" t="s">
        <v>922</v>
      </c>
      <c r="M189" t="s">
        <v>1024</v>
      </c>
    </row>
    <row r="190" spans="1:13">
      <c r="A190" t="s">
        <v>1021</v>
      </c>
      <c r="B190" t="s">
        <v>148</v>
      </c>
      <c r="C190" t="s">
        <v>279</v>
      </c>
      <c r="D190" t="s">
        <v>280</v>
      </c>
      <c r="E190">
        <v>3</v>
      </c>
      <c r="F190" t="s">
        <v>917</v>
      </c>
      <c r="G190" t="s">
        <v>101</v>
      </c>
      <c r="H190" t="s">
        <v>234</v>
      </c>
      <c r="I190" t="s">
        <v>1022</v>
      </c>
      <c r="J190" t="s">
        <v>922</v>
      </c>
      <c r="K190" t="s">
        <v>152</v>
      </c>
      <c r="L190" t="s">
        <v>922</v>
      </c>
      <c r="M190" t="s">
        <v>974</v>
      </c>
    </row>
    <row r="191" spans="1:13">
      <c r="A191" t="s">
        <v>1021</v>
      </c>
      <c r="B191" t="s">
        <v>100</v>
      </c>
      <c r="C191" t="s">
        <v>279</v>
      </c>
      <c r="D191" t="s">
        <v>280</v>
      </c>
      <c r="E191">
        <v>3</v>
      </c>
      <c r="F191" t="s">
        <v>917</v>
      </c>
      <c r="G191" t="s">
        <v>101</v>
      </c>
      <c r="H191" t="s">
        <v>234</v>
      </c>
      <c r="I191" t="s">
        <v>1022</v>
      </c>
      <c r="J191" t="s">
        <v>922</v>
      </c>
      <c r="K191" t="s">
        <v>152</v>
      </c>
      <c r="L191" t="s">
        <v>922</v>
      </c>
      <c r="M191" t="s">
        <v>980</v>
      </c>
    </row>
    <row r="192" spans="1:13">
      <c r="A192" t="s">
        <v>1021</v>
      </c>
      <c r="B192" t="s">
        <v>155</v>
      </c>
      <c r="C192" t="s">
        <v>287</v>
      </c>
      <c r="D192" t="s">
        <v>286</v>
      </c>
      <c r="E192">
        <v>3</v>
      </c>
      <c r="F192" t="s">
        <v>917</v>
      </c>
      <c r="G192" t="s">
        <v>118</v>
      </c>
      <c r="H192" t="s">
        <v>234</v>
      </c>
      <c r="I192" t="s">
        <v>1022</v>
      </c>
      <c r="J192" t="s">
        <v>922</v>
      </c>
      <c r="K192" t="s">
        <v>152</v>
      </c>
      <c r="L192" t="s">
        <v>922</v>
      </c>
      <c r="M192" t="s">
        <v>945</v>
      </c>
    </row>
    <row r="193" spans="1:13">
      <c r="A193" t="s">
        <v>1021</v>
      </c>
      <c r="B193" t="s">
        <v>161</v>
      </c>
      <c r="C193" t="s">
        <v>287</v>
      </c>
      <c r="D193" t="s">
        <v>286</v>
      </c>
      <c r="E193">
        <v>3</v>
      </c>
      <c r="F193" t="s">
        <v>917</v>
      </c>
      <c r="G193" t="s">
        <v>118</v>
      </c>
      <c r="H193" t="s">
        <v>234</v>
      </c>
      <c r="I193" t="s">
        <v>1022</v>
      </c>
      <c r="J193" t="s">
        <v>922</v>
      </c>
      <c r="K193" t="s">
        <v>152</v>
      </c>
      <c r="L193" t="s">
        <v>922</v>
      </c>
      <c r="M193" t="s">
        <v>158</v>
      </c>
    </row>
    <row r="194" spans="1:13">
      <c r="A194" t="s">
        <v>1021</v>
      </c>
      <c r="B194" t="s">
        <v>174</v>
      </c>
      <c r="C194" t="s">
        <v>386</v>
      </c>
      <c r="D194" t="s">
        <v>413</v>
      </c>
      <c r="E194">
        <v>3</v>
      </c>
      <c r="F194" t="s">
        <v>917</v>
      </c>
      <c r="G194" t="s">
        <v>118</v>
      </c>
      <c r="H194" t="s">
        <v>234</v>
      </c>
      <c r="I194" t="s">
        <v>1022</v>
      </c>
      <c r="J194" t="s">
        <v>922</v>
      </c>
      <c r="K194" t="s">
        <v>152</v>
      </c>
      <c r="L194" t="s">
        <v>922</v>
      </c>
      <c r="M194" t="s">
        <v>977</v>
      </c>
    </row>
    <row r="195" spans="1:13">
      <c r="A195" t="s">
        <v>1021</v>
      </c>
      <c r="B195" t="s">
        <v>148</v>
      </c>
      <c r="C195" t="s">
        <v>287</v>
      </c>
      <c r="D195" t="s">
        <v>286</v>
      </c>
      <c r="E195">
        <v>3</v>
      </c>
      <c r="F195" t="s">
        <v>917</v>
      </c>
      <c r="G195" t="s">
        <v>118</v>
      </c>
      <c r="H195" t="s">
        <v>234</v>
      </c>
      <c r="I195" t="s">
        <v>1022</v>
      </c>
      <c r="J195" t="s">
        <v>922</v>
      </c>
      <c r="K195" t="s">
        <v>152</v>
      </c>
      <c r="L195" t="s">
        <v>922</v>
      </c>
      <c r="M195" t="s">
        <v>943</v>
      </c>
    </row>
    <row r="196" spans="1:13">
      <c r="A196" t="s">
        <v>1021</v>
      </c>
      <c r="B196" t="s">
        <v>100</v>
      </c>
      <c r="C196" t="s">
        <v>386</v>
      </c>
      <c r="D196" t="s">
        <v>413</v>
      </c>
      <c r="E196">
        <v>3</v>
      </c>
      <c r="F196" t="s">
        <v>917</v>
      </c>
      <c r="G196" t="s">
        <v>118</v>
      </c>
      <c r="H196" t="s">
        <v>234</v>
      </c>
      <c r="I196" t="s">
        <v>1022</v>
      </c>
      <c r="J196" t="s">
        <v>922</v>
      </c>
      <c r="K196" t="s">
        <v>152</v>
      </c>
      <c r="L196" t="s">
        <v>922</v>
      </c>
      <c r="M196" t="s">
        <v>1025</v>
      </c>
    </row>
    <row r="197" spans="1:13">
      <c r="A197" t="s">
        <v>410</v>
      </c>
      <c r="B197" t="s">
        <v>155</v>
      </c>
      <c r="C197" t="s">
        <v>1026</v>
      </c>
      <c r="D197" t="s">
        <v>1027</v>
      </c>
      <c r="E197">
        <v>3</v>
      </c>
      <c r="F197" t="s">
        <v>917</v>
      </c>
      <c r="G197" t="s">
        <v>101</v>
      </c>
      <c r="H197" t="s">
        <v>253</v>
      </c>
      <c r="I197" t="s">
        <v>954</v>
      </c>
      <c r="J197" t="s">
        <v>922</v>
      </c>
      <c r="K197" t="s">
        <v>224</v>
      </c>
      <c r="L197" t="s">
        <v>922</v>
      </c>
      <c r="M197" t="s">
        <v>367</v>
      </c>
    </row>
    <row r="198" spans="1:13">
      <c r="A198" t="s">
        <v>410</v>
      </c>
      <c r="B198" t="s">
        <v>157</v>
      </c>
      <c r="C198" t="s">
        <v>1026</v>
      </c>
      <c r="D198" t="s">
        <v>1027</v>
      </c>
      <c r="E198">
        <v>3</v>
      </c>
      <c r="F198" t="s">
        <v>917</v>
      </c>
      <c r="G198" t="s">
        <v>101</v>
      </c>
      <c r="H198" t="s">
        <v>253</v>
      </c>
      <c r="I198" t="s">
        <v>954</v>
      </c>
      <c r="J198" t="s">
        <v>922</v>
      </c>
      <c r="K198" t="s">
        <v>224</v>
      </c>
      <c r="L198" t="s">
        <v>922</v>
      </c>
      <c r="M198" t="s">
        <v>369</v>
      </c>
    </row>
    <row r="199" spans="1:13">
      <c r="A199" t="s">
        <v>410</v>
      </c>
      <c r="B199" t="s">
        <v>161</v>
      </c>
      <c r="C199" t="s">
        <v>1026</v>
      </c>
      <c r="D199" t="s">
        <v>1027</v>
      </c>
      <c r="E199">
        <v>3</v>
      </c>
      <c r="F199" t="s">
        <v>917</v>
      </c>
      <c r="G199" t="s">
        <v>101</v>
      </c>
      <c r="H199" t="s">
        <v>253</v>
      </c>
      <c r="I199" t="s">
        <v>954</v>
      </c>
      <c r="J199" t="s">
        <v>922</v>
      </c>
      <c r="K199" t="s">
        <v>224</v>
      </c>
      <c r="L199" t="s">
        <v>922</v>
      </c>
      <c r="M199" t="s">
        <v>356</v>
      </c>
    </row>
    <row r="200" spans="1:13">
      <c r="A200" t="s">
        <v>410</v>
      </c>
      <c r="B200" t="s">
        <v>174</v>
      </c>
      <c r="C200" t="s">
        <v>1026</v>
      </c>
      <c r="D200" t="s">
        <v>1027</v>
      </c>
      <c r="E200">
        <v>3</v>
      </c>
      <c r="F200" t="s">
        <v>917</v>
      </c>
      <c r="G200" t="s">
        <v>101</v>
      </c>
      <c r="H200" t="s">
        <v>253</v>
      </c>
      <c r="I200" t="s">
        <v>954</v>
      </c>
      <c r="J200" t="s">
        <v>922</v>
      </c>
      <c r="K200" t="s">
        <v>224</v>
      </c>
      <c r="L200" t="s">
        <v>922</v>
      </c>
      <c r="M200" t="s">
        <v>358</v>
      </c>
    </row>
    <row r="201" spans="1:13">
      <c r="A201" t="s">
        <v>410</v>
      </c>
      <c r="B201" t="s">
        <v>159</v>
      </c>
      <c r="C201" t="s">
        <v>1026</v>
      </c>
      <c r="D201" t="s">
        <v>1027</v>
      </c>
      <c r="E201">
        <v>3</v>
      </c>
      <c r="F201" t="s">
        <v>917</v>
      </c>
      <c r="G201" t="s">
        <v>118</v>
      </c>
      <c r="H201" t="s">
        <v>253</v>
      </c>
      <c r="I201" t="s">
        <v>954</v>
      </c>
      <c r="J201" t="s">
        <v>922</v>
      </c>
      <c r="K201" t="s">
        <v>224</v>
      </c>
      <c r="L201" t="s">
        <v>922</v>
      </c>
      <c r="M201" t="s">
        <v>354</v>
      </c>
    </row>
    <row r="202" spans="1:13">
      <c r="A202" t="s">
        <v>410</v>
      </c>
      <c r="B202" t="s">
        <v>148</v>
      </c>
      <c r="C202" t="s">
        <v>1026</v>
      </c>
      <c r="D202" t="s">
        <v>1027</v>
      </c>
      <c r="E202">
        <v>3</v>
      </c>
      <c r="F202" t="s">
        <v>917</v>
      </c>
      <c r="G202" t="s">
        <v>118</v>
      </c>
      <c r="H202" t="s">
        <v>253</v>
      </c>
      <c r="I202" t="s">
        <v>954</v>
      </c>
      <c r="J202" t="s">
        <v>922</v>
      </c>
      <c r="K202" t="s">
        <v>224</v>
      </c>
      <c r="L202" t="s">
        <v>922</v>
      </c>
      <c r="M202" t="s">
        <v>357</v>
      </c>
    </row>
    <row r="203" spans="1:13">
      <c r="A203" t="s">
        <v>410</v>
      </c>
      <c r="B203" t="s">
        <v>100</v>
      </c>
      <c r="C203" t="s">
        <v>1026</v>
      </c>
      <c r="D203" t="s">
        <v>1027</v>
      </c>
      <c r="E203">
        <v>3</v>
      </c>
      <c r="F203" t="s">
        <v>917</v>
      </c>
      <c r="G203" t="s">
        <v>118</v>
      </c>
      <c r="H203" t="s">
        <v>253</v>
      </c>
      <c r="I203" t="s">
        <v>954</v>
      </c>
      <c r="J203" t="s">
        <v>922</v>
      </c>
      <c r="K203" t="s">
        <v>224</v>
      </c>
      <c r="L203" t="s">
        <v>922</v>
      </c>
      <c r="M203" t="s">
        <v>366</v>
      </c>
    </row>
    <row r="204" spans="1:13">
      <c r="A204" t="s">
        <v>414</v>
      </c>
      <c r="B204" t="s">
        <v>159</v>
      </c>
      <c r="C204" t="s">
        <v>415</v>
      </c>
      <c r="D204" t="s">
        <v>416</v>
      </c>
      <c r="E204">
        <v>3</v>
      </c>
      <c r="F204" t="s">
        <v>917</v>
      </c>
      <c r="G204" t="s">
        <v>101</v>
      </c>
      <c r="H204" t="s">
        <v>25</v>
      </c>
      <c r="I204" t="s">
        <v>1028</v>
      </c>
      <c r="J204" t="s">
        <v>922</v>
      </c>
      <c r="K204" t="s">
        <v>152</v>
      </c>
      <c r="L204" t="s">
        <v>922</v>
      </c>
      <c r="M204" t="s">
        <v>310</v>
      </c>
    </row>
    <row r="205" spans="1:13">
      <c r="A205" t="s">
        <v>414</v>
      </c>
      <c r="B205" t="s">
        <v>155</v>
      </c>
      <c r="C205" t="s">
        <v>415</v>
      </c>
      <c r="D205" t="s">
        <v>416</v>
      </c>
      <c r="E205">
        <v>3</v>
      </c>
      <c r="F205" t="s">
        <v>917</v>
      </c>
      <c r="G205" t="s">
        <v>101</v>
      </c>
      <c r="H205" t="s">
        <v>25</v>
      </c>
      <c r="I205" t="s">
        <v>1028</v>
      </c>
      <c r="J205" t="s">
        <v>922</v>
      </c>
      <c r="K205" t="s">
        <v>152</v>
      </c>
      <c r="L205" t="s">
        <v>922</v>
      </c>
      <c r="M205" t="s">
        <v>314</v>
      </c>
    </row>
    <row r="206" spans="1:13">
      <c r="A206" t="s">
        <v>414</v>
      </c>
      <c r="B206" t="s">
        <v>157</v>
      </c>
      <c r="C206" t="s">
        <v>415</v>
      </c>
      <c r="D206" t="s">
        <v>416</v>
      </c>
      <c r="E206">
        <v>3</v>
      </c>
      <c r="F206" t="s">
        <v>917</v>
      </c>
      <c r="G206" t="s">
        <v>101</v>
      </c>
      <c r="H206" t="s">
        <v>25</v>
      </c>
      <c r="I206" t="s">
        <v>1028</v>
      </c>
      <c r="J206" t="s">
        <v>922</v>
      </c>
      <c r="K206" t="s">
        <v>152</v>
      </c>
      <c r="L206" t="s">
        <v>922</v>
      </c>
      <c r="M206" t="s">
        <v>311</v>
      </c>
    </row>
    <row r="207" spans="1:13">
      <c r="A207" t="s">
        <v>414</v>
      </c>
      <c r="B207" t="s">
        <v>161</v>
      </c>
      <c r="C207" t="s">
        <v>1029</v>
      </c>
      <c r="D207" t="s">
        <v>1030</v>
      </c>
      <c r="E207">
        <v>3</v>
      </c>
      <c r="F207" t="s">
        <v>917</v>
      </c>
      <c r="G207" t="s">
        <v>101</v>
      </c>
      <c r="H207" t="s">
        <v>25</v>
      </c>
      <c r="I207" t="s">
        <v>1028</v>
      </c>
      <c r="J207" t="s">
        <v>922</v>
      </c>
      <c r="K207" t="s">
        <v>152</v>
      </c>
      <c r="L207" t="s">
        <v>922</v>
      </c>
      <c r="M207" t="s">
        <v>38</v>
      </c>
    </row>
    <row r="208" spans="1:13">
      <c r="A208" t="s">
        <v>414</v>
      </c>
      <c r="B208" t="s">
        <v>217</v>
      </c>
      <c r="C208" t="s">
        <v>1029</v>
      </c>
      <c r="D208" t="s">
        <v>1030</v>
      </c>
      <c r="E208">
        <v>3</v>
      </c>
      <c r="F208" t="s">
        <v>917</v>
      </c>
      <c r="G208" t="s">
        <v>101</v>
      </c>
      <c r="H208" t="s">
        <v>25</v>
      </c>
      <c r="I208" t="s">
        <v>1028</v>
      </c>
      <c r="J208" t="s">
        <v>922</v>
      </c>
      <c r="K208" t="s">
        <v>152</v>
      </c>
      <c r="L208" t="s">
        <v>922</v>
      </c>
      <c r="M208" t="s">
        <v>31</v>
      </c>
    </row>
    <row r="209" spans="1:13">
      <c r="A209" t="s">
        <v>414</v>
      </c>
      <c r="B209" t="s">
        <v>939</v>
      </c>
      <c r="C209" t="s">
        <v>1029</v>
      </c>
      <c r="D209" t="s">
        <v>1030</v>
      </c>
      <c r="E209">
        <v>3</v>
      </c>
      <c r="F209" t="s">
        <v>917</v>
      </c>
      <c r="G209" t="s">
        <v>101</v>
      </c>
      <c r="H209" t="s">
        <v>25</v>
      </c>
      <c r="I209" t="s">
        <v>1028</v>
      </c>
      <c r="J209" t="s">
        <v>922</v>
      </c>
      <c r="K209" t="s">
        <v>152</v>
      </c>
      <c r="L209" t="s">
        <v>922</v>
      </c>
      <c r="M209" t="s">
        <v>322</v>
      </c>
    </row>
    <row r="210" spans="1:13">
      <c r="A210" t="s">
        <v>414</v>
      </c>
      <c r="B210" t="s">
        <v>148</v>
      </c>
      <c r="C210" t="s">
        <v>238</v>
      </c>
      <c r="D210" t="s">
        <v>251</v>
      </c>
      <c r="E210">
        <v>3</v>
      </c>
      <c r="F210" t="s">
        <v>917</v>
      </c>
      <c r="G210" t="s">
        <v>101</v>
      </c>
      <c r="H210" t="s">
        <v>25</v>
      </c>
      <c r="I210" t="s">
        <v>1028</v>
      </c>
      <c r="J210" t="s">
        <v>922</v>
      </c>
      <c r="K210" t="s">
        <v>152</v>
      </c>
      <c r="L210" t="s">
        <v>922</v>
      </c>
      <c r="M210" t="s">
        <v>48</v>
      </c>
    </row>
    <row r="211" spans="1:13">
      <c r="A211" t="s">
        <v>414</v>
      </c>
      <c r="B211" t="s">
        <v>100</v>
      </c>
      <c r="C211" t="s">
        <v>1029</v>
      </c>
      <c r="D211" t="s">
        <v>1030</v>
      </c>
      <c r="E211">
        <v>3</v>
      </c>
      <c r="F211" t="s">
        <v>917</v>
      </c>
      <c r="G211" t="s">
        <v>101</v>
      </c>
      <c r="H211" t="s">
        <v>25</v>
      </c>
      <c r="I211" t="s">
        <v>1028</v>
      </c>
      <c r="J211" t="s">
        <v>922</v>
      </c>
      <c r="K211" t="s">
        <v>152</v>
      </c>
      <c r="L211" t="s">
        <v>922</v>
      </c>
      <c r="M211" t="s">
        <v>31</v>
      </c>
    </row>
    <row r="212" spans="1:13">
      <c r="A212" t="s">
        <v>414</v>
      </c>
      <c r="B212" t="s">
        <v>155</v>
      </c>
      <c r="C212" t="s">
        <v>421</v>
      </c>
      <c r="D212" t="s">
        <v>422</v>
      </c>
      <c r="E212">
        <v>3</v>
      </c>
      <c r="F212" t="s">
        <v>917</v>
      </c>
      <c r="G212" t="s">
        <v>118</v>
      </c>
      <c r="H212" t="s">
        <v>25</v>
      </c>
      <c r="I212" t="s">
        <v>1028</v>
      </c>
      <c r="J212" t="s">
        <v>922</v>
      </c>
      <c r="K212" t="s">
        <v>152</v>
      </c>
      <c r="L212" t="s">
        <v>922</v>
      </c>
      <c r="M212" t="s">
        <v>256</v>
      </c>
    </row>
    <row r="213" spans="1:13">
      <c r="A213" t="s">
        <v>414</v>
      </c>
      <c r="B213" t="s">
        <v>157</v>
      </c>
      <c r="C213" t="s">
        <v>421</v>
      </c>
      <c r="D213" t="s">
        <v>422</v>
      </c>
      <c r="E213">
        <v>3</v>
      </c>
      <c r="F213" t="s">
        <v>917</v>
      </c>
      <c r="G213" t="s">
        <v>118</v>
      </c>
      <c r="H213" t="s">
        <v>25</v>
      </c>
      <c r="I213" t="s">
        <v>1028</v>
      </c>
      <c r="J213" t="s">
        <v>922</v>
      </c>
      <c r="K213" t="s">
        <v>152</v>
      </c>
      <c r="L213" t="s">
        <v>922</v>
      </c>
      <c r="M213" t="s">
        <v>318</v>
      </c>
    </row>
    <row r="214" spans="1:13">
      <c r="A214" t="s">
        <v>414</v>
      </c>
      <c r="B214" t="s">
        <v>161</v>
      </c>
      <c r="C214" t="s">
        <v>1031</v>
      </c>
      <c r="D214" t="s">
        <v>418</v>
      </c>
      <c r="E214">
        <v>3</v>
      </c>
      <c r="F214" t="s">
        <v>917</v>
      </c>
      <c r="G214" t="s">
        <v>118</v>
      </c>
      <c r="H214" t="s">
        <v>25</v>
      </c>
      <c r="I214" t="s">
        <v>1028</v>
      </c>
      <c r="J214" t="s">
        <v>922</v>
      </c>
      <c r="K214" t="s">
        <v>152</v>
      </c>
      <c r="L214" t="s">
        <v>922</v>
      </c>
      <c r="M214" t="s">
        <v>419</v>
      </c>
    </row>
    <row r="215" spans="1:13">
      <c r="A215" t="s">
        <v>414</v>
      </c>
      <c r="B215" t="s">
        <v>209</v>
      </c>
      <c r="C215" t="s">
        <v>421</v>
      </c>
      <c r="D215" t="s">
        <v>422</v>
      </c>
      <c r="E215">
        <v>3</v>
      </c>
      <c r="F215" t="s">
        <v>917</v>
      </c>
      <c r="G215" t="s">
        <v>118</v>
      </c>
      <c r="H215" t="s">
        <v>25</v>
      </c>
      <c r="I215" t="s">
        <v>1028</v>
      </c>
      <c r="J215" t="s">
        <v>922</v>
      </c>
      <c r="K215" t="s">
        <v>152</v>
      </c>
      <c r="L215" t="s">
        <v>922</v>
      </c>
      <c r="M215" t="s">
        <v>323</v>
      </c>
    </row>
    <row r="216" spans="1:13">
      <c r="A216" t="s">
        <v>414</v>
      </c>
      <c r="B216" t="s">
        <v>939</v>
      </c>
      <c r="C216" t="s">
        <v>421</v>
      </c>
      <c r="D216" t="s">
        <v>422</v>
      </c>
      <c r="E216">
        <v>3</v>
      </c>
      <c r="F216" t="s">
        <v>917</v>
      </c>
      <c r="G216" t="s">
        <v>118</v>
      </c>
      <c r="H216" t="s">
        <v>25</v>
      </c>
      <c r="I216" t="s">
        <v>1028</v>
      </c>
      <c r="J216" t="s">
        <v>922</v>
      </c>
      <c r="K216" t="s">
        <v>152</v>
      </c>
      <c r="L216" t="s">
        <v>922</v>
      </c>
      <c r="M216" t="s">
        <v>322</v>
      </c>
    </row>
    <row r="217" spans="1:13">
      <c r="A217" t="s">
        <v>414</v>
      </c>
      <c r="B217" t="s">
        <v>148</v>
      </c>
      <c r="C217" t="s">
        <v>1031</v>
      </c>
      <c r="D217" t="s">
        <v>418</v>
      </c>
      <c r="E217">
        <v>3</v>
      </c>
      <c r="F217" t="s">
        <v>917</v>
      </c>
      <c r="G217" t="s">
        <v>118</v>
      </c>
      <c r="H217" t="s">
        <v>25</v>
      </c>
      <c r="I217" t="s">
        <v>1028</v>
      </c>
      <c r="J217" t="s">
        <v>922</v>
      </c>
      <c r="K217" t="s">
        <v>152</v>
      </c>
      <c r="L217" t="s">
        <v>922</v>
      </c>
      <c r="M217" t="s">
        <v>420</v>
      </c>
    </row>
    <row r="218" spans="1:13">
      <c r="A218" t="s">
        <v>425</v>
      </c>
      <c r="B218" t="s">
        <v>107</v>
      </c>
      <c r="C218" t="s">
        <v>1032</v>
      </c>
      <c r="D218" t="s">
        <v>427</v>
      </c>
      <c r="E218">
        <v>3</v>
      </c>
      <c r="F218" t="s">
        <v>917</v>
      </c>
      <c r="G218" t="s">
        <v>101</v>
      </c>
      <c r="H218" t="s">
        <v>253</v>
      </c>
      <c r="I218" t="s">
        <v>963</v>
      </c>
      <c r="J218" t="s">
        <v>355</v>
      </c>
      <c r="K218" t="s">
        <v>224</v>
      </c>
      <c r="L218" t="s">
        <v>922</v>
      </c>
      <c r="M218" t="s">
        <v>368</v>
      </c>
    </row>
    <row r="219" spans="1:13">
      <c r="A219" t="s">
        <v>425</v>
      </c>
      <c r="B219" t="s">
        <v>148</v>
      </c>
      <c r="C219" t="s">
        <v>1032</v>
      </c>
      <c r="D219" t="s">
        <v>427</v>
      </c>
      <c r="E219">
        <v>3</v>
      </c>
      <c r="F219" t="s">
        <v>917</v>
      </c>
      <c r="G219" t="s">
        <v>101</v>
      </c>
      <c r="H219" t="s">
        <v>253</v>
      </c>
      <c r="I219" t="s">
        <v>963</v>
      </c>
      <c r="J219" t="s">
        <v>355</v>
      </c>
      <c r="K219" t="s">
        <v>224</v>
      </c>
      <c r="L219" t="s">
        <v>922</v>
      </c>
      <c r="M219" t="s">
        <v>103</v>
      </c>
    </row>
    <row r="220" spans="1:13">
      <c r="A220" t="s">
        <v>425</v>
      </c>
      <c r="B220" t="s">
        <v>159</v>
      </c>
      <c r="C220" t="s">
        <v>1033</v>
      </c>
      <c r="D220" t="s">
        <v>1034</v>
      </c>
      <c r="E220">
        <v>3</v>
      </c>
      <c r="F220" t="s">
        <v>917</v>
      </c>
      <c r="G220" t="s">
        <v>118</v>
      </c>
      <c r="H220" t="s">
        <v>253</v>
      </c>
      <c r="I220" t="s">
        <v>963</v>
      </c>
      <c r="J220" t="s">
        <v>355</v>
      </c>
      <c r="K220" t="s">
        <v>224</v>
      </c>
      <c r="L220" t="s">
        <v>922</v>
      </c>
      <c r="M220" t="s">
        <v>173</v>
      </c>
    </row>
    <row r="221" spans="1:13">
      <c r="A221" t="s">
        <v>425</v>
      </c>
      <c r="B221" t="s">
        <v>107</v>
      </c>
      <c r="C221" t="s">
        <v>1035</v>
      </c>
      <c r="D221" t="s">
        <v>424</v>
      </c>
      <c r="E221">
        <v>3</v>
      </c>
      <c r="F221" t="s">
        <v>917</v>
      </c>
      <c r="G221" t="s">
        <v>118</v>
      </c>
      <c r="H221" t="s">
        <v>253</v>
      </c>
      <c r="I221" t="s">
        <v>963</v>
      </c>
      <c r="J221" t="s">
        <v>355</v>
      </c>
      <c r="K221" t="s">
        <v>224</v>
      </c>
      <c r="L221" t="s">
        <v>922</v>
      </c>
      <c r="M221" t="s">
        <v>91</v>
      </c>
    </row>
    <row r="222" spans="1:13">
      <c r="A222" t="s">
        <v>425</v>
      </c>
      <c r="B222" t="s">
        <v>157</v>
      </c>
      <c r="C222" t="s">
        <v>1035</v>
      </c>
      <c r="D222" t="s">
        <v>424</v>
      </c>
      <c r="E222">
        <v>3</v>
      </c>
      <c r="F222" t="s">
        <v>917</v>
      </c>
      <c r="G222" t="s">
        <v>118</v>
      </c>
      <c r="H222" t="s">
        <v>253</v>
      </c>
      <c r="I222" t="s">
        <v>963</v>
      </c>
      <c r="J222" t="s">
        <v>355</v>
      </c>
      <c r="K222" t="s">
        <v>224</v>
      </c>
      <c r="L222" t="s">
        <v>922</v>
      </c>
      <c r="M222" t="s">
        <v>96</v>
      </c>
    </row>
    <row r="223" spans="1:13">
      <c r="A223" t="s">
        <v>425</v>
      </c>
      <c r="B223" t="s">
        <v>100</v>
      </c>
      <c r="C223" t="s">
        <v>1033</v>
      </c>
      <c r="D223" t="s">
        <v>1034</v>
      </c>
      <c r="E223">
        <v>3</v>
      </c>
      <c r="F223" t="s">
        <v>917</v>
      </c>
      <c r="G223" t="s">
        <v>118</v>
      </c>
      <c r="H223" t="s">
        <v>253</v>
      </c>
      <c r="I223" t="s">
        <v>963</v>
      </c>
      <c r="J223" t="s">
        <v>355</v>
      </c>
      <c r="K223" t="s">
        <v>224</v>
      </c>
      <c r="L223" t="s">
        <v>922</v>
      </c>
      <c r="M223" t="s">
        <v>167</v>
      </c>
    </row>
    <row r="224" spans="1:13">
      <c r="A224" t="s">
        <v>433</v>
      </c>
      <c r="B224" t="s">
        <v>922</v>
      </c>
      <c r="C224" t="s">
        <v>430</v>
      </c>
      <c r="D224" t="s">
        <v>1036</v>
      </c>
      <c r="E224">
        <v>2</v>
      </c>
      <c r="F224" t="s">
        <v>991</v>
      </c>
      <c r="G224" t="s">
        <v>29</v>
      </c>
      <c r="H224" t="s">
        <v>434</v>
      </c>
      <c r="I224" t="s">
        <v>1037</v>
      </c>
      <c r="J224" t="s">
        <v>435</v>
      </c>
      <c r="K224" t="s">
        <v>152</v>
      </c>
      <c r="L224">
        <v>3</v>
      </c>
      <c r="M224" t="s">
        <v>1038</v>
      </c>
    </row>
    <row r="225" spans="1:13">
      <c r="A225" t="s">
        <v>433</v>
      </c>
      <c r="B225" t="s">
        <v>922</v>
      </c>
      <c r="C225" t="s">
        <v>430</v>
      </c>
      <c r="D225" t="s">
        <v>1039</v>
      </c>
      <c r="E225">
        <v>2</v>
      </c>
      <c r="F225" t="s">
        <v>991</v>
      </c>
      <c r="G225" t="s">
        <v>29</v>
      </c>
      <c r="H225" t="s">
        <v>434</v>
      </c>
      <c r="I225" t="s">
        <v>1037</v>
      </c>
      <c r="J225" t="s">
        <v>435</v>
      </c>
      <c r="K225" t="s">
        <v>152</v>
      </c>
      <c r="L225">
        <v>3</v>
      </c>
      <c r="M225" t="s">
        <v>966</v>
      </c>
    </row>
    <row r="226" spans="1:13">
      <c r="A226" t="s">
        <v>433</v>
      </c>
      <c r="B226" t="s">
        <v>922</v>
      </c>
      <c r="C226" t="s">
        <v>430</v>
      </c>
      <c r="D226" t="s">
        <v>1039</v>
      </c>
      <c r="E226">
        <v>2</v>
      </c>
      <c r="F226" t="s">
        <v>991</v>
      </c>
      <c r="G226" t="s">
        <v>29</v>
      </c>
      <c r="H226" t="s">
        <v>434</v>
      </c>
      <c r="I226" t="s">
        <v>1037</v>
      </c>
      <c r="J226" t="s">
        <v>435</v>
      </c>
      <c r="K226" t="s">
        <v>152</v>
      </c>
      <c r="L226">
        <v>3</v>
      </c>
      <c r="M226" t="s">
        <v>961</v>
      </c>
    </row>
    <row r="227" spans="1:13">
      <c r="A227" t="s">
        <v>433</v>
      </c>
      <c r="B227" t="s">
        <v>922</v>
      </c>
      <c r="C227" t="s">
        <v>430</v>
      </c>
      <c r="D227" t="s">
        <v>1039</v>
      </c>
      <c r="E227">
        <v>2</v>
      </c>
      <c r="F227" t="s">
        <v>991</v>
      </c>
      <c r="G227" t="s">
        <v>29</v>
      </c>
      <c r="H227" t="s">
        <v>434</v>
      </c>
      <c r="I227" t="s">
        <v>1037</v>
      </c>
      <c r="J227" t="s">
        <v>435</v>
      </c>
      <c r="K227" t="s">
        <v>152</v>
      </c>
      <c r="L227">
        <v>3</v>
      </c>
      <c r="M227" t="s">
        <v>990</v>
      </c>
    </row>
    <row r="228" spans="1:13">
      <c r="A228" t="s">
        <v>433</v>
      </c>
      <c r="B228" t="s">
        <v>1040</v>
      </c>
      <c r="C228" t="s">
        <v>430</v>
      </c>
      <c r="D228" t="s">
        <v>1039</v>
      </c>
      <c r="E228">
        <v>2</v>
      </c>
      <c r="F228" t="s">
        <v>922</v>
      </c>
      <c r="G228" t="s">
        <v>29</v>
      </c>
      <c r="H228" t="s">
        <v>434</v>
      </c>
      <c r="I228" t="s">
        <v>1037</v>
      </c>
      <c r="J228" t="s">
        <v>435</v>
      </c>
      <c r="K228" t="s">
        <v>152</v>
      </c>
      <c r="L228">
        <v>3</v>
      </c>
      <c r="M228" t="s">
        <v>1038</v>
      </c>
    </row>
    <row r="229" spans="1:13">
      <c r="A229" t="s">
        <v>433</v>
      </c>
      <c r="B229" t="s">
        <v>1040</v>
      </c>
      <c r="C229" t="s">
        <v>430</v>
      </c>
      <c r="D229" t="s">
        <v>1039</v>
      </c>
      <c r="E229">
        <v>2</v>
      </c>
      <c r="F229" t="s">
        <v>922</v>
      </c>
      <c r="G229" t="s">
        <v>29</v>
      </c>
      <c r="H229" t="s">
        <v>434</v>
      </c>
      <c r="I229" t="s">
        <v>1037</v>
      </c>
      <c r="J229" t="s">
        <v>435</v>
      </c>
      <c r="K229" t="s">
        <v>152</v>
      </c>
      <c r="L229">
        <v>3</v>
      </c>
      <c r="M229" t="s">
        <v>966</v>
      </c>
    </row>
    <row r="230" spans="1:13">
      <c r="A230" t="s">
        <v>433</v>
      </c>
      <c r="B230" t="s">
        <v>1040</v>
      </c>
      <c r="C230" t="s">
        <v>120</v>
      </c>
      <c r="D230" t="s">
        <v>1039</v>
      </c>
      <c r="E230">
        <v>2</v>
      </c>
      <c r="F230" t="s">
        <v>922</v>
      </c>
      <c r="G230" t="s">
        <v>29</v>
      </c>
      <c r="H230" t="s">
        <v>434</v>
      </c>
      <c r="I230" t="s">
        <v>1037</v>
      </c>
      <c r="J230" t="s">
        <v>435</v>
      </c>
      <c r="K230" t="s">
        <v>152</v>
      </c>
      <c r="L230">
        <v>3</v>
      </c>
      <c r="M230" t="s">
        <v>1041</v>
      </c>
    </row>
    <row r="231" spans="1:13">
      <c r="A231" t="s">
        <v>433</v>
      </c>
      <c r="B231" t="s">
        <v>1040</v>
      </c>
      <c r="C231" t="s">
        <v>120</v>
      </c>
      <c r="D231" t="s">
        <v>1039</v>
      </c>
      <c r="E231">
        <v>2</v>
      </c>
      <c r="F231" t="s">
        <v>922</v>
      </c>
      <c r="G231" t="s">
        <v>29</v>
      </c>
      <c r="H231" t="s">
        <v>434</v>
      </c>
      <c r="I231" t="s">
        <v>1037</v>
      </c>
      <c r="J231" t="s">
        <v>435</v>
      </c>
      <c r="K231" t="s">
        <v>152</v>
      </c>
      <c r="L231">
        <v>3</v>
      </c>
      <c r="M231" t="s">
        <v>1020</v>
      </c>
    </row>
    <row r="232" spans="1:13">
      <c r="A232" t="s">
        <v>433</v>
      </c>
      <c r="B232" t="s">
        <v>1040</v>
      </c>
      <c r="C232" t="s">
        <v>120</v>
      </c>
      <c r="D232" t="s">
        <v>1036</v>
      </c>
      <c r="E232">
        <v>2</v>
      </c>
      <c r="F232" t="s">
        <v>922</v>
      </c>
      <c r="G232" t="s">
        <v>29</v>
      </c>
      <c r="H232" t="s">
        <v>434</v>
      </c>
      <c r="I232" t="s">
        <v>1037</v>
      </c>
      <c r="J232" t="s">
        <v>435</v>
      </c>
      <c r="K232" t="s">
        <v>152</v>
      </c>
      <c r="L232">
        <v>3</v>
      </c>
      <c r="M232" t="s">
        <v>1008</v>
      </c>
    </row>
    <row r="233" spans="1:13">
      <c r="A233" t="s">
        <v>433</v>
      </c>
      <c r="B233" t="s">
        <v>1042</v>
      </c>
      <c r="C233" t="s">
        <v>430</v>
      </c>
      <c r="D233" t="s">
        <v>1039</v>
      </c>
      <c r="E233">
        <v>2</v>
      </c>
      <c r="F233" t="s">
        <v>922</v>
      </c>
      <c r="G233" t="s">
        <v>29</v>
      </c>
      <c r="H233" t="s">
        <v>434</v>
      </c>
      <c r="I233" t="s">
        <v>1037</v>
      </c>
      <c r="J233" t="s">
        <v>435</v>
      </c>
      <c r="K233" t="s">
        <v>152</v>
      </c>
      <c r="L233">
        <v>3</v>
      </c>
      <c r="M233" t="s">
        <v>1038</v>
      </c>
    </row>
    <row r="234" spans="1:13">
      <c r="A234" t="s">
        <v>433</v>
      </c>
      <c r="B234" t="s">
        <v>1042</v>
      </c>
      <c r="C234" t="s">
        <v>430</v>
      </c>
      <c r="D234" t="s">
        <v>1039</v>
      </c>
      <c r="E234">
        <v>2</v>
      </c>
      <c r="F234" t="s">
        <v>922</v>
      </c>
      <c r="G234" t="s">
        <v>29</v>
      </c>
      <c r="H234" t="s">
        <v>434</v>
      </c>
      <c r="I234" t="s">
        <v>1037</v>
      </c>
      <c r="J234" t="s">
        <v>435</v>
      </c>
      <c r="K234" t="s">
        <v>152</v>
      </c>
      <c r="L234">
        <v>3</v>
      </c>
      <c r="M234" t="s">
        <v>1038</v>
      </c>
    </row>
    <row r="235" spans="1:13">
      <c r="A235" t="s">
        <v>433</v>
      </c>
      <c r="B235" t="s">
        <v>1042</v>
      </c>
      <c r="C235" t="s">
        <v>120</v>
      </c>
      <c r="D235" t="s">
        <v>1043</v>
      </c>
      <c r="E235">
        <v>2</v>
      </c>
      <c r="F235" t="s">
        <v>922</v>
      </c>
      <c r="G235" t="s">
        <v>29</v>
      </c>
      <c r="H235" t="s">
        <v>434</v>
      </c>
      <c r="I235" t="s">
        <v>1037</v>
      </c>
      <c r="J235" t="s">
        <v>435</v>
      </c>
      <c r="K235" t="s">
        <v>152</v>
      </c>
      <c r="L235">
        <v>3</v>
      </c>
      <c r="M235" t="s">
        <v>1044</v>
      </c>
    </row>
    <row r="236" spans="1:13">
      <c r="A236" t="s">
        <v>433</v>
      </c>
      <c r="B236" t="s">
        <v>1042</v>
      </c>
      <c r="C236" t="s">
        <v>120</v>
      </c>
      <c r="D236" t="s">
        <v>1039</v>
      </c>
      <c r="E236">
        <v>2</v>
      </c>
      <c r="F236" t="s">
        <v>922</v>
      </c>
      <c r="G236" t="s">
        <v>29</v>
      </c>
      <c r="H236" t="s">
        <v>434</v>
      </c>
      <c r="I236" t="s">
        <v>1037</v>
      </c>
      <c r="J236" t="s">
        <v>435</v>
      </c>
      <c r="K236" t="s">
        <v>152</v>
      </c>
      <c r="L236">
        <v>3</v>
      </c>
      <c r="M236" t="s">
        <v>139</v>
      </c>
    </row>
    <row r="237" spans="1:13">
      <c r="A237" t="s">
        <v>433</v>
      </c>
      <c r="B237" t="s">
        <v>1042</v>
      </c>
      <c r="C237" t="s">
        <v>120</v>
      </c>
      <c r="D237" t="s">
        <v>1036</v>
      </c>
      <c r="E237">
        <v>2</v>
      </c>
      <c r="F237" t="s">
        <v>922</v>
      </c>
      <c r="G237" t="s">
        <v>29</v>
      </c>
      <c r="H237" t="s">
        <v>434</v>
      </c>
      <c r="I237" t="s">
        <v>1037</v>
      </c>
      <c r="J237" t="s">
        <v>435</v>
      </c>
      <c r="K237" t="s">
        <v>152</v>
      </c>
      <c r="L237">
        <v>3</v>
      </c>
      <c r="M237" t="s">
        <v>240</v>
      </c>
    </row>
    <row r="238" spans="1:13">
      <c r="A238" t="s">
        <v>433</v>
      </c>
      <c r="B238" t="s">
        <v>55</v>
      </c>
      <c r="C238" t="s">
        <v>430</v>
      </c>
      <c r="D238" t="s">
        <v>1039</v>
      </c>
      <c r="E238">
        <v>2</v>
      </c>
      <c r="F238" t="s">
        <v>991</v>
      </c>
      <c r="G238" t="s">
        <v>29</v>
      </c>
      <c r="H238" t="s">
        <v>434</v>
      </c>
      <c r="I238" t="s">
        <v>1037</v>
      </c>
      <c r="J238" t="s">
        <v>435</v>
      </c>
      <c r="K238" t="s">
        <v>152</v>
      </c>
      <c r="L238">
        <v>3</v>
      </c>
      <c r="M238" t="s">
        <v>966</v>
      </c>
    </row>
    <row r="239" spans="1:13">
      <c r="A239" t="s">
        <v>433</v>
      </c>
      <c r="B239" t="s">
        <v>57</v>
      </c>
      <c r="C239" t="s">
        <v>430</v>
      </c>
      <c r="D239" t="s">
        <v>1039</v>
      </c>
      <c r="E239">
        <v>2</v>
      </c>
      <c r="F239" t="s">
        <v>991</v>
      </c>
      <c r="G239" t="s">
        <v>29</v>
      </c>
      <c r="H239" t="s">
        <v>434</v>
      </c>
      <c r="I239" t="s">
        <v>1037</v>
      </c>
      <c r="J239" t="s">
        <v>435</v>
      </c>
      <c r="K239" t="s">
        <v>152</v>
      </c>
      <c r="L239">
        <v>3</v>
      </c>
      <c r="M239" t="s">
        <v>961</v>
      </c>
    </row>
    <row r="240" spans="1:13">
      <c r="A240" t="s">
        <v>433</v>
      </c>
      <c r="B240" t="s">
        <v>1045</v>
      </c>
      <c r="C240" t="s">
        <v>430</v>
      </c>
      <c r="D240" t="s">
        <v>1039</v>
      </c>
      <c r="E240">
        <v>2</v>
      </c>
      <c r="F240" t="s">
        <v>922</v>
      </c>
      <c r="G240" t="s">
        <v>29</v>
      </c>
      <c r="H240" t="s">
        <v>434</v>
      </c>
      <c r="I240" t="s">
        <v>1037</v>
      </c>
      <c r="J240" t="s">
        <v>435</v>
      </c>
      <c r="K240" t="s">
        <v>152</v>
      </c>
      <c r="L240">
        <v>3</v>
      </c>
      <c r="M240" t="s">
        <v>961</v>
      </c>
    </row>
    <row r="241" spans="1:13">
      <c r="A241" t="s">
        <v>433</v>
      </c>
      <c r="B241" t="s">
        <v>1045</v>
      </c>
      <c r="C241" t="s">
        <v>430</v>
      </c>
      <c r="D241" t="s">
        <v>1039</v>
      </c>
      <c r="E241">
        <v>2</v>
      </c>
      <c r="F241" t="s">
        <v>922</v>
      </c>
      <c r="G241" t="s">
        <v>29</v>
      </c>
      <c r="H241" t="s">
        <v>434</v>
      </c>
      <c r="I241" t="s">
        <v>1037</v>
      </c>
      <c r="J241" t="s">
        <v>435</v>
      </c>
      <c r="K241" t="s">
        <v>152</v>
      </c>
      <c r="L241">
        <v>3</v>
      </c>
      <c r="M241" t="s">
        <v>990</v>
      </c>
    </row>
    <row r="242" spans="1:13">
      <c r="A242" t="s">
        <v>433</v>
      </c>
      <c r="B242" t="s">
        <v>1045</v>
      </c>
      <c r="C242" t="s">
        <v>430</v>
      </c>
      <c r="D242" t="s">
        <v>1039</v>
      </c>
      <c r="E242">
        <v>2</v>
      </c>
      <c r="F242" t="s">
        <v>922</v>
      </c>
      <c r="G242" t="s">
        <v>29</v>
      </c>
      <c r="H242" t="s">
        <v>434</v>
      </c>
      <c r="I242" t="s">
        <v>1037</v>
      </c>
      <c r="J242" t="s">
        <v>435</v>
      </c>
      <c r="K242" t="s">
        <v>152</v>
      </c>
      <c r="L242">
        <v>3</v>
      </c>
      <c r="M242" t="s">
        <v>1038</v>
      </c>
    </row>
    <row r="243" spans="1:13">
      <c r="A243" t="s">
        <v>433</v>
      </c>
      <c r="B243" t="s">
        <v>1045</v>
      </c>
      <c r="C243" t="s">
        <v>120</v>
      </c>
      <c r="D243" t="s">
        <v>1039</v>
      </c>
      <c r="E243">
        <v>2</v>
      </c>
      <c r="F243" t="s">
        <v>922</v>
      </c>
      <c r="G243" t="s">
        <v>29</v>
      </c>
      <c r="H243" t="s">
        <v>434</v>
      </c>
      <c r="I243" t="s">
        <v>1037</v>
      </c>
      <c r="J243" t="s">
        <v>435</v>
      </c>
      <c r="K243" t="s">
        <v>152</v>
      </c>
      <c r="L243">
        <v>3</v>
      </c>
      <c r="M243" t="s">
        <v>1046</v>
      </c>
    </row>
    <row r="244" spans="1:13">
      <c r="A244" t="s">
        <v>433</v>
      </c>
      <c r="B244" t="s">
        <v>1045</v>
      </c>
      <c r="C244" t="s">
        <v>120</v>
      </c>
      <c r="D244" t="s">
        <v>1039</v>
      </c>
      <c r="E244">
        <v>2</v>
      </c>
      <c r="F244" t="s">
        <v>922</v>
      </c>
      <c r="G244" t="s">
        <v>29</v>
      </c>
      <c r="H244" t="s">
        <v>434</v>
      </c>
      <c r="I244" t="s">
        <v>1037</v>
      </c>
      <c r="J244" t="s">
        <v>435</v>
      </c>
      <c r="K244" t="s">
        <v>152</v>
      </c>
      <c r="L244">
        <v>3</v>
      </c>
      <c r="M244" t="s">
        <v>447</v>
      </c>
    </row>
    <row r="245" spans="1:13">
      <c r="A245" t="s">
        <v>433</v>
      </c>
      <c r="B245" t="s">
        <v>60</v>
      </c>
      <c r="C245" t="s">
        <v>430</v>
      </c>
      <c r="D245" t="s">
        <v>1039</v>
      </c>
      <c r="E245">
        <v>2</v>
      </c>
      <c r="F245" t="s">
        <v>991</v>
      </c>
      <c r="G245" t="s">
        <v>29</v>
      </c>
      <c r="H245" t="s">
        <v>434</v>
      </c>
      <c r="I245" t="s">
        <v>1037</v>
      </c>
      <c r="J245" t="s">
        <v>435</v>
      </c>
      <c r="K245" t="s">
        <v>152</v>
      </c>
      <c r="L245">
        <v>3</v>
      </c>
      <c r="M245" t="s">
        <v>990</v>
      </c>
    </row>
    <row r="246" spans="1:13">
      <c r="A246" t="s">
        <v>433</v>
      </c>
      <c r="B246" t="s">
        <v>1047</v>
      </c>
      <c r="C246" t="s">
        <v>430</v>
      </c>
      <c r="D246" t="s">
        <v>1039</v>
      </c>
      <c r="E246">
        <v>2</v>
      </c>
      <c r="F246" t="s">
        <v>34</v>
      </c>
      <c r="G246" t="s">
        <v>29</v>
      </c>
      <c r="H246" t="s">
        <v>434</v>
      </c>
      <c r="I246" t="s">
        <v>1037</v>
      </c>
      <c r="J246" t="s">
        <v>435</v>
      </c>
      <c r="K246" t="s">
        <v>152</v>
      </c>
      <c r="L246">
        <v>3</v>
      </c>
      <c r="M246" t="s">
        <v>1038</v>
      </c>
    </row>
    <row r="247" spans="1:13">
      <c r="A247" t="s">
        <v>433</v>
      </c>
      <c r="B247" t="s">
        <v>1047</v>
      </c>
      <c r="C247" t="s">
        <v>430</v>
      </c>
      <c r="D247" t="s">
        <v>1039</v>
      </c>
      <c r="E247">
        <v>2</v>
      </c>
      <c r="F247" t="s">
        <v>41</v>
      </c>
      <c r="G247" t="s">
        <v>29</v>
      </c>
      <c r="H247" t="s">
        <v>434</v>
      </c>
      <c r="I247" t="s">
        <v>1037</v>
      </c>
      <c r="J247" t="s">
        <v>435</v>
      </c>
      <c r="K247" t="s">
        <v>152</v>
      </c>
      <c r="L247">
        <v>3</v>
      </c>
      <c r="M247" t="s">
        <v>1038</v>
      </c>
    </row>
    <row r="248" spans="1:13">
      <c r="A248" t="s">
        <v>433</v>
      </c>
      <c r="B248" t="s">
        <v>1047</v>
      </c>
      <c r="C248" t="s">
        <v>120</v>
      </c>
      <c r="D248" t="s">
        <v>1039</v>
      </c>
      <c r="E248">
        <v>2</v>
      </c>
      <c r="F248" t="s">
        <v>83</v>
      </c>
      <c r="G248" t="s">
        <v>29</v>
      </c>
      <c r="H248" t="s">
        <v>434</v>
      </c>
      <c r="I248" t="s">
        <v>1037</v>
      </c>
      <c r="J248" t="s">
        <v>435</v>
      </c>
      <c r="K248" t="s">
        <v>152</v>
      </c>
      <c r="L248">
        <v>3</v>
      </c>
      <c r="M248" t="s">
        <v>1048</v>
      </c>
    </row>
    <row r="249" spans="1:13">
      <c r="A249" t="s">
        <v>433</v>
      </c>
      <c r="B249" t="s">
        <v>1047</v>
      </c>
      <c r="C249" t="s">
        <v>120</v>
      </c>
      <c r="D249" t="s">
        <v>1039</v>
      </c>
      <c r="E249">
        <v>2</v>
      </c>
      <c r="F249" t="s">
        <v>1049</v>
      </c>
      <c r="G249" t="s">
        <v>29</v>
      </c>
      <c r="H249" t="s">
        <v>434</v>
      </c>
      <c r="I249" t="s">
        <v>1037</v>
      </c>
      <c r="J249" t="s">
        <v>435</v>
      </c>
      <c r="K249" t="s">
        <v>152</v>
      </c>
      <c r="L249">
        <v>3</v>
      </c>
      <c r="M249" t="s">
        <v>948</v>
      </c>
    </row>
    <row r="250" spans="1:13">
      <c r="A250" t="s">
        <v>433</v>
      </c>
      <c r="B250" t="s">
        <v>1047</v>
      </c>
      <c r="C250" t="s">
        <v>120</v>
      </c>
      <c r="D250" t="s">
        <v>1039</v>
      </c>
      <c r="E250">
        <v>2</v>
      </c>
      <c r="F250" t="s">
        <v>35</v>
      </c>
      <c r="G250" t="s">
        <v>29</v>
      </c>
      <c r="H250" t="s">
        <v>434</v>
      </c>
      <c r="I250" t="s">
        <v>1037</v>
      </c>
      <c r="J250" t="s">
        <v>435</v>
      </c>
      <c r="K250" t="s">
        <v>152</v>
      </c>
      <c r="L250">
        <v>3</v>
      </c>
      <c r="M250" t="s">
        <v>141</v>
      </c>
    </row>
    <row r="251" spans="1:13">
      <c r="A251" t="s">
        <v>433</v>
      </c>
      <c r="B251" t="s">
        <v>53</v>
      </c>
      <c r="C251" t="s">
        <v>430</v>
      </c>
      <c r="D251" t="s">
        <v>1039</v>
      </c>
      <c r="E251">
        <v>2</v>
      </c>
      <c r="F251" t="s">
        <v>991</v>
      </c>
      <c r="G251" t="s">
        <v>29</v>
      </c>
      <c r="H251" t="s">
        <v>434</v>
      </c>
      <c r="I251" t="s">
        <v>1037</v>
      </c>
      <c r="J251" t="s">
        <v>435</v>
      </c>
      <c r="K251" t="s">
        <v>152</v>
      </c>
      <c r="L251">
        <v>3</v>
      </c>
      <c r="M251" t="s">
        <v>1038</v>
      </c>
    </row>
    <row r="252" spans="1:13">
      <c r="A252" t="s">
        <v>457</v>
      </c>
      <c r="B252" t="s">
        <v>107</v>
      </c>
      <c r="C252" t="s">
        <v>464</v>
      </c>
      <c r="D252" t="s">
        <v>1050</v>
      </c>
      <c r="E252">
        <v>3</v>
      </c>
      <c r="F252" t="s">
        <v>917</v>
      </c>
      <c r="G252" t="s">
        <v>101</v>
      </c>
      <c r="H252" t="s">
        <v>181</v>
      </c>
      <c r="I252" t="s">
        <v>1051</v>
      </c>
      <c r="J252" t="s">
        <v>458</v>
      </c>
      <c r="K252" t="s">
        <v>152</v>
      </c>
      <c r="L252">
        <v>12</v>
      </c>
      <c r="M252" t="s">
        <v>946</v>
      </c>
    </row>
    <row r="253" spans="1:13">
      <c r="A253" t="s">
        <v>457</v>
      </c>
      <c r="B253" t="s">
        <v>157</v>
      </c>
      <c r="C253" t="s">
        <v>461</v>
      </c>
      <c r="D253" t="s">
        <v>456</v>
      </c>
      <c r="E253">
        <v>3</v>
      </c>
      <c r="F253" t="s">
        <v>917</v>
      </c>
      <c r="G253" t="s">
        <v>101</v>
      </c>
      <c r="H253" t="s">
        <v>181</v>
      </c>
      <c r="I253" t="s">
        <v>1051</v>
      </c>
      <c r="J253" t="s">
        <v>458</v>
      </c>
      <c r="K253" t="s">
        <v>152</v>
      </c>
      <c r="L253">
        <v>12</v>
      </c>
      <c r="M253" t="s">
        <v>930</v>
      </c>
    </row>
    <row r="254" spans="1:13">
      <c r="A254" t="s">
        <v>457</v>
      </c>
      <c r="B254" t="s">
        <v>161</v>
      </c>
      <c r="C254" t="s">
        <v>464</v>
      </c>
      <c r="D254" t="s">
        <v>1050</v>
      </c>
      <c r="E254">
        <v>3</v>
      </c>
      <c r="F254" t="s">
        <v>917</v>
      </c>
      <c r="G254" t="s">
        <v>101</v>
      </c>
      <c r="H254" t="s">
        <v>181</v>
      </c>
      <c r="I254" t="s">
        <v>1051</v>
      </c>
      <c r="J254" t="s">
        <v>458</v>
      </c>
      <c r="K254" t="s">
        <v>152</v>
      </c>
      <c r="L254">
        <v>12</v>
      </c>
      <c r="M254" t="s">
        <v>929</v>
      </c>
    </row>
    <row r="255" spans="1:13">
      <c r="A255" t="s">
        <v>457</v>
      </c>
      <c r="B255" t="s">
        <v>174</v>
      </c>
      <c r="C255" t="s">
        <v>464</v>
      </c>
      <c r="D255" t="s">
        <v>1050</v>
      </c>
      <c r="E255">
        <v>3</v>
      </c>
      <c r="F255" t="s">
        <v>917</v>
      </c>
      <c r="G255" t="s">
        <v>101</v>
      </c>
      <c r="H255" t="s">
        <v>181</v>
      </c>
      <c r="I255" t="s">
        <v>1051</v>
      </c>
      <c r="J255" t="s">
        <v>458</v>
      </c>
      <c r="K255" t="s">
        <v>152</v>
      </c>
      <c r="L255">
        <v>12</v>
      </c>
      <c r="M255" t="s">
        <v>944</v>
      </c>
    </row>
    <row r="256" spans="1:13">
      <c r="A256" t="s">
        <v>457</v>
      </c>
      <c r="B256" t="s">
        <v>148</v>
      </c>
      <c r="C256" t="s">
        <v>464</v>
      </c>
      <c r="D256" t="s">
        <v>1050</v>
      </c>
      <c r="E256">
        <v>3</v>
      </c>
      <c r="F256" t="s">
        <v>917</v>
      </c>
      <c r="G256" t="s">
        <v>101</v>
      </c>
      <c r="H256" t="s">
        <v>181</v>
      </c>
      <c r="I256" t="s">
        <v>1051</v>
      </c>
      <c r="J256" t="s">
        <v>458</v>
      </c>
      <c r="K256" t="s">
        <v>152</v>
      </c>
      <c r="L256">
        <v>12</v>
      </c>
      <c r="M256" t="s">
        <v>1052</v>
      </c>
    </row>
    <row r="257" spans="1:13">
      <c r="A257" t="s">
        <v>457</v>
      </c>
      <c r="B257" t="s">
        <v>100</v>
      </c>
      <c r="C257" t="s">
        <v>461</v>
      </c>
      <c r="D257" t="s">
        <v>456</v>
      </c>
      <c r="E257">
        <v>3</v>
      </c>
      <c r="F257" t="s">
        <v>917</v>
      </c>
      <c r="G257" t="s">
        <v>101</v>
      </c>
      <c r="H257" t="s">
        <v>181</v>
      </c>
      <c r="I257" t="s">
        <v>1051</v>
      </c>
      <c r="J257" t="s">
        <v>458</v>
      </c>
      <c r="K257" t="s">
        <v>152</v>
      </c>
      <c r="L257">
        <v>12</v>
      </c>
      <c r="M257" t="s">
        <v>955</v>
      </c>
    </row>
    <row r="258" spans="1:13">
      <c r="A258" t="s">
        <v>457</v>
      </c>
      <c r="B258" t="s">
        <v>159</v>
      </c>
      <c r="C258" t="s">
        <v>461</v>
      </c>
      <c r="D258" t="s">
        <v>456</v>
      </c>
      <c r="E258">
        <v>3</v>
      </c>
      <c r="F258" t="s">
        <v>917</v>
      </c>
      <c r="G258" t="s">
        <v>118</v>
      </c>
      <c r="H258" t="s">
        <v>181</v>
      </c>
      <c r="I258" t="s">
        <v>1051</v>
      </c>
      <c r="J258" t="s">
        <v>458</v>
      </c>
      <c r="K258" t="s">
        <v>152</v>
      </c>
      <c r="L258">
        <v>12</v>
      </c>
      <c r="M258" t="s">
        <v>932</v>
      </c>
    </row>
    <row r="259" spans="1:13">
      <c r="A259" t="s">
        <v>457</v>
      </c>
      <c r="B259" t="s">
        <v>157</v>
      </c>
      <c r="C259" t="s">
        <v>464</v>
      </c>
      <c r="D259" t="s">
        <v>1050</v>
      </c>
      <c r="E259">
        <v>3</v>
      </c>
      <c r="F259" t="s">
        <v>917</v>
      </c>
      <c r="G259" t="s">
        <v>118</v>
      </c>
      <c r="H259" t="s">
        <v>181</v>
      </c>
      <c r="I259" t="s">
        <v>1051</v>
      </c>
      <c r="J259" t="s">
        <v>458</v>
      </c>
      <c r="K259" t="s">
        <v>152</v>
      </c>
      <c r="L259">
        <v>12</v>
      </c>
      <c r="M259" t="s">
        <v>931</v>
      </c>
    </row>
    <row r="260" spans="1:13">
      <c r="A260" t="s">
        <v>457</v>
      </c>
      <c r="B260" t="s">
        <v>174</v>
      </c>
      <c r="C260" t="s">
        <v>461</v>
      </c>
      <c r="D260" t="s">
        <v>456</v>
      </c>
      <c r="E260">
        <v>3</v>
      </c>
      <c r="F260" t="s">
        <v>917</v>
      </c>
      <c r="G260" t="s">
        <v>118</v>
      </c>
      <c r="H260" t="s">
        <v>181</v>
      </c>
      <c r="I260" t="s">
        <v>1051</v>
      </c>
      <c r="J260" t="s">
        <v>458</v>
      </c>
      <c r="K260" t="s">
        <v>152</v>
      </c>
      <c r="L260">
        <v>12</v>
      </c>
      <c r="M260" t="s">
        <v>1012</v>
      </c>
    </row>
    <row r="261" spans="1:13">
      <c r="A261" t="s">
        <v>457</v>
      </c>
      <c r="B261" t="s">
        <v>148</v>
      </c>
      <c r="C261" t="s">
        <v>461</v>
      </c>
      <c r="D261" t="s">
        <v>456</v>
      </c>
      <c r="E261">
        <v>3</v>
      </c>
      <c r="F261" t="s">
        <v>917</v>
      </c>
      <c r="G261" t="s">
        <v>118</v>
      </c>
      <c r="H261" t="s">
        <v>181</v>
      </c>
      <c r="I261" t="s">
        <v>1051</v>
      </c>
      <c r="J261" t="s">
        <v>458</v>
      </c>
      <c r="K261" t="s">
        <v>152</v>
      </c>
      <c r="L261">
        <v>12</v>
      </c>
      <c r="M261" t="s">
        <v>949</v>
      </c>
    </row>
    <row r="262" spans="1:13">
      <c r="A262" t="s">
        <v>457</v>
      </c>
      <c r="B262" t="s">
        <v>100</v>
      </c>
      <c r="C262" t="s">
        <v>464</v>
      </c>
      <c r="D262" t="s">
        <v>1050</v>
      </c>
      <c r="E262">
        <v>3</v>
      </c>
      <c r="F262" t="s">
        <v>917</v>
      </c>
      <c r="G262" t="s">
        <v>118</v>
      </c>
      <c r="H262" t="s">
        <v>181</v>
      </c>
      <c r="I262" t="s">
        <v>1051</v>
      </c>
      <c r="J262" t="s">
        <v>458</v>
      </c>
      <c r="K262" t="s">
        <v>152</v>
      </c>
      <c r="L262">
        <v>12</v>
      </c>
      <c r="M262" t="s">
        <v>926</v>
      </c>
    </row>
    <row r="263" spans="1:13">
      <c r="A263" t="s">
        <v>466</v>
      </c>
      <c r="B263" t="s">
        <v>159</v>
      </c>
      <c r="C263" t="s">
        <v>266</v>
      </c>
      <c r="D263" t="s">
        <v>267</v>
      </c>
      <c r="E263">
        <v>3</v>
      </c>
      <c r="F263" t="s">
        <v>917</v>
      </c>
      <c r="G263" t="s">
        <v>101</v>
      </c>
      <c r="H263" t="s">
        <v>468</v>
      </c>
      <c r="I263" t="s">
        <v>1053</v>
      </c>
      <c r="J263" t="s">
        <v>469</v>
      </c>
      <c r="K263" t="s">
        <v>152</v>
      </c>
      <c r="L263">
        <v>6</v>
      </c>
      <c r="M263" t="s">
        <v>1054</v>
      </c>
    </row>
    <row r="264" spans="1:13">
      <c r="A264" t="s">
        <v>466</v>
      </c>
      <c r="B264" t="s">
        <v>155</v>
      </c>
      <c r="C264" t="s">
        <v>472</v>
      </c>
      <c r="D264" t="s">
        <v>473</v>
      </c>
      <c r="E264">
        <v>3</v>
      </c>
      <c r="F264" t="s">
        <v>917</v>
      </c>
      <c r="G264" t="s">
        <v>101</v>
      </c>
      <c r="H264" t="s">
        <v>468</v>
      </c>
      <c r="I264" t="s">
        <v>1053</v>
      </c>
      <c r="J264" t="s">
        <v>469</v>
      </c>
      <c r="K264" t="s">
        <v>152</v>
      </c>
      <c r="L264">
        <v>6</v>
      </c>
      <c r="M264" t="s">
        <v>1055</v>
      </c>
    </row>
    <row r="265" spans="1:13">
      <c r="A265" t="s">
        <v>466</v>
      </c>
      <c r="B265" t="s">
        <v>161</v>
      </c>
      <c r="C265" t="s">
        <v>266</v>
      </c>
      <c r="D265" t="s">
        <v>267</v>
      </c>
      <c r="E265">
        <v>3</v>
      </c>
      <c r="F265" t="s">
        <v>917</v>
      </c>
      <c r="G265" t="s">
        <v>101</v>
      </c>
      <c r="H265" t="s">
        <v>468</v>
      </c>
      <c r="I265" t="s">
        <v>1053</v>
      </c>
      <c r="J265" t="s">
        <v>469</v>
      </c>
      <c r="K265" t="s">
        <v>152</v>
      </c>
      <c r="L265">
        <v>6</v>
      </c>
      <c r="M265" t="s">
        <v>1056</v>
      </c>
    </row>
    <row r="266" spans="1:13">
      <c r="A266" t="s">
        <v>466</v>
      </c>
      <c r="B266" t="s">
        <v>217</v>
      </c>
      <c r="C266" t="s">
        <v>472</v>
      </c>
      <c r="D266" t="s">
        <v>473</v>
      </c>
      <c r="E266">
        <v>3</v>
      </c>
      <c r="F266" t="s">
        <v>917</v>
      </c>
      <c r="G266" t="s">
        <v>101</v>
      </c>
      <c r="H266" t="s">
        <v>468</v>
      </c>
      <c r="I266" t="s">
        <v>1053</v>
      </c>
      <c r="J266" t="s">
        <v>469</v>
      </c>
      <c r="K266" t="s">
        <v>152</v>
      </c>
      <c r="L266">
        <v>6</v>
      </c>
      <c r="M266" t="s">
        <v>953</v>
      </c>
    </row>
    <row r="267" spans="1:13">
      <c r="A267" t="s">
        <v>466</v>
      </c>
      <c r="B267" t="s">
        <v>939</v>
      </c>
      <c r="C267" t="s">
        <v>266</v>
      </c>
      <c r="D267" t="s">
        <v>267</v>
      </c>
      <c r="E267">
        <v>3</v>
      </c>
      <c r="F267" t="s">
        <v>917</v>
      </c>
      <c r="G267" t="s">
        <v>101</v>
      </c>
      <c r="H267" t="s">
        <v>468</v>
      </c>
      <c r="I267" t="s">
        <v>1053</v>
      </c>
      <c r="J267" t="s">
        <v>469</v>
      </c>
      <c r="K267" t="s">
        <v>152</v>
      </c>
      <c r="L267">
        <v>6</v>
      </c>
      <c r="M267" t="s">
        <v>1057</v>
      </c>
    </row>
    <row r="268" spans="1:13">
      <c r="A268" t="s">
        <v>466</v>
      </c>
      <c r="B268" t="s">
        <v>100</v>
      </c>
      <c r="C268" t="s">
        <v>472</v>
      </c>
      <c r="D268" t="s">
        <v>1058</v>
      </c>
      <c r="E268">
        <v>3</v>
      </c>
      <c r="F268" t="s">
        <v>917</v>
      </c>
      <c r="G268" t="s">
        <v>101</v>
      </c>
      <c r="H268" t="s">
        <v>468</v>
      </c>
      <c r="I268" t="s">
        <v>1053</v>
      </c>
      <c r="J268" t="s">
        <v>469</v>
      </c>
      <c r="K268" t="s">
        <v>152</v>
      </c>
      <c r="L268">
        <v>6</v>
      </c>
      <c r="M268" t="s">
        <v>1059</v>
      </c>
    </row>
    <row r="269" spans="1:13">
      <c r="A269" t="s">
        <v>466</v>
      </c>
      <c r="B269" t="s">
        <v>155</v>
      </c>
      <c r="C269" t="s">
        <v>269</v>
      </c>
      <c r="D269" t="s">
        <v>270</v>
      </c>
      <c r="E269">
        <v>3</v>
      </c>
      <c r="F269" t="s">
        <v>917</v>
      </c>
      <c r="G269" t="s">
        <v>118</v>
      </c>
      <c r="H269" t="s">
        <v>468</v>
      </c>
      <c r="I269" t="s">
        <v>1053</v>
      </c>
      <c r="J269" t="s">
        <v>469</v>
      </c>
      <c r="K269" t="s">
        <v>152</v>
      </c>
      <c r="L269">
        <v>6</v>
      </c>
      <c r="M269" t="s">
        <v>1056</v>
      </c>
    </row>
    <row r="270" spans="1:13">
      <c r="A270" t="s">
        <v>466</v>
      </c>
      <c r="B270" t="s">
        <v>157</v>
      </c>
      <c r="C270" t="s">
        <v>105</v>
      </c>
      <c r="D270" t="s">
        <v>1060</v>
      </c>
      <c r="E270">
        <v>3</v>
      </c>
      <c r="F270" t="s">
        <v>917</v>
      </c>
      <c r="G270" t="s">
        <v>118</v>
      </c>
      <c r="H270" t="s">
        <v>468</v>
      </c>
      <c r="I270" t="s">
        <v>1053</v>
      </c>
      <c r="J270" t="s">
        <v>469</v>
      </c>
      <c r="K270" t="s">
        <v>152</v>
      </c>
      <c r="L270">
        <v>6</v>
      </c>
      <c r="M270" t="s">
        <v>1055</v>
      </c>
    </row>
    <row r="271" spans="1:13">
      <c r="A271" t="s">
        <v>466</v>
      </c>
      <c r="B271" t="s">
        <v>209</v>
      </c>
      <c r="C271" t="s">
        <v>269</v>
      </c>
      <c r="D271" t="s">
        <v>270</v>
      </c>
      <c r="E271">
        <v>3</v>
      </c>
      <c r="F271" t="s">
        <v>917</v>
      </c>
      <c r="G271" t="s">
        <v>118</v>
      </c>
      <c r="H271" t="s">
        <v>468</v>
      </c>
      <c r="I271" t="s">
        <v>1053</v>
      </c>
      <c r="J271" t="s">
        <v>469</v>
      </c>
      <c r="K271" t="s">
        <v>152</v>
      </c>
      <c r="L271">
        <v>6</v>
      </c>
      <c r="M271" t="s">
        <v>1057</v>
      </c>
    </row>
    <row r="272" spans="1:13">
      <c r="A272" t="s">
        <v>466</v>
      </c>
      <c r="B272" t="s">
        <v>217</v>
      </c>
      <c r="C272" t="s">
        <v>105</v>
      </c>
      <c r="D272" t="s">
        <v>1060</v>
      </c>
      <c r="E272">
        <v>3</v>
      </c>
      <c r="F272" t="s">
        <v>917</v>
      </c>
      <c r="G272" t="s">
        <v>118</v>
      </c>
      <c r="H272" t="s">
        <v>468</v>
      </c>
      <c r="I272" t="s">
        <v>1053</v>
      </c>
      <c r="J272" t="s">
        <v>469</v>
      </c>
      <c r="K272" t="s">
        <v>152</v>
      </c>
      <c r="L272">
        <v>6</v>
      </c>
      <c r="M272" t="s">
        <v>953</v>
      </c>
    </row>
    <row r="273" spans="1:13">
      <c r="A273" t="s">
        <v>466</v>
      </c>
      <c r="B273" t="s">
        <v>148</v>
      </c>
      <c r="C273" t="s">
        <v>269</v>
      </c>
      <c r="D273" t="s">
        <v>270</v>
      </c>
      <c r="E273">
        <v>3</v>
      </c>
      <c r="F273" t="s">
        <v>917</v>
      </c>
      <c r="G273" t="s">
        <v>118</v>
      </c>
      <c r="H273" t="s">
        <v>468</v>
      </c>
      <c r="I273" t="s">
        <v>1053</v>
      </c>
      <c r="J273" t="s">
        <v>469</v>
      </c>
      <c r="K273" t="s">
        <v>152</v>
      </c>
      <c r="L273">
        <v>6</v>
      </c>
      <c r="M273" t="s">
        <v>1054</v>
      </c>
    </row>
    <row r="274" spans="1:13">
      <c r="A274" t="s">
        <v>466</v>
      </c>
      <c r="B274" t="s">
        <v>100</v>
      </c>
      <c r="C274" t="s">
        <v>105</v>
      </c>
      <c r="D274" t="s">
        <v>1060</v>
      </c>
      <c r="E274">
        <v>3</v>
      </c>
      <c r="F274" t="s">
        <v>917</v>
      </c>
      <c r="G274" t="s">
        <v>118</v>
      </c>
      <c r="H274" t="s">
        <v>468</v>
      </c>
      <c r="I274" t="s">
        <v>1053</v>
      </c>
      <c r="J274" t="s">
        <v>469</v>
      </c>
      <c r="K274" t="s">
        <v>152</v>
      </c>
      <c r="L274">
        <v>6</v>
      </c>
      <c r="M274" t="s">
        <v>1059</v>
      </c>
    </row>
    <row r="275" spans="1:13">
      <c r="A275" t="s">
        <v>479</v>
      </c>
      <c r="B275" t="s">
        <v>159</v>
      </c>
      <c r="C275" t="s">
        <v>477</v>
      </c>
      <c r="D275" t="s">
        <v>478</v>
      </c>
      <c r="E275">
        <v>3</v>
      </c>
      <c r="F275" t="s">
        <v>917</v>
      </c>
      <c r="G275" t="s">
        <v>101</v>
      </c>
      <c r="H275" t="s">
        <v>253</v>
      </c>
      <c r="I275" t="s">
        <v>963</v>
      </c>
      <c r="J275" t="s">
        <v>922</v>
      </c>
      <c r="K275" t="s">
        <v>224</v>
      </c>
      <c r="L275" t="s">
        <v>922</v>
      </c>
      <c r="M275" t="s">
        <v>1061</v>
      </c>
    </row>
    <row r="276" spans="1:13">
      <c r="A276" t="s">
        <v>479</v>
      </c>
      <c r="B276" t="s">
        <v>161</v>
      </c>
      <c r="C276" t="s">
        <v>477</v>
      </c>
      <c r="D276" t="s">
        <v>478</v>
      </c>
      <c r="E276">
        <v>3</v>
      </c>
      <c r="F276" t="s">
        <v>917</v>
      </c>
      <c r="G276" t="s">
        <v>101</v>
      </c>
      <c r="H276" t="s">
        <v>253</v>
      </c>
      <c r="I276" t="s">
        <v>963</v>
      </c>
      <c r="J276" t="s">
        <v>922</v>
      </c>
      <c r="K276" t="s">
        <v>224</v>
      </c>
      <c r="L276" t="s">
        <v>922</v>
      </c>
      <c r="M276" t="s">
        <v>978</v>
      </c>
    </row>
    <row r="277" spans="1:13">
      <c r="A277" t="s">
        <v>479</v>
      </c>
      <c r="B277" t="s">
        <v>217</v>
      </c>
      <c r="C277" t="s">
        <v>477</v>
      </c>
      <c r="D277" t="s">
        <v>478</v>
      </c>
      <c r="E277">
        <v>3</v>
      </c>
      <c r="F277" t="s">
        <v>917</v>
      </c>
      <c r="G277" t="s">
        <v>101</v>
      </c>
      <c r="H277" t="s">
        <v>253</v>
      </c>
      <c r="I277" t="s">
        <v>963</v>
      </c>
      <c r="J277" t="s">
        <v>922</v>
      </c>
      <c r="K277" t="s">
        <v>224</v>
      </c>
      <c r="L277" t="s">
        <v>922</v>
      </c>
      <c r="M277" t="s">
        <v>952</v>
      </c>
    </row>
    <row r="278" spans="1:13">
      <c r="A278" t="s">
        <v>479</v>
      </c>
      <c r="B278" t="s">
        <v>209</v>
      </c>
      <c r="C278" t="s">
        <v>477</v>
      </c>
      <c r="D278" t="s">
        <v>478</v>
      </c>
      <c r="E278">
        <v>3</v>
      </c>
      <c r="F278" t="s">
        <v>917</v>
      </c>
      <c r="G278" t="s">
        <v>118</v>
      </c>
      <c r="H278" t="s">
        <v>253</v>
      </c>
      <c r="I278" t="s">
        <v>963</v>
      </c>
      <c r="J278" t="s">
        <v>922</v>
      </c>
      <c r="K278" t="s">
        <v>224</v>
      </c>
      <c r="L278" t="s">
        <v>922</v>
      </c>
      <c r="M278" t="s">
        <v>990</v>
      </c>
    </row>
    <row r="279" spans="1:13">
      <c r="A279" t="s">
        <v>479</v>
      </c>
      <c r="B279" t="s">
        <v>217</v>
      </c>
      <c r="C279" t="s">
        <v>477</v>
      </c>
      <c r="D279" t="s">
        <v>478</v>
      </c>
      <c r="E279">
        <v>3</v>
      </c>
      <c r="F279" t="s">
        <v>917</v>
      </c>
      <c r="G279" t="s">
        <v>118</v>
      </c>
      <c r="H279" t="s">
        <v>253</v>
      </c>
      <c r="I279" t="s">
        <v>963</v>
      </c>
      <c r="J279" t="s">
        <v>922</v>
      </c>
      <c r="K279" t="s">
        <v>224</v>
      </c>
      <c r="L279" t="s">
        <v>922</v>
      </c>
      <c r="M279" t="s">
        <v>952</v>
      </c>
    </row>
    <row r="280" spans="1:13">
      <c r="A280" t="s">
        <v>479</v>
      </c>
      <c r="B280" t="s">
        <v>148</v>
      </c>
      <c r="C280" t="s">
        <v>477</v>
      </c>
      <c r="D280" t="s">
        <v>478</v>
      </c>
      <c r="E280">
        <v>3</v>
      </c>
      <c r="F280" t="s">
        <v>917</v>
      </c>
      <c r="G280" t="s">
        <v>118</v>
      </c>
      <c r="H280" t="s">
        <v>253</v>
      </c>
      <c r="I280" t="s">
        <v>963</v>
      </c>
      <c r="J280" t="s">
        <v>922</v>
      </c>
      <c r="K280" t="s">
        <v>224</v>
      </c>
      <c r="L280" t="s">
        <v>922</v>
      </c>
      <c r="M280" t="s">
        <v>1062</v>
      </c>
    </row>
    <row r="281" spans="1:13">
      <c r="A281" t="s">
        <v>482</v>
      </c>
      <c r="B281" t="s">
        <v>107</v>
      </c>
      <c r="C281" t="s">
        <v>1063</v>
      </c>
      <c r="D281" t="s">
        <v>291</v>
      </c>
      <c r="E281">
        <v>3</v>
      </c>
      <c r="F281" t="s">
        <v>917</v>
      </c>
      <c r="G281" t="s">
        <v>101</v>
      </c>
      <c r="H281" t="s">
        <v>234</v>
      </c>
      <c r="I281" t="s">
        <v>1064</v>
      </c>
      <c r="J281" t="s">
        <v>922</v>
      </c>
      <c r="K281" t="s">
        <v>152</v>
      </c>
      <c r="L281" t="s">
        <v>922</v>
      </c>
      <c r="M281" t="s">
        <v>1065</v>
      </c>
    </row>
    <row r="282" spans="1:13">
      <c r="A282" t="s">
        <v>482</v>
      </c>
      <c r="B282" t="s">
        <v>161</v>
      </c>
      <c r="C282" t="s">
        <v>1063</v>
      </c>
      <c r="D282" t="s">
        <v>291</v>
      </c>
      <c r="E282">
        <v>3</v>
      </c>
      <c r="F282" t="s">
        <v>917</v>
      </c>
      <c r="G282" t="s">
        <v>101</v>
      </c>
      <c r="H282" t="s">
        <v>234</v>
      </c>
      <c r="I282" t="s">
        <v>1064</v>
      </c>
      <c r="J282" t="s">
        <v>922</v>
      </c>
      <c r="K282" t="s">
        <v>152</v>
      </c>
      <c r="L282" t="s">
        <v>922</v>
      </c>
      <c r="M282" t="s">
        <v>931</v>
      </c>
    </row>
    <row r="283" spans="1:13">
      <c r="A283" t="s">
        <v>482</v>
      </c>
      <c r="B283" t="s">
        <v>209</v>
      </c>
      <c r="C283" t="s">
        <v>505</v>
      </c>
      <c r="D283" t="s">
        <v>484</v>
      </c>
      <c r="E283">
        <v>3</v>
      </c>
      <c r="F283" t="s">
        <v>917</v>
      </c>
      <c r="G283" t="s">
        <v>101</v>
      </c>
      <c r="H283" t="s">
        <v>234</v>
      </c>
      <c r="I283" t="s">
        <v>1064</v>
      </c>
      <c r="J283" t="s">
        <v>922</v>
      </c>
      <c r="K283" t="s">
        <v>152</v>
      </c>
      <c r="L283" t="s">
        <v>922</v>
      </c>
      <c r="M283" t="s">
        <v>980</v>
      </c>
    </row>
    <row r="284" spans="1:13">
      <c r="A284" t="s">
        <v>482</v>
      </c>
      <c r="B284" t="s">
        <v>209</v>
      </c>
      <c r="C284" t="s">
        <v>505</v>
      </c>
      <c r="D284" t="s">
        <v>484</v>
      </c>
      <c r="E284">
        <v>3</v>
      </c>
      <c r="F284" t="s">
        <v>917</v>
      </c>
      <c r="G284" t="s">
        <v>101</v>
      </c>
      <c r="H284" t="s">
        <v>234</v>
      </c>
      <c r="I284" t="s">
        <v>1064</v>
      </c>
      <c r="J284" t="s">
        <v>922</v>
      </c>
      <c r="K284" t="s">
        <v>152</v>
      </c>
      <c r="L284" t="s">
        <v>922</v>
      </c>
      <c r="M284" t="s">
        <v>980</v>
      </c>
    </row>
    <row r="285" spans="1:13">
      <c r="A285" t="s">
        <v>482</v>
      </c>
      <c r="B285" t="s">
        <v>217</v>
      </c>
      <c r="C285" t="s">
        <v>505</v>
      </c>
      <c r="D285" t="s">
        <v>484</v>
      </c>
      <c r="E285">
        <v>3</v>
      </c>
      <c r="F285" t="s">
        <v>917</v>
      </c>
      <c r="G285" t="s">
        <v>101</v>
      </c>
      <c r="H285" t="s">
        <v>234</v>
      </c>
      <c r="I285" t="s">
        <v>1064</v>
      </c>
      <c r="J285" t="s">
        <v>922</v>
      </c>
      <c r="K285" t="s">
        <v>152</v>
      </c>
      <c r="L285" t="s">
        <v>922</v>
      </c>
      <c r="M285" t="s">
        <v>980</v>
      </c>
    </row>
    <row r="286" spans="1:13">
      <c r="A286" t="s">
        <v>482</v>
      </c>
      <c r="B286" t="s">
        <v>217</v>
      </c>
      <c r="C286" t="s">
        <v>505</v>
      </c>
      <c r="D286" t="s">
        <v>484</v>
      </c>
      <c r="E286">
        <v>3</v>
      </c>
      <c r="F286" t="s">
        <v>917</v>
      </c>
      <c r="G286" t="s">
        <v>101</v>
      </c>
      <c r="H286" t="s">
        <v>234</v>
      </c>
      <c r="I286" t="s">
        <v>1064</v>
      </c>
      <c r="J286" t="s">
        <v>922</v>
      </c>
      <c r="K286" t="s">
        <v>152</v>
      </c>
      <c r="L286" t="s">
        <v>922</v>
      </c>
      <c r="M286" t="s">
        <v>980</v>
      </c>
    </row>
    <row r="287" spans="1:13">
      <c r="A287" t="s">
        <v>482</v>
      </c>
      <c r="B287" t="s">
        <v>939</v>
      </c>
      <c r="C287" t="s">
        <v>505</v>
      </c>
      <c r="D287" t="s">
        <v>484</v>
      </c>
      <c r="E287">
        <v>3</v>
      </c>
      <c r="F287" t="s">
        <v>917</v>
      </c>
      <c r="G287" t="s">
        <v>101</v>
      </c>
      <c r="H287" t="s">
        <v>234</v>
      </c>
      <c r="I287" t="s">
        <v>1064</v>
      </c>
      <c r="J287" t="s">
        <v>922</v>
      </c>
      <c r="K287" t="s">
        <v>152</v>
      </c>
      <c r="L287" t="s">
        <v>922</v>
      </c>
      <c r="M287" t="s">
        <v>980</v>
      </c>
    </row>
    <row r="288" spans="1:13">
      <c r="A288" t="s">
        <v>482</v>
      </c>
      <c r="B288" t="s">
        <v>100</v>
      </c>
      <c r="C288" t="s">
        <v>1066</v>
      </c>
      <c r="D288" t="s">
        <v>283</v>
      </c>
      <c r="E288">
        <v>3</v>
      </c>
      <c r="F288" t="s">
        <v>917</v>
      </c>
      <c r="G288" t="s">
        <v>101</v>
      </c>
      <c r="H288" t="s">
        <v>234</v>
      </c>
      <c r="I288" t="s">
        <v>1064</v>
      </c>
      <c r="J288" t="s">
        <v>922</v>
      </c>
      <c r="K288" t="s">
        <v>152</v>
      </c>
      <c r="L288" t="s">
        <v>922</v>
      </c>
      <c r="M288" t="s">
        <v>943</v>
      </c>
    </row>
    <row r="289" spans="1:13">
      <c r="A289" t="s">
        <v>482</v>
      </c>
      <c r="B289" t="s">
        <v>159</v>
      </c>
      <c r="C289" t="s">
        <v>505</v>
      </c>
      <c r="D289" t="s">
        <v>484</v>
      </c>
      <c r="E289">
        <v>3</v>
      </c>
      <c r="F289" t="s">
        <v>917</v>
      </c>
      <c r="G289" t="s">
        <v>118</v>
      </c>
      <c r="H289" t="s">
        <v>234</v>
      </c>
      <c r="I289" t="s">
        <v>1064</v>
      </c>
      <c r="J289" t="s">
        <v>922</v>
      </c>
      <c r="K289" t="s">
        <v>152</v>
      </c>
      <c r="L289" t="s">
        <v>922</v>
      </c>
      <c r="M289" t="s">
        <v>980</v>
      </c>
    </row>
    <row r="290" spans="1:13">
      <c r="A290" t="s">
        <v>482</v>
      </c>
      <c r="B290" t="s">
        <v>161</v>
      </c>
      <c r="C290" t="s">
        <v>843</v>
      </c>
      <c r="D290" t="s">
        <v>291</v>
      </c>
      <c r="E290">
        <v>3</v>
      </c>
      <c r="F290" t="s">
        <v>917</v>
      </c>
      <c r="G290" t="s">
        <v>118</v>
      </c>
      <c r="H290" t="s">
        <v>234</v>
      </c>
      <c r="I290" t="s">
        <v>1064</v>
      </c>
      <c r="J290" t="s">
        <v>922</v>
      </c>
      <c r="K290" t="s">
        <v>152</v>
      </c>
      <c r="L290" t="s">
        <v>922</v>
      </c>
      <c r="M290" t="s">
        <v>960</v>
      </c>
    </row>
    <row r="291" spans="1:13">
      <c r="A291" t="s">
        <v>482</v>
      </c>
      <c r="B291" t="s">
        <v>939</v>
      </c>
      <c r="C291" t="s">
        <v>843</v>
      </c>
      <c r="D291" t="s">
        <v>291</v>
      </c>
      <c r="E291">
        <v>3</v>
      </c>
      <c r="F291" t="s">
        <v>917</v>
      </c>
      <c r="G291" t="s">
        <v>118</v>
      </c>
      <c r="H291" t="s">
        <v>234</v>
      </c>
      <c r="I291" t="s">
        <v>1064</v>
      </c>
      <c r="J291" t="s">
        <v>922</v>
      </c>
      <c r="K291" t="s">
        <v>152</v>
      </c>
      <c r="L291" t="s">
        <v>922</v>
      </c>
      <c r="M291" t="s">
        <v>960</v>
      </c>
    </row>
    <row r="292" spans="1:13">
      <c r="A292" t="s">
        <v>489</v>
      </c>
      <c r="B292" t="s">
        <v>159</v>
      </c>
      <c r="C292" t="s">
        <v>464</v>
      </c>
      <c r="D292" t="s">
        <v>488</v>
      </c>
      <c r="E292">
        <v>3</v>
      </c>
      <c r="F292" t="s">
        <v>917</v>
      </c>
      <c r="G292" t="s">
        <v>101</v>
      </c>
      <c r="H292" t="s">
        <v>468</v>
      </c>
      <c r="I292" t="s">
        <v>1067</v>
      </c>
      <c r="J292" t="s">
        <v>491</v>
      </c>
      <c r="K292" t="s">
        <v>152</v>
      </c>
      <c r="L292">
        <v>15</v>
      </c>
      <c r="M292" t="s">
        <v>1068</v>
      </c>
    </row>
    <row r="293" spans="1:13">
      <c r="A293" t="s">
        <v>489</v>
      </c>
      <c r="B293" t="s">
        <v>107</v>
      </c>
      <c r="C293" t="s">
        <v>492</v>
      </c>
      <c r="D293" t="s">
        <v>493</v>
      </c>
      <c r="E293">
        <v>3</v>
      </c>
      <c r="F293" t="s">
        <v>917</v>
      </c>
      <c r="G293" t="s">
        <v>101</v>
      </c>
      <c r="H293" t="s">
        <v>468</v>
      </c>
      <c r="I293" t="s">
        <v>1067</v>
      </c>
      <c r="J293" t="s">
        <v>491</v>
      </c>
      <c r="K293" t="s">
        <v>152</v>
      </c>
      <c r="L293">
        <v>15</v>
      </c>
      <c r="M293" t="s">
        <v>1069</v>
      </c>
    </row>
    <row r="294" spans="1:13">
      <c r="A294" t="s">
        <v>489</v>
      </c>
      <c r="B294" t="s">
        <v>155</v>
      </c>
      <c r="C294" t="s">
        <v>492</v>
      </c>
      <c r="D294" t="s">
        <v>493</v>
      </c>
      <c r="E294">
        <v>3</v>
      </c>
      <c r="F294" t="s">
        <v>917</v>
      </c>
      <c r="G294" t="s">
        <v>101</v>
      </c>
      <c r="H294" t="s">
        <v>468</v>
      </c>
      <c r="I294" t="s">
        <v>1067</v>
      </c>
      <c r="J294" t="s">
        <v>491</v>
      </c>
      <c r="K294" t="s">
        <v>152</v>
      </c>
      <c r="L294">
        <v>15</v>
      </c>
      <c r="M294" t="s">
        <v>1070</v>
      </c>
    </row>
    <row r="295" spans="1:13">
      <c r="A295" t="s">
        <v>489</v>
      </c>
      <c r="B295" t="s">
        <v>217</v>
      </c>
      <c r="C295" t="s">
        <v>464</v>
      </c>
      <c r="D295" t="s">
        <v>488</v>
      </c>
      <c r="E295">
        <v>3</v>
      </c>
      <c r="F295" t="s">
        <v>917</v>
      </c>
      <c r="G295" t="s">
        <v>101</v>
      </c>
      <c r="H295" t="s">
        <v>468</v>
      </c>
      <c r="I295" t="s">
        <v>1067</v>
      </c>
      <c r="J295" t="s">
        <v>491</v>
      </c>
      <c r="K295" t="s">
        <v>152</v>
      </c>
      <c r="L295">
        <v>15</v>
      </c>
      <c r="M295" t="s">
        <v>951</v>
      </c>
    </row>
    <row r="296" spans="1:13">
      <c r="A296" t="s">
        <v>489</v>
      </c>
      <c r="B296" t="s">
        <v>939</v>
      </c>
      <c r="C296" t="s">
        <v>492</v>
      </c>
      <c r="D296" t="s">
        <v>493</v>
      </c>
      <c r="E296">
        <v>3</v>
      </c>
      <c r="F296" t="s">
        <v>917</v>
      </c>
      <c r="G296" t="s">
        <v>101</v>
      </c>
      <c r="H296" t="s">
        <v>468</v>
      </c>
      <c r="I296" t="s">
        <v>1067</v>
      </c>
      <c r="J296" t="s">
        <v>491</v>
      </c>
      <c r="K296" t="s">
        <v>152</v>
      </c>
      <c r="L296">
        <v>15</v>
      </c>
      <c r="M296" t="s">
        <v>950</v>
      </c>
    </row>
    <row r="297" spans="1:13">
      <c r="A297" t="s">
        <v>489</v>
      </c>
      <c r="B297" t="s">
        <v>148</v>
      </c>
      <c r="C297" t="s">
        <v>492</v>
      </c>
      <c r="D297" t="s">
        <v>493</v>
      </c>
      <c r="E297">
        <v>3</v>
      </c>
      <c r="F297" t="s">
        <v>917</v>
      </c>
      <c r="G297" t="s">
        <v>101</v>
      </c>
      <c r="H297" t="s">
        <v>468</v>
      </c>
      <c r="I297" t="s">
        <v>1067</v>
      </c>
      <c r="J297" t="s">
        <v>491</v>
      </c>
      <c r="K297" t="s">
        <v>152</v>
      </c>
      <c r="L297">
        <v>15</v>
      </c>
      <c r="M297" t="s">
        <v>1071</v>
      </c>
    </row>
    <row r="298" spans="1:13">
      <c r="A298" t="s">
        <v>489</v>
      </c>
      <c r="B298" t="s">
        <v>157</v>
      </c>
      <c r="C298" t="s">
        <v>464</v>
      </c>
      <c r="D298" t="s">
        <v>488</v>
      </c>
      <c r="E298">
        <v>3</v>
      </c>
      <c r="F298" t="s">
        <v>917</v>
      </c>
      <c r="G298" t="s">
        <v>118</v>
      </c>
      <c r="H298" t="s">
        <v>468</v>
      </c>
      <c r="I298" t="s">
        <v>1067</v>
      </c>
      <c r="J298" t="s">
        <v>491</v>
      </c>
      <c r="K298" t="s">
        <v>152</v>
      </c>
      <c r="L298">
        <v>15</v>
      </c>
      <c r="M298" t="s">
        <v>1056</v>
      </c>
    </row>
    <row r="299" spans="1:13">
      <c r="A299" t="s">
        <v>489</v>
      </c>
      <c r="B299" t="s">
        <v>217</v>
      </c>
      <c r="C299" t="s">
        <v>464</v>
      </c>
      <c r="D299" t="s">
        <v>488</v>
      </c>
      <c r="E299">
        <v>3</v>
      </c>
      <c r="F299" t="s">
        <v>917</v>
      </c>
      <c r="G299" t="s">
        <v>118</v>
      </c>
      <c r="H299" t="s">
        <v>468</v>
      </c>
      <c r="I299" t="s">
        <v>1067</v>
      </c>
      <c r="J299" t="s">
        <v>491</v>
      </c>
      <c r="K299" t="s">
        <v>152</v>
      </c>
      <c r="L299">
        <v>15</v>
      </c>
      <c r="M299" t="s">
        <v>986</v>
      </c>
    </row>
    <row r="300" spans="1:13">
      <c r="A300" t="s">
        <v>489</v>
      </c>
      <c r="B300" t="s">
        <v>939</v>
      </c>
      <c r="C300" t="s">
        <v>464</v>
      </c>
      <c r="D300" t="s">
        <v>488</v>
      </c>
      <c r="E300">
        <v>3</v>
      </c>
      <c r="F300" t="s">
        <v>917</v>
      </c>
      <c r="G300" t="s">
        <v>118</v>
      </c>
      <c r="H300" t="s">
        <v>468</v>
      </c>
      <c r="I300" t="s">
        <v>1067</v>
      </c>
      <c r="J300" t="s">
        <v>491</v>
      </c>
      <c r="K300" t="s">
        <v>152</v>
      </c>
      <c r="L300">
        <v>15</v>
      </c>
      <c r="M300" t="s">
        <v>985</v>
      </c>
    </row>
    <row r="301" spans="1:13">
      <c r="A301" t="s">
        <v>489</v>
      </c>
      <c r="B301" t="s">
        <v>100</v>
      </c>
      <c r="C301" t="s">
        <v>464</v>
      </c>
      <c r="D301" t="s">
        <v>488</v>
      </c>
      <c r="E301">
        <v>3</v>
      </c>
      <c r="F301" t="s">
        <v>917</v>
      </c>
      <c r="G301" t="s">
        <v>118</v>
      </c>
      <c r="H301" t="s">
        <v>468</v>
      </c>
      <c r="I301" t="s">
        <v>1067</v>
      </c>
      <c r="J301" t="s">
        <v>491</v>
      </c>
      <c r="K301" t="s">
        <v>152</v>
      </c>
      <c r="L301">
        <v>15</v>
      </c>
      <c r="M301" t="s">
        <v>1054</v>
      </c>
    </row>
    <row r="302" spans="1:13">
      <c r="A302" t="s">
        <v>498</v>
      </c>
      <c r="B302" t="s">
        <v>161</v>
      </c>
      <c r="C302" t="s">
        <v>183</v>
      </c>
      <c r="D302" t="s">
        <v>260</v>
      </c>
      <c r="E302">
        <v>3</v>
      </c>
      <c r="F302" t="s">
        <v>917</v>
      </c>
      <c r="G302" t="s">
        <v>101</v>
      </c>
      <c r="H302" t="s">
        <v>253</v>
      </c>
      <c r="I302" t="s">
        <v>954</v>
      </c>
      <c r="J302" t="s">
        <v>922</v>
      </c>
      <c r="K302" t="s">
        <v>224</v>
      </c>
      <c r="L302" t="s">
        <v>922</v>
      </c>
      <c r="M302" t="s">
        <v>314</v>
      </c>
    </row>
    <row r="303" spans="1:13">
      <c r="A303" t="s">
        <v>498</v>
      </c>
      <c r="B303" t="s">
        <v>174</v>
      </c>
      <c r="C303" t="s">
        <v>183</v>
      </c>
      <c r="D303" t="s">
        <v>260</v>
      </c>
      <c r="E303">
        <v>3</v>
      </c>
      <c r="F303" t="s">
        <v>917</v>
      </c>
      <c r="G303" t="s">
        <v>101</v>
      </c>
      <c r="H303" t="s">
        <v>253</v>
      </c>
      <c r="I303" t="s">
        <v>954</v>
      </c>
      <c r="J303" t="s">
        <v>922</v>
      </c>
      <c r="K303" t="s">
        <v>224</v>
      </c>
      <c r="L303" t="s">
        <v>922</v>
      </c>
      <c r="M303" t="s">
        <v>311</v>
      </c>
    </row>
    <row r="304" spans="1:13">
      <c r="A304" t="s">
        <v>498</v>
      </c>
      <c r="B304" t="s">
        <v>939</v>
      </c>
      <c r="C304" t="s">
        <v>287</v>
      </c>
      <c r="D304" t="s">
        <v>1072</v>
      </c>
      <c r="E304">
        <v>3</v>
      </c>
      <c r="F304" t="s">
        <v>917</v>
      </c>
      <c r="G304" t="s">
        <v>101</v>
      </c>
      <c r="H304" t="s">
        <v>253</v>
      </c>
      <c r="I304" t="s">
        <v>954</v>
      </c>
      <c r="J304" t="s">
        <v>922</v>
      </c>
      <c r="K304" t="s">
        <v>224</v>
      </c>
      <c r="L304" t="s">
        <v>922</v>
      </c>
      <c r="M304" t="s">
        <v>1073</v>
      </c>
    </row>
    <row r="305" spans="1:13">
      <c r="A305" t="s">
        <v>498</v>
      </c>
      <c r="B305" t="s">
        <v>148</v>
      </c>
      <c r="C305" t="s">
        <v>183</v>
      </c>
      <c r="D305" t="s">
        <v>260</v>
      </c>
      <c r="E305">
        <v>3</v>
      </c>
      <c r="F305" t="s">
        <v>917</v>
      </c>
      <c r="G305" t="s">
        <v>101</v>
      </c>
      <c r="H305" t="s">
        <v>253</v>
      </c>
      <c r="I305" t="s">
        <v>954</v>
      </c>
      <c r="J305" t="s">
        <v>922</v>
      </c>
      <c r="K305" t="s">
        <v>224</v>
      </c>
      <c r="L305" t="s">
        <v>922</v>
      </c>
      <c r="M305" t="s">
        <v>310</v>
      </c>
    </row>
    <row r="306" spans="1:13">
      <c r="A306" t="s">
        <v>498</v>
      </c>
      <c r="B306" t="s">
        <v>155</v>
      </c>
      <c r="C306" t="s">
        <v>505</v>
      </c>
      <c r="D306" t="s">
        <v>484</v>
      </c>
      <c r="E306">
        <v>3</v>
      </c>
      <c r="F306" t="s">
        <v>917</v>
      </c>
      <c r="G306" t="s">
        <v>118</v>
      </c>
      <c r="H306" t="s">
        <v>253</v>
      </c>
      <c r="I306" t="s">
        <v>954</v>
      </c>
      <c r="J306" t="s">
        <v>922</v>
      </c>
      <c r="K306" t="s">
        <v>224</v>
      </c>
      <c r="L306" t="s">
        <v>922</v>
      </c>
      <c r="M306" t="s">
        <v>406</v>
      </c>
    </row>
    <row r="307" spans="1:13">
      <c r="A307" t="s">
        <v>498</v>
      </c>
      <c r="B307" t="s">
        <v>157</v>
      </c>
      <c r="C307" t="s">
        <v>461</v>
      </c>
      <c r="D307" t="s">
        <v>456</v>
      </c>
      <c r="E307">
        <v>3</v>
      </c>
      <c r="F307" t="s">
        <v>917</v>
      </c>
      <c r="G307" t="s">
        <v>118</v>
      </c>
      <c r="H307" t="s">
        <v>253</v>
      </c>
      <c r="I307" t="s">
        <v>954</v>
      </c>
      <c r="J307" t="s">
        <v>922</v>
      </c>
      <c r="K307" t="s">
        <v>224</v>
      </c>
      <c r="L307" t="s">
        <v>922</v>
      </c>
      <c r="M307" t="s">
        <v>928</v>
      </c>
    </row>
    <row r="308" spans="1:13">
      <c r="A308" t="s">
        <v>498</v>
      </c>
      <c r="B308" t="s">
        <v>161</v>
      </c>
      <c r="C308" t="s">
        <v>505</v>
      </c>
      <c r="D308" t="s">
        <v>484</v>
      </c>
      <c r="E308">
        <v>3</v>
      </c>
      <c r="F308" t="s">
        <v>917</v>
      </c>
      <c r="G308" t="s">
        <v>118</v>
      </c>
      <c r="H308" t="s">
        <v>253</v>
      </c>
      <c r="I308" t="s">
        <v>954</v>
      </c>
      <c r="J308" t="s">
        <v>922</v>
      </c>
      <c r="K308" t="s">
        <v>224</v>
      </c>
      <c r="L308" t="s">
        <v>922</v>
      </c>
      <c r="M308" t="s">
        <v>318</v>
      </c>
    </row>
    <row r="309" spans="1:13">
      <c r="A309" t="s">
        <v>502</v>
      </c>
      <c r="B309" t="s">
        <v>159</v>
      </c>
      <c r="C309" t="s">
        <v>505</v>
      </c>
      <c r="D309" t="s">
        <v>506</v>
      </c>
      <c r="E309">
        <v>3</v>
      </c>
      <c r="F309" t="s">
        <v>917</v>
      </c>
      <c r="G309" t="s">
        <v>101</v>
      </c>
      <c r="H309" t="s">
        <v>234</v>
      </c>
      <c r="I309" t="s">
        <v>1074</v>
      </c>
      <c r="J309" t="s">
        <v>503</v>
      </c>
      <c r="K309" t="s">
        <v>152</v>
      </c>
      <c r="L309">
        <v>6</v>
      </c>
      <c r="M309" t="s">
        <v>947</v>
      </c>
    </row>
    <row r="310" spans="1:13">
      <c r="A310" t="s">
        <v>502</v>
      </c>
      <c r="B310" t="s">
        <v>107</v>
      </c>
      <c r="C310" t="s">
        <v>287</v>
      </c>
      <c r="D310" t="s">
        <v>286</v>
      </c>
      <c r="E310">
        <v>3</v>
      </c>
      <c r="F310" t="s">
        <v>917</v>
      </c>
      <c r="G310" t="s">
        <v>101</v>
      </c>
      <c r="H310" t="s">
        <v>234</v>
      </c>
      <c r="I310" t="s">
        <v>1074</v>
      </c>
      <c r="J310" t="s">
        <v>503</v>
      </c>
      <c r="K310" t="s">
        <v>152</v>
      </c>
      <c r="L310">
        <v>6</v>
      </c>
      <c r="M310" t="s">
        <v>377</v>
      </c>
    </row>
    <row r="311" spans="1:13">
      <c r="A311" t="s">
        <v>502</v>
      </c>
      <c r="B311" t="s">
        <v>155</v>
      </c>
      <c r="C311" t="s">
        <v>735</v>
      </c>
      <c r="D311" t="s">
        <v>1075</v>
      </c>
      <c r="E311">
        <v>3</v>
      </c>
      <c r="F311" t="s">
        <v>917</v>
      </c>
      <c r="G311" t="s">
        <v>101</v>
      </c>
      <c r="H311" t="s">
        <v>234</v>
      </c>
      <c r="I311" t="s">
        <v>1074</v>
      </c>
      <c r="J311" t="s">
        <v>503</v>
      </c>
      <c r="K311" t="s">
        <v>152</v>
      </c>
      <c r="L311">
        <v>6</v>
      </c>
      <c r="M311" t="s">
        <v>150</v>
      </c>
    </row>
    <row r="312" spans="1:13">
      <c r="A312" t="s">
        <v>502</v>
      </c>
      <c r="B312" t="s">
        <v>157</v>
      </c>
      <c r="C312" t="s">
        <v>287</v>
      </c>
      <c r="D312" t="s">
        <v>286</v>
      </c>
      <c r="E312">
        <v>3</v>
      </c>
      <c r="F312" t="s">
        <v>917</v>
      </c>
      <c r="G312" t="s">
        <v>101</v>
      </c>
      <c r="H312" t="s">
        <v>234</v>
      </c>
      <c r="I312" t="s">
        <v>1074</v>
      </c>
      <c r="J312" t="s">
        <v>503</v>
      </c>
      <c r="K312" t="s">
        <v>152</v>
      </c>
      <c r="L312">
        <v>6</v>
      </c>
      <c r="M312" t="s">
        <v>406</v>
      </c>
    </row>
    <row r="313" spans="1:13">
      <c r="A313" t="s">
        <v>502</v>
      </c>
      <c r="B313" t="s">
        <v>174</v>
      </c>
      <c r="C313" t="s">
        <v>505</v>
      </c>
      <c r="D313" t="s">
        <v>506</v>
      </c>
      <c r="E313">
        <v>3</v>
      </c>
      <c r="F313" t="s">
        <v>917</v>
      </c>
      <c r="G313" t="s">
        <v>101</v>
      </c>
      <c r="H313" t="s">
        <v>234</v>
      </c>
      <c r="I313" t="s">
        <v>1074</v>
      </c>
      <c r="J313" t="s">
        <v>503</v>
      </c>
      <c r="K313" t="s">
        <v>152</v>
      </c>
      <c r="L313">
        <v>6</v>
      </c>
      <c r="M313" t="s">
        <v>1076</v>
      </c>
    </row>
    <row r="314" spans="1:13">
      <c r="A314" t="s">
        <v>502</v>
      </c>
      <c r="B314" t="s">
        <v>100</v>
      </c>
      <c r="C314" t="s">
        <v>505</v>
      </c>
      <c r="D314" t="s">
        <v>506</v>
      </c>
      <c r="E314">
        <v>3</v>
      </c>
      <c r="F314" t="s">
        <v>917</v>
      </c>
      <c r="G314" t="s">
        <v>101</v>
      </c>
      <c r="H314" t="s">
        <v>234</v>
      </c>
      <c r="I314" t="s">
        <v>1074</v>
      </c>
      <c r="J314" t="s">
        <v>503</v>
      </c>
      <c r="K314" t="s">
        <v>152</v>
      </c>
      <c r="L314">
        <v>6</v>
      </c>
      <c r="M314" t="s">
        <v>1077</v>
      </c>
    </row>
    <row r="315" spans="1:13">
      <c r="A315" t="s">
        <v>502</v>
      </c>
      <c r="B315" t="s">
        <v>159</v>
      </c>
      <c r="C315" t="s">
        <v>1078</v>
      </c>
      <c r="D315" t="s">
        <v>286</v>
      </c>
      <c r="E315">
        <v>3</v>
      </c>
      <c r="F315" t="s">
        <v>917</v>
      </c>
      <c r="G315" t="s">
        <v>118</v>
      </c>
      <c r="H315" t="s">
        <v>234</v>
      </c>
      <c r="I315" t="s">
        <v>1074</v>
      </c>
      <c r="J315" t="s">
        <v>503</v>
      </c>
      <c r="K315" t="s">
        <v>152</v>
      </c>
      <c r="L315">
        <v>6</v>
      </c>
      <c r="M315" t="s">
        <v>156</v>
      </c>
    </row>
    <row r="316" spans="1:13">
      <c r="A316" t="s">
        <v>502</v>
      </c>
      <c r="B316" t="s">
        <v>107</v>
      </c>
      <c r="C316" t="s">
        <v>287</v>
      </c>
      <c r="D316" t="s">
        <v>286</v>
      </c>
      <c r="E316">
        <v>3</v>
      </c>
      <c r="F316" t="s">
        <v>917</v>
      </c>
      <c r="G316" t="s">
        <v>118</v>
      </c>
      <c r="H316" t="s">
        <v>234</v>
      </c>
      <c r="I316" t="s">
        <v>1074</v>
      </c>
      <c r="J316" t="s">
        <v>503</v>
      </c>
      <c r="K316" t="s">
        <v>152</v>
      </c>
      <c r="L316">
        <v>6</v>
      </c>
      <c r="M316" t="s">
        <v>947</v>
      </c>
    </row>
    <row r="317" spans="1:13">
      <c r="A317" t="s">
        <v>502</v>
      </c>
      <c r="B317" t="s">
        <v>155</v>
      </c>
      <c r="C317" t="s">
        <v>505</v>
      </c>
      <c r="D317" t="s">
        <v>506</v>
      </c>
      <c r="E317">
        <v>3</v>
      </c>
      <c r="F317" t="s">
        <v>917</v>
      </c>
      <c r="G317" t="s">
        <v>118</v>
      </c>
      <c r="H317" t="s">
        <v>234</v>
      </c>
      <c r="I317" t="s">
        <v>1074</v>
      </c>
      <c r="J317" t="s">
        <v>503</v>
      </c>
      <c r="K317" t="s">
        <v>152</v>
      </c>
      <c r="L317">
        <v>6</v>
      </c>
      <c r="M317" t="s">
        <v>1048</v>
      </c>
    </row>
    <row r="318" spans="1:13">
      <c r="A318" t="s">
        <v>502</v>
      </c>
      <c r="B318" t="s">
        <v>174</v>
      </c>
      <c r="C318" t="s">
        <v>287</v>
      </c>
      <c r="D318" t="s">
        <v>286</v>
      </c>
      <c r="E318">
        <v>3</v>
      </c>
      <c r="F318" t="s">
        <v>917</v>
      </c>
      <c r="G318" t="s">
        <v>118</v>
      </c>
      <c r="H318" t="s">
        <v>234</v>
      </c>
      <c r="I318" t="s">
        <v>1074</v>
      </c>
      <c r="J318" t="s">
        <v>503</v>
      </c>
      <c r="K318" t="s">
        <v>152</v>
      </c>
      <c r="L318">
        <v>6</v>
      </c>
      <c r="M318" t="s">
        <v>109</v>
      </c>
    </row>
    <row r="319" spans="1:13">
      <c r="A319" t="s">
        <v>502</v>
      </c>
      <c r="B319" t="s">
        <v>148</v>
      </c>
      <c r="C319" t="s">
        <v>505</v>
      </c>
      <c r="D319" t="s">
        <v>506</v>
      </c>
      <c r="E319">
        <v>3</v>
      </c>
      <c r="F319" t="s">
        <v>917</v>
      </c>
      <c r="G319" t="s">
        <v>118</v>
      </c>
      <c r="H319" t="s">
        <v>234</v>
      </c>
      <c r="I319" t="s">
        <v>1074</v>
      </c>
      <c r="J319" t="s">
        <v>503</v>
      </c>
      <c r="K319" t="s">
        <v>152</v>
      </c>
      <c r="L319">
        <v>6</v>
      </c>
      <c r="M319" t="s">
        <v>1041</v>
      </c>
    </row>
    <row r="320" spans="1:13">
      <c r="A320" t="s">
        <v>502</v>
      </c>
      <c r="B320" t="s">
        <v>100</v>
      </c>
      <c r="C320" t="s">
        <v>735</v>
      </c>
      <c r="D320" t="s">
        <v>1075</v>
      </c>
      <c r="E320">
        <v>3</v>
      </c>
      <c r="F320" t="s">
        <v>917</v>
      </c>
      <c r="G320" t="s">
        <v>118</v>
      </c>
      <c r="H320" t="s">
        <v>234</v>
      </c>
      <c r="I320" t="s">
        <v>1074</v>
      </c>
      <c r="J320" t="s">
        <v>503</v>
      </c>
      <c r="K320" t="s">
        <v>152</v>
      </c>
      <c r="L320">
        <v>6</v>
      </c>
      <c r="M320" t="s">
        <v>1079</v>
      </c>
    </row>
    <row r="321" spans="1:13">
      <c r="A321" t="s">
        <v>510</v>
      </c>
      <c r="B321" t="s">
        <v>159</v>
      </c>
      <c r="C321" t="s">
        <v>509</v>
      </c>
      <c r="D321" t="s">
        <v>393</v>
      </c>
      <c r="E321">
        <v>3</v>
      </c>
      <c r="F321" t="s">
        <v>917</v>
      </c>
      <c r="G321" t="s">
        <v>101</v>
      </c>
      <c r="H321" t="s">
        <v>253</v>
      </c>
      <c r="I321" t="s">
        <v>938</v>
      </c>
      <c r="J321" t="s">
        <v>922</v>
      </c>
      <c r="K321" t="s">
        <v>224</v>
      </c>
      <c r="L321" t="s">
        <v>922</v>
      </c>
      <c r="M321" t="s">
        <v>243</v>
      </c>
    </row>
    <row r="322" spans="1:13">
      <c r="A322" t="s">
        <v>510</v>
      </c>
      <c r="B322" t="s">
        <v>159</v>
      </c>
      <c r="C322" t="s">
        <v>511</v>
      </c>
      <c r="D322" t="s">
        <v>1080</v>
      </c>
      <c r="E322">
        <v>3</v>
      </c>
      <c r="F322" t="s">
        <v>917</v>
      </c>
      <c r="G322" t="s">
        <v>101</v>
      </c>
      <c r="H322" t="s">
        <v>253</v>
      </c>
      <c r="I322" t="s">
        <v>938</v>
      </c>
      <c r="J322" t="s">
        <v>922</v>
      </c>
      <c r="K322" t="s">
        <v>224</v>
      </c>
      <c r="L322" t="s">
        <v>922</v>
      </c>
      <c r="M322" t="s">
        <v>1041</v>
      </c>
    </row>
    <row r="323" spans="1:13">
      <c r="A323" t="s">
        <v>510</v>
      </c>
      <c r="B323" t="s">
        <v>107</v>
      </c>
      <c r="C323" t="s">
        <v>386</v>
      </c>
      <c r="D323" t="s">
        <v>387</v>
      </c>
      <c r="E323">
        <v>3</v>
      </c>
      <c r="F323" t="s">
        <v>917</v>
      </c>
      <c r="G323" t="s">
        <v>101</v>
      </c>
      <c r="H323" t="s">
        <v>253</v>
      </c>
      <c r="I323" t="s">
        <v>938</v>
      </c>
      <c r="J323" t="s">
        <v>922</v>
      </c>
      <c r="K323" t="s">
        <v>224</v>
      </c>
      <c r="L323" t="s">
        <v>922</v>
      </c>
      <c r="M323" t="s">
        <v>1041</v>
      </c>
    </row>
    <row r="324" spans="1:13">
      <c r="A324" t="s">
        <v>510</v>
      </c>
      <c r="B324" t="s">
        <v>155</v>
      </c>
      <c r="C324" t="s">
        <v>509</v>
      </c>
      <c r="D324" t="s">
        <v>393</v>
      </c>
      <c r="E324">
        <v>3</v>
      </c>
      <c r="F324" t="s">
        <v>917</v>
      </c>
      <c r="G324" t="s">
        <v>101</v>
      </c>
      <c r="H324" t="s">
        <v>253</v>
      </c>
      <c r="I324" t="s">
        <v>938</v>
      </c>
      <c r="J324" t="s">
        <v>922</v>
      </c>
      <c r="K324" t="s">
        <v>224</v>
      </c>
      <c r="L324" t="s">
        <v>922</v>
      </c>
      <c r="M324" t="s">
        <v>244</v>
      </c>
    </row>
    <row r="325" spans="1:13">
      <c r="A325" t="s">
        <v>510</v>
      </c>
      <c r="B325" t="s">
        <v>161</v>
      </c>
      <c r="C325" t="s">
        <v>511</v>
      </c>
      <c r="D325" t="s">
        <v>1080</v>
      </c>
      <c r="E325">
        <v>3</v>
      </c>
      <c r="F325" t="s">
        <v>917</v>
      </c>
      <c r="G325" t="s">
        <v>101</v>
      </c>
      <c r="H325" t="s">
        <v>253</v>
      </c>
      <c r="I325" t="s">
        <v>938</v>
      </c>
      <c r="J325" t="s">
        <v>922</v>
      </c>
      <c r="K325" t="s">
        <v>224</v>
      </c>
      <c r="L325" t="s">
        <v>922</v>
      </c>
      <c r="M325" t="s">
        <v>1048</v>
      </c>
    </row>
    <row r="326" spans="1:13">
      <c r="A326" t="s">
        <v>515</v>
      </c>
      <c r="B326" t="s">
        <v>107</v>
      </c>
      <c r="C326" t="s">
        <v>1081</v>
      </c>
      <c r="D326" t="s">
        <v>514</v>
      </c>
      <c r="E326">
        <v>3</v>
      </c>
      <c r="F326" t="s">
        <v>917</v>
      </c>
      <c r="G326" t="s">
        <v>118</v>
      </c>
      <c r="H326" t="s">
        <v>516</v>
      </c>
      <c r="I326" t="s">
        <v>1082</v>
      </c>
      <c r="J326" t="s">
        <v>517</v>
      </c>
      <c r="K326" t="s">
        <v>152</v>
      </c>
      <c r="L326" t="s">
        <v>922</v>
      </c>
      <c r="M326" t="s">
        <v>1083</v>
      </c>
    </row>
    <row r="327" spans="1:13">
      <c r="A327" t="s">
        <v>515</v>
      </c>
      <c r="B327" t="s">
        <v>174</v>
      </c>
      <c r="C327" t="s">
        <v>1081</v>
      </c>
      <c r="D327" t="s">
        <v>514</v>
      </c>
      <c r="E327">
        <v>3</v>
      </c>
      <c r="F327" t="s">
        <v>917</v>
      </c>
      <c r="G327" t="s">
        <v>118</v>
      </c>
      <c r="H327" t="s">
        <v>516</v>
      </c>
      <c r="I327" t="s">
        <v>1082</v>
      </c>
      <c r="J327" t="s">
        <v>517</v>
      </c>
      <c r="K327" t="s">
        <v>152</v>
      </c>
      <c r="L327" t="s">
        <v>922</v>
      </c>
      <c r="M327" t="s">
        <v>1084</v>
      </c>
    </row>
    <row r="328" spans="1:13">
      <c r="A328" t="s">
        <v>518</v>
      </c>
      <c r="B328" t="s">
        <v>209</v>
      </c>
      <c r="C328" t="s">
        <v>386</v>
      </c>
      <c r="D328" t="s">
        <v>387</v>
      </c>
      <c r="E328">
        <v>3</v>
      </c>
      <c r="F328" t="s">
        <v>917</v>
      </c>
      <c r="G328" t="s">
        <v>101</v>
      </c>
      <c r="H328" t="s">
        <v>253</v>
      </c>
      <c r="I328" t="s">
        <v>938</v>
      </c>
      <c r="J328" t="s">
        <v>922</v>
      </c>
      <c r="K328" t="s">
        <v>224</v>
      </c>
      <c r="L328" t="s">
        <v>922</v>
      </c>
      <c r="M328" t="s">
        <v>1085</v>
      </c>
    </row>
    <row r="329" spans="1:13">
      <c r="A329" t="s">
        <v>518</v>
      </c>
      <c r="B329" t="s">
        <v>939</v>
      </c>
      <c r="C329" t="s">
        <v>183</v>
      </c>
      <c r="D329" t="s">
        <v>260</v>
      </c>
      <c r="E329">
        <v>3</v>
      </c>
      <c r="F329" t="s">
        <v>917</v>
      </c>
      <c r="G329" t="s">
        <v>101</v>
      </c>
      <c r="H329" t="s">
        <v>253</v>
      </c>
      <c r="I329" t="s">
        <v>938</v>
      </c>
      <c r="J329" t="s">
        <v>922</v>
      </c>
      <c r="K329" t="s">
        <v>224</v>
      </c>
      <c r="L329" t="s">
        <v>922</v>
      </c>
      <c r="M329" t="s">
        <v>383</v>
      </c>
    </row>
    <row r="330" spans="1:13">
      <c r="A330" t="s">
        <v>518</v>
      </c>
      <c r="B330" t="s">
        <v>209</v>
      </c>
      <c r="C330" t="s">
        <v>421</v>
      </c>
      <c r="D330" t="s">
        <v>291</v>
      </c>
      <c r="E330">
        <v>3</v>
      </c>
      <c r="F330" t="s">
        <v>917</v>
      </c>
      <c r="G330" t="s">
        <v>118</v>
      </c>
      <c r="H330" t="s">
        <v>253</v>
      </c>
      <c r="I330" t="s">
        <v>938</v>
      </c>
      <c r="J330" t="s">
        <v>922</v>
      </c>
      <c r="K330" t="s">
        <v>224</v>
      </c>
      <c r="L330" t="s">
        <v>922</v>
      </c>
      <c r="M330" t="s">
        <v>1085</v>
      </c>
    </row>
    <row r="331" spans="1:13">
      <c r="A331" t="s">
        <v>518</v>
      </c>
      <c r="B331" t="s">
        <v>217</v>
      </c>
      <c r="C331" t="s">
        <v>956</v>
      </c>
      <c r="D331" t="s">
        <v>283</v>
      </c>
      <c r="E331">
        <v>3</v>
      </c>
      <c r="F331" t="s">
        <v>917</v>
      </c>
      <c r="G331" t="s">
        <v>118</v>
      </c>
      <c r="H331" t="s">
        <v>253</v>
      </c>
      <c r="I331" t="s">
        <v>938</v>
      </c>
      <c r="J331" t="s">
        <v>922</v>
      </c>
      <c r="K331" t="s">
        <v>224</v>
      </c>
      <c r="L331" t="s">
        <v>922</v>
      </c>
      <c r="M331" t="s">
        <v>520</v>
      </c>
    </row>
    <row r="332" spans="1:13">
      <c r="A332" t="s">
        <v>518</v>
      </c>
      <c r="B332" t="s">
        <v>939</v>
      </c>
      <c r="C332" t="s">
        <v>421</v>
      </c>
      <c r="D332" t="s">
        <v>291</v>
      </c>
      <c r="E332">
        <v>3</v>
      </c>
      <c r="F332" t="s">
        <v>917</v>
      </c>
      <c r="G332" t="s">
        <v>118</v>
      </c>
      <c r="H332" t="s">
        <v>253</v>
      </c>
      <c r="I332" t="s">
        <v>938</v>
      </c>
      <c r="J332" t="s">
        <v>922</v>
      </c>
      <c r="K332" t="s">
        <v>224</v>
      </c>
      <c r="L332" t="s">
        <v>922</v>
      </c>
      <c r="M332" t="s">
        <v>1085</v>
      </c>
    </row>
    <row r="333" spans="1:13">
      <c r="A333" t="s">
        <v>521</v>
      </c>
      <c r="B333" t="s">
        <v>159</v>
      </c>
      <c r="C333" t="s">
        <v>523</v>
      </c>
      <c r="D333" t="s">
        <v>524</v>
      </c>
      <c r="E333">
        <v>3</v>
      </c>
      <c r="F333" t="s">
        <v>917</v>
      </c>
      <c r="G333" t="s">
        <v>101</v>
      </c>
      <c r="H333" t="s">
        <v>468</v>
      </c>
      <c r="I333" t="s">
        <v>1086</v>
      </c>
      <c r="J333" t="s">
        <v>922</v>
      </c>
      <c r="K333" t="s">
        <v>152</v>
      </c>
      <c r="L333" t="s">
        <v>922</v>
      </c>
      <c r="M333" t="s">
        <v>1059</v>
      </c>
    </row>
    <row r="334" spans="1:13">
      <c r="A334" t="s">
        <v>521</v>
      </c>
      <c r="B334" t="s">
        <v>155</v>
      </c>
      <c r="C334" t="s">
        <v>477</v>
      </c>
      <c r="D334" t="s">
        <v>478</v>
      </c>
      <c r="E334">
        <v>3</v>
      </c>
      <c r="F334" t="s">
        <v>917</v>
      </c>
      <c r="G334" t="s">
        <v>101</v>
      </c>
      <c r="H334" t="s">
        <v>468</v>
      </c>
      <c r="I334" t="s">
        <v>1086</v>
      </c>
      <c r="J334" t="s">
        <v>922</v>
      </c>
      <c r="K334" t="s">
        <v>152</v>
      </c>
      <c r="L334" t="s">
        <v>922</v>
      </c>
      <c r="M334" t="s">
        <v>960</v>
      </c>
    </row>
    <row r="335" spans="1:13">
      <c r="A335" t="s">
        <v>521</v>
      </c>
      <c r="B335" t="s">
        <v>161</v>
      </c>
      <c r="C335" t="s">
        <v>523</v>
      </c>
      <c r="D335" t="s">
        <v>524</v>
      </c>
      <c r="E335">
        <v>3</v>
      </c>
      <c r="F335" t="s">
        <v>917</v>
      </c>
      <c r="G335" t="s">
        <v>101</v>
      </c>
      <c r="H335" t="s">
        <v>468</v>
      </c>
      <c r="I335" t="s">
        <v>1086</v>
      </c>
      <c r="J335" t="s">
        <v>922</v>
      </c>
      <c r="K335" t="s">
        <v>152</v>
      </c>
      <c r="L335" t="s">
        <v>922</v>
      </c>
      <c r="M335" t="s">
        <v>1059</v>
      </c>
    </row>
    <row r="336" spans="1:13">
      <c r="A336" t="s">
        <v>521</v>
      </c>
      <c r="B336" t="s">
        <v>148</v>
      </c>
      <c r="C336" t="s">
        <v>477</v>
      </c>
      <c r="D336" t="s">
        <v>478</v>
      </c>
      <c r="E336">
        <v>3</v>
      </c>
      <c r="F336" t="s">
        <v>917</v>
      </c>
      <c r="G336" t="s">
        <v>101</v>
      </c>
      <c r="H336" t="s">
        <v>468</v>
      </c>
      <c r="I336" t="s">
        <v>1086</v>
      </c>
      <c r="J336" t="s">
        <v>922</v>
      </c>
      <c r="K336" t="s">
        <v>152</v>
      </c>
      <c r="L336" t="s">
        <v>922</v>
      </c>
      <c r="M336" t="s">
        <v>961</v>
      </c>
    </row>
    <row r="337" spans="1:13">
      <c r="A337" t="s">
        <v>521</v>
      </c>
      <c r="B337" t="s">
        <v>100</v>
      </c>
      <c r="C337" t="s">
        <v>219</v>
      </c>
      <c r="D337" t="s">
        <v>390</v>
      </c>
      <c r="E337">
        <v>3</v>
      </c>
      <c r="F337" t="s">
        <v>917</v>
      </c>
      <c r="G337" t="s">
        <v>101</v>
      </c>
      <c r="H337" t="s">
        <v>468</v>
      </c>
      <c r="I337" t="s">
        <v>1086</v>
      </c>
      <c r="J337" t="s">
        <v>922</v>
      </c>
      <c r="K337" t="s">
        <v>152</v>
      </c>
      <c r="L337" t="s">
        <v>922</v>
      </c>
      <c r="M337" t="s">
        <v>974</v>
      </c>
    </row>
    <row r="338" spans="1:13">
      <c r="A338" t="s">
        <v>521</v>
      </c>
      <c r="B338" t="s">
        <v>155</v>
      </c>
      <c r="C338" t="s">
        <v>274</v>
      </c>
      <c r="D338" t="s">
        <v>1087</v>
      </c>
      <c r="E338">
        <v>3</v>
      </c>
      <c r="F338" t="s">
        <v>917</v>
      </c>
      <c r="G338" t="s">
        <v>118</v>
      </c>
      <c r="H338" t="s">
        <v>468</v>
      </c>
      <c r="I338" t="s">
        <v>1086</v>
      </c>
      <c r="J338" t="s">
        <v>922</v>
      </c>
      <c r="K338" t="s">
        <v>152</v>
      </c>
      <c r="L338" t="s">
        <v>922</v>
      </c>
      <c r="M338" t="s">
        <v>1088</v>
      </c>
    </row>
    <row r="339" spans="1:13">
      <c r="A339" t="s">
        <v>521</v>
      </c>
      <c r="B339" t="s">
        <v>157</v>
      </c>
      <c r="C339" t="s">
        <v>525</v>
      </c>
      <c r="D339" t="s">
        <v>989</v>
      </c>
      <c r="E339">
        <v>3</v>
      </c>
      <c r="F339" t="s">
        <v>917</v>
      </c>
      <c r="G339" t="s">
        <v>118</v>
      </c>
      <c r="H339" t="s">
        <v>468</v>
      </c>
      <c r="I339" t="s">
        <v>1086</v>
      </c>
      <c r="J339" t="s">
        <v>922</v>
      </c>
      <c r="K339" t="s">
        <v>152</v>
      </c>
      <c r="L339" t="s">
        <v>922</v>
      </c>
      <c r="M339" t="s">
        <v>961</v>
      </c>
    </row>
    <row r="340" spans="1:13">
      <c r="A340" t="s">
        <v>521</v>
      </c>
      <c r="B340" t="s">
        <v>174</v>
      </c>
      <c r="C340" t="s">
        <v>97</v>
      </c>
      <c r="D340" t="s">
        <v>98</v>
      </c>
      <c r="E340">
        <v>3</v>
      </c>
      <c r="F340" t="s">
        <v>917</v>
      </c>
      <c r="G340" t="s">
        <v>118</v>
      </c>
      <c r="H340" t="s">
        <v>468</v>
      </c>
      <c r="I340" t="s">
        <v>1086</v>
      </c>
      <c r="J340" t="s">
        <v>922</v>
      </c>
      <c r="K340" t="s">
        <v>152</v>
      </c>
      <c r="L340" t="s">
        <v>922</v>
      </c>
      <c r="M340" t="s">
        <v>358</v>
      </c>
    </row>
    <row r="341" spans="1:13">
      <c r="A341" t="s">
        <v>521</v>
      </c>
      <c r="B341" t="s">
        <v>148</v>
      </c>
      <c r="C341" t="s">
        <v>274</v>
      </c>
      <c r="D341" t="s">
        <v>1087</v>
      </c>
      <c r="E341">
        <v>3</v>
      </c>
      <c r="F341" t="s">
        <v>917</v>
      </c>
      <c r="G341" t="s">
        <v>118</v>
      </c>
      <c r="H341" t="s">
        <v>468</v>
      </c>
      <c r="I341" t="s">
        <v>1086</v>
      </c>
      <c r="J341" t="s">
        <v>922</v>
      </c>
      <c r="K341" t="s">
        <v>152</v>
      </c>
      <c r="L341" t="s">
        <v>922</v>
      </c>
      <c r="M341" t="s">
        <v>1068</v>
      </c>
    </row>
    <row r="342" spans="1:13">
      <c r="A342" t="s">
        <v>521</v>
      </c>
      <c r="B342" t="s">
        <v>100</v>
      </c>
      <c r="C342" t="s">
        <v>525</v>
      </c>
      <c r="D342" t="s">
        <v>989</v>
      </c>
      <c r="E342">
        <v>3</v>
      </c>
      <c r="F342" t="s">
        <v>917</v>
      </c>
      <c r="G342" t="s">
        <v>118</v>
      </c>
      <c r="H342" t="s">
        <v>468</v>
      </c>
      <c r="I342" t="s">
        <v>1086</v>
      </c>
      <c r="J342" t="s">
        <v>922</v>
      </c>
      <c r="K342" t="s">
        <v>152</v>
      </c>
      <c r="L342" t="s">
        <v>922</v>
      </c>
      <c r="M342" t="s">
        <v>961</v>
      </c>
    </row>
    <row r="343" spans="1:13">
      <c r="A343" t="s">
        <v>1089</v>
      </c>
      <c r="B343" t="s">
        <v>209</v>
      </c>
      <c r="C343" t="s">
        <v>1090</v>
      </c>
      <c r="D343" t="s">
        <v>390</v>
      </c>
      <c r="E343">
        <v>3</v>
      </c>
      <c r="F343" t="s">
        <v>917</v>
      </c>
      <c r="G343" t="s">
        <v>101</v>
      </c>
      <c r="H343" t="s">
        <v>253</v>
      </c>
      <c r="I343" t="s">
        <v>997</v>
      </c>
      <c r="J343" t="s">
        <v>922</v>
      </c>
      <c r="K343" t="s">
        <v>224</v>
      </c>
      <c r="L343" t="s">
        <v>922</v>
      </c>
      <c r="M343" t="s">
        <v>1091</v>
      </c>
    </row>
    <row r="344" spans="1:13">
      <c r="A344" t="s">
        <v>1089</v>
      </c>
      <c r="B344" t="s">
        <v>939</v>
      </c>
      <c r="C344" t="s">
        <v>1092</v>
      </c>
      <c r="D344" t="s">
        <v>1093</v>
      </c>
      <c r="E344">
        <v>3</v>
      </c>
      <c r="F344" t="s">
        <v>917</v>
      </c>
      <c r="G344" t="s">
        <v>101</v>
      </c>
      <c r="H344" t="s">
        <v>253</v>
      </c>
      <c r="I344" t="s">
        <v>997</v>
      </c>
      <c r="J344" t="s">
        <v>922</v>
      </c>
      <c r="K344" t="s">
        <v>224</v>
      </c>
      <c r="L344" t="s">
        <v>922</v>
      </c>
      <c r="M344" t="s">
        <v>420</v>
      </c>
    </row>
    <row r="345" spans="1:13">
      <c r="A345" t="s">
        <v>1089</v>
      </c>
      <c r="B345" t="s">
        <v>148</v>
      </c>
      <c r="C345" t="s">
        <v>1092</v>
      </c>
      <c r="D345" t="s">
        <v>1093</v>
      </c>
      <c r="E345">
        <v>3</v>
      </c>
      <c r="F345" t="s">
        <v>917</v>
      </c>
      <c r="G345" t="s">
        <v>101</v>
      </c>
      <c r="H345" t="s">
        <v>253</v>
      </c>
      <c r="I345" t="s">
        <v>997</v>
      </c>
      <c r="J345" t="s">
        <v>922</v>
      </c>
      <c r="K345" t="s">
        <v>224</v>
      </c>
      <c r="L345" t="s">
        <v>922</v>
      </c>
      <c r="M345" t="s">
        <v>952</v>
      </c>
    </row>
    <row r="346" spans="1:13">
      <c r="A346" t="s">
        <v>531</v>
      </c>
      <c r="B346" t="s">
        <v>159</v>
      </c>
      <c r="C346" t="s">
        <v>529</v>
      </c>
      <c r="D346" t="s">
        <v>530</v>
      </c>
      <c r="E346">
        <v>3</v>
      </c>
      <c r="F346" t="s">
        <v>917</v>
      </c>
      <c r="G346" t="s">
        <v>101</v>
      </c>
      <c r="H346" t="s">
        <v>134</v>
      </c>
      <c r="I346" t="s">
        <v>984</v>
      </c>
      <c r="J346" t="s">
        <v>922</v>
      </c>
      <c r="K346" t="s">
        <v>152</v>
      </c>
      <c r="L346" t="s">
        <v>922</v>
      </c>
      <c r="M346" t="s">
        <v>261</v>
      </c>
    </row>
    <row r="347" spans="1:13">
      <c r="A347" t="s">
        <v>531</v>
      </c>
      <c r="B347" t="s">
        <v>161</v>
      </c>
      <c r="C347" t="s">
        <v>529</v>
      </c>
      <c r="D347" t="s">
        <v>530</v>
      </c>
      <c r="E347">
        <v>3</v>
      </c>
      <c r="F347" t="s">
        <v>917</v>
      </c>
      <c r="G347" t="s">
        <v>101</v>
      </c>
      <c r="H347" t="s">
        <v>134</v>
      </c>
      <c r="I347" t="s">
        <v>984</v>
      </c>
      <c r="J347" t="s">
        <v>922</v>
      </c>
      <c r="K347" t="s">
        <v>152</v>
      </c>
      <c r="L347" t="s">
        <v>922</v>
      </c>
      <c r="M347" t="s">
        <v>532</v>
      </c>
    </row>
    <row r="348" spans="1:13">
      <c r="A348" t="s">
        <v>531</v>
      </c>
      <c r="B348" t="s">
        <v>939</v>
      </c>
      <c r="C348" t="s">
        <v>529</v>
      </c>
      <c r="D348" t="s">
        <v>530</v>
      </c>
      <c r="E348">
        <v>3</v>
      </c>
      <c r="F348" t="s">
        <v>917</v>
      </c>
      <c r="G348" t="s">
        <v>101</v>
      </c>
      <c r="H348" t="s">
        <v>134</v>
      </c>
      <c r="I348" t="s">
        <v>984</v>
      </c>
      <c r="J348" t="s">
        <v>922</v>
      </c>
      <c r="K348" t="s">
        <v>152</v>
      </c>
      <c r="L348" t="s">
        <v>922</v>
      </c>
      <c r="M348" t="s">
        <v>215</v>
      </c>
    </row>
    <row r="349" spans="1:13">
      <c r="A349" t="s">
        <v>531</v>
      </c>
      <c r="B349" t="s">
        <v>148</v>
      </c>
      <c r="C349" t="s">
        <v>529</v>
      </c>
      <c r="D349" t="s">
        <v>530</v>
      </c>
      <c r="E349">
        <v>3</v>
      </c>
      <c r="F349" t="s">
        <v>917</v>
      </c>
      <c r="G349" t="s">
        <v>101</v>
      </c>
      <c r="H349" t="s">
        <v>134</v>
      </c>
      <c r="I349" t="s">
        <v>984</v>
      </c>
      <c r="J349" t="s">
        <v>922</v>
      </c>
      <c r="K349" t="s">
        <v>152</v>
      </c>
      <c r="L349" t="s">
        <v>922</v>
      </c>
      <c r="M349" t="s">
        <v>218</v>
      </c>
    </row>
    <row r="350" spans="1:13">
      <c r="A350" t="s">
        <v>533</v>
      </c>
      <c r="B350" t="s">
        <v>107</v>
      </c>
      <c r="C350" t="s">
        <v>843</v>
      </c>
      <c r="D350" t="s">
        <v>291</v>
      </c>
      <c r="E350">
        <v>3</v>
      </c>
      <c r="F350" t="s">
        <v>917</v>
      </c>
      <c r="G350" t="s">
        <v>101</v>
      </c>
      <c r="H350" t="s">
        <v>234</v>
      </c>
      <c r="I350" t="s">
        <v>1094</v>
      </c>
      <c r="J350" t="s">
        <v>922</v>
      </c>
      <c r="K350" t="s">
        <v>152</v>
      </c>
      <c r="L350" t="s">
        <v>922</v>
      </c>
      <c r="M350" t="s">
        <v>961</v>
      </c>
    </row>
    <row r="351" spans="1:13">
      <c r="A351" t="s">
        <v>533</v>
      </c>
      <c r="B351" t="s">
        <v>155</v>
      </c>
      <c r="C351" t="s">
        <v>183</v>
      </c>
      <c r="D351" t="s">
        <v>260</v>
      </c>
      <c r="E351">
        <v>3</v>
      </c>
      <c r="F351" t="s">
        <v>917</v>
      </c>
      <c r="G351" t="s">
        <v>101</v>
      </c>
      <c r="H351" t="s">
        <v>234</v>
      </c>
      <c r="I351" t="s">
        <v>1094</v>
      </c>
      <c r="J351" t="s">
        <v>922</v>
      </c>
      <c r="K351" t="s">
        <v>152</v>
      </c>
      <c r="L351" t="s">
        <v>922</v>
      </c>
      <c r="M351" t="s">
        <v>930</v>
      </c>
    </row>
    <row r="352" spans="1:13">
      <c r="A352" t="s">
        <v>533</v>
      </c>
      <c r="B352" t="s">
        <v>157</v>
      </c>
      <c r="C352" t="s">
        <v>183</v>
      </c>
      <c r="D352" t="s">
        <v>260</v>
      </c>
      <c r="E352">
        <v>3</v>
      </c>
      <c r="F352" t="s">
        <v>917</v>
      </c>
      <c r="G352" t="s">
        <v>101</v>
      </c>
      <c r="H352" t="s">
        <v>234</v>
      </c>
      <c r="I352" t="s">
        <v>1094</v>
      </c>
      <c r="J352" t="s">
        <v>922</v>
      </c>
      <c r="K352" t="s">
        <v>152</v>
      </c>
      <c r="L352" t="s">
        <v>922</v>
      </c>
      <c r="M352" t="s">
        <v>532</v>
      </c>
    </row>
    <row r="353" spans="1:13">
      <c r="A353" t="s">
        <v>533</v>
      </c>
      <c r="B353" t="s">
        <v>174</v>
      </c>
      <c r="C353" t="s">
        <v>843</v>
      </c>
      <c r="D353" t="s">
        <v>291</v>
      </c>
      <c r="E353">
        <v>3</v>
      </c>
      <c r="F353" t="s">
        <v>917</v>
      </c>
      <c r="G353" t="s">
        <v>101</v>
      </c>
      <c r="H353" t="s">
        <v>234</v>
      </c>
      <c r="I353" t="s">
        <v>1094</v>
      </c>
      <c r="J353" t="s">
        <v>922</v>
      </c>
      <c r="K353" t="s">
        <v>152</v>
      </c>
      <c r="L353" t="s">
        <v>922</v>
      </c>
      <c r="M353" t="s">
        <v>1012</v>
      </c>
    </row>
    <row r="354" spans="1:13">
      <c r="A354" t="s">
        <v>533</v>
      </c>
      <c r="B354" t="s">
        <v>148</v>
      </c>
      <c r="C354" t="s">
        <v>183</v>
      </c>
      <c r="D354" t="s">
        <v>1095</v>
      </c>
      <c r="E354">
        <v>3</v>
      </c>
      <c r="F354" t="s">
        <v>917</v>
      </c>
      <c r="G354" t="s">
        <v>101</v>
      </c>
      <c r="H354" t="s">
        <v>234</v>
      </c>
      <c r="I354" t="s">
        <v>1094</v>
      </c>
      <c r="J354" t="s">
        <v>922</v>
      </c>
      <c r="K354" t="s">
        <v>152</v>
      </c>
      <c r="L354" t="s">
        <v>922</v>
      </c>
      <c r="M354" t="s">
        <v>468</v>
      </c>
    </row>
    <row r="355" spans="1:13">
      <c r="A355" t="s">
        <v>533</v>
      </c>
      <c r="B355" t="s">
        <v>100</v>
      </c>
      <c r="C355" t="s">
        <v>97</v>
      </c>
      <c r="D355" t="s">
        <v>1096</v>
      </c>
      <c r="E355">
        <v>3</v>
      </c>
      <c r="F355" t="s">
        <v>917</v>
      </c>
      <c r="G355" t="s">
        <v>101</v>
      </c>
      <c r="H355" t="s">
        <v>234</v>
      </c>
      <c r="I355" t="s">
        <v>1094</v>
      </c>
      <c r="J355" t="s">
        <v>922</v>
      </c>
      <c r="K355" t="s">
        <v>152</v>
      </c>
      <c r="L355" t="s">
        <v>922</v>
      </c>
      <c r="M355" t="s">
        <v>1097</v>
      </c>
    </row>
    <row r="356" spans="1:13">
      <c r="A356" t="s">
        <v>533</v>
      </c>
      <c r="B356" t="s">
        <v>159</v>
      </c>
      <c r="C356" t="s">
        <v>97</v>
      </c>
      <c r="D356" t="s">
        <v>1096</v>
      </c>
      <c r="E356">
        <v>3</v>
      </c>
      <c r="F356" t="s">
        <v>917</v>
      </c>
      <c r="G356" t="s">
        <v>118</v>
      </c>
      <c r="H356" t="s">
        <v>234</v>
      </c>
      <c r="I356" t="s">
        <v>1094</v>
      </c>
      <c r="J356" t="s">
        <v>922</v>
      </c>
      <c r="K356" t="s">
        <v>152</v>
      </c>
      <c r="L356" t="s">
        <v>922</v>
      </c>
      <c r="M356" t="s">
        <v>949</v>
      </c>
    </row>
    <row r="357" spans="1:13">
      <c r="A357" t="s">
        <v>533</v>
      </c>
      <c r="B357" t="s">
        <v>107</v>
      </c>
      <c r="C357" t="s">
        <v>538</v>
      </c>
      <c r="D357" t="s">
        <v>1098</v>
      </c>
      <c r="E357">
        <v>3</v>
      </c>
      <c r="F357" t="s">
        <v>917</v>
      </c>
      <c r="G357" t="s">
        <v>118</v>
      </c>
      <c r="H357" t="s">
        <v>234</v>
      </c>
      <c r="I357" t="s">
        <v>1094</v>
      </c>
      <c r="J357" t="s">
        <v>922</v>
      </c>
      <c r="K357" t="s">
        <v>152</v>
      </c>
      <c r="L357" t="s">
        <v>922</v>
      </c>
      <c r="M357" t="s">
        <v>1006</v>
      </c>
    </row>
    <row r="358" spans="1:13">
      <c r="A358" t="s">
        <v>533</v>
      </c>
      <c r="B358" t="s">
        <v>155</v>
      </c>
      <c r="C358" t="s">
        <v>843</v>
      </c>
      <c r="D358" t="s">
        <v>291</v>
      </c>
      <c r="E358">
        <v>3</v>
      </c>
      <c r="F358" t="s">
        <v>917</v>
      </c>
      <c r="G358" t="s">
        <v>118</v>
      </c>
      <c r="H358" t="s">
        <v>234</v>
      </c>
      <c r="I358" t="s">
        <v>1094</v>
      </c>
      <c r="J358" t="s">
        <v>922</v>
      </c>
      <c r="K358" t="s">
        <v>152</v>
      </c>
      <c r="L358" t="s">
        <v>922</v>
      </c>
      <c r="M358" t="s">
        <v>929</v>
      </c>
    </row>
    <row r="359" spans="1:13">
      <c r="A359" t="s">
        <v>533</v>
      </c>
      <c r="B359" t="s">
        <v>157</v>
      </c>
      <c r="C359" t="s">
        <v>843</v>
      </c>
      <c r="D359" t="s">
        <v>291</v>
      </c>
      <c r="E359">
        <v>3</v>
      </c>
      <c r="F359" t="s">
        <v>917</v>
      </c>
      <c r="G359" t="s">
        <v>118</v>
      </c>
      <c r="H359" t="s">
        <v>234</v>
      </c>
      <c r="I359" t="s">
        <v>1094</v>
      </c>
      <c r="J359" t="s">
        <v>922</v>
      </c>
      <c r="K359" t="s">
        <v>152</v>
      </c>
      <c r="L359" t="s">
        <v>922</v>
      </c>
      <c r="M359" t="s">
        <v>1099</v>
      </c>
    </row>
    <row r="360" spans="1:13">
      <c r="A360" t="s">
        <v>533</v>
      </c>
      <c r="B360" t="s">
        <v>161</v>
      </c>
      <c r="C360" t="s">
        <v>843</v>
      </c>
      <c r="D360" t="s">
        <v>291</v>
      </c>
      <c r="E360">
        <v>3</v>
      </c>
      <c r="F360" t="s">
        <v>917</v>
      </c>
      <c r="G360" t="s">
        <v>118</v>
      </c>
      <c r="H360" t="s">
        <v>234</v>
      </c>
      <c r="I360" t="s">
        <v>1094</v>
      </c>
      <c r="J360" t="s">
        <v>922</v>
      </c>
      <c r="K360" t="s">
        <v>152</v>
      </c>
      <c r="L360" t="s">
        <v>922</v>
      </c>
      <c r="M360" t="s">
        <v>1099</v>
      </c>
    </row>
    <row r="361" spans="1:13">
      <c r="A361" t="s">
        <v>533</v>
      </c>
      <c r="B361" t="s">
        <v>148</v>
      </c>
      <c r="C361" t="s">
        <v>843</v>
      </c>
      <c r="D361" t="s">
        <v>291</v>
      </c>
      <c r="E361">
        <v>3</v>
      </c>
      <c r="F361" t="s">
        <v>917</v>
      </c>
      <c r="G361" t="s">
        <v>118</v>
      </c>
      <c r="H361" t="s">
        <v>234</v>
      </c>
      <c r="I361" t="s">
        <v>1094</v>
      </c>
      <c r="J361" t="s">
        <v>922</v>
      </c>
      <c r="K361" t="s">
        <v>152</v>
      </c>
      <c r="L361" t="s">
        <v>922</v>
      </c>
      <c r="M361" t="s">
        <v>1012</v>
      </c>
    </row>
    <row r="362" spans="1:13">
      <c r="A362" t="s">
        <v>543</v>
      </c>
      <c r="B362" t="s">
        <v>107</v>
      </c>
      <c r="C362" t="s">
        <v>219</v>
      </c>
      <c r="D362" t="s">
        <v>390</v>
      </c>
      <c r="E362">
        <v>3</v>
      </c>
      <c r="F362" t="s">
        <v>917</v>
      </c>
      <c r="G362" t="s">
        <v>101</v>
      </c>
      <c r="H362" t="s">
        <v>468</v>
      </c>
      <c r="I362" t="s">
        <v>1100</v>
      </c>
      <c r="J362" t="s">
        <v>922</v>
      </c>
      <c r="K362" t="s">
        <v>152</v>
      </c>
      <c r="L362" t="s">
        <v>922</v>
      </c>
      <c r="M362" t="s">
        <v>980</v>
      </c>
    </row>
    <row r="363" spans="1:13">
      <c r="A363" t="s">
        <v>543</v>
      </c>
      <c r="B363" t="s">
        <v>155</v>
      </c>
      <c r="C363" t="s">
        <v>544</v>
      </c>
      <c r="D363" t="s">
        <v>545</v>
      </c>
      <c r="E363">
        <v>3</v>
      </c>
      <c r="F363" t="s">
        <v>917</v>
      </c>
      <c r="G363" t="s">
        <v>101</v>
      </c>
      <c r="H363" t="s">
        <v>468</v>
      </c>
      <c r="I363" t="s">
        <v>1100</v>
      </c>
      <c r="J363" t="s">
        <v>922</v>
      </c>
      <c r="K363" t="s">
        <v>152</v>
      </c>
      <c r="L363" t="s">
        <v>922</v>
      </c>
      <c r="M363" t="s">
        <v>943</v>
      </c>
    </row>
    <row r="364" spans="1:13">
      <c r="A364" t="s">
        <v>543</v>
      </c>
      <c r="B364" t="s">
        <v>157</v>
      </c>
      <c r="C364" t="s">
        <v>546</v>
      </c>
      <c r="D364" t="s">
        <v>547</v>
      </c>
      <c r="E364">
        <v>3</v>
      </c>
      <c r="F364" t="s">
        <v>917</v>
      </c>
      <c r="G364" t="s">
        <v>101</v>
      </c>
      <c r="H364" t="s">
        <v>468</v>
      </c>
      <c r="I364" t="s">
        <v>1100</v>
      </c>
      <c r="J364" t="s">
        <v>922</v>
      </c>
      <c r="K364" t="s">
        <v>152</v>
      </c>
      <c r="L364" t="s">
        <v>922</v>
      </c>
      <c r="M364" t="s">
        <v>1056</v>
      </c>
    </row>
    <row r="365" spans="1:13">
      <c r="A365" t="s">
        <v>543</v>
      </c>
      <c r="B365" t="s">
        <v>217</v>
      </c>
      <c r="C365" t="s">
        <v>544</v>
      </c>
      <c r="D365" t="s">
        <v>545</v>
      </c>
      <c r="E365">
        <v>3</v>
      </c>
      <c r="F365" t="s">
        <v>917</v>
      </c>
      <c r="G365" t="s">
        <v>101</v>
      </c>
      <c r="H365" t="s">
        <v>468</v>
      </c>
      <c r="I365" t="s">
        <v>1100</v>
      </c>
      <c r="J365" t="s">
        <v>922</v>
      </c>
      <c r="K365" t="s">
        <v>152</v>
      </c>
      <c r="L365" t="s">
        <v>922</v>
      </c>
      <c r="M365" t="s">
        <v>943</v>
      </c>
    </row>
    <row r="366" spans="1:13">
      <c r="A366" t="s">
        <v>543</v>
      </c>
      <c r="B366" t="s">
        <v>148</v>
      </c>
      <c r="C366" t="s">
        <v>544</v>
      </c>
      <c r="D366" t="s">
        <v>545</v>
      </c>
      <c r="E366">
        <v>3</v>
      </c>
      <c r="F366" t="s">
        <v>917</v>
      </c>
      <c r="G366" t="s">
        <v>101</v>
      </c>
      <c r="H366" t="s">
        <v>468</v>
      </c>
      <c r="I366" t="s">
        <v>1100</v>
      </c>
      <c r="J366" t="s">
        <v>922</v>
      </c>
      <c r="K366" t="s">
        <v>152</v>
      </c>
      <c r="L366" t="s">
        <v>922</v>
      </c>
      <c r="M366" t="s">
        <v>943</v>
      </c>
    </row>
    <row r="367" spans="1:13">
      <c r="A367" t="s">
        <v>543</v>
      </c>
      <c r="B367" t="s">
        <v>100</v>
      </c>
      <c r="C367" t="s">
        <v>546</v>
      </c>
      <c r="D367" t="s">
        <v>547</v>
      </c>
      <c r="E367">
        <v>3</v>
      </c>
      <c r="F367" t="s">
        <v>917</v>
      </c>
      <c r="G367" t="s">
        <v>101</v>
      </c>
      <c r="H367" t="s">
        <v>468</v>
      </c>
      <c r="I367" t="s">
        <v>1100</v>
      </c>
      <c r="J367" t="s">
        <v>922</v>
      </c>
      <c r="K367" t="s">
        <v>152</v>
      </c>
      <c r="L367" t="s">
        <v>922</v>
      </c>
      <c r="M367" t="s">
        <v>1054</v>
      </c>
    </row>
    <row r="368" spans="1:13">
      <c r="A368" t="s">
        <v>543</v>
      </c>
      <c r="B368" t="s">
        <v>159</v>
      </c>
      <c r="C368" t="s">
        <v>523</v>
      </c>
      <c r="D368" t="s">
        <v>524</v>
      </c>
      <c r="E368">
        <v>3</v>
      </c>
      <c r="F368" t="s">
        <v>917</v>
      </c>
      <c r="G368" t="s">
        <v>118</v>
      </c>
      <c r="H368" t="s">
        <v>468</v>
      </c>
      <c r="I368" t="s">
        <v>1100</v>
      </c>
      <c r="J368" t="s">
        <v>922</v>
      </c>
      <c r="K368" t="s">
        <v>152</v>
      </c>
      <c r="L368" t="s">
        <v>922</v>
      </c>
      <c r="M368" t="s">
        <v>1068</v>
      </c>
    </row>
    <row r="369" spans="1:13">
      <c r="A369" t="s">
        <v>543</v>
      </c>
      <c r="B369" t="s">
        <v>155</v>
      </c>
      <c r="C369" t="s">
        <v>541</v>
      </c>
      <c r="D369" t="s">
        <v>542</v>
      </c>
      <c r="E369">
        <v>3</v>
      </c>
      <c r="F369" t="s">
        <v>917</v>
      </c>
      <c r="G369" t="s">
        <v>118</v>
      </c>
      <c r="H369" t="s">
        <v>468</v>
      </c>
      <c r="I369" t="s">
        <v>1100</v>
      </c>
      <c r="J369" t="s">
        <v>922</v>
      </c>
      <c r="K369" t="s">
        <v>152</v>
      </c>
      <c r="L369" t="s">
        <v>922</v>
      </c>
      <c r="M369" t="s">
        <v>406</v>
      </c>
    </row>
    <row r="370" spans="1:13">
      <c r="A370" t="s">
        <v>543</v>
      </c>
      <c r="B370" t="s">
        <v>161</v>
      </c>
      <c r="C370" t="s">
        <v>523</v>
      </c>
      <c r="D370" t="s">
        <v>524</v>
      </c>
      <c r="E370">
        <v>3</v>
      </c>
      <c r="F370" t="s">
        <v>917</v>
      </c>
      <c r="G370" t="s">
        <v>118</v>
      </c>
      <c r="H370" t="s">
        <v>468</v>
      </c>
      <c r="I370" t="s">
        <v>1100</v>
      </c>
      <c r="J370" t="s">
        <v>922</v>
      </c>
      <c r="K370" t="s">
        <v>152</v>
      </c>
      <c r="L370" t="s">
        <v>922</v>
      </c>
      <c r="M370" t="s">
        <v>1088</v>
      </c>
    </row>
    <row r="371" spans="1:13">
      <c r="A371" t="s">
        <v>543</v>
      </c>
      <c r="B371" t="s">
        <v>209</v>
      </c>
      <c r="C371" t="s">
        <v>523</v>
      </c>
      <c r="D371" t="s">
        <v>524</v>
      </c>
      <c r="E371">
        <v>3</v>
      </c>
      <c r="F371" t="s">
        <v>917</v>
      </c>
      <c r="G371" t="s">
        <v>118</v>
      </c>
      <c r="H371" t="s">
        <v>468</v>
      </c>
      <c r="I371" t="s">
        <v>1100</v>
      </c>
      <c r="J371" t="s">
        <v>922</v>
      </c>
      <c r="K371" t="s">
        <v>152</v>
      </c>
      <c r="L371" t="s">
        <v>922</v>
      </c>
      <c r="M371" t="s">
        <v>986</v>
      </c>
    </row>
    <row r="372" spans="1:13">
      <c r="A372" t="s">
        <v>1101</v>
      </c>
      <c r="B372" t="s">
        <v>939</v>
      </c>
      <c r="C372" t="s">
        <v>219</v>
      </c>
      <c r="D372" t="s">
        <v>220</v>
      </c>
      <c r="E372">
        <v>3</v>
      </c>
      <c r="F372" t="s">
        <v>917</v>
      </c>
      <c r="G372" t="s">
        <v>101</v>
      </c>
      <c r="H372" t="s">
        <v>253</v>
      </c>
      <c r="I372" t="s">
        <v>1003</v>
      </c>
      <c r="J372" t="s">
        <v>922</v>
      </c>
      <c r="K372" t="s">
        <v>224</v>
      </c>
      <c r="L372" t="s">
        <v>922</v>
      </c>
      <c r="M372" t="s">
        <v>42</v>
      </c>
    </row>
    <row r="373" spans="1:13">
      <c r="A373" t="s">
        <v>1101</v>
      </c>
      <c r="B373" t="s">
        <v>148</v>
      </c>
      <c r="C373" t="s">
        <v>287</v>
      </c>
      <c r="D373" t="s">
        <v>501</v>
      </c>
      <c r="E373">
        <v>3</v>
      </c>
      <c r="F373" t="s">
        <v>917</v>
      </c>
      <c r="G373" t="s">
        <v>101</v>
      </c>
      <c r="H373" t="s">
        <v>253</v>
      </c>
      <c r="I373" t="s">
        <v>1003</v>
      </c>
      <c r="J373" t="s">
        <v>922</v>
      </c>
      <c r="K373" t="s">
        <v>224</v>
      </c>
      <c r="L373" t="s">
        <v>922</v>
      </c>
      <c r="M373" t="s">
        <v>346</v>
      </c>
    </row>
    <row r="374" spans="1:13">
      <c r="A374" t="s">
        <v>1102</v>
      </c>
      <c r="B374" t="s">
        <v>217</v>
      </c>
      <c r="C374" t="s">
        <v>1004</v>
      </c>
      <c r="D374" t="s">
        <v>379</v>
      </c>
      <c r="E374">
        <v>3</v>
      </c>
      <c r="F374" t="s">
        <v>917</v>
      </c>
      <c r="G374" t="s">
        <v>101</v>
      </c>
      <c r="H374" t="s">
        <v>253</v>
      </c>
      <c r="I374" t="s">
        <v>984</v>
      </c>
      <c r="J374" t="s">
        <v>922</v>
      </c>
      <c r="K374" t="s">
        <v>224</v>
      </c>
      <c r="L374" t="s">
        <v>922</v>
      </c>
      <c r="M374" t="s">
        <v>988</v>
      </c>
    </row>
    <row r="375" spans="1:13">
      <c r="A375" t="s">
        <v>1102</v>
      </c>
      <c r="B375" t="s">
        <v>939</v>
      </c>
      <c r="C375" t="s">
        <v>1004</v>
      </c>
      <c r="D375" t="s">
        <v>379</v>
      </c>
      <c r="E375">
        <v>3</v>
      </c>
      <c r="F375" t="s">
        <v>917</v>
      </c>
      <c r="G375" t="s">
        <v>101</v>
      </c>
      <c r="H375" t="s">
        <v>253</v>
      </c>
      <c r="I375" t="s">
        <v>984</v>
      </c>
      <c r="J375" t="s">
        <v>922</v>
      </c>
      <c r="K375" t="s">
        <v>224</v>
      </c>
      <c r="L375" t="s">
        <v>922</v>
      </c>
      <c r="M375" t="s">
        <v>990</v>
      </c>
    </row>
    <row r="376" spans="1:13">
      <c r="A376" t="s">
        <v>1102</v>
      </c>
      <c r="B376" t="s">
        <v>217</v>
      </c>
      <c r="C376" t="s">
        <v>1103</v>
      </c>
      <c r="D376" t="s">
        <v>550</v>
      </c>
      <c r="E376">
        <v>3</v>
      </c>
      <c r="F376" t="s">
        <v>917</v>
      </c>
      <c r="G376" t="s">
        <v>118</v>
      </c>
      <c r="H376" t="s">
        <v>253</v>
      </c>
      <c r="I376" t="s">
        <v>984</v>
      </c>
      <c r="J376" t="s">
        <v>922</v>
      </c>
      <c r="K376" t="s">
        <v>224</v>
      </c>
      <c r="L376" t="s">
        <v>922</v>
      </c>
      <c r="M376" t="s">
        <v>988</v>
      </c>
    </row>
    <row r="377" spans="1:13">
      <c r="A377" t="s">
        <v>1102</v>
      </c>
      <c r="B377" t="s">
        <v>939</v>
      </c>
      <c r="C377" t="s">
        <v>1103</v>
      </c>
      <c r="D377" t="s">
        <v>550</v>
      </c>
      <c r="E377">
        <v>3</v>
      </c>
      <c r="F377" t="s">
        <v>917</v>
      </c>
      <c r="G377" t="s">
        <v>118</v>
      </c>
      <c r="H377" t="s">
        <v>253</v>
      </c>
      <c r="I377" t="s">
        <v>984</v>
      </c>
      <c r="J377" t="s">
        <v>922</v>
      </c>
      <c r="K377" t="s">
        <v>224</v>
      </c>
      <c r="L377" t="s">
        <v>922</v>
      </c>
      <c r="M377" t="s">
        <v>990</v>
      </c>
    </row>
    <row r="378" spans="1:13">
      <c r="A378" t="s">
        <v>552</v>
      </c>
      <c r="B378" t="s">
        <v>922</v>
      </c>
      <c r="C378" t="s">
        <v>430</v>
      </c>
      <c r="D378" t="s">
        <v>1036</v>
      </c>
      <c r="E378">
        <v>2</v>
      </c>
      <c r="F378" t="s">
        <v>991</v>
      </c>
      <c r="G378" t="s">
        <v>29</v>
      </c>
      <c r="H378" t="s">
        <v>434</v>
      </c>
      <c r="I378" t="s">
        <v>1104</v>
      </c>
      <c r="J378" t="s">
        <v>922</v>
      </c>
      <c r="K378" t="s">
        <v>152</v>
      </c>
      <c r="L378" t="s">
        <v>922</v>
      </c>
      <c r="M378" t="s">
        <v>1061</v>
      </c>
    </row>
    <row r="379" spans="1:13">
      <c r="A379" t="s">
        <v>552</v>
      </c>
      <c r="B379" t="s">
        <v>922</v>
      </c>
      <c r="C379" t="s">
        <v>430</v>
      </c>
      <c r="D379" t="s">
        <v>1039</v>
      </c>
      <c r="E379">
        <v>2</v>
      </c>
      <c r="F379" t="s">
        <v>991</v>
      </c>
      <c r="G379" t="s">
        <v>29</v>
      </c>
      <c r="H379" t="s">
        <v>434</v>
      </c>
      <c r="I379" t="s">
        <v>1104</v>
      </c>
      <c r="J379" t="s">
        <v>922</v>
      </c>
      <c r="K379" t="s">
        <v>152</v>
      </c>
      <c r="L379" t="s">
        <v>922</v>
      </c>
      <c r="M379" t="s">
        <v>1061</v>
      </c>
    </row>
    <row r="380" spans="1:13">
      <c r="A380" t="s">
        <v>552</v>
      </c>
      <c r="B380" t="s">
        <v>922</v>
      </c>
      <c r="C380" t="s">
        <v>430</v>
      </c>
      <c r="D380" t="s">
        <v>1039</v>
      </c>
      <c r="E380">
        <v>2</v>
      </c>
      <c r="F380" t="s">
        <v>991</v>
      </c>
      <c r="G380" t="s">
        <v>29</v>
      </c>
      <c r="H380" t="s">
        <v>434</v>
      </c>
      <c r="I380" t="s">
        <v>1104</v>
      </c>
      <c r="J380" t="s">
        <v>922</v>
      </c>
      <c r="K380" t="s">
        <v>152</v>
      </c>
      <c r="L380" t="s">
        <v>922</v>
      </c>
      <c r="M380" t="s">
        <v>1061</v>
      </c>
    </row>
    <row r="381" spans="1:13">
      <c r="A381" t="s">
        <v>552</v>
      </c>
      <c r="B381" t="s">
        <v>922</v>
      </c>
      <c r="C381" t="s">
        <v>430</v>
      </c>
      <c r="D381" t="s">
        <v>1039</v>
      </c>
      <c r="E381">
        <v>2</v>
      </c>
      <c r="F381" t="s">
        <v>991</v>
      </c>
      <c r="G381" t="s">
        <v>29</v>
      </c>
      <c r="H381" t="s">
        <v>434</v>
      </c>
      <c r="I381" t="s">
        <v>1104</v>
      </c>
      <c r="J381" t="s">
        <v>922</v>
      </c>
      <c r="K381" t="s">
        <v>152</v>
      </c>
      <c r="L381" t="s">
        <v>922</v>
      </c>
      <c r="M381" t="s">
        <v>1061</v>
      </c>
    </row>
    <row r="382" spans="1:13">
      <c r="A382" t="s">
        <v>552</v>
      </c>
      <c r="B382" t="s">
        <v>55</v>
      </c>
      <c r="C382" t="s">
        <v>430</v>
      </c>
      <c r="D382" t="s">
        <v>1039</v>
      </c>
      <c r="E382">
        <v>2</v>
      </c>
      <c r="F382" t="s">
        <v>991</v>
      </c>
      <c r="G382" t="s">
        <v>29</v>
      </c>
      <c r="H382" t="s">
        <v>434</v>
      </c>
      <c r="I382" t="s">
        <v>1104</v>
      </c>
      <c r="J382" t="s">
        <v>922</v>
      </c>
      <c r="K382" t="s">
        <v>152</v>
      </c>
      <c r="L382" t="s">
        <v>922</v>
      </c>
      <c r="M382" t="s">
        <v>1105</v>
      </c>
    </row>
    <row r="383" spans="1:13">
      <c r="A383" t="s">
        <v>552</v>
      </c>
      <c r="B383" t="s">
        <v>57</v>
      </c>
      <c r="C383" t="s">
        <v>430</v>
      </c>
      <c r="D383" t="s">
        <v>1039</v>
      </c>
      <c r="E383">
        <v>2</v>
      </c>
      <c r="F383" t="s">
        <v>991</v>
      </c>
      <c r="G383" t="s">
        <v>29</v>
      </c>
      <c r="H383" t="s">
        <v>434</v>
      </c>
      <c r="I383" t="s">
        <v>1104</v>
      </c>
      <c r="J383" t="s">
        <v>922</v>
      </c>
      <c r="K383" t="s">
        <v>152</v>
      </c>
      <c r="L383" t="s">
        <v>922</v>
      </c>
      <c r="M383" t="s">
        <v>980</v>
      </c>
    </row>
    <row r="384" spans="1:13">
      <c r="A384" t="s">
        <v>552</v>
      </c>
      <c r="B384" t="s">
        <v>60</v>
      </c>
      <c r="C384" t="s">
        <v>430</v>
      </c>
      <c r="D384" t="s">
        <v>1039</v>
      </c>
      <c r="E384">
        <v>2</v>
      </c>
      <c r="F384" t="s">
        <v>991</v>
      </c>
      <c r="G384" t="s">
        <v>29</v>
      </c>
      <c r="H384" t="s">
        <v>434</v>
      </c>
      <c r="I384" t="s">
        <v>1104</v>
      </c>
      <c r="J384" t="s">
        <v>922</v>
      </c>
      <c r="K384" t="s">
        <v>152</v>
      </c>
      <c r="L384" t="s">
        <v>922</v>
      </c>
      <c r="M384" t="s">
        <v>1073</v>
      </c>
    </row>
    <row r="385" spans="1:13">
      <c r="A385" t="s">
        <v>552</v>
      </c>
      <c r="B385" t="s">
        <v>53</v>
      </c>
      <c r="C385" t="s">
        <v>430</v>
      </c>
      <c r="D385" t="s">
        <v>1039</v>
      </c>
      <c r="E385">
        <v>2</v>
      </c>
      <c r="F385" t="s">
        <v>991</v>
      </c>
      <c r="G385" t="s">
        <v>29</v>
      </c>
      <c r="H385" t="s">
        <v>434</v>
      </c>
      <c r="I385" t="s">
        <v>1104</v>
      </c>
      <c r="J385" t="s">
        <v>922</v>
      </c>
      <c r="K385" t="s">
        <v>152</v>
      </c>
      <c r="L385" t="s">
        <v>922</v>
      </c>
      <c r="M385" t="s">
        <v>983</v>
      </c>
    </row>
    <row r="386" spans="1:13">
      <c r="A386" t="s">
        <v>556</v>
      </c>
      <c r="B386" t="s">
        <v>159</v>
      </c>
      <c r="C386" t="s">
        <v>558</v>
      </c>
      <c r="D386" t="s">
        <v>559</v>
      </c>
      <c r="E386">
        <v>3</v>
      </c>
      <c r="F386" t="s">
        <v>917</v>
      </c>
      <c r="G386" t="s">
        <v>101</v>
      </c>
      <c r="H386" t="s">
        <v>181</v>
      </c>
      <c r="I386" t="s">
        <v>922</v>
      </c>
      <c r="J386" t="s">
        <v>557</v>
      </c>
      <c r="K386" t="s">
        <v>152</v>
      </c>
      <c r="L386" t="s">
        <v>922</v>
      </c>
      <c r="M386" t="s">
        <v>955</v>
      </c>
    </row>
    <row r="387" spans="1:13">
      <c r="A387" t="s">
        <v>556</v>
      </c>
      <c r="B387" t="s">
        <v>107</v>
      </c>
      <c r="C387" t="s">
        <v>554</v>
      </c>
      <c r="D387" t="s">
        <v>555</v>
      </c>
      <c r="E387">
        <v>3</v>
      </c>
      <c r="F387" t="s">
        <v>917</v>
      </c>
      <c r="G387" t="s">
        <v>101</v>
      </c>
      <c r="H387" t="s">
        <v>181</v>
      </c>
      <c r="I387" t="s">
        <v>922</v>
      </c>
      <c r="J387" t="s">
        <v>557</v>
      </c>
      <c r="K387" t="s">
        <v>152</v>
      </c>
      <c r="L387" t="s">
        <v>922</v>
      </c>
      <c r="M387" t="s">
        <v>1076</v>
      </c>
    </row>
    <row r="388" spans="1:13">
      <c r="A388" t="s">
        <v>556</v>
      </c>
      <c r="B388" t="s">
        <v>155</v>
      </c>
      <c r="C388" t="s">
        <v>554</v>
      </c>
      <c r="D388" t="s">
        <v>555</v>
      </c>
      <c r="E388">
        <v>3</v>
      </c>
      <c r="F388" t="s">
        <v>917</v>
      </c>
      <c r="G388" t="s">
        <v>101</v>
      </c>
      <c r="H388" t="s">
        <v>181</v>
      </c>
      <c r="I388" t="s">
        <v>922</v>
      </c>
      <c r="J388" t="s">
        <v>557</v>
      </c>
      <c r="K388" t="s">
        <v>152</v>
      </c>
      <c r="L388" t="s">
        <v>922</v>
      </c>
      <c r="M388" t="s">
        <v>1077</v>
      </c>
    </row>
    <row r="389" spans="1:13">
      <c r="A389" t="s">
        <v>556</v>
      </c>
      <c r="B389" t="s">
        <v>161</v>
      </c>
      <c r="C389" t="s">
        <v>558</v>
      </c>
      <c r="D389" t="s">
        <v>559</v>
      </c>
      <c r="E389">
        <v>3</v>
      </c>
      <c r="F389" t="s">
        <v>917</v>
      </c>
      <c r="G389" t="s">
        <v>101</v>
      </c>
      <c r="H389" t="s">
        <v>181</v>
      </c>
      <c r="I389" t="s">
        <v>922</v>
      </c>
      <c r="J389" t="s">
        <v>557</v>
      </c>
      <c r="K389" t="s">
        <v>152</v>
      </c>
      <c r="L389" t="s">
        <v>922</v>
      </c>
      <c r="M389" t="s">
        <v>1012</v>
      </c>
    </row>
    <row r="390" spans="1:13">
      <c r="A390" t="s">
        <v>556</v>
      </c>
      <c r="B390" t="s">
        <v>107</v>
      </c>
      <c r="C390" t="s">
        <v>560</v>
      </c>
      <c r="D390" t="s">
        <v>561</v>
      </c>
      <c r="E390">
        <v>3</v>
      </c>
      <c r="F390" t="s">
        <v>917</v>
      </c>
      <c r="G390" t="s">
        <v>118</v>
      </c>
      <c r="H390" t="s">
        <v>181</v>
      </c>
      <c r="I390" t="s">
        <v>922</v>
      </c>
      <c r="J390" t="s">
        <v>557</v>
      </c>
      <c r="K390" t="s">
        <v>152</v>
      </c>
      <c r="L390" t="s">
        <v>922</v>
      </c>
      <c r="M390" t="s">
        <v>1011</v>
      </c>
    </row>
    <row r="391" spans="1:13">
      <c r="A391" t="s">
        <v>556</v>
      </c>
      <c r="B391" t="s">
        <v>155</v>
      </c>
      <c r="C391" t="s">
        <v>560</v>
      </c>
      <c r="D391" t="s">
        <v>561</v>
      </c>
      <c r="E391">
        <v>3</v>
      </c>
      <c r="F391" t="s">
        <v>917</v>
      </c>
      <c r="G391" t="s">
        <v>118</v>
      </c>
      <c r="H391" t="s">
        <v>181</v>
      </c>
      <c r="I391" t="s">
        <v>922</v>
      </c>
      <c r="J391" t="s">
        <v>557</v>
      </c>
      <c r="K391" t="s">
        <v>152</v>
      </c>
      <c r="L391" t="s">
        <v>922</v>
      </c>
      <c r="M391" t="s">
        <v>1013</v>
      </c>
    </row>
    <row r="392" spans="1:13">
      <c r="A392" t="s">
        <v>562</v>
      </c>
      <c r="B392" t="s">
        <v>159</v>
      </c>
      <c r="C392" t="s">
        <v>225</v>
      </c>
      <c r="D392" t="s">
        <v>205</v>
      </c>
      <c r="E392">
        <v>3</v>
      </c>
      <c r="F392" t="s">
        <v>917</v>
      </c>
      <c r="G392" t="s">
        <v>101</v>
      </c>
      <c r="H392" t="s">
        <v>516</v>
      </c>
      <c r="I392" t="s">
        <v>1106</v>
      </c>
      <c r="J392" t="s">
        <v>563</v>
      </c>
      <c r="K392" t="s">
        <v>152</v>
      </c>
      <c r="L392">
        <v>6</v>
      </c>
      <c r="M392" t="s">
        <v>1107</v>
      </c>
    </row>
    <row r="393" spans="1:13">
      <c r="A393" t="s">
        <v>562</v>
      </c>
      <c r="B393" t="s">
        <v>148</v>
      </c>
      <c r="C393" t="s">
        <v>225</v>
      </c>
      <c r="D393" t="s">
        <v>205</v>
      </c>
      <c r="E393">
        <v>3</v>
      </c>
      <c r="F393" t="s">
        <v>917</v>
      </c>
      <c r="G393" t="s">
        <v>101</v>
      </c>
      <c r="H393" t="s">
        <v>516</v>
      </c>
      <c r="I393" t="s">
        <v>1106</v>
      </c>
      <c r="J393" t="s">
        <v>563</v>
      </c>
      <c r="K393" t="s">
        <v>152</v>
      </c>
      <c r="L393">
        <v>6</v>
      </c>
      <c r="M393" t="s">
        <v>1108</v>
      </c>
    </row>
    <row r="394" spans="1:13">
      <c r="A394" t="s">
        <v>562</v>
      </c>
      <c r="B394" t="s">
        <v>100</v>
      </c>
      <c r="C394" t="s">
        <v>564</v>
      </c>
      <c r="D394" t="s">
        <v>1109</v>
      </c>
      <c r="E394">
        <v>3</v>
      </c>
      <c r="F394" t="s">
        <v>917</v>
      </c>
      <c r="G394" t="s">
        <v>101</v>
      </c>
      <c r="H394" t="s">
        <v>516</v>
      </c>
      <c r="I394" t="s">
        <v>1106</v>
      </c>
      <c r="J394" t="s">
        <v>563</v>
      </c>
      <c r="K394" t="s">
        <v>152</v>
      </c>
      <c r="L394">
        <v>6</v>
      </c>
      <c r="M394" t="s">
        <v>1110</v>
      </c>
    </row>
    <row r="395" spans="1:13">
      <c r="A395" t="s">
        <v>562</v>
      </c>
      <c r="B395" t="s">
        <v>159</v>
      </c>
      <c r="C395" t="s">
        <v>461</v>
      </c>
      <c r="D395" t="s">
        <v>1111</v>
      </c>
      <c r="E395">
        <v>3</v>
      </c>
      <c r="F395" t="s">
        <v>917</v>
      </c>
      <c r="G395" t="s">
        <v>118</v>
      </c>
      <c r="H395" t="s">
        <v>516</v>
      </c>
      <c r="I395" t="s">
        <v>1106</v>
      </c>
      <c r="J395" t="s">
        <v>563</v>
      </c>
      <c r="K395" t="s">
        <v>152</v>
      </c>
      <c r="L395">
        <v>6</v>
      </c>
      <c r="M395" t="s">
        <v>1083</v>
      </c>
    </row>
    <row r="396" spans="1:13">
      <c r="A396" t="s">
        <v>562</v>
      </c>
      <c r="B396" t="s">
        <v>107</v>
      </c>
      <c r="C396" t="s">
        <v>461</v>
      </c>
      <c r="D396" t="s">
        <v>1111</v>
      </c>
      <c r="E396">
        <v>3</v>
      </c>
      <c r="F396" t="s">
        <v>917</v>
      </c>
      <c r="G396" t="s">
        <v>118</v>
      </c>
      <c r="H396" t="s">
        <v>516</v>
      </c>
      <c r="I396" t="s">
        <v>1106</v>
      </c>
      <c r="J396" t="s">
        <v>563</v>
      </c>
      <c r="K396" t="s">
        <v>152</v>
      </c>
      <c r="L396">
        <v>6</v>
      </c>
      <c r="M396" t="s">
        <v>1112</v>
      </c>
    </row>
    <row r="397" spans="1:13">
      <c r="A397" t="s">
        <v>562</v>
      </c>
      <c r="B397" t="s">
        <v>155</v>
      </c>
      <c r="C397" t="s">
        <v>287</v>
      </c>
      <c r="D397" t="s">
        <v>501</v>
      </c>
      <c r="E397">
        <v>3</v>
      </c>
      <c r="F397" t="s">
        <v>917</v>
      </c>
      <c r="G397" t="s">
        <v>118</v>
      </c>
      <c r="H397" t="s">
        <v>516</v>
      </c>
      <c r="I397" t="s">
        <v>1106</v>
      </c>
      <c r="J397" t="s">
        <v>563</v>
      </c>
      <c r="K397" t="s">
        <v>152</v>
      </c>
      <c r="L397">
        <v>6</v>
      </c>
      <c r="M397" t="s">
        <v>1113</v>
      </c>
    </row>
    <row r="398" spans="1:13">
      <c r="A398" t="s">
        <v>562</v>
      </c>
      <c r="B398" t="s">
        <v>155</v>
      </c>
      <c r="C398" t="s">
        <v>225</v>
      </c>
      <c r="D398" t="s">
        <v>205</v>
      </c>
      <c r="E398">
        <v>3</v>
      </c>
      <c r="F398" t="s">
        <v>917</v>
      </c>
      <c r="G398" t="s">
        <v>118</v>
      </c>
      <c r="H398" t="s">
        <v>516</v>
      </c>
      <c r="I398" t="s">
        <v>1106</v>
      </c>
      <c r="J398" t="s">
        <v>563</v>
      </c>
      <c r="K398" t="s">
        <v>152</v>
      </c>
      <c r="L398">
        <v>6</v>
      </c>
      <c r="M398" t="s">
        <v>1114</v>
      </c>
    </row>
    <row r="399" spans="1:13">
      <c r="A399" t="s">
        <v>562</v>
      </c>
      <c r="B399" t="s">
        <v>157</v>
      </c>
      <c r="C399" t="s">
        <v>225</v>
      </c>
      <c r="D399" t="s">
        <v>205</v>
      </c>
      <c r="E399">
        <v>3</v>
      </c>
      <c r="F399" t="s">
        <v>917</v>
      </c>
      <c r="G399" t="s">
        <v>118</v>
      </c>
      <c r="H399" t="s">
        <v>516</v>
      </c>
      <c r="I399" t="s">
        <v>1106</v>
      </c>
      <c r="J399" t="s">
        <v>563</v>
      </c>
      <c r="K399" t="s">
        <v>152</v>
      </c>
      <c r="L399">
        <v>6</v>
      </c>
      <c r="M399" t="s">
        <v>1115</v>
      </c>
    </row>
    <row r="400" spans="1:13">
      <c r="A400" t="s">
        <v>562</v>
      </c>
      <c r="B400" t="s">
        <v>157</v>
      </c>
      <c r="C400" t="s">
        <v>564</v>
      </c>
      <c r="D400" t="s">
        <v>1109</v>
      </c>
      <c r="E400">
        <v>3</v>
      </c>
      <c r="F400" t="s">
        <v>917</v>
      </c>
      <c r="G400" t="s">
        <v>118</v>
      </c>
      <c r="H400" t="s">
        <v>516</v>
      </c>
      <c r="I400" t="s">
        <v>1106</v>
      </c>
      <c r="J400" t="s">
        <v>563</v>
      </c>
      <c r="K400" t="s">
        <v>152</v>
      </c>
      <c r="L400">
        <v>6</v>
      </c>
      <c r="M400" t="s">
        <v>1116</v>
      </c>
    </row>
    <row r="401" spans="1:13">
      <c r="A401" t="s">
        <v>562</v>
      </c>
      <c r="B401" t="s">
        <v>161</v>
      </c>
      <c r="C401" t="s">
        <v>287</v>
      </c>
      <c r="D401" t="s">
        <v>501</v>
      </c>
      <c r="E401">
        <v>3</v>
      </c>
      <c r="F401" t="s">
        <v>917</v>
      </c>
      <c r="G401" t="s">
        <v>118</v>
      </c>
      <c r="H401" t="s">
        <v>516</v>
      </c>
      <c r="I401" t="s">
        <v>1106</v>
      </c>
      <c r="J401" t="s">
        <v>563</v>
      </c>
      <c r="K401" t="s">
        <v>152</v>
      </c>
      <c r="L401">
        <v>6</v>
      </c>
      <c r="M401" t="s">
        <v>1117</v>
      </c>
    </row>
    <row r="402" spans="1:13">
      <c r="A402" t="s">
        <v>562</v>
      </c>
      <c r="B402" t="s">
        <v>161</v>
      </c>
      <c r="C402" t="s">
        <v>225</v>
      </c>
      <c r="D402" t="s">
        <v>205</v>
      </c>
      <c r="E402">
        <v>3</v>
      </c>
      <c r="F402" t="s">
        <v>917</v>
      </c>
      <c r="G402" t="s">
        <v>118</v>
      </c>
      <c r="H402" t="s">
        <v>516</v>
      </c>
      <c r="I402" t="s">
        <v>1106</v>
      </c>
      <c r="J402" t="s">
        <v>563</v>
      </c>
      <c r="K402" t="s">
        <v>152</v>
      </c>
      <c r="L402">
        <v>6</v>
      </c>
      <c r="M402" t="s">
        <v>1118</v>
      </c>
    </row>
    <row r="403" spans="1:13">
      <c r="A403" t="s">
        <v>562</v>
      </c>
      <c r="B403" t="s">
        <v>174</v>
      </c>
      <c r="C403" t="s">
        <v>287</v>
      </c>
      <c r="D403" t="s">
        <v>501</v>
      </c>
      <c r="E403">
        <v>3</v>
      </c>
      <c r="F403" t="s">
        <v>917</v>
      </c>
      <c r="G403" t="s">
        <v>118</v>
      </c>
      <c r="H403" t="s">
        <v>516</v>
      </c>
      <c r="I403" t="s">
        <v>1106</v>
      </c>
      <c r="J403" t="s">
        <v>563</v>
      </c>
      <c r="K403" t="s">
        <v>152</v>
      </c>
      <c r="L403">
        <v>6</v>
      </c>
      <c r="M403" t="s">
        <v>1119</v>
      </c>
    </row>
    <row r="404" spans="1:13">
      <c r="A404" t="s">
        <v>562</v>
      </c>
      <c r="B404" t="s">
        <v>148</v>
      </c>
      <c r="C404" t="s">
        <v>287</v>
      </c>
      <c r="D404" t="s">
        <v>501</v>
      </c>
      <c r="E404">
        <v>3</v>
      </c>
      <c r="F404" t="s">
        <v>917</v>
      </c>
      <c r="G404" t="s">
        <v>118</v>
      </c>
      <c r="H404" t="s">
        <v>516</v>
      </c>
      <c r="I404" t="s">
        <v>1106</v>
      </c>
      <c r="J404" t="s">
        <v>563</v>
      </c>
      <c r="K404" t="s">
        <v>152</v>
      </c>
      <c r="L404">
        <v>6</v>
      </c>
      <c r="M404" t="s">
        <v>1120</v>
      </c>
    </row>
    <row r="405" spans="1:13">
      <c r="A405" t="s">
        <v>567</v>
      </c>
      <c r="B405" t="s">
        <v>157</v>
      </c>
      <c r="C405" t="s">
        <v>1121</v>
      </c>
      <c r="D405" t="s">
        <v>590</v>
      </c>
      <c r="E405">
        <v>3</v>
      </c>
      <c r="F405" t="s">
        <v>917</v>
      </c>
      <c r="G405" t="s">
        <v>101</v>
      </c>
      <c r="H405" t="s">
        <v>222</v>
      </c>
      <c r="I405" t="s">
        <v>1122</v>
      </c>
      <c r="J405" t="s">
        <v>568</v>
      </c>
      <c r="K405" t="s">
        <v>224</v>
      </c>
      <c r="L405" t="s">
        <v>922</v>
      </c>
      <c r="M405" t="s">
        <v>1123</v>
      </c>
    </row>
    <row r="406" spans="1:13">
      <c r="A406" t="s">
        <v>567</v>
      </c>
      <c r="B406" t="s">
        <v>148</v>
      </c>
      <c r="C406" t="s">
        <v>1121</v>
      </c>
      <c r="D406" t="s">
        <v>590</v>
      </c>
      <c r="E406">
        <v>3</v>
      </c>
      <c r="F406" t="s">
        <v>917</v>
      </c>
      <c r="G406" t="s">
        <v>101</v>
      </c>
      <c r="H406" t="s">
        <v>222</v>
      </c>
      <c r="I406" t="s">
        <v>1122</v>
      </c>
      <c r="J406" t="s">
        <v>568</v>
      </c>
      <c r="K406" t="s">
        <v>224</v>
      </c>
      <c r="L406" t="s">
        <v>922</v>
      </c>
      <c r="M406" t="s">
        <v>1124</v>
      </c>
    </row>
    <row r="407" spans="1:13">
      <c r="A407" t="s">
        <v>567</v>
      </c>
      <c r="B407" t="s">
        <v>159</v>
      </c>
      <c r="C407" t="s">
        <v>1121</v>
      </c>
      <c r="D407" t="s">
        <v>590</v>
      </c>
      <c r="E407">
        <v>3</v>
      </c>
      <c r="F407" t="s">
        <v>917</v>
      </c>
      <c r="G407" t="s">
        <v>118</v>
      </c>
      <c r="H407" t="s">
        <v>222</v>
      </c>
      <c r="I407" t="s">
        <v>1122</v>
      </c>
      <c r="J407" t="s">
        <v>568</v>
      </c>
      <c r="K407" t="s">
        <v>224</v>
      </c>
      <c r="L407" t="s">
        <v>922</v>
      </c>
      <c r="M407" t="s">
        <v>1125</v>
      </c>
    </row>
    <row r="408" spans="1:13">
      <c r="A408" t="s">
        <v>567</v>
      </c>
      <c r="B408" t="s">
        <v>155</v>
      </c>
      <c r="C408" t="s">
        <v>571</v>
      </c>
      <c r="D408" t="s">
        <v>1126</v>
      </c>
      <c r="E408">
        <v>3</v>
      </c>
      <c r="F408" t="s">
        <v>917</v>
      </c>
      <c r="G408" t="s">
        <v>118</v>
      </c>
      <c r="H408" t="s">
        <v>222</v>
      </c>
      <c r="I408" t="s">
        <v>1122</v>
      </c>
      <c r="J408" t="s">
        <v>568</v>
      </c>
      <c r="K408" t="s">
        <v>224</v>
      </c>
      <c r="L408" t="s">
        <v>922</v>
      </c>
      <c r="M408" t="s">
        <v>1127</v>
      </c>
    </row>
    <row r="409" spans="1:13">
      <c r="A409" t="s">
        <v>567</v>
      </c>
      <c r="B409" t="s">
        <v>148</v>
      </c>
      <c r="C409" t="s">
        <v>571</v>
      </c>
      <c r="D409" t="s">
        <v>1126</v>
      </c>
      <c r="E409">
        <v>3</v>
      </c>
      <c r="F409" t="s">
        <v>917</v>
      </c>
      <c r="G409" t="s">
        <v>118</v>
      </c>
      <c r="H409" t="s">
        <v>222</v>
      </c>
      <c r="I409" t="s">
        <v>1122</v>
      </c>
      <c r="J409" t="s">
        <v>568</v>
      </c>
      <c r="K409" t="s">
        <v>224</v>
      </c>
      <c r="L409" t="s">
        <v>922</v>
      </c>
      <c r="M409" t="s">
        <v>1128</v>
      </c>
    </row>
    <row r="410" spans="1:13">
      <c r="A410" t="s">
        <v>567</v>
      </c>
      <c r="B410" t="s">
        <v>100</v>
      </c>
      <c r="C410" t="s">
        <v>1121</v>
      </c>
      <c r="D410" t="s">
        <v>590</v>
      </c>
      <c r="E410">
        <v>3</v>
      </c>
      <c r="F410" t="s">
        <v>917</v>
      </c>
      <c r="G410" t="s">
        <v>118</v>
      </c>
      <c r="H410" t="s">
        <v>222</v>
      </c>
      <c r="I410" t="s">
        <v>1122</v>
      </c>
      <c r="J410" t="s">
        <v>568</v>
      </c>
      <c r="K410" t="s">
        <v>224</v>
      </c>
      <c r="L410" t="s">
        <v>922</v>
      </c>
      <c r="M410" t="s">
        <v>983</v>
      </c>
    </row>
    <row r="411" spans="1:13">
      <c r="A411" t="s">
        <v>575</v>
      </c>
      <c r="B411" t="s">
        <v>107</v>
      </c>
      <c r="C411" t="s">
        <v>576</v>
      </c>
      <c r="D411" t="s">
        <v>577</v>
      </c>
      <c r="E411">
        <v>3</v>
      </c>
      <c r="F411" t="s">
        <v>917</v>
      </c>
      <c r="G411" t="s">
        <v>101</v>
      </c>
      <c r="H411" t="s">
        <v>88</v>
      </c>
      <c r="I411" t="s">
        <v>1129</v>
      </c>
      <c r="J411" t="s">
        <v>922</v>
      </c>
      <c r="K411" t="s">
        <v>152</v>
      </c>
      <c r="L411" t="s">
        <v>922</v>
      </c>
      <c r="M411" t="s">
        <v>176</v>
      </c>
    </row>
    <row r="412" spans="1:13">
      <c r="A412" t="s">
        <v>575</v>
      </c>
      <c r="B412" t="s">
        <v>155</v>
      </c>
      <c r="C412" t="s">
        <v>576</v>
      </c>
      <c r="D412" t="s">
        <v>577</v>
      </c>
      <c r="E412">
        <v>3</v>
      </c>
      <c r="F412" t="s">
        <v>917</v>
      </c>
      <c r="G412" t="s">
        <v>101</v>
      </c>
      <c r="H412" t="s">
        <v>88</v>
      </c>
      <c r="I412" t="s">
        <v>1129</v>
      </c>
      <c r="J412" t="s">
        <v>922</v>
      </c>
      <c r="K412" t="s">
        <v>152</v>
      </c>
      <c r="L412" t="s">
        <v>922</v>
      </c>
      <c r="M412" t="s">
        <v>175</v>
      </c>
    </row>
    <row r="413" spans="1:13">
      <c r="A413" t="s">
        <v>575</v>
      </c>
      <c r="B413" t="s">
        <v>157</v>
      </c>
      <c r="C413" t="s">
        <v>576</v>
      </c>
      <c r="D413" t="s">
        <v>577</v>
      </c>
      <c r="E413">
        <v>3</v>
      </c>
      <c r="F413" t="s">
        <v>917</v>
      </c>
      <c r="G413" t="s">
        <v>101</v>
      </c>
      <c r="H413" t="s">
        <v>88</v>
      </c>
      <c r="I413" t="s">
        <v>1129</v>
      </c>
      <c r="J413" t="s">
        <v>922</v>
      </c>
      <c r="K413" t="s">
        <v>152</v>
      </c>
      <c r="L413" t="s">
        <v>922</v>
      </c>
      <c r="M413" t="s">
        <v>172</v>
      </c>
    </row>
    <row r="414" spans="1:13">
      <c r="A414" t="s">
        <v>575</v>
      </c>
      <c r="B414" t="s">
        <v>174</v>
      </c>
      <c r="C414" t="s">
        <v>576</v>
      </c>
      <c r="D414" t="s">
        <v>577</v>
      </c>
      <c r="E414">
        <v>3</v>
      </c>
      <c r="F414" t="s">
        <v>917</v>
      </c>
      <c r="G414" t="s">
        <v>101</v>
      </c>
      <c r="H414" t="s">
        <v>88</v>
      </c>
      <c r="I414" t="s">
        <v>1129</v>
      </c>
      <c r="J414" t="s">
        <v>922</v>
      </c>
      <c r="K414" t="s">
        <v>152</v>
      </c>
      <c r="L414" t="s">
        <v>922</v>
      </c>
      <c r="M414" t="s">
        <v>177</v>
      </c>
    </row>
    <row r="415" spans="1:13">
      <c r="A415" t="s">
        <v>575</v>
      </c>
      <c r="B415" t="s">
        <v>209</v>
      </c>
      <c r="C415" t="s">
        <v>105</v>
      </c>
      <c r="D415" t="s">
        <v>1130</v>
      </c>
      <c r="E415">
        <v>3</v>
      </c>
      <c r="F415" t="s">
        <v>917</v>
      </c>
      <c r="G415" t="s">
        <v>101</v>
      </c>
      <c r="H415" t="s">
        <v>88</v>
      </c>
      <c r="I415" t="s">
        <v>1129</v>
      </c>
      <c r="J415" t="s">
        <v>922</v>
      </c>
      <c r="K415" t="s">
        <v>152</v>
      </c>
      <c r="L415" t="s">
        <v>922</v>
      </c>
      <c r="M415" t="s">
        <v>1000</v>
      </c>
    </row>
    <row r="416" spans="1:13">
      <c r="A416" t="s">
        <v>575</v>
      </c>
      <c r="B416" t="s">
        <v>148</v>
      </c>
      <c r="C416" t="s">
        <v>576</v>
      </c>
      <c r="D416" t="s">
        <v>577</v>
      </c>
      <c r="E416">
        <v>3</v>
      </c>
      <c r="F416" t="s">
        <v>917</v>
      </c>
      <c r="G416" t="s">
        <v>101</v>
      </c>
      <c r="H416" t="s">
        <v>88</v>
      </c>
      <c r="I416" t="s">
        <v>1129</v>
      </c>
      <c r="J416" t="s">
        <v>922</v>
      </c>
      <c r="K416" t="s">
        <v>152</v>
      </c>
      <c r="L416" t="s">
        <v>922</v>
      </c>
      <c r="M416" t="s">
        <v>173</v>
      </c>
    </row>
    <row r="417" spans="1:13">
      <c r="A417" t="s">
        <v>575</v>
      </c>
      <c r="B417" t="s">
        <v>100</v>
      </c>
      <c r="C417" t="s">
        <v>576</v>
      </c>
      <c r="D417" t="s">
        <v>577</v>
      </c>
      <c r="E417">
        <v>3</v>
      </c>
      <c r="F417" t="s">
        <v>917</v>
      </c>
      <c r="G417" t="s">
        <v>101</v>
      </c>
      <c r="H417" t="s">
        <v>88</v>
      </c>
      <c r="I417" t="s">
        <v>1129</v>
      </c>
      <c r="J417" t="s">
        <v>922</v>
      </c>
      <c r="K417" t="s">
        <v>152</v>
      </c>
      <c r="L417" t="s">
        <v>922</v>
      </c>
      <c r="M417" t="s">
        <v>167</v>
      </c>
    </row>
    <row r="418" spans="1:13">
      <c r="A418" t="s">
        <v>575</v>
      </c>
      <c r="B418" t="s">
        <v>55</v>
      </c>
      <c r="C418" t="s">
        <v>573</v>
      </c>
      <c r="D418" t="s">
        <v>574</v>
      </c>
      <c r="E418">
        <v>4</v>
      </c>
      <c r="F418" t="s">
        <v>917</v>
      </c>
      <c r="G418" t="s">
        <v>118</v>
      </c>
      <c r="H418" t="s">
        <v>88</v>
      </c>
      <c r="I418" t="s">
        <v>1129</v>
      </c>
      <c r="J418" t="s">
        <v>922</v>
      </c>
      <c r="K418" t="s">
        <v>152</v>
      </c>
      <c r="L418" t="s">
        <v>922</v>
      </c>
      <c r="M418" t="s">
        <v>366</v>
      </c>
    </row>
    <row r="419" spans="1:13">
      <c r="A419" t="s">
        <v>575</v>
      </c>
      <c r="B419" t="s">
        <v>155</v>
      </c>
      <c r="C419" t="s">
        <v>1131</v>
      </c>
      <c r="D419" t="s">
        <v>579</v>
      </c>
      <c r="E419">
        <v>3</v>
      </c>
      <c r="F419" t="s">
        <v>917</v>
      </c>
      <c r="G419" t="s">
        <v>118</v>
      </c>
      <c r="H419" t="s">
        <v>88</v>
      </c>
      <c r="I419" t="s">
        <v>1129</v>
      </c>
      <c r="J419" t="s">
        <v>922</v>
      </c>
      <c r="K419" t="s">
        <v>152</v>
      </c>
      <c r="L419" t="s">
        <v>922</v>
      </c>
      <c r="M419" t="s">
        <v>162</v>
      </c>
    </row>
    <row r="420" spans="1:13">
      <c r="A420" t="s">
        <v>575</v>
      </c>
      <c r="B420" t="s">
        <v>161</v>
      </c>
      <c r="C420" t="s">
        <v>1131</v>
      </c>
      <c r="D420" t="s">
        <v>579</v>
      </c>
      <c r="E420">
        <v>3</v>
      </c>
      <c r="F420" t="s">
        <v>917</v>
      </c>
      <c r="G420" t="s">
        <v>118</v>
      </c>
      <c r="H420" t="s">
        <v>88</v>
      </c>
      <c r="I420" t="s">
        <v>1129</v>
      </c>
      <c r="J420" t="s">
        <v>922</v>
      </c>
      <c r="K420" t="s">
        <v>152</v>
      </c>
      <c r="L420" t="s">
        <v>922</v>
      </c>
      <c r="M420" t="s">
        <v>109</v>
      </c>
    </row>
    <row r="421" spans="1:13">
      <c r="A421" t="s">
        <v>575</v>
      </c>
      <c r="B421" t="s">
        <v>174</v>
      </c>
      <c r="C421" t="s">
        <v>1131</v>
      </c>
      <c r="D421" t="s">
        <v>579</v>
      </c>
      <c r="E421">
        <v>3</v>
      </c>
      <c r="F421" t="s">
        <v>917</v>
      </c>
      <c r="G421" t="s">
        <v>118</v>
      </c>
      <c r="H421" t="s">
        <v>88</v>
      </c>
      <c r="I421" t="s">
        <v>1129</v>
      </c>
      <c r="J421" t="s">
        <v>922</v>
      </c>
      <c r="K421" t="s">
        <v>152</v>
      </c>
      <c r="L421" t="s">
        <v>922</v>
      </c>
      <c r="M421" t="s">
        <v>158</v>
      </c>
    </row>
    <row r="422" spans="1:13">
      <c r="A422" t="s">
        <v>575</v>
      </c>
      <c r="B422" t="s">
        <v>148</v>
      </c>
      <c r="C422" t="s">
        <v>1131</v>
      </c>
      <c r="D422" t="s">
        <v>579</v>
      </c>
      <c r="E422">
        <v>3</v>
      </c>
      <c r="F422" t="s">
        <v>917</v>
      </c>
      <c r="G422" t="s">
        <v>118</v>
      </c>
      <c r="H422" t="s">
        <v>88</v>
      </c>
      <c r="I422" t="s">
        <v>1129</v>
      </c>
      <c r="J422" t="s">
        <v>922</v>
      </c>
      <c r="K422" t="s">
        <v>152</v>
      </c>
      <c r="L422" t="s">
        <v>922</v>
      </c>
      <c r="M422" t="s">
        <v>160</v>
      </c>
    </row>
    <row r="423" spans="1:13">
      <c r="A423" t="s">
        <v>583</v>
      </c>
      <c r="B423" t="s">
        <v>1132</v>
      </c>
      <c r="C423" t="s">
        <v>586</v>
      </c>
      <c r="D423" t="s">
        <v>587</v>
      </c>
      <c r="E423">
        <v>3</v>
      </c>
      <c r="F423" t="s">
        <v>917</v>
      </c>
      <c r="G423" t="s">
        <v>101</v>
      </c>
      <c r="H423" t="s">
        <v>234</v>
      </c>
      <c r="I423" t="s">
        <v>1133</v>
      </c>
      <c r="J423" t="s">
        <v>922</v>
      </c>
      <c r="K423" t="s">
        <v>152</v>
      </c>
      <c r="L423" t="s">
        <v>922</v>
      </c>
      <c r="M423" t="s">
        <v>446</v>
      </c>
    </row>
    <row r="424" spans="1:13">
      <c r="A424" t="s">
        <v>583</v>
      </c>
      <c r="B424" t="s">
        <v>159</v>
      </c>
      <c r="C424" t="s">
        <v>230</v>
      </c>
      <c r="D424" t="s">
        <v>231</v>
      </c>
      <c r="E424">
        <v>3</v>
      </c>
      <c r="F424" t="s">
        <v>917</v>
      </c>
      <c r="G424" t="s">
        <v>101</v>
      </c>
      <c r="H424" t="s">
        <v>234</v>
      </c>
      <c r="I424" t="s">
        <v>1133</v>
      </c>
      <c r="J424" t="s">
        <v>922</v>
      </c>
      <c r="K424" t="s">
        <v>152</v>
      </c>
      <c r="L424" t="s">
        <v>922</v>
      </c>
      <c r="M424" t="s">
        <v>243</v>
      </c>
    </row>
    <row r="425" spans="1:13">
      <c r="A425" t="s">
        <v>583</v>
      </c>
      <c r="B425" t="s">
        <v>107</v>
      </c>
      <c r="C425" t="s">
        <v>586</v>
      </c>
      <c r="D425" t="s">
        <v>587</v>
      </c>
      <c r="E425">
        <v>3</v>
      </c>
      <c r="F425" t="s">
        <v>917</v>
      </c>
      <c r="G425" t="s">
        <v>101</v>
      </c>
      <c r="H425" t="s">
        <v>234</v>
      </c>
      <c r="I425" t="s">
        <v>1133</v>
      </c>
      <c r="J425" t="s">
        <v>922</v>
      </c>
      <c r="K425" t="s">
        <v>152</v>
      </c>
      <c r="L425" t="s">
        <v>922</v>
      </c>
      <c r="M425" t="s">
        <v>240</v>
      </c>
    </row>
    <row r="426" spans="1:13">
      <c r="A426" t="s">
        <v>583</v>
      </c>
      <c r="B426" t="s">
        <v>157</v>
      </c>
      <c r="C426" t="s">
        <v>210</v>
      </c>
      <c r="D426" t="s">
        <v>211</v>
      </c>
      <c r="E426">
        <v>3</v>
      </c>
      <c r="F426" t="s">
        <v>917</v>
      </c>
      <c r="G426" t="s">
        <v>101</v>
      </c>
      <c r="H426" t="s">
        <v>234</v>
      </c>
      <c r="I426" t="s">
        <v>1133</v>
      </c>
      <c r="J426" t="s">
        <v>922</v>
      </c>
      <c r="K426" t="s">
        <v>152</v>
      </c>
      <c r="L426" t="s">
        <v>922</v>
      </c>
      <c r="M426" t="s">
        <v>137</v>
      </c>
    </row>
    <row r="427" spans="1:13">
      <c r="A427" t="s">
        <v>583</v>
      </c>
      <c r="B427" t="s">
        <v>161</v>
      </c>
      <c r="C427" t="s">
        <v>230</v>
      </c>
      <c r="D427" t="s">
        <v>231</v>
      </c>
      <c r="E427">
        <v>3</v>
      </c>
      <c r="F427" t="s">
        <v>917</v>
      </c>
      <c r="G427" t="s">
        <v>101</v>
      </c>
      <c r="H427" t="s">
        <v>234</v>
      </c>
      <c r="I427" t="s">
        <v>1133</v>
      </c>
      <c r="J427" t="s">
        <v>922</v>
      </c>
      <c r="K427" t="s">
        <v>152</v>
      </c>
      <c r="L427" t="s">
        <v>922</v>
      </c>
      <c r="M427" t="s">
        <v>244</v>
      </c>
    </row>
    <row r="428" spans="1:13">
      <c r="A428" t="s">
        <v>583</v>
      </c>
      <c r="B428" t="s">
        <v>209</v>
      </c>
      <c r="C428" t="s">
        <v>584</v>
      </c>
      <c r="D428" t="s">
        <v>1134</v>
      </c>
      <c r="E428">
        <v>3</v>
      </c>
      <c r="F428" t="s">
        <v>917</v>
      </c>
      <c r="G428" t="s">
        <v>101</v>
      </c>
      <c r="H428" t="s">
        <v>234</v>
      </c>
      <c r="I428" t="s">
        <v>1133</v>
      </c>
      <c r="J428" t="s">
        <v>922</v>
      </c>
      <c r="K428" t="s">
        <v>152</v>
      </c>
      <c r="L428" t="s">
        <v>922</v>
      </c>
      <c r="M428" t="s">
        <v>1135</v>
      </c>
    </row>
    <row r="429" spans="1:13">
      <c r="A429" t="s">
        <v>583</v>
      </c>
      <c r="B429" t="s">
        <v>148</v>
      </c>
      <c r="C429" t="s">
        <v>210</v>
      </c>
      <c r="D429" t="s">
        <v>211</v>
      </c>
      <c r="E429">
        <v>3</v>
      </c>
      <c r="F429" t="s">
        <v>917</v>
      </c>
      <c r="G429" t="s">
        <v>101</v>
      </c>
      <c r="H429" t="s">
        <v>234</v>
      </c>
      <c r="I429" t="s">
        <v>1133</v>
      </c>
      <c r="J429" t="s">
        <v>922</v>
      </c>
      <c r="K429" t="s">
        <v>152</v>
      </c>
      <c r="L429" t="s">
        <v>922</v>
      </c>
      <c r="M429" t="s">
        <v>136</v>
      </c>
    </row>
    <row r="430" spans="1:13">
      <c r="A430" t="s">
        <v>583</v>
      </c>
      <c r="B430" t="s">
        <v>100</v>
      </c>
      <c r="C430" t="s">
        <v>581</v>
      </c>
      <c r="D430" t="s">
        <v>582</v>
      </c>
      <c r="E430">
        <v>3</v>
      </c>
      <c r="F430" t="s">
        <v>917</v>
      </c>
      <c r="G430" t="s">
        <v>101</v>
      </c>
      <c r="H430" t="s">
        <v>234</v>
      </c>
      <c r="I430" t="s">
        <v>1133</v>
      </c>
      <c r="J430" t="s">
        <v>922</v>
      </c>
      <c r="K430" t="s">
        <v>152</v>
      </c>
      <c r="L430" t="s">
        <v>922</v>
      </c>
      <c r="M430" t="s">
        <v>1006</v>
      </c>
    </row>
    <row r="431" spans="1:13">
      <c r="A431" t="s">
        <v>583</v>
      </c>
      <c r="B431" t="s">
        <v>159</v>
      </c>
      <c r="C431" t="s">
        <v>586</v>
      </c>
      <c r="D431" t="s">
        <v>587</v>
      </c>
      <c r="E431">
        <v>3</v>
      </c>
      <c r="F431" t="s">
        <v>917</v>
      </c>
      <c r="G431" t="s">
        <v>118</v>
      </c>
      <c r="H431" t="s">
        <v>234</v>
      </c>
      <c r="I431" t="s">
        <v>1133</v>
      </c>
      <c r="J431" t="s">
        <v>922</v>
      </c>
      <c r="K431" t="s">
        <v>152</v>
      </c>
      <c r="L431" t="s">
        <v>922</v>
      </c>
      <c r="M431" t="s">
        <v>295</v>
      </c>
    </row>
    <row r="432" spans="1:13">
      <c r="A432" t="s">
        <v>583</v>
      </c>
      <c r="B432" t="s">
        <v>174</v>
      </c>
      <c r="C432" t="s">
        <v>586</v>
      </c>
      <c r="D432" t="s">
        <v>587</v>
      </c>
      <c r="E432">
        <v>3</v>
      </c>
      <c r="F432" t="s">
        <v>917</v>
      </c>
      <c r="G432" t="s">
        <v>118</v>
      </c>
      <c r="H432" t="s">
        <v>234</v>
      </c>
      <c r="I432" t="s">
        <v>1133</v>
      </c>
      <c r="J432" t="s">
        <v>922</v>
      </c>
      <c r="K432" t="s">
        <v>152</v>
      </c>
      <c r="L432" t="s">
        <v>922</v>
      </c>
      <c r="M432" t="s">
        <v>342</v>
      </c>
    </row>
    <row r="433" spans="1:13">
      <c r="A433" t="s">
        <v>583</v>
      </c>
      <c r="B433" t="s">
        <v>209</v>
      </c>
      <c r="C433" t="s">
        <v>586</v>
      </c>
      <c r="D433" t="s">
        <v>587</v>
      </c>
      <c r="E433">
        <v>3</v>
      </c>
      <c r="F433" t="s">
        <v>917</v>
      </c>
      <c r="G433" t="s">
        <v>118</v>
      </c>
      <c r="H433" t="s">
        <v>234</v>
      </c>
      <c r="I433" t="s">
        <v>1133</v>
      </c>
      <c r="J433" t="s">
        <v>922</v>
      </c>
      <c r="K433" t="s">
        <v>152</v>
      </c>
      <c r="L433" t="s">
        <v>922</v>
      </c>
      <c r="M433" t="s">
        <v>1135</v>
      </c>
    </row>
    <row r="434" spans="1:13">
      <c r="A434" t="s">
        <v>588</v>
      </c>
      <c r="B434" t="s">
        <v>159</v>
      </c>
      <c r="C434" t="s">
        <v>219</v>
      </c>
      <c r="D434" t="s">
        <v>220</v>
      </c>
      <c r="E434">
        <v>3</v>
      </c>
      <c r="F434" t="s">
        <v>917</v>
      </c>
      <c r="G434" t="s">
        <v>101</v>
      </c>
      <c r="H434" t="s">
        <v>234</v>
      </c>
      <c r="I434" t="s">
        <v>1136</v>
      </c>
      <c r="J434" t="s">
        <v>922</v>
      </c>
      <c r="K434" t="s">
        <v>152</v>
      </c>
      <c r="L434" t="s">
        <v>922</v>
      </c>
      <c r="M434" t="s">
        <v>95</v>
      </c>
    </row>
    <row r="435" spans="1:13">
      <c r="A435" t="s">
        <v>588</v>
      </c>
      <c r="B435" t="s">
        <v>107</v>
      </c>
      <c r="C435" t="s">
        <v>219</v>
      </c>
      <c r="D435" t="s">
        <v>220</v>
      </c>
      <c r="E435">
        <v>3</v>
      </c>
      <c r="F435" t="s">
        <v>917</v>
      </c>
      <c r="G435" t="s">
        <v>101</v>
      </c>
      <c r="H435" t="s">
        <v>234</v>
      </c>
      <c r="I435" t="s">
        <v>1136</v>
      </c>
      <c r="J435" t="s">
        <v>922</v>
      </c>
      <c r="K435" t="s">
        <v>152</v>
      </c>
      <c r="L435" t="s">
        <v>922</v>
      </c>
      <c r="M435" t="s">
        <v>93</v>
      </c>
    </row>
    <row r="436" spans="1:13">
      <c r="A436" t="s">
        <v>588</v>
      </c>
      <c r="B436" t="s">
        <v>161</v>
      </c>
      <c r="C436" t="s">
        <v>219</v>
      </c>
      <c r="D436" t="s">
        <v>220</v>
      </c>
      <c r="E436">
        <v>3</v>
      </c>
      <c r="F436" t="s">
        <v>917</v>
      </c>
      <c r="G436" t="s">
        <v>101</v>
      </c>
      <c r="H436" t="s">
        <v>234</v>
      </c>
      <c r="I436" t="s">
        <v>1136</v>
      </c>
      <c r="J436" t="s">
        <v>922</v>
      </c>
      <c r="K436" t="s">
        <v>152</v>
      </c>
      <c r="L436" t="s">
        <v>922</v>
      </c>
      <c r="M436" t="s">
        <v>96</v>
      </c>
    </row>
    <row r="437" spans="1:13">
      <c r="A437" t="s">
        <v>588</v>
      </c>
      <c r="B437" t="s">
        <v>174</v>
      </c>
      <c r="C437" t="s">
        <v>225</v>
      </c>
      <c r="D437" t="s">
        <v>205</v>
      </c>
      <c r="E437">
        <v>3</v>
      </c>
      <c r="F437" t="s">
        <v>917</v>
      </c>
      <c r="G437" t="s">
        <v>101</v>
      </c>
      <c r="H437" t="s">
        <v>234</v>
      </c>
      <c r="I437" t="s">
        <v>1136</v>
      </c>
      <c r="J437" t="s">
        <v>922</v>
      </c>
      <c r="K437" t="s">
        <v>152</v>
      </c>
      <c r="L437" t="s">
        <v>922</v>
      </c>
      <c r="M437" t="s">
        <v>367</v>
      </c>
    </row>
    <row r="438" spans="1:13">
      <c r="A438" t="s">
        <v>588</v>
      </c>
      <c r="B438" t="s">
        <v>148</v>
      </c>
      <c r="C438" t="s">
        <v>219</v>
      </c>
      <c r="D438" t="s">
        <v>220</v>
      </c>
      <c r="E438">
        <v>3</v>
      </c>
      <c r="F438" t="s">
        <v>917</v>
      </c>
      <c r="G438" t="s">
        <v>101</v>
      </c>
      <c r="H438" t="s">
        <v>234</v>
      </c>
      <c r="I438" t="s">
        <v>1136</v>
      </c>
      <c r="J438" t="s">
        <v>922</v>
      </c>
      <c r="K438" t="s">
        <v>152</v>
      </c>
      <c r="L438" t="s">
        <v>922</v>
      </c>
      <c r="M438" t="s">
        <v>91</v>
      </c>
    </row>
    <row r="439" spans="1:13">
      <c r="A439" t="s">
        <v>588</v>
      </c>
      <c r="B439" t="s">
        <v>100</v>
      </c>
      <c r="C439" t="s">
        <v>225</v>
      </c>
      <c r="D439" t="s">
        <v>205</v>
      </c>
      <c r="E439">
        <v>3</v>
      </c>
      <c r="F439" t="s">
        <v>917</v>
      </c>
      <c r="G439" t="s">
        <v>101</v>
      </c>
      <c r="H439" t="s">
        <v>234</v>
      </c>
      <c r="I439" t="s">
        <v>1136</v>
      </c>
      <c r="J439" t="s">
        <v>922</v>
      </c>
      <c r="K439" t="s">
        <v>152</v>
      </c>
      <c r="L439" t="s">
        <v>922</v>
      </c>
      <c r="M439" t="s">
        <v>366</v>
      </c>
    </row>
    <row r="440" spans="1:13">
      <c r="A440" t="s">
        <v>588</v>
      </c>
      <c r="B440" t="s">
        <v>159</v>
      </c>
      <c r="C440" t="s">
        <v>287</v>
      </c>
      <c r="D440" t="s">
        <v>501</v>
      </c>
      <c r="E440">
        <v>3</v>
      </c>
      <c r="F440" t="s">
        <v>917</v>
      </c>
      <c r="G440" t="s">
        <v>118</v>
      </c>
      <c r="H440" t="s">
        <v>234</v>
      </c>
      <c r="I440" t="s">
        <v>1136</v>
      </c>
      <c r="J440" t="s">
        <v>922</v>
      </c>
      <c r="K440" t="s">
        <v>152</v>
      </c>
      <c r="L440" t="s">
        <v>922</v>
      </c>
      <c r="M440" t="s">
        <v>95</v>
      </c>
    </row>
    <row r="441" spans="1:13">
      <c r="A441" t="s">
        <v>588</v>
      </c>
      <c r="B441" t="s">
        <v>107</v>
      </c>
      <c r="C441" t="s">
        <v>97</v>
      </c>
      <c r="D441" t="s">
        <v>98</v>
      </c>
      <c r="E441">
        <v>3</v>
      </c>
      <c r="F441" t="s">
        <v>917</v>
      </c>
      <c r="G441" t="s">
        <v>118</v>
      </c>
      <c r="H441" t="s">
        <v>234</v>
      </c>
      <c r="I441" t="s">
        <v>1136</v>
      </c>
      <c r="J441" t="s">
        <v>922</v>
      </c>
      <c r="K441" t="s">
        <v>152</v>
      </c>
      <c r="L441" t="s">
        <v>922</v>
      </c>
      <c r="M441" t="s">
        <v>357</v>
      </c>
    </row>
    <row r="442" spans="1:13">
      <c r="A442" t="s">
        <v>588</v>
      </c>
      <c r="B442" t="s">
        <v>157</v>
      </c>
      <c r="C442" t="s">
        <v>97</v>
      </c>
      <c r="D442" t="s">
        <v>98</v>
      </c>
      <c r="E442">
        <v>3</v>
      </c>
      <c r="F442" t="s">
        <v>917</v>
      </c>
      <c r="G442" t="s">
        <v>118</v>
      </c>
      <c r="H442" t="s">
        <v>234</v>
      </c>
      <c r="I442" t="s">
        <v>1136</v>
      </c>
      <c r="J442" t="s">
        <v>922</v>
      </c>
      <c r="K442" t="s">
        <v>152</v>
      </c>
      <c r="L442" t="s">
        <v>922</v>
      </c>
      <c r="M442" t="s">
        <v>356</v>
      </c>
    </row>
    <row r="443" spans="1:13">
      <c r="A443" t="s">
        <v>588</v>
      </c>
      <c r="B443" t="s">
        <v>161</v>
      </c>
      <c r="C443" t="s">
        <v>219</v>
      </c>
      <c r="D443" t="s">
        <v>220</v>
      </c>
      <c r="E443">
        <v>3</v>
      </c>
      <c r="F443" t="s">
        <v>917</v>
      </c>
      <c r="G443" t="s">
        <v>118</v>
      </c>
      <c r="H443" t="s">
        <v>234</v>
      </c>
      <c r="I443" t="s">
        <v>1136</v>
      </c>
      <c r="J443" t="s">
        <v>922</v>
      </c>
      <c r="K443" t="s">
        <v>152</v>
      </c>
      <c r="L443" t="s">
        <v>922</v>
      </c>
      <c r="M443" t="s">
        <v>1020</v>
      </c>
    </row>
    <row r="444" spans="1:13">
      <c r="A444" t="s">
        <v>588</v>
      </c>
      <c r="B444" t="s">
        <v>100</v>
      </c>
      <c r="C444" t="s">
        <v>97</v>
      </c>
      <c r="D444" t="s">
        <v>98</v>
      </c>
      <c r="E444">
        <v>3</v>
      </c>
      <c r="F444" t="s">
        <v>917</v>
      </c>
      <c r="G444" t="s">
        <v>118</v>
      </c>
      <c r="H444" t="s">
        <v>234</v>
      </c>
      <c r="I444" t="s">
        <v>1136</v>
      </c>
      <c r="J444" t="s">
        <v>922</v>
      </c>
      <c r="K444" t="s">
        <v>152</v>
      </c>
      <c r="L444" t="s">
        <v>922</v>
      </c>
      <c r="M444" t="s">
        <v>354</v>
      </c>
    </row>
    <row r="445" spans="1:13">
      <c r="A445" t="s">
        <v>589</v>
      </c>
      <c r="B445" t="s">
        <v>209</v>
      </c>
      <c r="C445" t="s">
        <v>116</v>
      </c>
      <c r="D445" t="s">
        <v>260</v>
      </c>
      <c r="E445">
        <v>3</v>
      </c>
      <c r="F445" t="s">
        <v>917</v>
      </c>
      <c r="G445" t="s">
        <v>101</v>
      </c>
      <c r="H445" t="s">
        <v>253</v>
      </c>
      <c r="I445" t="s">
        <v>1137</v>
      </c>
      <c r="J445" t="s">
        <v>922</v>
      </c>
      <c r="K445" t="s">
        <v>224</v>
      </c>
      <c r="L445" t="s">
        <v>922</v>
      </c>
      <c r="M445" t="s">
        <v>1018</v>
      </c>
    </row>
    <row r="446" spans="1:13">
      <c r="A446" t="s">
        <v>589</v>
      </c>
      <c r="B446" t="s">
        <v>217</v>
      </c>
      <c r="C446" t="s">
        <v>116</v>
      </c>
      <c r="D446" t="s">
        <v>260</v>
      </c>
      <c r="E446">
        <v>3</v>
      </c>
      <c r="F446" t="s">
        <v>917</v>
      </c>
      <c r="G446" t="s">
        <v>101</v>
      </c>
      <c r="H446" t="s">
        <v>253</v>
      </c>
      <c r="I446" t="s">
        <v>1137</v>
      </c>
      <c r="J446" t="s">
        <v>922</v>
      </c>
      <c r="K446" t="s">
        <v>224</v>
      </c>
      <c r="L446" t="s">
        <v>922</v>
      </c>
      <c r="M446" t="s">
        <v>1019</v>
      </c>
    </row>
    <row r="447" spans="1:13">
      <c r="A447" t="s">
        <v>589</v>
      </c>
      <c r="B447" t="s">
        <v>217</v>
      </c>
      <c r="C447" t="s">
        <v>386</v>
      </c>
      <c r="D447" t="s">
        <v>387</v>
      </c>
      <c r="E447">
        <v>3</v>
      </c>
      <c r="F447" t="s">
        <v>917</v>
      </c>
      <c r="G447" t="s">
        <v>118</v>
      </c>
      <c r="H447" t="s">
        <v>253</v>
      </c>
      <c r="I447" t="s">
        <v>1137</v>
      </c>
      <c r="J447" t="s">
        <v>922</v>
      </c>
      <c r="K447" t="s">
        <v>224</v>
      </c>
      <c r="L447" t="s">
        <v>922</v>
      </c>
      <c r="M447" t="s">
        <v>964</v>
      </c>
    </row>
    <row r="448" spans="1:13">
      <c r="A448" t="s">
        <v>589</v>
      </c>
      <c r="B448" t="s">
        <v>939</v>
      </c>
      <c r="C448" t="s">
        <v>386</v>
      </c>
      <c r="D448" t="s">
        <v>387</v>
      </c>
      <c r="E448">
        <v>3</v>
      </c>
      <c r="F448" t="s">
        <v>917</v>
      </c>
      <c r="G448" t="s">
        <v>118</v>
      </c>
      <c r="H448" t="s">
        <v>253</v>
      </c>
      <c r="I448" t="s">
        <v>1137</v>
      </c>
      <c r="J448" t="s">
        <v>922</v>
      </c>
      <c r="K448" t="s">
        <v>224</v>
      </c>
      <c r="L448" t="s">
        <v>922</v>
      </c>
      <c r="M448" t="s">
        <v>964</v>
      </c>
    </row>
    <row r="449" spans="1:13">
      <c r="A449" t="s">
        <v>589</v>
      </c>
      <c r="B449" t="s">
        <v>148</v>
      </c>
      <c r="C449" t="s">
        <v>392</v>
      </c>
      <c r="D449" t="s">
        <v>393</v>
      </c>
      <c r="E449">
        <v>3</v>
      </c>
      <c r="F449" t="s">
        <v>917</v>
      </c>
      <c r="G449" t="s">
        <v>118</v>
      </c>
      <c r="H449" t="s">
        <v>253</v>
      </c>
      <c r="I449" t="s">
        <v>1137</v>
      </c>
      <c r="J449" t="s">
        <v>922</v>
      </c>
      <c r="K449" t="s">
        <v>224</v>
      </c>
      <c r="L449" t="s">
        <v>922</v>
      </c>
      <c r="M449" t="s">
        <v>245</v>
      </c>
    </row>
    <row r="450" spans="1:13">
      <c r="A450" t="s">
        <v>591</v>
      </c>
      <c r="B450" t="s">
        <v>155</v>
      </c>
      <c r="C450" t="s">
        <v>279</v>
      </c>
      <c r="D450" t="s">
        <v>280</v>
      </c>
      <c r="E450">
        <v>3</v>
      </c>
      <c r="F450" t="s">
        <v>917</v>
      </c>
      <c r="G450" t="s">
        <v>101</v>
      </c>
      <c r="H450" t="s">
        <v>222</v>
      </c>
      <c r="I450" t="s">
        <v>1138</v>
      </c>
      <c r="J450" t="s">
        <v>593</v>
      </c>
      <c r="K450" t="s">
        <v>224</v>
      </c>
      <c r="L450" t="s">
        <v>922</v>
      </c>
      <c r="M450" t="s">
        <v>1020</v>
      </c>
    </row>
    <row r="451" spans="1:13">
      <c r="A451" t="s">
        <v>591</v>
      </c>
      <c r="B451" t="s">
        <v>209</v>
      </c>
      <c r="C451" t="s">
        <v>279</v>
      </c>
      <c r="D451" t="s">
        <v>280</v>
      </c>
      <c r="E451">
        <v>3</v>
      </c>
      <c r="F451" t="s">
        <v>917</v>
      </c>
      <c r="G451" t="s">
        <v>101</v>
      </c>
      <c r="H451" t="s">
        <v>222</v>
      </c>
      <c r="I451" t="s">
        <v>1138</v>
      </c>
      <c r="J451" t="s">
        <v>593</v>
      </c>
      <c r="K451" t="s">
        <v>224</v>
      </c>
      <c r="L451" t="s">
        <v>922</v>
      </c>
      <c r="M451" t="s">
        <v>1018</v>
      </c>
    </row>
    <row r="452" spans="1:13">
      <c r="A452" t="s">
        <v>591</v>
      </c>
      <c r="B452" t="s">
        <v>217</v>
      </c>
      <c r="C452" t="s">
        <v>279</v>
      </c>
      <c r="D452" t="s">
        <v>280</v>
      </c>
      <c r="E452">
        <v>3</v>
      </c>
      <c r="F452" t="s">
        <v>917</v>
      </c>
      <c r="G452" t="s">
        <v>101</v>
      </c>
      <c r="H452" t="s">
        <v>222</v>
      </c>
      <c r="I452" t="s">
        <v>1138</v>
      </c>
      <c r="J452" t="s">
        <v>593</v>
      </c>
      <c r="K452" t="s">
        <v>224</v>
      </c>
      <c r="L452" t="s">
        <v>922</v>
      </c>
      <c r="M452" t="s">
        <v>979</v>
      </c>
    </row>
    <row r="453" spans="1:13">
      <c r="A453" t="s">
        <v>591</v>
      </c>
      <c r="B453" t="s">
        <v>939</v>
      </c>
      <c r="C453" t="s">
        <v>279</v>
      </c>
      <c r="D453" t="s">
        <v>280</v>
      </c>
      <c r="E453">
        <v>3</v>
      </c>
      <c r="F453" t="s">
        <v>917</v>
      </c>
      <c r="G453" t="s">
        <v>101</v>
      </c>
      <c r="H453" t="s">
        <v>222</v>
      </c>
      <c r="I453" t="s">
        <v>1138</v>
      </c>
      <c r="J453" t="s">
        <v>593</v>
      </c>
      <c r="K453" t="s">
        <v>224</v>
      </c>
      <c r="L453" t="s">
        <v>922</v>
      </c>
      <c r="M453" t="s">
        <v>1009</v>
      </c>
    </row>
    <row r="454" spans="1:13">
      <c r="A454" t="s">
        <v>591</v>
      </c>
      <c r="B454" t="s">
        <v>148</v>
      </c>
      <c r="C454" t="s">
        <v>279</v>
      </c>
      <c r="D454" t="s">
        <v>280</v>
      </c>
      <c r="E454">
        <v>3</v>
      </c>
      <c r="F454" t="s">
        <v>917</v>
      </c>
      <c r="G454" t="s">
        <v>101</v>
      </c>
      <c r="H454" t="s">
        <v>222</v>
      </c>
      <c r="I454" t="s">
        <v>1138</v>
      </c>
      <c r="J454" t="s">
        <v>593</v>
      </c>
      <c r="K454" t="s">
        <v>224</v>
      </c>
      <c r="L454" t="s">
        <v>922</v>
      </c>
      <c r="M454" t="s">
        <v>948</v>
      </c>
    </row>
    <row r="455" spans="1:13">
      <c r="A455" t="s">
        <v>591</v>
      </c>
      <c r="B455" t="s">
        <v>148</v>
      </c>
      <c r="C455" t="s">
        <v>279</v>
      </c>
      <c r="D455" t="s">
        <v>280</v>
      </c>
      <c r="E455">
        <v>3</v>
      </c>
      <c r="F455" t="s">
        <v>917</v>
      </c>
      <c r="G455" t="s">
        <v>101</v>
      </c>
      <c r="H455" t="s">
        <v>222</v>
      </c>
      <c r="I455" t="s">
        <v>1138</v>
      </c>
      <c r="J455" t="s">
        <v>593</v>
      </c>
      <c r="K455" t="s">
        <v>224</v>
      </c>
      <c r="L455" t="s">
        <v>922</v>
      </c>
      <c r="M455" t="s">
        <v>948</v>
      </c>
    </row>
    <row r="456" spans="1:13">
      <c r="A456" t="s">
        <v>594</v>
      </c>
      <c r="B456" t="s">
        <v>209</v>
      </c>
      <c r="C456" t="s">
        <v>1139</v>
      </c>
      <c r="D456" t="s">
        <v>379</v>
      </c>
      <c r="E456">
        <v>3</v>
      </c>
      <c r="F456" t="s">
        <v>917</v>
      </c>
      <c r="G456" t="s">
        <v>101</v>
      </c>
      <c r="H456" t="s">
        <v>253</v>
      </c>
      <c r="I456" t="s">
        <v>984</v>
      </c>
      <c r="J456" t="s">
        <v>922</v>
      </c>
      <c r="K456" t="s">
        <v>224</v>
      </c>
      <c r="L456" t="s">
        <v>922</v>
      </c>
      <c r="M456" t="s">
        <v>218</v>
      </c>
    </row>
    <row r="457" spans="1:13">
      <c r="A457" t="s">
        <v>594</v>
      </c>
      <c r="B457" t="s">
        <v>217</v>
      </c>
      <c r="C457" t="s">
        <v>1139</v>
      </c>
      <c r="D457" t="s">
        <v>379</v>
      </c>
      <c r="E457">
        <v>3</v>
      </c>
      <c r="F457" t="s">
        <v>917</v>
      </c>
      <c r="G457" t="s">
        <v>101</v>
      </c>
      <c r="H457" t="s">
        <v>253</v>
      </c>
      <c r="I457" t="s">
        <v>984</v>
      </c>
      <c r="J457" t="s">
        <v>922</v>
      </c>
      <c r="K457" t="s">
        <v>224</v>
      </c>
      <c r="L457" t="s">
        <v>922</v>
      </c>
      <c r="M457" t="s">
        <v>218</v>
      </c>
    </row>
    <row r="458" spans="1:13">
      <c r="A458" t="s">
        <v>594</v>
      </c>
      <c r="B458" t="s">
        <v>209</v>
      </c>
      <c r="C458" t="s">
        <v>384</v>
      </c>
      <c r="D458" t="s">
        <v>1140</v>
      </c>
      <c r="E458">
        <v>3</v>
      </c>
      <c r="F458" t="s">
        <v>917</v>
      </c>
      <c r="G458" t="s">
        <v>118</v>
      </c>
      <c r="H458" t="s">
        <v>253</v>
      </c>
      <c r="I458" t="s">
        <v>984</v>
      </c>
      <c r="J458" t="s">
        <v>922</v>
      </c>
      <c r="K458" t="s">
        <v>224</v>
      </c>
      <c r="L458" t="s">
        <v>922</v>
      </c>
      <c r="M458" t="s">
        <v>218</v>
      </c>
    </row>
    <row r="459" spans="1:13">
      <c r="A459" t="s">
        <v>594</v>
      </c>
      <c r="B459" t="s">
        <v>939</v>
      </c>
      <c r="C459" t="s">
        <v>384</v>
      </c>
      <c r="D459" t="s">
        <v>1140</v>
      </c>
      <c r="E459">
        <v>3</v>
      </c>
      <c r="F459" t="s">
        <v>917</v>
      </c>
      <c r="G459" t="s">
        <v>118</v>
      </c>
      <c r="H459" t="s">
        <v>253</v>
      </c>
      <c r="I459" t="s">
        <v>984</v>
      </c>
      <c r="J459" t="s">
        <v>922</v>
      </c>
      <c r="K459" t="s">
        <v>224</v>
      </c>
      <c r="L459" t="s">
        <v>922</v>
      </c>
      <c r="M459" t="s">
        <v>215</v>
      </c>
    </row>
    <row r="460" spans="1:13">
      <c r="A460" t="s">
        <v>597</v>
      </c>
      <c r="B460" t="s">
        <v>159</v>
      </c>
      <c r="C460" t="s">
        <v>598</v>
      </c>
      <c r="D460" t="s">
        <v>385</v>
      </c>
      <c r="E460" t="s">
        <v>922</v>
      </c>
      <c r="F460" t="s">
        <v>922</v>
      </c>
      <c r="G460" t="s">
        <v>922</v>
      </c>
      <c r="H460" t="s">
        <v>253</v>
      </c>
      <c r="I460" t="s">
        <v>984</v>
      </c>
      <c r="J460" t="s">
        <v>922</v>
      </c>
      <c r="K460" t="s">
        <v>224</v>
      </c>
      <c r="L460" t="s">
        <v>922</v>
      </c>
      <c r="M460" t="s">
        <v>1061</v>
      </c>
    </row>
    <row r="461" spans="1:13">
      <c r="A461" t="s">
        <v>597</v>
      </c>
      <c r="B461" t="s">
        <v>209</v>
      </c>
      <c r="C461" t="s">
        <v>595</v>
      </c>
      <c r="D461" t="s">
        <v>596</v>
      </c>
      <c r="E461" t="s">
        <v>922</v>
      </c>
      <c r="F461" t="s">
        <v>922</v>
      </c>
      <c r="G461" t="s">
        <v>922</v>
      </c>
      <c r="H461" t="s">
        <v>253</v>
      </c>
      <c r="I461" t="s">
        <v>984</v>
      </c>
      <c r="J461" t="s">
        <v>922</v>
      </c>
      <c r="K461" t="s">
        <v>224</v>
      </c>
      <c r="L461" t="s">
        <v>922</v>
      </c>
      <c r="M461" t="s">
        <v>986</v>
      </c>
    </row>
    <row r="462" spans="1:13">
      <c r="A462" t="s">
        <v>597</v>
      </c>
      <c r="B462" t="s">
        <v>159</v>
      </c>
      <c r="C462" t="s">
        <v>598</v>
      </c>
      <c r="D462" t="s">
        <v>385</v>
      </c>
      <c r="E462">
        <v>3</v>
      </c>
      <c r="F462" t="s">
        <v>917</v>
      </c>
      <c r="G462" t="s">
        <v>101</v>
      </c>
      <c r="H462" t="s">
        <v>253</v>
      </c>
      <c r="I462" t="s">
        <v>984</v>
      </c>
      <c r="J462" t="s">
        <v>922</v>
      </c>
      <c r="K462" t="s">
        <v>224</v>
      </c>
      <c r="L462" t="s">
        <v>922</v>
      </c>
      <c r="M462" t="s">
        <v>1061</v>
      </c>
    </row>
    <row r="463" spans="1:13">
      <c r="A463" t="s">
        <v>597</v>
      </c>
      <c r="B463" t="s">
        <v>939</v>
      </c>
      <c r="C463" t="s">
        <v>595</v>
      </c>
      <c r="D463" t="s">
        <v>596</v>
      </c>
      <c r="E463">
        <v>3</v>
      </c>
      <c r="F463" t="s">
        <v>917</v>
      </c>
      <c r="G463" t="s">
        <v>101</v>
      </c>
      <c r="H463" t="s">
        <v>253</v>
      </c>
      <c r="I463" t="s">
        <v>984</v>
      </c>
      <c r="J463" t="s">
        <v>922</v>
      </c>
      <c r="K463" t="s">
        <v>224</v>
      </c>
      <c r="L463" t="s">
        <v>922</v>
      </c>
      <c r="M463" t="s">
        <v>985</v>
      </c>
    </row>
    <row r="464" spans="1:13">
      <c r="A464" t="s">
        <v>597</v>
      </c>
      <c r="B464" t="s">
        <v>157</v>
      </c>
      <c r="C464" t="s">
        <v>595</v>
      </c>
      <c r="D464" t="s">
        <v>596</v>
      </c>
      <c r="E464">
        <v>3</v>
      </c>
      <c r="F464" t="s">
        <v>917</v>
      </c>
      <c r="G464" t="s">
        <v>118</v>
      </c>
      <c r="H464" t="s">
        <v>253</v>
      </c>
      <c r="I464" t="s">
        <v>984</v>
      </c>
      <c r="J464" t="s">
        <v>922</v>
      </c>
      <c r="K464" t="s">
        <v>224</v>
      </c>
      <c r="L464" t="s">
        <v>922</v>
      </c>
      <c r="M464" t="s">
        <v>1141</v>
      </c>
    </row>
    <row r="465" spans="1:13">
      <c r="A465" t="s">
        <v>597</v>
      </c>
      <c r="B465" t="s">
        <v>100</v>
      </c>
      <c r="C465" t="s">
        <v>595</v>
      </c>
      <c r="D465" t="s">
        <v>596</v>
      </c>
      <c r="E465">
        <v>3</v>
      </c>
      <c r="F465" t="s">
        <v>917</v>
      </c>
      <c r="G465" t="s">
        <v>118</v>
      </c>
      <c r="H465" t="s">
        <v>253</v>
      </c>
      <c r="I465" t="s">
        <v>984</v>
      </c>
      <c r="J465" t="s">
        <v>922</v>
      </c>
      <c r="K465" t="s">
        <v>224</v>
      </c>
      <c r="L465" t="s">
        <v>922</v>
      </c>
      <c r="M465" t="s">
        <v>1068</v>
      </c>
    </row>
    <row r="466" spans="1:13">
      <c r="A466" t="s">
        <v>601</v>
      </c>
      <c r="B466" t="s">
        <v>159</v>
      </c>
      <c r="C466" t="s">
        <v>1142</v>
      </c>
      <c r="D466" t="s">
        <v>605</v>
      </c>
      <c r="E466">
        <v>2</v>
      </c>
      <c r="F466" t="s">
        <v>917</v>
      </c>
      <c r="G466" t="s">
        <v>101</v>
      </c>
      <c r="H466" t="s">
        <v>88</v>
      </c>
      <c r="I466" t="s">
        <v>1143</v>
      </c>
      <c r="J466" t="s">
        <v>922</v>
      </c>
      <c r="K466" t="s">
        <v>152</v>
      </c>
      <c r="L466" t="s">
        <v>922</v>
      </c>
      <c r="M466" t="s">
        <v>156</v>
      </c>
    </row>
    <row r="467" spans="1:13">
      <c r="A467" t="s">
        <v>601</v>
      </c>
      <c r="B467" t="s">
        <v>107</v>
      </c>
      <c r="C467" t="s">
        <v>1142</v>
      </c>
      <c r="D467" t="s">
        <v>605</v>
      </c>
      <c r="E467">
        <v>2</v>
      </c>
      <c r="F467" t="s">
        <v>917</v>
      </c>
      <c r="G467" t="s">
        <v>101</v>
      </c>
      <c r="H467" t="s">
        <v>88</v>
      </c>
      <c r="I467" t="s">
        <v>1143</v>
      </c>
      <c r="J467" t="s">
        <v>922</v>
      </c>
      <c r="K467" t="s">
        <v>152</v>
      </c>
      <c r="L467" t="s">
        <v>922</v>
      </c>
      <c r="M467" t="s">
        <v>150</v>
      </c>
    </row>
    <row r="468" spans="1:13">
      <c r="A468" t="s">
        <v>601</v>
      </c>
      <c r="B468" t="s">
        <v>1144</v>
      </c>
      <c r="C468" t="s">
        <v>1142</v>
      </c>
      <c r="D468" t="s">
        <v>605</v>
      </c>
      <c r="E468">
        <v>2</v>
      </c>
      <c r="F468" t="s">
        <v>917</v>
      </c>
      <c r="G468" t="s">
        <v>101</v>
      </c>
      <c r="H468" t="s">
        <v>88</v>
      </c>
      <c r="I468" t="s">
        <v>1143</v>
      </c>
      <c r="J468" t="s">
        <v>922</v>
      </c>
      <c r="K468" t="s">
        <v>152</v>
      </c>
      <c r="L468" t="s">
        <v>922</v>
      </c>
      <c r="M468" t="s">
        <v>162</v>
      </c>
    </row>
    <row r="469" spans="1:13">
      <c r="A469" t="s">
        <v>601</v>
      </c>
      <c r="B469" t="s">
        <v>1145</v>
      </c>
      <c r="C469" t="s">
        <v>1142</v>
      </c>
      <c r="D469" t="s">
        <v>605</v>
      </c>
      <c r="E469">
        <v>2</v>
      </c>
      <c r="F469" t="s">
        <v>917</v>
      </c>
      <c r="G469" t="s">
        <v>101</v>
      </c>
      <c r="H469" t="s">
        <v>88</v>
      </c>
      <c r="I469" t="s">
        <v>1143</v>
      </c>
      <c r="J469" t="s">
        <v>922</v>
      </c>
      <c r="K469" t="s">
        <v>152</v>
      </c>
      <c r="L469" t="s">
        <v>922</v>
      </c>
      <c r="M469" t="s">
        <v>158</v>
      </c>
    </row>
    <row r="470" spans="1:13">
      <c r="A470" t="s">
        <v>601</v>
      </c>
      <c r="B470" t="s">
        <v>1146</v>
      </c>
      <c r="C470" t="s">
        <v>1142</v>
      </c>
      <c r="D470" t="s">
        <v>605</v>
      </c>
      <c r="E470">
        <v>2</v>
      </c>
      <c r="F470" t="s">
        <v>917</v>
      </c>
      <c r="G470" t="s">
        <v>101</v>
      </c>
      <c r="H470" t="s">
        <v>88</v>
      </c>
      <c r="I470" t="s">
        <v>1143</v>
      </c>
      <c r="J470" t="s">
        <v>922</v>
      </c>
      <c r="K470" t="s">
        <v>152</v>
      </c>
      <c r="L470" t="s">
        <v>922</v>
      </c>
      <c r="M470" t="s">
        <v>109</v>
      </c>
    </row>
    <row r="471" spans="1:13">
      <c r="A471" t="s">
        <v>601</v>
      </c>
      <c r="B471" t="s">
        <v>100</v>
      </c>
      <c r="C471" t="s">
        <v>1142</v>
      </c>
      <c r="D471" t="s">
        <v>605</v>
      </c>
      <c r="E471">
        <v>2</v>
      </c>
      <c r="F471" t="s">
        <v>917</v>
      </c>
      <c r="G471" t="s">
        <v>101</v>
      </c>
      <c r="H471" t="s">
        <v>88</v>
      </c>
      <c r="I471" t="s">
        <v>1143</v>
      </c>
      <c r="J471" t="s">
        <v>922</v>
      </c>
      <c r="K471" t="s">
        <v>152</v>
      </c>
      <c r="L471" t="s">
        <v>922</v>
      </c>
      <c r="M471" t="s">
        <v>160</v>
      </c>
    </row>
    <row r="472" spans="1:13">
      <c r="A472" t="s">
        <v>601</v>
      </c>
      <c r="B472" t="s">
        <v>159</v>
      </c>
      <c r="C472" t="s">
        <v>1131</v>
      </c>
      <c r="D472" t="s">
        <v>1147</v>
      </c>
      <c r="E472">
        <v>3</v>
      </c>
      <c r="F472" t="s">
        <v>35</v>
      </c>
      <c r="G472" t="s">
        <v>118</v>
      </c>
      <c r="H472" t="s">
        <v>88</v>
      </c>
      <c r="I472" t="s">
        <v>1143</v>
      </c>
      <c r="J472" t="s">
        <v>922</v>
      </c>
      <c r="K472" t="s">
        <v>152</v>
      </c>
      <c r="L472" t="s">
        <v>922</v>
      </c>
      <c r="M472" t="s">
        <v>167</v>
      </c>
    </row>
    <row r="473" spans="1:13">
      <c r="A473" t="s">
        <v>601</v>
      </c>
      <c r="B473" t="s">
        <v>107</v>
      </c>
      <c r="C473" t="s">
        <v>1131</v>
      </c>
      <c r="D473" t="s">
        <v>1147</v>
      </c>
      <c r="E473">
        <v>3</v>
      </c>
      <c r="F473" t="s">
        <v>35</v>
      </c>
      <c r="G473" t="s">
        <v>118</v>
      </c>
      <c r="H473" t="s">
        <v>88</v>
      </c>
      <c r="I473" t="s">
        <v>1143</v>
      </c>
      <c r="J473" t="s">
        <v>922</v>
      </c>
      <c r="K473" t="s">
        <v>152</v>
      </c>
      <c r="L473" t="s">
        <v>922</v>
      </c>
      <c r="M473" t="s">
        <v>173</v>
      </c>
    </row>
    <row r="474" spans="1:13">
      <c r="A474" t="s">
        <v>601</v>
      </c>
      <c r="B474" t="s">
        <v>55</v>
      </c>
      <c r="C474" t="s">
        <v>1148</v>
      </c>
      <c r="D474" t="s">
        <v>600</v>
      </c>
      <c r="E474">
        <v>2</v>
      </c>
      <c r="F474" t="s">
        <v>35</v>
      </c>
      <c r="G474" t="s">
        <v>29</v>
      </c>
      <c r="H474" t="s">
        <v>88</v>
      </c>
      <c r="I474" t="s">
        <v>1143</v>
      </c>
      <c r="J474" t="s">
        <v>922</v>
      </c>
      <c r="K474" t="s">
        <v>152</v>
      </c>
      <c r="L474" t="s">
        <v>922</v>
      </c>
      <c r="M474" t="s">
        <v>177</v>
      </c>
    </row>
    <row r="475" spans="1:13">
      <c r="A475" t="s">
        <v>601</v>
      </c>
      <c r="B475" t="s">
        <v>55</v>
      </c>
      <c r="C475" t="s">
        <v>1148</v>
      </c>
      <c r="D475" t="s">
        <v>600</v>
      </c>
      <c r="E475">
        <v>2</v>
      </c>
      <c r="F475" t="s">
        <v>991</v>
      </c>
      <c r="G475" t="s">
        <v>29</v>
      </c>
      <c r="H475" t="s">
        <v>88</v>
      </c>
      <c r="I475" t="s">
        <v>1143</v>
      </c>
      <c r="J475" t="s">
        <v>922</v>
      </c>
      <c r="K475" t="s">
        <v>152</v>
      </c>
      <c r="L475" t="s">
        <v>922</v>
      </c>
      <c r="M475" t="s">
        <v>172</v>
      </c>
    </row>
    <row r="476" spans="1:13">
      <c r="A476" t="s">
        <v>601</v>
      </c>
      <c r="B476" t="s">
        <v>57</v>
      </c>
      <c r="C476" t="s">
        <v>1148</v>
      </c>
      <c r="D476" t="s">
        <v>600</v>
      </c>
      <c r="E476">
        <v>2</v>
      </c>
      <c r="F476" t="s">
        <v>35</v>
      </c>
      <c r="G476" t="s">
        <v>29</v>
      </c>
      <c r="H476" t="s">
        <v>88</v>
      </c>
      <c r="I476" t="s">
        <v>1143</v>
      </c>
      <c r="J476" t="s">
        <v>922</v>
      </c>
      <c r="K476" t="s">
        <v>152</v>
      </c>
      <c r="L476" t="s">
        <v>922</v>
      </c>
      <c r="M476" t="s">
        <v>1149</v>
      </c>
    </row>
    <row r="477" spans="1:13">
      <c r="A477" t="s">
        <v>601</v>
      </c>
      <c r="B477" t="s">
        <v>57</v>
      </c>
      <c r="C477" t="s">
        <v>1148</v>
      </c>
      <c r="D477" t="s">
        <v>600</v>
      </c>
      <c r="E477">
        <v>2</v>
      </c>
      <c r="F477" t="s">
        <v>991</v>
      </c>
      <c r="G477" t="s">
        <v>29</v>
      </c>
      <c r="H477" t="s">
        <v>88</v>
      </c>
      <c r="I477" t="s">
        <v>1143</v>
      </c>
      <c r="J477" t="s">
        <v>922</v>
      </c>
      <c r="K477" t="s">
        <v>152</v>
      </c>
      <c r="L477" t="s">
        <v>922</v>
      </c>
      <c r="M477" t="s">
        <v>173</v>
      </c>
    </row>
    <row r="478" spans="1:13">
      <c r="A478" t="s">
        <v>601</v>
      </c>
      <c r="B478" t="s">
        <v>60</v>
      </c>
      <c r="C478" t="s">
        <v>1148</v>
      </c>
      <c r="D478" t="s">
        <v>600</v>
      </c>
      <c r="E478">
        <v>2</v>
      </c>
      <c r="F478" t="s">
        <v>35</v>
      </c>
      <c r="G478" t="s">
        <v>29</v>
      </c>
      <c r="H478" t="s">
        <v>88</v>
      </c>
      <c r="I478" t="s">
        <v>1143</v>
      </c>
      <c r="J478" t="s">
        <v>922</v>
      </c>
      <c r="K478" t="s">
        <v>152</v>
      </c>
      <c r="L478" t="s">
        <v>922</v>
      </c>
      <c r="M478" t="s">
        <v>1150</v>
      </c>
    </row>
    <row r="479" spans="1:13">
      <c r="A479" t="s">
        <v>601</v>
      </c>
      <c r="B479" t="s">
        <v>60</v>
      </c>
      <c r="C479" t="s">
        <v>1148</v>
      </c>
      <c r="D479" t="s">
        <v>600</v>
      </c>
      <c r="E479">
        <v>2</v>
      </c>
      <c r="F479" t="s">
        <v>991</v>
      </c>
      <c r="G479" t="s">
        <v>29</v>
      </c>
      <c r="H479" t="s">
        <v>88</v>
      </c>
      <c r="I479" t="s">
        <v>1143</v>
      </c>
      <c r="J479" t="s">
        <v>922</v>
      </c>
      <c r="K479" t="s">
        <v>152</v>
      </c>
      <c r="L479" t="s">
        <v>922</v>
      </c>
      <c r="M479" t="s">
        <v>175</v>
      </c>
    </row>
    <row r="480" spans="1:13">
      <c r="A480" t="s">
        <v>601</v>
      </c>
      <c r="B480" t="s">
        <v>53</v>
      </c>
      <c r="C480" t="s">
        <v>1148</v>
      </c>
      <c r="D480" t="s">
        <v>600</v>
      </c>
      <c r="E480">
        <v>2</v>
      </c>
      <c r="F480" t="s">
        <v>35</v>
      </c>
      <c r="G480" t="s">
        <v>29</v>
      </c>
      <c r="H480" t="s">
        <v>88</v>
      </c>
      <c r="I480" t="s">
        <v>1143</v>
      </c>
      <c r="J480" t="s">
        <v>922</v>
      </c>
      <c r="K480" t="s">
        <v>152</v>
      </c>
      <c r="L480" t="s">
        <v>922</v>
      </c>
      <c r="M480" t="s">
        <v>176</v>
      </c>
    </row>
    <row r="481" spans="1:13">
      <c r="A481" t="s">
        <v>601</v>
      </c>
      <c r="B481" t="s">
        <v>53</v>
      </c>
      <c r="C481" t="s">
        <v>1148</v>
      </c>
      <c r="D481" t="s">
        <v>600</v>
      </c>
      <c r="E481">
        <v>2</v>
      </c>
      <c r="F481" t="s">
        <v>991</v>
      </c>
      <c r="G481" t="s">
        <v>29</v>
      </c>
      <c r="H481" t="s">
        <v>88</v>
      </c>
      <c r="I481" t="s">
        <v>1143</v>
      </c>
      <c r="J481" t="s">
        <v>922</v>
      </c>
      <c r="K481" t="s">
        <v>152</v>
      </c>
      <c r="L481" t="s">
        <v>922</v>
      </c>
      <c r="M481" t="s">
        <v>167</v>
      </c>
    </row>
    <row r="482" spans="1:13">
      <c r="A482" t="s">
        <v>601</v>
      </c>
      <c r="B482" t="s">
        <v>53</v>
      </c>
      <c r="C482" t="s">
        <v>1148</v>
      </c>
      <c r="D482" t="s">
        <v>600</v>
      </c>
      <c r="E482">
        <v>2</v>
      </c>
      <c r="F482" t="s">
        <v>1049</v>
      </c>
      <c r="G482" t="s">
        <v>29</v>
      </c>
      <c r="H482" t="s">
        <v>88</v>
      </c>
      <c r="I482" t="s">
        <v>1143</v>
      </c>
      <c r="J482" t="s">
        <v>922</v>
      </c>
      <c r="K482" t="s">
        <v>152</v>
      </c>
      <c r="L482" t="s">
        <v>922</v>
      </c>
      <c r="M482" t="s">
        <v>1151</v>
      </c>
    </row>
    <row r="483" spans="1:13">
      <c r="A483" t="s">
        <v>606</v>
      </c>
      <c r="B483" t="s">
        <v>159</v>
      </c>
      <c r="C483" t="s">
        <v>219</v>
      </c>
      <c r="D483" t="s">
        <v>390</v>
      </c>
      <c r="E483">
        <v>3</v>
      </c>
      <c r="F483" t="s">
        <v>917</v>
      </c>
      <c r="G483" t="s">
        <v>101</v>
      </c>
      <c r="H483" t="s">
        <v>181</v>
      </c>
      <c r="I483" t="s">
        <v>1152</v>
      </c>
      <c r="J483" t="s">
        <v>922</v>
      </c>
      <c r="K483" t="s">
        <v>152</v>
      </c>
      <c r="L483" t="s">
        <v>922</v>
      </c>
      <c r="M483" t="s">
        <v>948</v>
      </c>
    </row>
    <row r="484" spans="1:13">
      <c r="A484" t="s">
        <v>606</v>
      </c>
      <c r="B484" t="s">
        <v>155</v>
      </c>
      <c r="C484" t="s">
        <v>219</v>
      </c>
      <c r="D484" t="s">
        <v>390</v>
      </c>
      <c r="E484">
        <v>3</v>
      </c>
      <c r="F484" t="s">
        <v>917</v>
      </c>
      <c r="G484" t="s">
        <v>101</v>
      </c>
      <c r="H484" t="s">
        <v>181</v>
      </c>
      <c r="I484" t="s">
        <v>1152</v>
      </c>
      <c r="J484" t="s">
        <v>922</v>
      </c>
      <c r="K484" t="s">
        <v>152</v>
      </c>
      <c r="L484" t="s">
        <v>922</v>
      </c>
      <c r="M484" t="s">
        <v>92</v>
      </c>
    </row>
    <row r="485" spans="1:13">
      <c r="A485" t="s">
        <v>606</v>
      </c>
      <c r="B485" t="s">
        <v>157</v>
      </c>
      <c r="C485" t="s">
        <v>1153</v>
      </c>
      <c r="D485" t="s">
        <v>1154</v>
      </c>
      <c r="E485">
        <v>3</v>
      </c>
      <c r="F485" t="s">
        <v>917</v>
      </c>
      <c r="G485" t="s">
        <v>101</v>
      </c>
      <c r="H485" t="s">
        <v>181</v>
      </c>
      <c r="I485" t="s">
        <v>1152</v>
      </c>
      <c r="J485" t="s">
        <v>922</v>
      </c>
      <c r="K485" t="s">
        <v>152</v>
      </c>
      <c r="L485" t="s">
        <v>922</v>
      </c>
      <c r="M485" t="s">
        <v>928</v>
      </c>
    </row>
    <row r="486" spans="1:13">
      <c r="A486" t="s">
        <v>606</v>
      </c>
      <c r="B486" t="s">
        <v>174</v>
      </c>
      <c r="C486" t="s">
        <v>219</v>
      </c>
      <c r="D486" t="s">
        <v>390</v>
      </c>
      <c r="E486">
        <v>3</v>
      </c>
      <c r="F486" t="s">
        <v>917</v>
      </c>
      <c r="G486" t="s">
        <v>101</v>
      </c>
      <c r="H486" t="s">
        <v>181</v>
      </c>
      <c r="I486" t="s">
        <v>1152</v>
      </c>
      <c r="J486" t="s">
        <v>922</v>
      </c>
      <c r="K486" t="s">
        <v>152</v>
      </c>
      <c r="L486" t="s">
        <v>922</v>
      </c>
      <c r="M486" t="s">
        <v>137</v>
      </c>
    </row>
    <row r="487" spans="1:13">
      <c r="A487" t="s">
        <v>606</v>
      </c>
      <c r="B487" t="s">
        <v>209</v>
      </c>
      <c r="C487" t="s">
        <v>219</v>
      </c>
      <c r="D487" t="s">
        <v>390</v>
      </c>
      <c r="E487">
        <v>3</v>
      </c>
      <c r="F487" t="s">
        <v>917</v>
      </c>
      <c r="G487" t="s">
        <v>101</v>
      </c>
      <c r="H487" t="s">
        <v>181</v>
      </c>
      <c r="I487" t="s">
        <v>1152</v>
      </c>
      <c r="J487" t="s">
        <v>922</v>
      </c>
      <c r="K487" t="s">
        <v>152</v>
      </c>
      <c r="L487" t="s">
        <v>922</v>
      </c>
      <c r="M487" t="s">
        <v>1007</v>
      </c>
    </row>
    <row r="488" spans="1:13">
      <c r="A488" t="s">
        <v>606</v>
      </c>
      <c r="B488" t="s">
        <v>217</v>
      </c>
      <c r="C488" t="s">
        <v>219</v>
      </c>
      <c r="D488" t="s">
        <v>390</v>
      </c>
      <c r="E488">
        <v>3</v>
      </c>
      <c r="F488" t="s">
        <v>917</v>
      </c>
      <c r="G488" t="s">
        <v>101</v>
      </c>
      <c r="H488" t="s">
        <v>181</v>
      </c>
      <c r="I488" t="s">
        <v>1152</v>
      </c>
      <c r="J488" t="s">
        <v>922</v>
      </c>
      <c r="K488" t="s">
        <v>152</v>
      </c>
      <c r="L488" t="s">
        <v>922</v>
      </c>
      <c r="M488" t="s">
        <v>1105</v>
      </c>
    </row>
    <row r="489" spans="1:13">
      <c r="A489" t="s">
        <v>606</v>
      </c>
      <c r="B489" t="s">
        <v>148</v>
      </c>
      <c r="C489" t="s">
        <v>219</v>
      </c>
      <c r="D489" t="s">
        <v>390</v>
      </c>
      <c r="E489">
        <v>3</v>
      </c>
      <c r="F489" t="s">
        <v>917</v>
      </c>
      <c r="G489" t="s">
        <v>101</v>
      </c>
      <c r="H489" t="s">
        <v>181</v>
      </c>
      <c r="I489" t="s">
        <v>1152</v>
      </c>
      <c r="J489" t="s">
        <v>922</v>
      </c>
      <c r="K489" t="s">
        <v>152</v>
      </c>
      <c r="L489" t="s">
        <v>922</v>
      </c>
      <c r="M489" t="s">
        <v>136</v>
      </c>
    </row>
    <row r="490" spans="1:13">
      <c r="A490" t="s">
        <v>606</v>
      </c>
      <c r="B490" t="s">
        <v>159</v>
      </c>
      <c r="C490" t="s">
        <v>394</v>
      </c>
      <c r="D490" t="s">
        <v>609</v>
      </c>
      <c r="E490">
        <v>3</v>
      </c>
      <c r="F490" t="s">
        <v>917</v>
      </c>
      <c r="G490" t="s">
        <v>118</v>
      </c>
      <c r="H490" t="s">
        <v>181</v>
      </c>
      <c r="I490" t="s">
        <v>1152</v>
      </c>
      <c r="J490" t="s">
        <v>922</v>
      </c>
      <c r="K490" t="s">
        <v>152</v>
      </c>
      <c r="L490" t="s">
        <v>922</v>
      </c>
      <c r="M490" t="s">
        <v>926</v>
      </c>
    </row>
    <row r="491" spans="1:13">
      <c r="A491" t="s">
        <v>606</v>
      </c>
      <c r="B491" t="s">
        <v>155</v>
      </c>
      <c r="C491" t="s">
        <v>186</v>
      </c>
      <c r="D491" t="s">
        <v>187</v>
      </c>
      <c r="E491">
        <v>3</v>
      </c>
      <c r="F491" t="s">
        <v>917</v>
      </c>
      <c r="G491" t="s">
        <v>118</v>
      </c>
      <c r="H491" t="s">
        <v>181</v>
      </c>
      <c r="I491" t="s">
        <v>1152</v>
      </c>
      <c r="J491" t="s">
        <v>922</v>
      </c>
      <c r="K491" t="s">
        <v>152</v>
      </c>
      <c r="L491" t="s">
        <v>922</v>
      </c>
      <c r="M491" t="s">
        <v>930</v>
      </c>
    </row>
    <row r="492" spans="1:13">
      <c r="A492" t="s">
        <v>606</v>
      </c>
      <c r="B492" t="s">
        <v>157</v>
      </c>
      <c r="C492" t="s">
        <v>394</v>
      </c>
      <c r="D492" t="s">
        <v>609</v>
      </c>
      <c r="E492">
        <v>3</v>
      </c>
      <c r="F492" t="s">
        <v>917</v>
      </c>
      <c r="G492" t="s">
        <v>118</v>
      </c>
      <c r="H492" t="s">
        <v>181</v>
      </c>
      <c r="I492" t="s">
        <v>1152</v>
      </c>
      <c r="J492" t="s">
        <v>922</v>
      </c>
      <c r="K492" t="s">
        <v>152</v>
      </c>
      <c r="L492" t="s">
        <v>922</v>
      </c>
      <c r="M492" t="s">
        <v>929</v>
      </c>
    </row>
    <row r="493" spans="1:13">
      <c r="A493" t="s">
        <v>606</v>
      </c>
      <c r="B493" t="s">
        <v>161</v>
      </c>
      <c r="C493" t="s">
        <v>186</v>
      </c>
      <c r="D493" t="s">
        <v>187</v>
      </c>
      <c r="E493">
        <v>3</v>
      </c>
      <c r="F493" t="s">
        <v>917</v>
      </c>
      <c r="G493" t="s">
        <v>118</v>
      </c>
      <c r="H493" t="s">
        <v>181</v>
      </c>
      <c r="I493" t="s">
        <v>1152</v>
      </c>
      <c r="J493" t="s">
        <v>922</v>
      </c>
      <c r="K493" t="s">
        <v>152</v>
      </c>
      <c r="L493" t="s">
        <v>922</v>
      </c>
      <c r="M493" t="s">
        <v>928</v>
      </c>
    </row>
    <row r="494" spans="1:13">
      <c r="A494" t="s">
        <v>606</v>
      </c>
      <c r="B494" t="s">
        <v>174</v>
      </c>
      <c r="C494" t="s">
        <v>528</v>
      </c>
      <c r="D494" t="s">
        <v>228</v>
      </c>
      <c r="E494">
        <v>3</v>
      </c>
      <c r="F494" t="s">
        <v>917</v>
      </c>
      <c r="G494" t="s">
        <v>118</v>
      </c>
      <c r="H494" t="s">
        <v>181</v>
      </c>
      <c r="I494" t="s">
        <v>1152</v>
      </c>
      <c r="J494" t="s">
        <v>922</v>
      </c>
      <c r="K494" t="s">
        <v>152</v>
      </c>
      <c r="L494" t="s">
        <v>922</v>
      </c>
      <c r="M494" t="s">
        <v>244</v>
      </c>
    </row>
    <row r="495" spans="1:13">
      <c r="A495" t="s">
        <v>606</v>
      </c>
      <c r="B495" t="s">
        <v>148</v>
      </c>
      <c r="C495" t="s">
        <v>528</v>
      </c>
      <c r="D495" t="s">
        <v>228</v>
      </c>
      <c r="E495">
        <v>3</v>
      </c>
      <c r="F495" t="s">
        <v>917</v>
      </c>
      <c r="G495" t="s">
        <v>118</v>
      </c>
      <c r="H495" t="s">
        <v>181</v>
      </c>
      <c r="I495" t="s">
        <v>1152</v>
      </c>
      <c r="J495" t="s">
        <v>922</v>
      </c>
      <c r="K495" t="s">
        <v>152</v>
      </c>
      <c r="L495" t="s">
        <v>922</v>
      </c>
      <c r="M495" t="s">
        <v>243</v>
      </c>
    </row>
    <row r="496" spans="1:13">
      <c r="A496" t="s">
        <v>606</v>
      </c>
      <c r="B496" t="s">
        <v>100</v>
      </c>
      <c r="C496" t="s">
        <v>186</v>
      </c>
      <c r="D496" t="s">
        <v>187</v>
      </c>
      <c r="E496">
        <v>3</v>
      </c>
      <c r="F496" t="s">
        <v>917</v>
      </c>
      <c r="G496" t="s">
        <v>118</v>
      </c>
      <c r="H496" t="s">
        <v>181</v>
      </c>
      <c r="I496" t="s">
        <v>1152</v>
      </c>
      <c r="J496" t="s">
        <v>922</v>
      </c>
      <c r="K496" t="s">
        <v>152</v>
      </c>
      <c r="L496" t="s">
        <v>922</v>
      </c>
      <c r="M496" t="s">
        <v>932</v>
      </c>
    </row>
    <row r="497" spans="1:13">
      <c r="A497" t="s">
        <v>612</v>
      </c>
      <c r="B497" t="s">
        <v>155</v>
      </c>
      <c r="C497" t="s">
        <v>1155</v>
      </c>
      <c r="D497" t="s">
        <v>617</v>
      </c>
      <c r="E497">
        <v>3</v>
      </c>
      <c r="F497" t="s">
        <v>917</v>
      </c>
      <c r="G497" t="s">
        <v>101</v>
      </c>
      <c r="H497" t="s">
        <v>128</v>
      </c>
      <c r="I497" t="s">
        <v>1156</v>
      </c>
      <c r="J497" t="s">
        <v>922</v>
      </c>
      <c r="K497" t="s">
        <v>152</v>
      </c>
      <c r="L497" t="s">
        <v>922</v>
      </c>
      <c r="M497" t="s">
        <v>995</v>
      </c>
    </row>
    <row r="498" spans="1:13">
      <c r="A498" t="s">
        <v>612</v>
      </c>
      <c r="B498" t="s">
        <v>209</v>
      </c>
      <c r="C498" t="s">
        <v>1155</v>
      </c>
      <c r="D498" t="s">
        <v>617</v>
      </c>
      <c r="E498">
        <v>3</v>
      </c>
      <c r="F498" t="s">
        <v>917</v>
      </c>
      <c r="G498" t="s">
        <v>101</v>
      </c>
      <c r="H498" t="s">
        <v>128</v>
      </c>
      <c r="I498" t="s">
        <v>1156</v>
      </c>
      <c r="J498" t="s">
        <v>922</v>
      </c>
      <c r="K498" t="s">
        <v>152</v>
      </c>
      <c r="L498" t="s">
        <v>922</v>
      </c>
      <c r="M498" t="s">
        <v>364</v>
      </c>
    </row>
    <row r="499" spans="1:13">
      <c r="A499" t="s">
        <v>612</v>
      </c>
      <c r="B499" t="s">
        <v>148</v>
      </c>
      <c r="C499" t="s">
        <v>1155</v>
      </c>
      <c r="D499" t="s">
        <v>617</v>
      </c>
      <c r="E499">
        <v>3</v>
      </c>
      <c r="F499" t="s">
        <v>917</v>
      </c>
      <c r="G499" t="s">
        <v>101</v>
      </c>
      <c r="H499" t="s">
        <v>128</v>
      </c>
      <c r="I499" t="s">
        <v>1156</v>
      </c>
      <c r="J499" t="s">
        <v>922</v>
      </c>
      <c r="K499" t="s">
        <v>152</v>
      </c>
      <c r="L499" t="s">
        <v>922</v>
      </c>
      <c r="M499" t="s">
        <v>994</v>
      </c>
    </row>
    <row r="500" spans="1:13">
      <c r="A500" t="s">
        <v>612</v>
      </c>
      <c r="B500" t="s">
        <v>174</v>
      </c>
      <c r="C500" t="s">
        <v>610</v>
      </c>
      <c r="D500" t="s">
        <v>611</v>
      </c>
      <c r="E500">
        <v>3</v>
      </c>
      <c r="F500" t="s">
        <v>917</v>
      </c>
      <c r="G500" t="s">
        <v>118</v>
      </c>
      <c r="H500" t="s">
        <v>128</v>
      </c>
      <c r="I500" t="s">
        <v>1156</v>
      </c>
      <c r="J500" t="s">
        <v>922</v>
      </c>
      <c r="K500" t="s">
        <v>152</v>
      </c>
      <c r="L500" t="s">
        <v>922</v>
      </c>
      <c r="M500" t="s">
        <v>1157</v>
      </c>
    </row>
    <row r="501" spans="1:13">
      <c r="A501" t="s">
        <v>612</v>
      </c>
      <c r="B501" t="s">
        <v>939</v>
      </c>
      <c r="C501" t="s">
        <v>1158</v>
      </c>
      <c r="D501" t="s">
        <v>615</v>
      </c>
      <c r="E501">
        <v>3</v>
      </c>
      <c r="F501" t="s">
        <v>917</v>
      </c>
      <c r="G501" t="s">
        <v>118</v>
      </c>
      <c r="H501" t="s">
        <v>128</v>
      </c>
      <c r="I501" t="s">
        <v>1156</v>
      </c>
      <c r="J501" t="s">
        <v>922</v>
      </c>
      <c r="K501" t="s">
        <v>152</v>
      </c>
      <c r="L501" t="s">
        <v>922</v>
      </c>
      <c r="M501" t="s">
        <v>1159</v>
      </c>
    </row>
    <row r="502" spans="1:13">
      <c r="A502" t="s">
        <v>1160</v>
      </c>
      <c r="B502" t="s">
        <v>217</v>
      </c>
      <c r="C502" t="s">
        <v>238</v>
      </c>
      <c r="D502" t="s">
        <v>1161</v>
      </c>
      <c r="E502">
        <v>3</v>
      </c>
      <c r="F502" t="s">
        <v>917</v>
      </c>
      <c r="G502" t="s">
        <v>101</v>
      </c>
      <c r="H502" t="s">
        <v>253</v>
      </c>
      <c r="I502" t="s">
        <v>984</v>
      </c>
      <c r="J502" t="s">
        <v>922</v>
      </c>
      <c r="K502" t="s">
        <v>224</v>
      </c>
      <c r="L502" t="s">
        <v>922</v>
      </c>
      <c r="M502" t="s">
        <v>966</v>
      </c>
    </row>
    <row r="503" spans="1:13">
      <c r="A503" t="s">
        <v>1160</v>
      </c>
      <c r="B503" t="s">
        <v>939</v>
      </c>
      <c r="C503" t="s">
        <v>238</v>
      </c>
      <c r="D503" t="s">
        <v>1161</v>
      </c>
      <c r="E503">
        <v>3</v>
      </c>
      <c r="F503" t="s">
        <v>917</v>
      </c>
      <c r="G503" t="s">
        <v>101</v>
      </c>
      <c r="H503" t="s">
        <v>253</v>
      </c>
      <c r="I503" t="s">
        <v>984</v>
      </c>
      <c r="J503" t="s">
        <v>922</v>
      </c>
      <c r="K503" t="s">
        <v>224</v>
      </c>
      <c r="L503" t="s">
        <v>922</v>
      </c>
      <c r="M503" t="s">
        <v>966</v>
      </c>
    </row>
    <row r="504" spans="1:13">
      <c r="A504" t="s">
        <v>1160</v>
      </c>
      <c r="B504" t="s">
        <v>217</v>
      </c>
      <c r="C504" t="s">
        <v>238</v>
      </c>
      <c r="D504" t="s">
        <v>1161</v>
      </c>
      <c r="E504">
        <v>3</v>
      </c>
      <c r="F504" t="s">
        <v>917</v>
      </c>
      <c r="G504" t="s">
        <v>118</v>
      </c>
      <c r="H504" t="s">
        <v>253</v>
      </c>
      <c r="I504" t="s">
        <v>984</v>
      </c>
      <c r="J504" t="s">
        <v>922</v>
      </c>
      <c r="K504" t="s">
        <v>224</v>
      </c>
      <c r="L504" t="s">
        <v>922</v>
      </c>
      <c r="M504" t="s">
        <v>979</v>
      </c>
    </row>
    <row r="505" spans="1:13">
      <c r="A505" t="s">
        <v>1160</v>
      </c>
      <c r="B505" t="s">
        <v>939</v>
      </c>
      <c r="C505" t="s">
        <v>238</v>
      </c>
      <c r="D505" t="s">
        <v>1161</v>
      </c>
      <c r="E505">
        <v>3</v>
      </c>
      <c r="F505" t="s">
        <v>917</v>
      </c>
      <c r="G505" t="s">
        <v>118</v>
      </c>
      <c r="H505" t="s">
        <v>253</v>
      </c>
      <c r="I505" t="s">
        <v>984</v>
      </c>
      <c r="J505" t="s">
        <v>922</v>
      </c>
      <c r="K505" t="s">
        <v>224</v>
      </c>
      <c r="L505" t="s">
        <v>922</v>
      </c>
      <c r="M505" t="s">
        <v>964</v>
      </c>
    </row>
    <row r="506" spans="1:13">
      <c r="A506" t="s">
        <v>618</v>
      </c>
      <c r="B506" t="s">
        <v>174</v>
      </c>
      <c r="C506" t="s">
        <v>546</v>
      </c>
      <c r="D506" t="s">
        <v>621</v>
      </c>
      <c r="E506">
        <v>3</v>
      </c>
      <c r="F506" t="s">
        <v>917</v>
      </c>
      <c r="G506" t="s">
        <v>922</v>
      </c>
      <c r="H506" t="s">
        <v>128</v>
      </c>
      <c r="I506" t="s">
        <v>1156</v>
      </c>
      <c r="J506" t="s">
        <v>922</v>
      </c>
      <c r="K506" t="s">
        <v>152</v>
      </c>
      <c r="L506" t="s">
        <v>922</v>
      </c>
      <c r="M506" t="s">
        <v>995</v>
      </c>
    </row>
    <row r="507" spans="1:13">
      <c r="A507" t="s">
        <v>618</v>
      </c>
      <c r="B507" t="s">
        <v>148</v>
      </c>
      <c r="C507" t="s">
        <v>546</v>
      </c>
      <c r="D507" t="s">
        <v>621</v>
      </c>
      <c r="E507">
        <v>3</v>
      </c>
      <c r="F507" t="s">
        <v>917</v>
      </c>
      <c r="G507" t="s">
        <v>101</v>
      </c>
      <c r="H507" t="s">
        <v>128</v>
      </c>
      <c r="I507" t="s">
        <v>1156</v>
      </c>
      <c r="J507" t="s">
        <v>922</v>
      </c>
      <c r="K507" t="s">
        <v>152</v>
      </c>
      <c r="L507" t="s">
        <v>922</v>
      </c>
      <c r="M507" t="s">
        <v>994</v>
      </c>
    </row>
    <row r="508" spans="1:13">
      <c r="A508" t="s">
        <v>618</v>
      </c>
      <c r="B508" t="s">
        <v>100</v>
      </c>
      <c r="C508" t="s">
        <v>546</v>
      </c>
      <c r="D508" t="s">
        <v>621</v>
      </c>
      <c r="E508">
        <v>3</v>
      </c>
      <c r="F508" t="s">
        <v>917</v>
      </c>
      <c r="G508" t="s">
        <v>101</v>
      </c>
      <c r="H508" t="s">
        <v>128</v>
      </c>
      <c r="I508" t="s">
        <v>1156</v>
      </c>
      <c r="J508" t="s">
        <v>922</v>
      </c>
      <c r="K508" t="s">
        <v>152</v>
      </c>
      <c r="L508" t="s">
        <v>922</v>
      </c>
      <c r="M508" t="s">
        <v>994</v>
      </c>
    </row>
    <row r="509" spans="1:13">
      <c r="A509" t="s">
        <v>618</v>
      </c>
      <c r="B509" t="s">
        <v>157</v>
      </c>
      <c r="C509" t="s">
        <v>1158</v>
      </c>
      <c r="D509" t="s">
        <v>615</v>
      </c>
      <c r="E509">
        <v>3</v>
      </c>
      <c r="F509" t="s">
        <v>917</v>
      </c>
      <c r="G509" t="s">
        <v>118</v>
      </c>
      <c r="H509" t="s">
        <v>128</v>
      </c>
      <c r="I509" t="s">
        <v>1156</v>
      </c>
      <c r="J509" t="s">
        <v>922</v>
      </c>
      <c r="K509" t="s">
        <v>152</v>
      </c>
      <c r="L509" t="s">
        <v>922</v>
      </c>
      <c r="M509" t="s">
        <v>1159</v>
      </c>
    </row>
    <row r="510" spans="1:13">
      <c r="A510" t="s">
        <v>618</v>
      </c>
      <c r="B510" t="s">
        <v>100</v>
      </c>
      <c r="C510" t="s">
        <v>1158</v>
      </c>
      <c r="D510" t="s">
        <v>615</v>
      </c>
      <c r="E510">
        <v>3</v>
      </c>
      <c r="F510" t="s">
        <v>917</v>
      </c>
      <c r="G510" t="s">
        <v>118</v>
      </c>
      <c r="H510" t="s">
        <v>128</v>
      </c>
      <c r="I510" t="s">
        <v>1156</v>
      </c>
      <c r="J510" t="s">
        <v>922</v>
      </c>
      <c r="K510" t="s">
        <v>152</v>
      </c>
      <c r="L510" t="s">
        <v>922</v>
      </c>
      <c r="M510" t="s">
        <v>1162</v>
      </c>
    </row>
    <row r="511" spans="1:13">
      <c r="A511" t="s">
        <v>624</v>
      </c>
      <c r="B511" t="s">
        <v>55</v>
      </c>
      <c r="C511" t="s">
        <v>1163</v>
      </c>
      <c r="D511" t="s">
        <v>623</v>
      </c>
      <c r="E511">
        <v>2</v>
      </c>
      <c r="F511" t="s">
        <v>917</v>
      </c>
      <c r="G511" t="s">
        <v>29</v>
      </c>
      <c r="H511" t="s">
        <v>253</v>
      </c>
      <c r="I511" t="s">
        <v>1164</v>
      </c>
      <c r="J511" t="s">
        <v>355</v>
      </c>
      <c r="K511" t="s">
        <v>224</v>
      </c>
      <c r="L511" t="s">
        <v>922</v>
      </c>
      <c r="M511" t="s">
        <v>94</v>
      </c>
    </row>
    <row r="512" spans="1:13">
      <c r="A512" t="s">
        <v>624</v>
      </c>
      <c r="B512" t="s">
        <v>155</v>
      </c>
      <c r="C512" t="s">
        <v>1163</v>
      </c>
      <c r="D512" t="s">
        <v>623</v>
      </c>
      <c r="E512">
        <v>2</v>
      </c>
      <c r="F512" t="s">
        <v>917</v>
      </c>
      <c r="G512" t="s">
        <v>29</v>
      </c>
      <c r="H512" t="s">
        <v>253</v>
      </c>
      <c r="I512" t="s">
        <v>1164</v>
      </c>
      <c r="J512" t="s">
        <v>355</v>
      </c>
      <c r="K512" t="s">
        <v>224</v>
      </c>
      <c r="L512" t="s">
        <v>922</v>
      </c>
      <c r="M512" t="s">
        <v>93</v>
      </c>
    </row>
    <row r="513" spans="1:13">
      <c r="A513" t="s">
        <v>624</v>
      </c>
      <c r="B513" t="s">
        <v>57</v>
      </c>
      <c r="C513" t="s">
        <v>1163</v>
      </c>
      <c r="D513" t="s">
        <v>623</v>
      </c>
      <c r="E513">
        <v>2</v>
      </c>
      <c r="F513" t="s">
        <v>917</v>
      </c>
      <c r="G513" t="s">
        <v>29</v>
      </c>
      <c r="H513" t="s">
        <v>253</v>
      </c>
      <c r="I513" t="s">
        <v>1164</v>
      </c>
      <c r="J513" t="s">
        <v>355</v>
      </c>
      <c r="K513" t="s">
        <v>224</v>
      </c>
      <c r="L513" t="s">
        <v>922</v>
      </c>
      <c r="M513" t="s">
        <v>96</v>
      </c>
    </row>
    <row r="514" spans="1:13">
      <c r="A514" t="s">
        <v>624</v>
      </c>
      <c r="B514" t="s">
        <v>157</v>
      </c>
      <c r="C514" t="s">
        <v>1163</v>
      </c>
      <c r="D514" t="s">
        <v>623</v>
      </c>
      <c r="E514">
        <v>2</v>
      </c>
      <c r="F514" t="s">
        <v>917</v>
      </c>
      <c r="G514" t="s">
        <v>29</v>
      </c>
      <c r="H514" t="s">
        <v>253</v>
      </c>
      <c r="I514" t="s">
        <v>1164</v>
      </c>
      <c r="J514" t="s">
        <v>355</v>
      </c>
      <c r="K514" t="s">
        <v>224</v>
      </c>
      <c r="L514" t="s">
        <v>922</v>
      </c>
      <c r="M514" t="s">
        <v>95</v>
      </c>
    </row>
    <row r="515" spans="1:13">
      <c r="A515" t="s">
        <v>624</v>
      </c>
      <c r="B515" t="s">
        <v>60</v>
      </c>
      <c r="C515" t="s">
        <v>1163</v>
      </c>
      <c r="D515" t="s">
        <v>623</v>
      </c>
      <c r="E515">
        <v>2</v>
      </c>
      <c r="F515" t="s">
        <v>917</v>
      </c>
      <c r="G515" t="s">
        <v>29</v>
      </c>
      <c r="H515" t="s">
        <v>253</v>
      </c>
      <c r="I515" t="s">
        <v>1164</v>
      </c>
      <c r="J515" t="s">
        <v>355</v>
      </c>
      <c r="K515" t="s">
        <v>224</v>
      </c>
      <c r="L515" t="s">
        <v>922</v>
      </c>
      <c r="M515" t="s">
        <v>91</v>
      </c>
    </row>
    <row r="516" spans="1:13">
      <c r="A516" t="s">
        <v>624</v>
      </c>
      <c r="B516" t="s">
        <v>53</v>
      </c>
      <c r="C516" t="s">
        <v>1163</v>
      </c>
      <c r="D516" t="s">
        <v>623</v>
      </c>
      <c r="E516">
        <v>2</v>
      </c>
      <c r="F516" t="s">
        <v>83</v>
      </c>
      <c r="G516" t="s">
        <v>29</v>
      </c>
      <c r="H516" t="s">
        <v>253</v>
      </c>
      <c r="I516" t="s">
        <v>1164</v>
      </c>
      <c r="J516" t="s">
        <v>355</v>
      </c>
      <c r="K516" t="s">
        <v>224</v>
      </c>
      <c r="L516" t="s">
        <v>922</v>
      </c>
      <c r="M516" t="s">
        <v>92</v>
      </c>
    </row>
    <row r="517" spans="1:13">
      <c r="A517" t="s">
        <v>627</v>
      </c>
      <c r="B517" t="s">
        <v>107</v>
      </c>
      <c r="C517" t="s">
        <v>610</v>
      </c>
      <c r="D517" t="s">
        <v>611</v>
      </c>
      <c r="E517">
        <v>3</v>
      </c>
      <c r="F517" t="s">
        <v>917</v>
      </c>
      <c r="G517" t="s">
        <v>101</v>
      </c>
      <c r="H517" t="s">
        <v>128</v>
      </c>
      <c r="I517" t="s">
        <v>1165</v>
      </c>
      <c r="J517" t="s">
        <v>922</v>
      </c>
      <c r="K517" t="s">
        <v>152</v>
      </c>
      <c r="L517" t="s">
        <v>922</v>
      </c>
      <c r="M517" t="s">
        <v>1162</v>
      </c>
    </row>
    <row r="518" spans="1:13">
      <c r="A518" t="s">
        <v>627</v>
      </c>
      <c r="B518" t="s">
        <v>155</v>
      </c>
      <c r="C518" t="s">
        <v>584</v>
      </c>
      <c r="D518" t="s">
        <v>585</v>
      </c>
      <c r="E518">
        <v>3</v>
      </c>
      <c r="F518" t="s">
        <v>917</v>
      </c>
      <c r="G518" t="s">
        <v>101</v>
      </c>
      <c r="H518" t="s">
        <v>128</v>
      </c>
      <c r="I518" t="s">
        <v>1165</v>
      </c>
      <c r="J518" t="s">
        <v>922</v>
      </c>
      <c r="K518" t="s">
        <v>152</v>
      </c>
      <c r="L518" t="s">
        <v>922</v>
      </c>
      <c r="M518" t="s">
        <v>1159</v>
      </c>
    </row>
    <row r="519" spans="1:13">
      <c r="A519" t="s">
        <v>627</v>
      </c>
      <c r="B519" t="s">
        <v>161</v>
      </c>
      <c r="C519" t="s">
        <v>625</v>
      </c>
      <c r="D519" t="s">
        <v>626</v>
      </c>
      <c r="E519">
        <v>3</v>
      </c>
      <c r="F519" t="s">
        <v>917</v>
      </c>
      <c r="G519" t="s">
        <v>101</v>
      </c>
      <c r="H519" t="s">
        <v>128</v>
      </c>
      <c r="I519" t="s">
        <v>1165</v>
      </c>
      <c r="J519" t="s">
        <v>922</v>
      </c>
      <c r="K519" t="s">
        <v>152</v>
      </c>
      <c r="L519" t="s">
        <v>922</v>
      </c>
      <c r="M519" t="s">
        <v>1159</v>
      </c>
    </row>
    <row r="520" spans="1:13">
      <c r="A520" t="s">
        <v>627</v>
      </c>
      <c r="B520" t="s">
        <v>209</v>
      </c>
      <c r="C520" t="s">
        <v>625</v>
      </c>
      <c r="D520" t="s">
        <v>626</v>
      </c>
      <c r="E520">
        <v>3</v>
      </c>
      <c r="F520" t="s">
        <v>917</v>
      </c>
      <c r="G520" t="s">
        <v>101</v>
      </c>
      <c r="H520" t="s">
        <v>128</v>
      </c>
      <c r="I520" t="s">
        <v>1165</v>
      </c>
      <c r="J520" t="s">
        <v>922</v>
      </c>
      <c r="K520" t="s">
        <v>152</v>
      </c>
      <c r="L520" t="s">
        <v>922</v>
      </c>
      <c r="M520" t="s">
        <v>383</v>
      </c>
    </row>
    <row r="521" spans="1:13">
      <c r="A521" t="s">
        <v>627</v>
      </c>
      <c r="B521" t="s">
        <v>148</v>
      </c>
      <c r="C521" t="s">
        <v>610</v>
      </c>
      <c r="D521" t="s">
        <v>611</v>
      </c>
      <c r="E521">
        <v>3</v>
      </c>
      <c r="F521" t="s">
        <v>917</v>
      </c>
      <c r="G521" t="s">
        <v>101</v>
      </c>
      <c r="H521" t="s">
        <v>128</v>
      </c>
      <c r="I521" t="s">
        <v>1165</v>
      </c>
      <c r="J521" t="s">
        <v>922</v>
      </c>
      <c r="K521" t="s">
        <v>152</v>
      </c>
      <c r="L521" t="s">
        <v>922</v>
      </c>
      <c r="M521" t="s">
        <v>1162</v>
      </c>
    </row>
    <row r="522" spans="1:13">
      <c r="A522" t="s">
        <v>627</v>
      </c>
      <c r="B522" t="s">
        <v>148</v>
      </c>
      <c r="C522" t="s">
        <v>584</v>
      </c>
      <c r="D522" t="s">
        <v>585</v>
      </c>
      <c r="E522">
        <v>3</v>
      </c>
      <c r="F522" t="s">
        <v>917</v>
      </c>
      <c r="G522" t="s">
        <v>101</v>
      </c>
      <c r="H522" t="s">
        <v>128</v>
      </c>
      <c r="I522" t="s">
        <v>1165</v>
      </c>
      <c r="J522" t="s">
        <v>922</v>
      </c>
      <c r="K522" t="s">
        <v>152</v>
      </c>
      <c r="L522" t="s">
        <v>922</v>
      </c>
      <c r="M522" t="s">
        <v>1162</v>
      </c>
    </row>
    <row r="523" spans="1:13">
      <c r="A523" t="s">
        <v>627</v>
      </c>
      <c r="B523" t="s">
        <v>100</v>
      </c>
      <c r="C523" t="s">
        <v>625</v>
      </c>
      <c r="D523" t="s">
        <v>626</v>
      </c>
      <c r="E523">
        <v>3</v>
      </c>
      <c r="F523" t="s">
        <v>917</v>
      </c>
      <c r="G523" t="s">
        <v>101</v>
      </c>
      <c r="H523" t="s">
        <v>128</v>
      </c>
      <c r="I523" t="s">
        <v>1165</v>
      </c>
      <c r="J523" t="s">
        <v>922</v>
      </c>
      <c r="K523" t="s">
        <v>152</v>
      </c>
      <c r="L523" t="s">
        <v>922</v>
      </c>
      <c r="M523" t="s">
        <v>1162</v>
      </c>
    </row>
    <row r="524" spans="1:13">
      <c r="A524" t="s">
        <v>627</v>
      </c>
      <c r="B524" t="s">
        <v>155</v>
      </c>
      <c r="C524" t="s">
        <v>1066</v>
      </c>
      <c r="D524" t="s">
        <v>255</v>
      </c>
      <c r="E524">
        <v>3</v>
      </c>
      <c r="F524" t="s">
        <v>917</v>
      </c>
      <c r="G524" t="s">
        <v>118</v>
      </c>
      <c r="H524" t="s">
        <v>128</v>
      </c>
      <c r="I524" t="s">
        <v>1165</v>
      </c>
      <c r="J524" t="s">
        <v>922</v>
      </c>
      <c r="K524" t="s">
        <v>152</v>
      </c>
      <c r="L524" t="s">
        <v>922</v>
      </c>
      <c r="M524" t="s">
        <v>1159</v>
      </c>
    </row>
    <row r="525" spans="1:13">
      <c r="A525" t="s">
        <v>627</v>
      </c>
      <c r="B525" t="s">
        <v>157</v>
      </c>
      <c r="C525" t="s">
        <v>1166</v>
      </c>
      <c r="D525" t="s">
        <v>629</v>
      </c>
      <c r="E525">
        <v>3</v>
      </c>
      <c r="F525" t="s">
        <v>917</v>
      </c>
      <c r="G525" t="s">
        <v>118</v>
      </c>
      <c r="H525" t="s">
        <v>128</v>
      </c>
      <c r="I525" t="s">
        <v>1165</v>
      </c>
      <c r="J525" t="s">
        <v>922</v>
      </c>
      <c r="K525" t="s">
        <v>152</v>
      </c>
      <c r="L525" t="s">
        <v>922</v>
      </c>
      <c r="M525" t="s">
        <v>1159</v>
      </c>
    </row>
    <row r="526" spans="1:13">
      <c r="A526" t="s">
        <v>627</v>
      </c>
      <c r="B526" t="s">
        <v>161</v>
      </c>
      <c r="C526" t="s">
        <v>538</v>
      </c>
      <c r="D526" t="s">
        <v>1167</v>
      </c>
      <c r="E526">
        <v>3</v>
      </c>
      <c r="F526" t="s">
        <v>917</v>
      </c>
      <c r="G526" t="s">
        <v>118</v>
      </c>
      <c r="H526" t="s">
        <v>128</v>
      </c>
      <c r="I526" t="s">
        <v>1165</v>
      </c>
      <c r="J526" t="s">
        <v>922</v>
      </c>
      <c r="K526" t="s">
        <v>152</v>
      </c>
      <c r="L526" t="s">
        <v>922</v>
      </c>
      <c r="M526" t="s">
        <v>1157</v>
      </c>
    </row>
    <row r="527" spans="1:13">
      <c r="A527" t="s">
        <v>627</v>
      </c>
      <c r="B527" t="s">
        <v>217</v>
      </c>
      <c r="C527" t="s">
        <v>1166</v>
      </c>
      <c r="D527" t="s">
        <v>629</v>
      </c>
      <c r="E527">
        <v>3</v>
      </c>
      <c r="F527" t="s">
        <v>917</v>
      </c>
      <c r="G527" t="s">
        <v>118</v>
      </c>
      <c r="H527" t="s">
        <v>128</v>
      </c>
      <c r="I527" t="s">
        <v>1165</v>
      </c>
      <c r="J527" t="s">
        <v>922</v>
      </c>
      <c r="K527" t="s">
        <v>152</v>
      </c>
      <c r="L527" t="s">
        <v>922</v>
      </c>
      <c r="M527" t="s">
        <v>364</v>
      </c>
    </row>
    <row r="528" spans="1:13">
      <c r="A528" t="s">
        <v>627</v>
      </c>
      <c r="B528" t="s">
        <v>939</v>
      </c>
      <c r="C528" t="s">
        <v>538</v>
      </c>
      <c r="D528" t="s">
        <v>1167</v>
      </c>
      <c r="E528">
        <v>3</v>
      </c>
      <c r="F528" t="s">
        <v>917</v>
      </c>
      <c r="G528" t="s">
        <v>118</v>
      </c>
      <c r="H528" t="s">
        <v>128</v>
      </c>
      <c r="I528" t="s">
        <v>1165</v>
      </c>
      <c r="J528" t="s">
        <v>922</v>
      </c>
      <c r="K528" t="s">
        <v>152</v>
      </c>
      <c r="L528" t="s">
        <v>922</v>
      </c>
      <c r="M528" t="s">
        <v>1157</v>
      </c>
    </row>
    <row r="529" spans="1:13">
      <c r="A529" t="s">
        <v>627</v>
      </c>
      <c r="B529" t="s">
        <v>100</v>
      </c>
      <c r="C529" t="s">
        <v>1166</v>
      </c>
      <c r="D529" t="s">
        <v>629</v>
      </c>
      <c r="E529">
        <v>3</v>
      </c>
      <c r="F529" t="s">
        <v>917</v>
      </c>
      <c r="G529" t="s">
        <v>118</v>
      </c>
      <c r="H529" t="s">
        <v>128</v>
      </c>
      <c r="I529" t="s">
        <v>1165</v>
      </c>
      <c r="J529" t="s">
        <v>922</v>
      </c>
      <c r="K529" t="s">
        <v>152</v>
      </c>
      <c r="L529" t="s">
        <v>922</v>
      </c>
      <c r="M529" t="s">
        <v>1162</v>
      </c>
    </row>
    <row r="530" spans="1:13">
      <c r="A530" t="s">
        <v>630</v>
      </c>
      <c r="B530" t="s">
        <v>159</v>
      </c>
      <c r="C530" t="s">
        <v>97</v>
      </c>
      <c r="D530" t="s">
        <v>294</v>
      </c>
      <c r="E530">
        <v>3</v>
      </c>
      <c r="F530" t="s">
        <v>917</v>
      </c>
      <c r="G530" t="s">
        <v>101</v>
      </c>
      <c r="H530" t="s">
        <v>234</v>
      </c>
      <c r="I530" t="s">
        <v>1168</v>
      </c>
      <c r="J530" t="s">
        <v>631</v>
      </c>
      <c r="K530" t="s">
        <v>152</v>
      </c>
      <c r="L530">
        <v>3</v>
      </c>
      <c r="M530" t="s">
        <v>368</v>
      </c>
    </row>
    <row r="531" spans="1:13">
      <c r="A531" t="s">
        <v>630</v>
      </c>
      <c r="B531" t="s">
        <v>107</v>
      </c>
      <c r="C531" t="s">
        <v>183</v>
      </c>
      <c r="D531" t="s">
        <v>260</v>
      </c>
      <c r="E531">
        <v>3</v>
      </c>
      <c r="F531" t="s">
        <v>917</v>
      </c>
      <c r="G531" t="s">
        <v>101</v>
      </c>
      <c r="H531" t="s">
        <v>234</v>
      </c>
      <c r="I531" t="s">
        <v>1168</v>
      </c>
      <c r="J531" t="s">
        <v>631</v>
      </c>
      <c r="K531" t="s">
        <v>152</v>
      </c>
      <c r="L531">
        <v>3</v>
      </c>
      <c r="M531" t="s">
        <v>932</v>
      </c>
    </row>
    <row r="532" spans="1:13">
      <c r="A532" t="s">
        <v>630</v>
      </c>
      <c r="B532" t="s">
        <v>155</v>
      </c>
      <c r="C532" t="s">
        <v>183</v>
      </c>
      <c r="D532" t="s">
        <v>1095</v>
      </c>
      <c r="E532">
        <v>3</v>
      </c>
      <c r="F532" t="s">
        <v>917</v>
      </c>
      <c r="G532" t="s">
        <v>101</v>
      </c>
      <c r="H532" t="s">
        <v>234</v>
      </c>
      <c r="I532" t="s">
        <v>1168</v>
      </c>
      <c r="J532" t="s">
        <v>631</v>
      </c>
      <c r="K532" t="s">
        <v>152</v>
      </c>
      <c r="L532">
        <v>3</v>
      </c>
      <c r="M532" t="s">
        <v>932</v>
      </c>
    </row>
    <row r="533" spans="1:13">
      <c r="A533" t="s">
        <v>630</v>
      </c>
      <c r="B533" t="s">
        <v>157</v>
      </c>
      <c r="C533" t="s">
        <v>183</v>
      </c>
      <c r="D533" t="s">
        <v>260</v>
      </c>
      <c r="E533">
        <v>3</v>
      </c>
      <c r="F533" t="s">
        <v>917</v>
      </c>
      <c r="G533" t="s">
        <v>101</v>
      </c>
      <c r="H533" t="s">
        <v>234</v>
      </c>
      <c r="I533" t="s">
        <v>1168</v>
      </c>
      <c r="J533" t="s">
        <v>631</v>
      </c>
      <c r="K533" t="s">
        <v>152</v>
      </c>
      <c r="L533">
        <v>3</v>
      </c>
      <c r="M533" t="s">
        <v>1012</v>
      </c>
    </row>
    <row r="534" spans="1:13">
      <c r="A534" t="s">
        <v>630</v>
      </c>
      <c r="B534" t="s">
        <v>174</v>
      </c>
      <c r="C534" t="s">
        <v>183</v>
      </c>
      <c r="D534" t="s">
        <v>260</v>
      </c>
      <c r="E534">
        <v>3</v>
      </c>
      <c r="F534" t="s">
        <v>917</v>
      </c>
      <c r="G534" t="s">
        <v>101</v>
      </c>
      <c r="H534" t="s">
        <v>234</v>
      </c>
      <c r="I534" t="s">
        <v>1168</v>
      </c>
      <c r="J534" t="s">
        <v>631</v>
      </c>
      <c r="K534" t="s">
        <v>152</v>
      </c>
      <c r="L534">
        <v>3</v>
      </c>
      <c r="M534" t="s">
        <v>928</v>
      </c>
    </row>
    <row r="535" spans="1:13">
      <c r="A535" t="s">
        <v>630</v>
      </c>
      <c r="B535" t="s">
        <v>217</v>
      </c>
      <c r="C535" t="s">
        <v>392</v>
      </c>
      <c r="D535" t="s">
        <v>393</v>
      </c>
      <c r="E535">
        <v>3</v>
      </c>
      <c r="F535" t="s">
        <v>917</v>
      </c>
      <c r="G535" t="s">
        <v>101</v>
      </c>
      <c r="H535" t="s">
        <v>234</v>
      </c>
      <c r="I535" t="s">
        <v>1168</v>
      </c>
      <c r="J535" t="s">
        <v>631</v>
      </c>
      <c r="K535" t="s">
        <v>152</v>
      </c>
      <c r="L535">
        <v>3</v>
      </c>
      <c r="M535" t="s">
        <v>1169</v>
      </c>
    </row>
    <row r="536" spans="1:13">
      <c r="A536" t="s">
        <v>630</v>
      </c>
      <c r="B536" t="s">
        <v>148</v>
      </c>
      <c r="C536" t="s">
        <v>183</v>
      </c>
      <c r="D536" t="s">
        <v>260</v>
      </c>
      <c r="E536">
        <v>3</v>
      </c>
      <c r="F536" t="s">
        <v>917</v>
      </c>
      <c r="G536" t="s">
        <v>101</v>
      </c>
      <c r="H536" t="s">
        <v>234</v>
      </c>
      <c r="I536" t="s">
        <v>1168</v>
      </c>
      <c r="J536" t="s">
        <v>631</v>
      </c>
      <c r="K536" t="s">
        <v>152</v>
      </c>
      <c r="L536">
        <v>3</v>
      </c>
      <c r="M536" t="s">
        <v>1097</v>
      </c>
    </row>
    <row r="537" spans="1:13">
      <c r="A537" t="s">
        <v>630</v>
      </c>
      <c r="B537" t="s">
        <v>100</v>
      </c>
      <c r="C537" t="s">
        <v>183</v>
      </c>
      <c r="D537" t="s">
        <v>922</v>
      </c>
      <c r="E537">
        <v>3</v>
      </c>
      <c r="F537" t="s">
        <v>917</v>
      </c>
      <c r="G537" t="s">
        <v>101</v>
      </c>
      <c r="H537" t="s">
        <v>234</v>
      </c>
      <c r="I537" t="s">
        <v>1168</v>
      </c>
      <c r="J537" t="s">
        <v>631</v>
      </c>
      <c r="K537" t="s">
        <v>152</v>
      </c>
      <c r="L537">
        <v>3</v>
      </c>
      <c r="M537" t="s">
        <v>1097</v>
      </c>
    </row>
    <row r="538" spans="1:13">
      <c r="A538" t="s">
        <v>630</v>
      </c>
      <c r="B538" t="s">
        <v>159</v>
      </c>
      <c r="C538" t="s">
        <v>392</v>
      </c>
      <c r="D538" t="s">
        <v>393</v>
      </c>
      <c r="E538">
        <v>3</v>
      </c>
      <c r="F538" t="s">
        <v>917</v>
      </c>
      <c r="G538" t="s">
        <v>118</v>
      </c>
      <c r="H538" t="s">
        <v>234</v>
      </c>
      <c r="I538" t="s">
        <v>1168</v>
      </c>
      <c r="J538" t="s">
        <v>631</v>
      </c>
      <c r="K538" t="s">
        <v>152</v>
      </c>
      <c r="L538">
        <v>3</v>
      </c>
      <c r="M538" t="s">
        <v>377</v>
      </c>
    </row>
    <row r="539" spans="1:13">
      <c r="A539" t="s">
        <v>630</v>
      </c>
      <c r="B539" t="s">
        <v>157</v>
      </c>
      <c r="C539" t="s">
        <v>183</v>
      </c>
      <c r="D539" t="s">
        <v>260</v>
      </c>
      <c r="E539">
        <v>3</v>
      </c>
      <c r="F539" t="s">
        <v>917</v>
      </c>
      <c r="G539" t="s">
        <v>118</v>
      </c>
      <c r="H539" t="s">
        <v>234</v>
      </c>
      <c r="I539" t="s">
        <v>1168</v>
      </c>
      <c r="J539" t="s">
        <v>631</v>
      </c>
      <c r="K539" t="s">
        <v>152</v>
      </c>
      <c r="L539">
        <v>3</v>
      </c>
      <c r="M539" t="s">
        <v>1044</v>
      </c>
    </row>
    <row r="540" spans="1:13">
      <c r="A540" t="s">
        <v>630</v>
      </c>
      <c r="B540" t="s">
        <v>174</v>
      </c>
      <c r="C540" t="s">
        <v>392</v>
      </c>
      <c r="D540" t="s">
        <v>393</v>
      </c>
      <c r="E540">
        <v>3</v>
      </c>
      <c r="F540" t="s">
        <v>917</v>
      </c>
      <c r="G540" t="s">
        <v>118</v>
      </c>
      <c r="H540" t="s">
        <v>234</v>
      </c>
      <c r="I540" t="s">
        <v>1168</v>
      </c>
      <c r="J540" t="s">
        <v>631</v>
      </c>
      <c r="K540" t="s">
        <v>152</v>
      </c>
      <c r="L540">
        <v>3</v>
      </c>
      <c r="M540" t="s">
        <v>318</v>
      </c>
    </row>
    <row r="541" spans="1:13">
      <c r="A541" t="s">
        <v>630</v>
      </c>
      <c r="B541" t="s">
        <v>217</v>
      </c>
      <c r="C541" t="s">
        <v>392</v>
      </c>
      <c r="D541" t="s">
        <v>393</v>
      </c>
      <c r="E541">
        <v>3</v>
      </c>
      <c r="F541" t="s">
        <v>917</v>
      </c>
      <c r="G541" t="s">
        <v>118</v>
      </c>
      <c r="H541" t="s">
        <v>234</v>
      </c>
      <c r="I541" t="s">
        <v>1168</v>
      </c>
      <c r="J541" t="s">
        <v>631</v>
      </c>
      <c r="K541" t="s">
        <v>152</v>
      </c>
      <c r="L541">
        <v>3</v>
      </c>
      <c r="M541" t="s">
        <v>420</v>
      </c>
    </row>
    <row r="542" spans="1:13">
      <c r="A542" t="s">
        <v>630</v>
      </c>
      <c r="B542" t="s">
        <v>148</v>
      </c>
      <c r="C542" t="s">
        <v>183</v>
      </c>
      <c r="D542" t="s">
        <v>260</v>
      </c>
      <c r="E542">
        <v>3</v>
      </c>
      <c r="F542" t="s">
        <v>917</v>
      </c>
      <c r="G542" t="s">
        <v>118</v>
      </c>
      <c r="H542" t="s">
        <v>234</v>
      </c>
      <c r="I542" t="s">
        <v>1168</v>
      </c>
      <c r="J542" t="s">
        <v>631</v>
      </c>
      <c r="K542" t="s">
        <v>152</v>
      </c>
      <c r="L542">
        <v>3</v>
      </c>
      <c r="M542" t="s">
        <v>955</v>
      </c>
    </row>
    <row r="543" spans="1:13">
      <c r="A543" t="s">
        <v>630</v>
      </c>
      <c r="B543" t="s">
        <v>100</v>
      </c>
      <c r="C543" t="s">
        <v>183</v>
      </c>
      <c r="D543" t="s">
        <v>260</v>
      </c>
      <c r="E543">
        <v>3</v>
      </c>
      <c r="F543" t="s">
        <v>917</v>
      </c>
      <c r="G543" t="s">
        <v>118</v>
      </c>
      <c r="H543" t="s">
        <v>234</v>
      </c>
      <c r="I543" t="s">
        <v>1168</v>
      </c>
      <c r="J543" t="s">
        <v>631</v>
      </c>
      <c r="K543" t="s">
        <v>152</v>
      </c>
      <c r="L543">
        <v>3</v>
      </c>
      <c r="M543" t="s">
        <v>1046</v>
      </c>
    </row>
    <row r="544" spans="1:13">
      <c r="A544" t="s">
        <v>1170</v>
      </c>
      <c r="B544" t="s">
        <v>217</v>
      </c>
      <c r="C544" t="s">
        <v>1171</v>
      </c>
      <c r="D544" t="s">
        <v>633</v>
      </c>
      <c r="E544">
        <v>3</v>
      </c>
      <c r="F544" t="s">
        <v>917</v>
      </c>
      <c r="G544" t="s">
        <v>101</v>
      </c>
      <c r="H544" t="s">
        <v>253</v>
      </c>
      <c r="I544" t="s">
        <v>984</v>
      </c>
      <c r="J544" t="s">
        <v>922</v>
      </c>
      <c r="K544" t="s">
        <v>224</v>
      </c>
      <c r="L544" t="s">
        <v>922</v>
      </c>
      <c r="M544" t="s">
        <v>966</v>
      </c>
    </row>
    <row r="545" spans="1:13">
      <c r="A545" t="s">
        <v>1170</v>
      </c>
      <c r="B545" t="s">
        <v>939</v>
      </c>
      <c r="C545" t="s">
        <v>1171</v>
      </c>
      <c r="D545" t="s">
        <v>633</v>
      </c>
      <c r="E545">
        <v>3</v>
      </c>
      <c r="F545" t="s">
        <v>917</v>
      </c>
      <c r="G545" t="s">
        <v>101</v>
      </c>
      <c r="H545" t="s">
        <v>253</v>
      </c>
      <c r="I545" t="s">
        <v>984</v>
      </c>
      <c r="J545" t="s">
        <v>922</v>
      </c>
      <c r="K545" t="s">
        <v>224</v>
      </c>
      <c r="L545" t="s">
        <v>922</v>
      </c>
      <c r="M545" t="s">
        <v>1085</v>
      </c>
    </row>
    <row r="546" spans="1:13">
      <c r="A546" t="s">
        <v>1170</v>
      </c>
      <c r="B546" t="s">
        <v>217</v>
      </c>
      <c r="C546" t="s">
        <v>1171</v>
      </c>
      <c r="D546" t="s">
        <v>633</v>
      </c>
      <c r="E546">
        <v>3</v>
      </c>
      <c r="F546" t="s">
        <v>917</v>
      </c>
      <c r="G546" t="s">
        <v>118</v>
      </c>
      <c r="H546" t="s">
        <v>253</v>
      </c>
      <c r="I546" t="s">
        <v>984</v>
      </c>
      <c r="J546" t="s">
        <v>922</v>
      </c>
      <c r="K546" t="s">
        <v>224</v>
      </c>
      <c r="L546" t="s">
        <v>922</v>
      </c>
      <c r="M546" t="s">
        <v>979</v>
      </c>
    </row>
    <row r="547" spans="1:13">
      <c r="A547" t="s">
        <v>1170</v>
      </c>
      <c r="B547" t="s">
        <v>939</v>
      </c>
      <c r="C547" t="s">
        <v>1171</v>
      </c>
      <c r="D547" t="s">
        <v>633</v>
      </c>
      <c r="E547">
        <v>3</v>
      </c>
      <c r="F547" t="s">
        <v>917</v>
      </c>
      <c r="G547" t="s">
        <v>118</v>
      </c>
      <c r="H547" t="s">
        <v>253</v>
      </c>
      <c r="I547" t="s">
        <v>984</v>
      </c>
      <c r="J547" t="s">
        <v>922</v>
      </c>
      <c r="K547" t="s">
        <v>224</v>
      </c>
      <c r="L547" t="s">
        <v>922</v>
      </c>
      <c r="M547" t="s">
        <v>964</v>
      </c>
    </row>
    <row r="548" spans="1:13">
      <c r="A548" t="s">
        <v>635</v>
      </c>
      <c r="B548" t="s">
        <v>159</v>
      </c>
      <c r="C548" t="s">
        <v>219</v>
      </c>
      <c r="D548" t="s">
        <v>390</v>
      </c>
      <c r="E548">
        <v>3</v>
      </c>
      <c r="F548" t="s">
        <v>917</v>
      </c>
      <c r="G548" t="s">
        <v>101</v>
      </c>
      <c r="H548" t="s">
        <v>181</v>
      </c>
      <c r="I548" t="s">
        <v>1172</v>
      </c>
      <c r="J548" t="s">
        <v>922</v>
      </c>
      <c r="K548" t="s">
        <v>152</v>
      </c>
      <c r="L548" t="s">
        <v>922</v>
      </c>
      <c r="M548" t="s">
        <v>1077</v>
      </c>
    </row>
    <row r="549" spans="1:13">
      <c r="A549" t="s">
        <v>635</v>
      </c>
      <c r="B549" t="s">
        <v>155</v>
      </c>
      <c r="C549" t="s">
        <v>219</v>
      </c>
      <c r="D549" t="s">
        <v>390</v>
      </c>
      <c r="E549">
        <v>3</v>
      </c>
      <c r="F549" t="s">
        <v>917</v>
      </c>
      <c r="G549" t="s">
        <v>101</v>
      </c>
      <c r="H549" t="s">
        <v>181</v>
      </c>
      <c r="I549" t="s">
        <v>1172</v>
      </c>
      <c r="J549" t="s">
        <v>922</v>
      </c>
      <c r="K549" t="s">
        <v>152</v>
      </c>
      <c r="L549" t="s">
        <v>922</v>
      </c>
      <c r="M549" t="s">
        <v>1024</v>
      </c>
    </row>
    <row r="550" spans="1:13">
      <c r="A550" t="s">
        <v>635</v>
      </c>
      <c r="B550" t="s">
        <v>157</v>
      </c>
      <c r="C550" t="s">
        <v>219</v>
      </c>
      <c r="D550" t="s">
        <v>390</v>
      </c>
      <c r="E550">
        <v>3</v>
      </c>
      <c r="F550" t="s">
        <v>917</v>
      </c>
      <c r="G550" t="s">
        <v>101</v>
      </c>
      <c r="H550" t="s">
        <v>181</v>
      </c>
      <c r="I550" t="s">
        <v>1172</v>
      </c>
      <c r="J550" t="s">
        <v>922</v>
      </c>
      <c r="K550" t="s">
        <v>152</v>
      </c>
      <c r="L550" t="s">
        <v>922</v>
      </c>
      <c r="M550" t="s">
        <v>936</v>
      </c>
    </row>
    <row r="551" spans="1:13">
      <c r="A551" t="s">
        <v>635</v>
      </c>
      <c r="B551" t="s">
        <v>209</v>
      </c>
      <c r="C551" t="s">
        <v>287</v>
      </c>
      <c r="D551" t="s">
        <v>286</v>
      </c>
      <c r="E551">
        <v>3</v>
      </c>
      <c r="F551" t="s">
        <v>917</v>
      </c>
      <c r="G551" t="s">
        <v>101</v>
      </c>
      <c r="H551" t="s">
        <v>181</v>
      </c>
      <c r="I551" t="s">
        <v>1172</v>
      </c>
      <c r="J551" t="s">
        <v>922</v>
      </c>
      <c r="K551" t="s">
        <v>152</v>
      </c>
      <c r="L551" t="s">
        <v>922</v>
      </c>
      <c r="M551" t="s">
        <v>1019</v>
      </c>
    </row>
    <row r="552" spans="1:13">
      <c r="A552" t="s">
        <v>635</v>
      </c>
      <c r="B552" t="s">
        <v>148</v>
      </c>
      <c r="C552" t="s">
        <v>219</v>
      </c>
      <c r="D552" t="s">
        <v>390</v>
      </c>
      <c r="E552">
        <v>3</v>
      </c>
      <c r="F552" t="s">
        <v>917</v>
      </c>
      <c r="G552" t="s">
        <v>101</v>
      </c>
      <c r="H552" t="s">
        <v>181</v>
      </c>
      <c r="I552" t="s">
        <v>1172</v>
      </c>
      <c r="J552" t="s">
        <v>922</v>
      </c>
      <c r="K552" t="s">
        <v>152</v>
      </c>
      <c r="L552" t="s">
        <v>922</v>
      </c>
      <c r="M552" t="s">
        <v>937</v>
      </c>
    </row>
    <row r="553" spans="1:13">
      <c r="A553" t="s">
        <v>635</v>
      </c>
      <c r="B553" t="s">
        <v>100</v>
      </c>
      <c r="C553" t="s">
        <v>287</v>
      </c>
      <c r="D553" t="s">
        <v>286</v>
      </c>
      <c r="E553">
        <v>3</v>
      </c>
      <c r="F553" t="s">
        <v>917</v>
      </c>
      <c r="G553" t="s">
        <v>101</v>
      </c>
      <c r="H553" t="s">
        <v>181</v>
      </c>
      <c r="I553" t="s">
        <v>1172</v>
      </c>
      <c r="J553" t="s">
        <v>922</v>
      </c>
      <c r="K553" t="s">
        <v>152</v>
      </c>
      <c r="L553" t="s">
        <v>922</v>
      </c>
      <c r="M553" t="s">
        <v>1061</v>
      </c>
    </row>
    <row r="554" spans="1:13">
      <c r="A554" t="s">
        <v>635</v>
      </c>
      <c r="B554" t="s">
        <v>159</v>
      </c>
      <c r="C554" t="s">
        <v>528</v>
      </c>
      <c r="D554" t="s">
        <v>228</v>
      </c>
      <c r="E554">
        <v>3</v>
      </c>
      <c r="F554" t="s">
        <v>917</v>
      </c>
      <c r="G554" t="s">
        <v>118</v>
      </c>
      <c r="H554" t="s">
        <v>181</v>
      </c>
      <c r="I554" t="s">
        <v>1172</v>
      </c>
      <c r="J554" t="s">
        <v>922</v>
      </c>
      <c r="K554" t="s">
        <v>152</v>
      </c>
      <c r="L554" t="s">
        <v>922</v>
      </c>
      <c r="M554" t="s">
        <v>1077</v>
      </c>
    </row>
    <row r="555" spans="1:13">
      <c r="A555" t="s">
        <v>635</v>
      </c>
      <c r="B555" t="s">
        <v>157</v>
      </c>
      <c r="C555" t="s">
        <v>1173</v>
      </c>
      <c r="D555" t="s">
        <v>286</v>
      </c>
      <c r="E555">
        <v>3</v>
      </c>
      <c r="F555" t="s">
        <v>917</v>
      </c>
      <c r="G555" t="s">
        <v>118</v>
      </c>
      <c r="H555" t="s">
        <v>181</v>
      </c>
      <c r="I555" t="s">
        <v>1172</v>
      </c>
      <c r="J555" t="s">
        <v>922</v>
      </c>
      <c r="K555" t="s">
        <v>152</v>
      </c>
      <c r="L555" t="s">
        <v>922</v>
      </c>
      <c r="M555" t="s">
        <v>162</v>
      </c>
    </row>
    <row r="556" spans="1:13">
      <c r="A556" t="s">
        <v>635</v>
      </c>
      <c r="B556" t="s">
        <v>161</v>
      </c>
      <c r="C556" t="s">
        <v>1174</v>
      </c>
      <c r="D556" t="s">
        <v>608</v>
      </c>
      <c r="E556">
        <v>3</v>
      </c>
      <c r="F556" t="s">
        <v>917</v>
      </c>
      <c r="G556" t="s">
        <v>118</v>
      </c>
      <c r="H556" t="s">
        <v>181</v>
      </c>
      <c r="I556" t="s">
        <v>1172</v>
      </c>
      <c r="J556" t="s">
        <v>922</v>
      </c>
      <c r="K556" t="s">
        <v>152</v>
      </c>
      <c r="L556" t="s">
        <v>922</v>
      </c>
      <c r="M556" t="s">
        <v>930</v>
      </c>
    </row>
    <row r="557" spans="1:13">
      <c r="A557" t="s">
        <v>635</v>
      </c>
      <c r="B557" t="s">
        <v>174</v>
      </c>
      <c r="C557" t="s">
        <v>528</v>
      </c>
      <c r="D557" t="s">
        <v>228</v>
      </c>
      <c r="E557">
        <v>3</v>
      </c>
      <c r="F557" t="s">
        <v>917</v>
      </c>
      <c r="G557" t="s">
        <v>118</v>
      </c>
      <c r="H557" t="s">
        <v>181</v>
      </c>
      <c r="I557" t="s">
        <v>1172</v>
      </c>
      <c r="J557" t="s">
        <v>922</v>
      </c>
      <c r="K557" t="s">
        <v>152</v>
      </c>
      <c r="L557" t="s">
        <v>922</v>
      </c>
      <c r="M557" t="s">
        <v>930</v>
      </c>
    </row>
    <row r="558" spans="1:13">
      <c r="A558" t="s">
        <v>635</v>
      </c>
      <c r="B558" t="s">
        <v>209</v>
      </c>
      <c r="C558" t="s">
        <v>1175</v>
      </c>
      <c r="D558" t="s">
        <v>286</v>
      </c>
      <c r="E558">
        <v>3</v>
      </c>
      <c r="F558" t="s">
        <v>917</v>
      </c>
      <c r="G558" t="s">
        <v>118</v>
      </c>
      <c r="H558" t="s">
        <v>181</v>
      </c>
      <c r="I558" t="s">
        <v>1172</v>
      </c>
      <c r="J558" t="s">
        <v>922</v>
      </c>
      <c r="K558" t="s">
        <v>152</v>
      </c>
      <c r="L558" t="s">
        <v>922</v>
      </c>
      <c r="M558" t="s">
        <v>1062</v>
      </c>
    </row>
    <row r="559" spans="1:13">
      <c r="A559" t="s">
        <v>635</v>
      </c>
      <c r="B559" t="s">
        <v>100</v>
      </c>
      <c r="C559" t="s">
        <v>1175</v>
      </c>
      <c r="D559" t="s">
        <v>286</v>
      </c>
      <c r="E559">
        <v>3</v>
      </c>
      <c r="F559" t="s">
        <v>917</v>
      </c>
      <c r="G559" t="s">
        <v>118</v>
      </c>
      <c r="H559" t="s">
        <v>181</v>
      </c>
      <c r="I559" t="s">
        <v>1172</v>
      </c>
      <c r="J559" t="s">
        <v>922</v>
      </c>
      <c r="K559" t="s">
        <v>152</v>
      </c>
      <c r="L559" t="s">
        <v>922</v>
      </c>
      <c r="M559" t="s">
        <v>160</v>
      </c>
    </row>
    <row r="560" spans="1:13">
      <c r="A560" t="s">
        <v>635</v>
      </c>
      <c r="B560" t="s">
        <v>100</v>
      </c>
      <c r="C560" t="s">
        <v>1175</v>
      </c>
      <c r="D560" t="s">
        <v>286</v>
      </c>
      <c r="E560">
        <v>3</v>
      </c>
      <c r="F560" t="s">
        <v>917</v>
      </c>
      <c r="G560" t="s">
        <v>118</v>
      </c>
      <c r="H560" t="s">
        <v>181</v>
      </c>
      <c r="I560" t="s">
        <v>1172</v>
      </c>
      <c r="J560" t="s">
        <v>922</v>
      </c>
      <c r="K560" t="s">
        <v>152</v>
      </c>
      <c r="L560" t="s">
        <v>922</v>
      </c>
      <c r="M560" t="s">
        <v>160</v>
      </c>
    </row>
    <row r="561" spans="1:13">
      <c r="A561" t="s">
        <v>635</v>
      </c>
      <c r="B561" t="s">
        <v>100</v>
      </c>
      <c r="C561" t="s">
        <v>1173</v>
      </c>
      <c r="D561" t="s">
        <v>286</v>
      </c>
      <c r="E561">
        <v>3</v>
      </c>
      <c r="F561" t="s">
        <v>917</v>
      </c>
      <c r="G561" t="s">
        <v>118</v>
      </c>
      <c r="H561" t="s">
        <v>181</v>
      </c>
      <c r="I561" t="s">
        <v>1172</v>
      </c>
      <c r="J561" t="s">
        <v>922</v>
      </c>
      <c r="K561" t="s">
        <v>152</v>
      </c>
      <c r="L561" t="s">
        <v>922</v>
      </c>
      <c r="M561" t="s">
        <v>160</v>
      </c>
    </row>
    <row r="562" spans="1:13">
      <c r="A562" t="s">
        <v>639</v>
      </c>
      <c r="B562" t="s">
        <v>107</v>
      </c>
      <c r="C562" t="s">
        <v>643</v>
      </c>
      <c r="D562" t="s">
        <v>644</v>
      </c>
      <c r="E562">
        <v>3</v>
      </c>
      <c r="F562" t="s">
        <v>917</v>
      </c>
      <c r="G562" t="s">
        <v>101</v>
      </c>
      <c r="H562" t="s">
        <v>468</v>
      </c>
      <c r="I562" t="s">
        <v>1176</v>
      </c>
      <c r="J562" t="s">
        <v>640</v>
      </c>
      <c r="K562" t="s">
        <v>152</v>
      </c>
      <c r="L562">
        <v>6</v>
      </c>
      <c r="M562" t="s">
        <v>1177</v>
      </c>
    </row>
    <row r="563" spans="1:13">
      <c r="A563" t="s">
        <v>639</v>
      </c>
      <c r="B563" t="s">
        <v>155</v>
      </c>
      <c r="C563" t="s">
        <v>641</v>
      </c>
      <c r="D563" t="s">
        <v>642</v>
      </c>
      <c r="E563">
        <v>3</v>
      </c>
      <c r="F563" t="s">
        <v>917</v>
      </c>
      <c r="G563" t="s">
        <v>101</v>
      </c>
      <c r="H563" t="s">
        <v>468</v>
      </c>
      <c r="I563" t="s">
        <v>1176</v>
      </c>
      <c r="J563" t="s">
        <v>640</v>
      </c>
      <c r="K563" t="s">
        <v>152</v>
      </c>
      <c r="L563">
        <v>6</v>
      </c>
      <c r="M563" t="s">
        <v>1178</v>
      </c>
    </row>
    <row r="564" spans="1:13">
      <c r="A564" t="s">
        <v>639</v>
      </c>
      <c r="B564" t="s">
        <v>157</v>
      </c>
      <c r="C564" t="s">
        <v>549</v>
      </c>
      <c r="D564" t="s">
        <v>550</v>
      </c>
      <c r="E564">
        <v>3</v>
      </c>
      <c r="F564" t="s">
        <v>917</v>
      </c>
      <c r="G564" t="s">
        <v>101</v>
      </c>
      <c r="H564" t="s">
        <v>468</v>
      </c>
      <c r="I564" t="s">
        <v>1176</v>
      </c>
      <c r="J564" t="s">
        <v>640</v>
      </c>
      <c r="K564" t="s">
        <v>152</v>
      </c>
      <c r="L564">
        <v>6</v>
      </c>
      <c r="M564" t="s">
        <v>1178</v>
      </c>
    </row>
    <row r="565" spans="1:13">
      <c r="A565" t="s">
        <v>639</v>
      </c>
      <c r="B565" t="s">
        <v>174</v>
      </c>
      <c r="C565" t="s">
        <v>643</v>
      </c>
      <c r="D565" t="s">
        <v>644</v>
      </c>
      <c r="E565">
        <v>3</v>
      </c>
      <c r="F565" t="s">
        <v>917</v>
      </c>
      <c r="G565" t="s">
        <v>101</v>
      </c>
      <c r="H565" t="s">
        <v>468</v>
      </c>
      <c r="I565" t="s">
        <v>1176</v>
      </c>
      <c r="J565" t="s">
        <v>640</v>
      </c>
      <c r="K565" t="s">
        <v>152</v>
      </c>
      <c r="L565">
        <v>6</v>
      </c>
      <c r="M565" t="s">
        <v>1179</v>
      </c>
    </row>
    <row r="566" spans="1:13">
      <c r="A566" t="s">
        <v>639</v>
      </c>
      <c r="B566" t="s">
        <v>217</v>
      </c>
      <c r="C566" t="s">
        <v>643</v>
      </c>
      <c r="D566" t="s">
        <v>644</v>
      </c>
      <c r="E566">
        <v>3</v>
      </c>
      <c r="F566" t="s">
        <v>917</v>
      </c>
      <c r="G566" t="s">
        <v>101</v>
      </c>
      <c r="H566" t="s">
        <v>468</v>
      </c>
      <c r="I566" t="s">
        <v>1176</v>
      </c>
      <c r="J566" t="s">
        <v>640</v>
      </c>
      <c r="K566" t="s">
        <v>152</v>
      </c>
      <c r="L566">
        <v>6</v>
      </c>
      <c r="M566" t="s">
        <v>1180</v>
      </c>
    </row>
    <row r="567" spans="1:13">
      <c r="A567" t="s">
        <v>639</v>
      </c>
      <c r="B567" t="s">
        <v>148</v>
      </c>
      <c r="C567" t="s">
        <v>641</v>
      </c>
      <c r="D567" t="s">
        <v>642</v>
      </c>
      <c r="E567">
        <v>3</v>
      </c>
      <c r="F567" t="s">
        <v>917</v>
      </c>
      <c r="G567" t="s">
        <v>101</v>
      </c>
      <c r="H567" t="s">
        <v>468</v>
      </c>
      <c r="I567" t="s">
        <v>1176</v>
      </c>
      <c r="J567" t="s">
        <v>640</v>
      </c>
      <c r="K567" t="s">
        <v>152</v>
      </c>
      <c r="L567">
        <v>6</v>
      </c>
      <c r="M567" t="s">
        <v>1068</v>
      </c>
    </row>
    <row r="568" spans="1:13">
      <c r="A568" t="s">
        <v>639</v>
      </c>
      <c r="B568" t="s">
        <v>100</v>
      </c>
      <c r="C568" t="s">
        <v>549</v>
      </c>
      <c r="D568" t="s">
        <v>550</v>
      </c>
      <c r="E568">
        <v>3</v>
      </c>
      <c r="F568" t="s">
        <v>917</v>
      </c>
      <c r="G568" t="s">
        <v>101</v>
      </c>
      <c r="H568" t="s">
        <v>468</v>
      </c>
      <c r="I568" t="s">
        <v>1176</v>
      </c>
      <c r="J568" t="s">
        <v>640</v>
      </c>
      <c r="K568" t="s">
        <v>152</v>
      </c>
      <c r="L568">
        <v>6</v>
      </c>
      <c r="M568" t="s">
        <v>1181</v>
      </c>
    </row>
    <row r="569" spans="1:13">
      <c r="A569" t="s">
        <v>639</v>
      </c>
      <c r="B569" t="s">
        <v>159</v>
      </c>
      <c r="C569" t="s">
        <v>1182</v>
      </c>
      <c r="D569" t="s">
        <v>648</v>
      </c>
      <c r="E569">
        <v>3</v>
      </c>
      <c r="F569" t="s">
        <v>917</v>
      </c>
      <c r="G569" t="s">
        <v>118</v>
      </c>
      <c r="H569" t="s">
        <v>468</v>
      </c>
      <c r="I569" t="s">
        <v>1176</v>
      </c>
      <c r="J569" t="s">
        <v>640</v>
      </c>
      <c r="K569" t="s">
        <v>152</v>
      </c>
      <c r="L569">
        <v>6</v>
      </c>
      <c r="M569" t="s">
        <v>1069</v>
      </c>
    </row>
    <row r="570" spans="1:13">
      <c r="A570" t="s">
        <v>639</v>
      </c>
      <c r="B570" t="s">
        <v>161</v>
      </c>
      <c r="C570" t="s">
        <v>1182</v>
      </c>
      <c r="D570" t="s">
        <v>648</v>
      </c>
      <c r="E570">
        <v>3</v>
      </c>
      <c r="F570" t="s">
        <v>917</v>
      </c>
      <c r="G570" t="s">
        <v>118</v>
      </c>
      <c r="H570" t="s">
        <v>468</v>
      </c>
      <c r="I570" t="s">
        <v>1176</v>
      </c>
      <c r="J570" t="s">
        <v>640</v>
      </c>
      <c r="K570" t="s">
        <v>152</v>
      </c>
      <c r="L570">
        <v>6</v>
      </c>
      <c r="M570" t="s">
        <v>1070</v>
      </c>
    </row>
    <row r="571" spans="1:13">
      <c r="A571" t="s">
        <v>639</v>
      </c>
      <c r="B571" t="s">
        <v>217</v>
      </c>
      <c r="C571" t="s">
        <v>637</v>
      </c>
      <c r="D571" t="s">
        <v>638</v>
      </c>
      <c r="E571">
        <v>3</v>
      </c>
      <c r="F571" t="s">
        <v>917</v>
      </c>
      <c r="G571" t="s">
        <v>118</v>
      </c>
      <c r="H571" t="s">
        <v>468</v>
      </c>
      <c r="I571" t="s">
        <v>1176</v>
      </c>
      <c r="J571" t="s">
        <v>640</v>
      </c>
      <c r="K571" t="s">
        <v>152</v>
      </c>
      <c r="L571">
        <v>6</v>
      </c>
      <c r="M571" t="s">
        <v>957</v>
      </c>
    </row>
    <row r="572" spans="1:13">
      <c r="A572" t="s">
        <v>639</v>
      </c>
      <c r="B572" t="s">
        <v>148</v>
      </c>
      <c r="C572" t="s">
        <v>643</v>
      </c>
      <c r="D572" t="s">
        <v>644</v>
      </c>
      <c r="E572">
        <v>3</v>
      </c>
      <c r="F572" t="s">
        <v>917</v>
      </c>
      <c r="G572" t="s">
        <v>118</v>
      </c>
      <c r="H572" t="s">
        <v>468</v>
      </c>
      <c r="I572" t="s">
        <v>1176</v>
      </c>
      <c r="J572" t="s">
        <v>640</v>
      </c>
      <c r="K572" t="s">
        <v>152</v>
      </c>
      <c r="L572">
        <v>6</v>
      </c>
      <c r="M572" t="s">
        <v>1059</v>
      </c>
    </row>
    <row r="573" spans="1:13">
      <c r="A573" t="s">
        <v>639</v>
      </c>
      <c r="B573" t="s">
        <v>100</v>
      </c>
      <c r="C573" t="s">
        <v>637</v>
      </c>
      <c r="D573" t="s">
        <v>638</v>
      </c>
      <c r="E573">
        <v>3</v>
      </c>
      <c r="F573" t="s">
        <v>917</v>
      </c>
      <c r="G573" t="s">
        <v>118</v>
      </c>
      <c r="H573" t="s">
        <v>468</v>
      </c>
      <c r="I573" t="s">
        <v>1176</v>
      </c>
      <c r="J573" t="s">
        <v>640</v>
      </c>
      <c r="K573" t="s">
        <v>152</v>
      </c>
      <c r="L573">
        <v>6</v>
      </c>
      <c r="M573" t="s">
        <v>943</v>
      </c>
    </row>
    <row r="574" spans="1:13">
      <c r="A574" t="s">
        <v>651</v>
      </c>
      <c r="B574" t="s">
        <v>159</v>
      </c>
      <c r="C574" t="s">
        <v>649</v>
      </c>
      <c r="D574" t="s">
        <v>650</v>
      </c>
      <c r="E574">
        <v>3</v>
      </c>
      <c r="F574" t="s">
        <v>917</v>
      </c>
      <c r="G574" t="s">
        <v>101</v>
      </c>
      <c r="H574" t="s">
        <v>468</v>
      </c>
      <c r="I574" t="s">
        <v>1183</v>
      </c>
      <c r="J574" t="s">
        <v>922</v>
      </c>
      <c r="K574" t="s">
        <v>152</v>
      </c>
      <c r="L574" t="s">
        <v>922</v>
      </c>
      <c r="M574" t="s">
        <v>1177</v>
      </c>
    </row>
    <row r="575" spans="1:13">
      <c r="A575" t="s">
        <v>651</v>
      </c>
      <c r="B575" t="s">
        <v>107</v>
      </c>
      <c r="C575" t="s">
        <v>643</v>
      </c>
      <c r="D575" t="s">
        <v>1184</v>
      </c>
      <c r="E575">
        <v>3</v>
      </c>
      <c r="F575" t="s">
        <v>917</v>
      </c>
      <c r="G575" t="s">
        <v>101</v>
      </c>
      <c r="H575" t="s">
        <v>468</v>
      </c>
      <c r="I575" t="s">
        <v>1183</v>
      </c>
      <c r="J575" t="s">
        <v>922</v>
      </c>
      <c r="K575" t="s">
        <v>152</v>
      </c>
      <c r="L575" t="s">
        <v>922</v>
      </c>
      <c r="M575" t="s">
        <v>1185</v>
      </c>
    </row>
    <row r="576" spans="1:13">
      <c r="A576" t="s">
        <v>651</v>
      </c>
      <c r="B576" t="s">
        <v>157</v>
      </c>
      <c r="C576" t="s">
        <v>652</v>
      </c>
      <c r="D576" t="s">
        <v>653</v>
      </c>
      <c r="E576">
        <v>3</v>
      </c>
      <c r="F576" t="s">
        <v>917</v>
      </c>
      <c r="G576" t="s">
        <v>101</v>
      </c>
      <c r="H576" t="s">
        <v>468</v>
      </c>
      <c r="I576" t="s">
        <v>1183</v>
      </c>
      <c r="J576" t="s">
        <v>922</v>
      </c>
      <c r="K576" t="s">
        <v>152</v>
      </c>
      <c r="L576" t="s">
        <v>922</v>
      </c>
      <c r="M576" t="s">
        <v>1186</v>
      </c>
    </row>
    <row r="577" spans="1:13">
      <c r="A577" t="s">
        <v>651</v>
      </c>
      <c r="B577" t="s">
        <v>161</v>
      </c>
      <c r="C577" t="s">
        <v>649</v>
      </c>
      <c r="D577" t="s">
        <v>650</v>
      </c>
      <c r="E577">
        <v>3</v>
      </c>
      <c r="F577" t="s">
        <v>917</v>
      </c>
      <c r="G577" t="s">
        <v>101</v>
      </c>
      <c r="H577" t="s">
        <v>468</v>
      </c>
      <c r="I577" t="s">
        <v>1183</v>
      </c>
      <c r="J577" t="s">
        <v>922</v>
      </c>
      <c r="K577" t="s">
        <v>152</v>
      </c>
      <c r="L577" t="s">
        <v>922</v>
      </c>
      <c r="M577" t="s">
        <v>1179</v>
      </c>
    </row>
    <row r="578" spans="1:13">
      <c r="A578" t="s">
        <v>651</v>
      </c>
      <c r="B578" t="s">
        <v>174</v>
      </c>
      <c r="C578" t="s">
        <v>643</v>
      </c>
      <c r="D578" t="s">
        <v>1187</v>
      </c>
      <c r="E578">
        <v>3</v>
      </c>
      <c r="F578" t="s">
        <v>917</v>
      </c>
      <c r="G578" t="s">
        <v>101</v>
      </c>
      <c r="H578" t="s">
        <v>468</v>
      </c>
      <c r="I578" t="s">
        <v>1183</v>
      </c>
      <c r="J578" t="s">
        <v>922</v>
      </c>
      <c r="K578" t="s">
        <v>152</v>
      </c>
      <c r="L578" t="s">
        <v>922</v>
      </c>
      <c r="M578" t="s">
        <v>1099</v>
      </c>
    </row>
    <row r="579" spans="1:13">
      <c r="A579" t="s">
        <v>651</v>
      </c>
      <c r="B579" t="s">
        <v>174</v>
      </c>
      <c r="C579" t="s">
        <v>183</v>
      </c>
      <c r="D579" t="s">
        <v>260</v>
      </c>
      <c r="E579">
        <v>3</v>
      </c>
      <c r="F579" t="s">
        <v>917</v>
      </c>
      <c r="G579" t="s">
        <v>101</v>
      </c>
      <c r="H579" t="s">
        <v>468</v>
      </c>
      <c r="I579" t="s">
        <v>1183</v>
      </c>
      <c r="J579" t="s">
        <v>922</v>
      </c>
      <c r="K579" t="s">
        <v>152</v>
      </c>
      <c r="L579" t="s">
        <v>922</v>
      </c>
      <c r="M579" t="s">
        <v>1188</v>
      </c>
    </row>
    <row r="580" spans="1:13">
      <c r="A580" t="s">
        <v>651</v>
      </c>
      <c r="B580" t="s">
        <v>217</v>
      </c>
      <c r="C580" t="s">
        <v>652</v>
      </c>
      <c r="D580" t="s">
        <v>653</v>
      </c>
      <c r="E580">
        <v>3</v>
      </c>
      <c r="F580" t="s">
        <v>917</v>
      </c>
      <c r="G580" t="s">
        <v>101</v>
      </c>
      <c r="H580" t="s">
        <v>468</v>
      </c>
      <c r="I580" t="s">
        <v>1183</v>
      </c>
      <c r="J580" t="s">
        <v>922</v>
      </c>
      <c r="K580" t="s">
        <v>152</v>
      </c>
      <c r="L580" t="s">
        <v>922</v>
      </c>
      <c r="M580" t="s">
        <v>1189</v>
      </c>
    </row>
    <row r="581" spans="1:13">
      <c r="A581" t="s">
        <v>651</v>
      </c>
      <c r="B581" t="s">
        <v>939</v>
      </c>
      <c r="C581" t="s">
        <v>649</v>
      </c>
      <c r="D581" t="s">
        <v>650</v>
      </c>
      <c r="E581">
        <v>3</v>
      </c>
      <c r="F581" t="s">
        <v>917</v>
      </c>
      <c r="G581" t="s">
        <v>101</v>
      </c>
      <c r="H581" t="s">
        <v>468</v>
      </c>
      <c r="I581" t="s">
        <v>1183</v>
      </c>
      <c r="J581" t="s">
        <v>922</v>
      </c>
      <c r="K581" t="s">
        <v>152</v>
      </c>
      <c r="L581" t="s">
        <v>922</v>
      </c>
      <c r="M581" t="s">
        <v>1180</v>
      </c>
    </row>
    <row r="582" spans="1:13">
      <c r="A582" t="s">
        <v>651</v>
      </c>
      <c r="B582" t="s">
        <v>100</v>
      </c>
      <c r="C582" t="s">
        <v>652</v>
      </c>
      <c r="D582" t="s">
        <v>653</v>
      </c>
      <c r="E582">
        <v>3</v>
      </c>
      <c r="F582" t="s">
        <v>917</v>
      </c>
      <c r="G582" t="s">
        <v>101</v>
      </c>
      <c r="H582" t="s">
        <v>468</v>
      </c>
      <c r="I582" t="s">
        <v>1183</v>
      </c>
      <c r="J582" t="s">
        <v>922</v>
      </c>
      <c r="K582" t="s">
        <v>152</v>
      </c>
      <c r="L582" t="s">
        <v>922</v>
      </c>
      <c r="M582" t="s">
        <v>1186</v>
      </c>
    </row>
    <row r="583" spans="1:13">
      <c r="A583" t="s">
        <v>651</v>
      </c>
      <c r="B583" t="s">
        <v>155</v>
      </c>
      <c r="C583" t="s">
        <v>654</v>
      </c>
      <c r="D583" t="s">
        <v>655</v>
      </c>
      <c r="E583">
        <v>3</v>
      </c>
      <c r="F583" t="s">
        <v>917</v>
      </c>
      <c r="G583" t="s">
        <v>118</v>
      </c>
      <c r="H583" t="s">
        <v>468</v>
      </c>
      <c r="I583" t="s">
        <v>1183</v>
      </c>
      <c r="J583" t="s">
        <v>922</v>
      </c>
      <c r="K583" t="s">
        <v>152</v>
      </c>
      <c r="L583" t="s">
        <v>922</v>
      </c>
      <c r="M583" t="s">
        <v>1190</v>
      </c>
    </row>
    <row r="584" spans="1:13">
      <c r="A584" t="s">
        <v>651</v>
      </c>
      <c r="B584" t="s">
        <v>157</v>
      </c>
      <c r="C584" t="s">
        <v>656</v>
      </c>
      <c r="D584" t="s">
        <v>657</v>
      </c>
      <c r="E584">
        <v>3</v>
      </c>
      <c r="F584" t="s">
        <v>917</v>
      </c>
      <c r="G584" t="s">
        <v>118</v>
      </c>
      <c r="H584" t="s">
        <v>468</v>
      </c>
      <c r="I584" t="s">
        <v>1183</v>
      </c>
      <c r="J584" t="s">
        <v>922</v>
      </c>
      <c r="K584" t="s">
        <v>152</v>
      </c>
      <c r="L584" t="s">
        <v>922</v>
      </c>
      <c r="M584" t="s">
        <v>1190</v>
      </c>
    </row>
    <row r="585" spans="1:13">
      <c r="A585" t="s">
        <v>651</v>
      </c>
      <c r="B585" t="s">
        <v>209</v>
      </c>
      <c r="C585" t="s">
        <v>654</v>
      </c>
      <c r="D585" t="s">
        <v>655</v>
      </c>
      <c r="E585">
        <v>3</v>
      </c>
      <c r="F585" t="s">
        <v>917</v>
      </c>
      <c r="G585" t="s">
        <v>118</v>
      </c>
      <c r="H585" t="s">
        <v>468</v>
      </c>
      <c r="I585" t="s">
        <v>1183</v>
      </c>
      <c r="J585" t="s">
        <v>922</v>
      </c>
      <c r="K585" t="s">
        <v>152</v>
      </c>
      <c r="L585" t="s">
        <v>922</v>
      </c>
      <c r="M585" t="s">
        <v>1191</v>
      </c>
    </row>
    <row r="586" spans="1:13">
      <c r="A586" t="s">
        <v>651</v>
      </c>
      <c r="B586" t="s">
        <v>217</v>
      </c>
      <c r="C586" t="s">
        <v>656</v>
      </c>
      <c r="D586" t="s">
        <v>657</v>
      </c>
      <c r="E586">
        <v>3</v>
      </c>
      <c r="F586" t="s">
        <v>917</v>
      </c>
      <c r="G586" t="s">
        <v>118</v>
      </c>
      <c r="H586" t="s">
        <v>468</v>
      </c>
      <c r="I586" t="s">
        <v>1183</v>
      </c>
      <c r="J586" t="s">
        <v>922</v>
      </c>
      <c r="K586" t="s">
        <v>152</v>
      </c>
      <c r="L586" t="s">
        <v>922</v>
      </c>
      <c r="M586" t="s">
        <v>1191</v>
      </c>
    </row>
    <row r="587" spans="1:13">
      <c r="A587" t="s">
        <v>651</v>
      </c>
      <c r="B587" t="s">
        <v>148</v>
      </c>
      <c r="C587" t="s">
        <v>654</v>
      </c>
      <c r="D587" t="s">
        <v>655</v>
      </c>
      <c r="E587">
        <v>3</v>
      </c>
      <c r="F587" t="s">
        <v>917</v>
      </c>
      <c r="G587" t="s">
        <v>118</v>
      </c>
      <c r="H587" t="s">
        <v>468</v>
      </c>
      <c r="I587" t="s">
        <v>1183</v>
      </c>
      <c r="J587" t="s">
        <v>922</v>
      </c>
      <c r="K587" t="s">
        <v>152</v>
      </c>
      <c r="L587" t="s">
        <v>922</v>
      </c>
      <c r="M587" t="s">
        <v>1192</v>
      </c>
    </row>
    <row r="588" spans="1:13">
      <c r="A588" t="s">
        <v>651</v>
      </c>
      <c r="B588" t="s">
        <v>100</v>
      </c>
      <c r="C588" t="s">
        <v>656</v>
      </c>
      <c r="D588" t="s">
        <v>657</v>
      </c>
      <c r="E588">
        <v>3</v>
      </c>
      <c r="F588" t="s">
        <v>917</v>
      </c>
      <c r="G588" t="s">
        <v>118</v>
      </c>
      <c r="H588" t="s">
        <v>468</v>
      </c>
      <c r="I588" t="s">
        <v>1183</v>
      </c>
      <c r="J588" t="s">
        <v>922</v>
      </c>
      <c r="K588" t="s">
        <v>152</v>
      </c>
      <c r="L588" t="s">
        <v>922</v>
      </c>
      <c r="M588" t="s">
        <v>1192</v>
      </c>
    </row>
    <row r="589" spans="1:13">
      <c r="A589" t="s">
        <v>1193</v>
      </c>
      <c r="B589" t="s">
        <v>922</v>
      </c>
      <c r="C589" t="s">
        <v>202</v>
      </c>
      <c r="D589" t="s">
        <v>1194</v>
      </c>
      <c r="E589">
        <v>3</v>
      </c>
      <c r="F589" t="s">
        <v>917</v>
      </c>
      <c r="G589" t="s">
        <v>922</v>
      </c>
      <c r="H589" t="s">
        <v>516</v>
      </c>
      <c r="I589" t="s">
        <v>1195</v>
      </c>
      <c r="J589" t="s">
        <v>1196</v>
      </c>
      <c r="K589" t="s">
        <v>152</v>
      </c>
      <c r="L589">
        <v>3</v>
      </c>
      <c r="M589" t="s">
        <v>1197</v>
      </c>
    </row>
    <row r="590" spans="1:13">
      <c r="A590" t="s">
        <v>1193</v>
      </c>
      <c r="B590" t="s">
        <v>209</v>
      </c>
      <c r="C590" t="s">
        <v>659</v>
      </c>
      <c r="D590" t="s">
        <v>660</v>
      </c>
      <c r="E590">
        <v>3</v>
      </c>
      <c r="F590" t="s">
        <v>922</v>
      </c>
      <c r="G590" t="s">
        <v>922</v>
      </c>
      <c r="H590" t="s">
        <v>516</v>
      </c>
      <c r="I590" t="s">
        <v>1195</v>
      </c>
      <c r="J590" t="s">
        <v>1196</v>
      </c>
      <c r="K590" t="s">
        <v>152</v>
      </c>
      <c r="L590">
        <v>3</v>
      </c>
      <c r="M590" t="s">
        <v>1198</v>
      </c>
    </row>
    <row r="591" spans="1:13">
      <c r="A591" t="s">
        <v>1193</v>
      </c>
      <c r="B591" t="s">
        <v>922</v>
      </c>
      <c r="C591" t="s">
        <v>198</v>
      </c>
      <c r="D591" t="s">
        <v>1199</v>
      </c>
      <c r="E591">
        <v>3</v>
      </c>
      <c r="F591" t="s">
        <v>917</v>
      </c>
      <c r="G591" t="s">
        <v>101</v>
      </c>
      <c r="H591" t="s">
        <v>516</v>
      </c>
      <c r="I591" t="s">
        <v>1195</v>
      </c>
      <c r="J591" t="s">
        <v>1196</v>
      </c>
      <c r="K591" t="s">
        <v>152</v>
      </c>
      <c r="L591">
        <v>3</v>
      </c>
      <c r="M591" t="s">
        <v>1197</v>
      </c>
    </row>
    <row r="592" spans="1:13">
      <c r="A592" t="s">
        <v>1193</v>
      </c>
      <c r="B592" t="s">
        <v>157</v>
      </c>
      <c r="C592" t="s">
        <v>662</v>
      </c>
      <c r="D592" t="s">
        <v>1200</v>
      </c>
      <c r="E592">
        <v>3</v>
      </c>
      <c r="F592" t="s">
        <v>917</v>
      </c>
      <c r="G592" t="s">
        <v>101</v>
      </c>
      <c r="H592" t="s">
        <v>516</v>
      </c>
      <c r="I592" t="s">
        <v>1195</v>
      </c>
      <c r="J592" t="s">
        <v>1196</v>
      </c>
      <c r="K592" t="s">
        <v>152</v>
      </c>
      <c r="L592">
        <v>3</v>
      </c>
      <c r="M592" t="s">
        <v>1044</v>
      </c>
    </row>
    <row r="593" spans="1:13">
      <c r="A593" t="s">
        <v>1193</v>
      </c>
      <c r="B593" t="s">
        <v>100</v>
      </c>
      <c r="C593" t="s">
        <v>662</v>
      </c>
      <c r="D593" t="s">
        <v>1200</v>
      </c>
      <c r="E593">
        <v>3</v>
      </c>
      <c r="F593" t="s">
        <v>917</v>
      </c>
      <c r="G593" t="s">
        <v>101</v>
      </c>
      <c r="H593" t="s">
        <v>516</v>
      </c>
      <c r="I593" t="s">
        <v>1195</v>
      </c>
      <c r="J593" t="s">
        <v>1196</v>
      </c>
      <c r="K593" t="s">
        <v>152</v>
      </c>
      <c r="L593">
        <v>3</v>
      </c>
      <c r="M593" t="s">
        <v>1046</v>
      </c>
    </row>
    <row r="594" spans="1:13">
      <c r="A594" t="s">
        <v>1193</v>
      </c>
      <c r="B594" t="s">
        <v>922</v>
      </c>
      <c r="C594" t="s">
        <v>198</v>
      </c>
      <c r="D594" t="s">
        <v>1199</v>
      </c>
      <c r="E594">
        <v>3</v>
      </c>
      <c r="F594" t="s">
        <v>917</v>
      </c>
      <c r="G594" t="s">
        <v>118</v>
      </c>
      <c r="H594" t="s">
        <v>516</v>
      </c>
      <c r="I594" t="s">
        <v>1195</v>
      </c>
      <c r="J594" t="s">
        <v>1196</v>
      </c>
      <c r="K594" t="s">
        <v>152</v>
      </c>
      <c r="L594">
        <v>3</v>
      </c>
      <c r="M594" t="s">
        <v>1197</v>
      </c>
    </row>
    <row r="595" spans="1:13">
      <c r="A595" t="s">
        <v>1193</v>
      </c>
      <c r="B595" t="s">
        <v>922</v>
      </c>
      <c r="C595" t="s">
        <v>202</v>
      </c>
      <c r="D595" t="s">
        <v>1194</v>
      </c>
      <c r="E595">
        <v>3</v>
      </c>
      <c r="F595" t="s">
        <v>917</v>
      </c>
      <c r="G595" t="s">
        <v>118</v>
      </c>
      <c r="H595" t="s">
        <v>516</v>
      </c>
      <c r="I595" t="s">
        <v>1195</v>
      </c>
      <c r="J595" t="s">
        <v>1196</v>
      </c>
      <c r="K595" t="s">
        <v>152</v>
      </c>
      <c r="L595">
        <v>3</v>
      </c>
      <c r="M595" t="s">
        <v>1201</v>
      </c>
    </row>
    <row r="596" spans="1:13">
      <c r="A596" t="s">
        <v>1193</v>
      </c>
      <c r="B596" t="s">
        <v>159</v>
      </c>
      <c r="C596" t="s">
        <v>1202</v>
      </c>
      <c r="D596" t="s">
        <v>1203</v>
      </c>
      <c r="E596">
        <v>3</v>
      </c>
      <c r="F596" t="s">
        <v>917</v>
      </c>
      <c r="G596" t="s">
        <v>118</v>
      </c>
      <c r="H596" t="s">
        <v>516</v>
      </c>
      <c r="I596" t="s">
        <v>1195</v>
      </c>
      <c r="J596" t="s">
        <v>1196</v>
      </c>
      <c r="K596" t="s">
        <v>152</v>
      </c>
      <c r="L596">
        <v>3</v>
      </c>
      <c r="M596" t="s">
        <v>946</v>
      </c>
    </row>
    <row r="597" spans="1:13">
      <c r="A597" t="s">
        <v>1193</v>
      </c>
      <c r="B597" t="s">
        <v>107</v>
      </c>
      <c r="C597" t="s">
        <v>659</v>
      </c>
      <c r="D597" t="s">
        <v>660</v>
      </c>
      <c r="E597">
        <v>3</v>
      </c>
      <c r="F597" t="s">
        <v>917</v>
      </c>
      <c r="G597" t="s">
        <v>118</v>
      </c>
      <c r="H597" t="s">
        <v>516</v>
      </c>
      <c r="I597" t="s">
        <v>1195</v>
      </c>
      <c r="J597" t="s">
        <v>1196</v>
      </c>
      <c r="K597" t="s">
        <v>152</v>
      </c>
      <c r="L597">
        <v>3</v>
      </c>
      <c r="M597" t="s">
        <v>619</v>
      </c>
    </row>
    <row r="598" spans="1:13">
      <c r="A598" t="s">
        <v>1193</v>
      </c>
      <c r="B598" t="s">
        <v>157</v>
      </c>
      <c r="C598" t="s">
        <v>1204</v>
      </c>
      <c r="D598" t="s">
        <v>1205</v>
      </c>
      <c r="E598">
        <v>3</v>
      </c>
      <c r="F598" t="s">
        <v>917</v>
      </c>
      <c r="G598" t="s">
        <v>118</v>
      </c>
      <c r="H598" t="s">
        <v>516</v>
      </c>
      <c r="I598" t="s">
        <v>1195</v>
      </c>
      <c r="J598" t="s">
        <v>1196</v>
      </c>
      <c r="K598" t="s">
        <v>152</v>
      </c>
      <c r="L598">
        <v>3</v>
      </c>
      <c r="M598" t="s">
        <v>944</v>
      </c>
    </row>
    <row r="599" spans="1:13">
      <c r="A599" t="s">
        <v>1193</v>
      </c>
      <c r="B599" t="s">
        <v>161</v>
      </c>
      <c r="C599" t="s">
        <v>664</v>
      </c>
      <c r="D599" t="s">
        <v>1206</v>
      </c>
      <c r="E599">
        <v>3</v>
      </c>
      <c r="F599" t="s">
        <v>917</v>
      </c>
      <c r="G599" t="s">
        <v>118</v>
      </c>
      <c r="H599" t="s">
        <v>516</v>
      </c>
      <c r="I599" t="s">
        <v>1195</v>
      </c>
      <c r="J599" t="s">
        <v>1196</v>
      </c>
      <c r="K599" t="s">
        <v>152</v>
      </c>
      <c r="L599">
        <v>3</v>
      </c>
      <c r="M599" t="s">
        <v>944</v>
      </c>
    </row>
    <row r="600" spans="1:13">
      <c r="A600" t="s">
        <v>1193</v>
      </c>
      <c r="B600" t="s">
        <v>174</v>
      </c>
      <c r="C600" t="s">
        <v>659</v>
      </c>
      <c r="D600" t="s">
        <v>660</v>
      </c>
      <c r="E600">
        <v>3</v>
      </c>
      <c r="F600" t="s">
        <v>917</v>
      </c>
      <c r="G600" t="s">
        <v>118</v>
      </c>
      <c r="H600" t="s">
        <v>516</v>
      </c>
      <c r="I600" t="s">
        <v>1195</v>
      </c>
      <c r="J600" t="s">
        <v>1196</v>
      </c>
      <c r="K600" t="s">
        <v>152</v>
      </c>
      <c r="L600">
        <v>3</v>
      </c>
      <c r="M600" t="s">
        <v>944</v>
      </c>
    </row>
    <row r="601" spans="1:13">
      <c r="A601" t="s">
        <v>1193</v>
      </c>
      <c r="B601" t="s">
        <v>100</v>
      </c>
      <c r="C601" t="s">
        <v>664</v>
      </c>
      <c r="D601" t="s">
        <v>1206</v>
      </c>
      <c r="E601">
        <v>3</v>
      </c>
      <c r="F601" t="s">
        <v>917</v>
      </c>
      <c r="G601" t="s">
        <v>118</v>
      </c>
      <c r="H601" t="s">
        <v>516</v>
      </c>
      <c r="I601" t="s">
        <v>1195</v>
      </c>
      <c r="J601" t="s">
        <v>1196</v>
      </c>
      <c r="K601" t="s">
        <v>152</v>
      </c>
      <c r="L601">
        <v>3</v>
      </c>
      <c r="M601" t="s">
        <v>946</v>
      </c>
    </row>
    <row r="602" spans="1:13">
      <c r="A602" t="s">
        <v>676</v>
      </c>
      <c r="B602" t="s">
        <v>107</v>
      </c>
      <c r="C602" t="s">
        <v>679</v>
      </c>
      <c r="D602" t="s">
        <v>680</v>
      </c>
      <c r="E602">
        <v>3</v>
      </c>
      <c r="F602" t="s">
        <v>917</v>
      </c>
      <c r="G602" t="s">
        <v>101</v>
      </c>
      <c r="H602" t="s">
        <v>134</v>
      </c>
      <c r="I602" t="s">
        <v>1207</v>
      </c>
      <c r="J602" t="s">
        <v>922</v>
      </c>
      <c r="K602" t="s">
        <v>152</v>
      </c>
      <c r="L602" t="s">
        <v>922</v>
      </c>
      <c r="M602" t="s">
        <v>261</v>
      </c>
    </row>
    <row r="603" spans="1:13">
      <c r="A603" t="s">
        <v>676</v>
      </c>
      <c r="B603" t="s">
        <v>155</v>
      </c>
      <c r="C603" t="s">
        <v>207</v>
      </c>
      <c r="D603" t="s">
        <v>208</v>
      </c>
      <c r="E603">
        <v>3</v>
      </c>
      <c r="F603" t="s">
        <v>917</v>
      </c>
      <c r="G603" t="s">
        <v>101</v>
      </c>
      <c r="H603" t="s">
        <v>134</v>
      </c>
      <c r="I603" t="s">
        <v>1207</v>
      </c>
      <c r="J603" t="s">
        <v>922</v>
      </c>
      <c r="K603" t="s">
        <v>152</v>
      </c>
      <c r="L603" t="s">
        <v>922</v>
      </c>
      <c r="M603" t="s">
        <v>137</v>
      </c>
    </row>
    <row r="604" spans="1:13">
      <c r="A604" t="s">
        <v>676</v>
      </c>
      <c r="B604" t="s">
        <v>157</v>
      </c>
      <c r="C604" t="s">
        <v>327</v>
      </c>
      <c r="D604" t="s">
        <v>328</v>
      </c>
      <c r="E604">
        <v>3</v>
      </c>
      <c r="F604" t="s">
        <v>917</v>
      </c>
      <c r="G604" t="s">
        <v>101</v>
      </c>
      <c r="H604" t="s">
        <v>134</v>
      </c>
      <c r="I604" t="s">
        <v>1207</v>
      </c>
      <c r="J604" t="s">
        <v>922</v>
      </c>
      <c r="K604" t="s">
        <v>152</v>
      </c>
      <c r="L604" t="s">
        <v>922</v>
      </c>
      <c r="M604" t="s">
        <v>244</v>
      </c>
    </row>
    <row r="605" spans="1:13">
      <c r="A605" t="s">
        <v>676</v>
      </c>
      <c r="B605" t="s">
        <v>174</v>
      </c>
      <c r="C605" t="s">
        <v>679</v>
      </c>
      <c r="D605" t="s">
        <v>680</v>
      </c>
      <c r="E605">
        <v>3</v>
      </c>
      <c r="F605" t="s">
        <v>917</v>
      </c>
      <c r="G605" t="s">
        <v>101</v>
      </c>
      <c r="H605" t="s">
        <v>134</v>
      </c>
      <c r="I605" t="s">
        <v>1207</v>
      </c>
      <c r="J605" t="s">
        <v>922</v>
      </c>
      <c r="K605" t="s">
        <v>152</v>
      </c>
      <c r="L605" t="s">
        <v>922</v>
      </c>
      <c r="M605" t="s">
        <v>532</v>
      </c>
    </row>
    <row r="606" spans="1:13">
      <c r="A606" t="s">
        <v>676</v>
      </c>
      <c r="B606" t="s">
        <v>217</v>
      </c>
      <c r="C606" t="s">
        <v>207</v>
      </c>
      <c r="D606" t="s">
        <v>208</v>
      </c>
      <c r="E606">
        <v>3</v>
      </c>
      <c r="F606" t="s">
        <v>917</v>
      </c>
      <c r="G606" t="s">
        <v>101</v>
      </c>
      <c r="H606" t="s">
        <v>134</v>
      </c>
      <c r="I606" t="s">
        <v>1207</v>
      </c>
      <c r="J606" t="s">
        <v>922</v>
      </c>
      <c r="K606" t="s">
        <v>152</v>
      </c>
      <c r="L606" t="s">
        <v>922</v>
      </c>
      <c r="M606" t="s">
        <v>141</v>
      </c>
    </row>
    <row r="607" spans="1:13">
      <c r="A607" t="s">
        <v>676</v>
      </c>
      <c r="B607" t="s">
        <v>939</v>
      </c>
      <c r="C607" t="s">
        <v>207</v>
      </c>
      <c r="D607" t="s">
        <v>208</v>
      </c>
      <c r="E607">
        <v>3</v>
      </c>
      <c r="F607" t="s">
        <v>917</v>
      </c>
      <c r="G607" t="s">
        <v>101</v>
      </c>
      <c r="H607" t="s">
        <v>134</v>
      </c>
      <c r="I607" t="s">
        <v>1207</v>
      </c>
      <c r="J607" t="s">
        <v>922</v>
      </c>
      <c r="K607" t="s">
        <v>152</v>
      </c>
      <c r="L607" t="s">
        <v>922</v>
      </c>
      <c r="M607" t="s">
        <v>139</v>
      </c>
    </row>
    <row r="608" spans="1:13">
      <c r="A608" t="s">
        <v>676</v>
      </c>
      <c r="B608" t="s">
        <v>148</v>
      </c>
      <c r="C608" t="s">
        <v>327</v>
      </c>
      <c r="D608" t="s">
        <v>328</v>
      </c>
      <c r="E608">
        <v>3</v>
      </c>
      <c r="F608" t="s">
        <v>917</v>
      </c>
      <c r="G608" t="s">
        <v>101</v>
      </c>
      <c r="H608" t="s">
        <v>134</v>
      </c>
      <c r="I608" t="s">
        <v>1207</v>
      </c>
      <c r="J608" t="s">
        <v>922</v>
      </c>
      <c r="K608" t="s">
        <v>152</v>
      </c>
      <c r="L608" t="s">
        <v>922</v>
      </c>
      <c r="M608" t="s">
        <v>243</v>
      </c>
    </row>
    <row r="609" spans="1:13">
      <c r="A609" t="s">
        <v>676</v>
      </c>
      <c r="B609" t="s">
        <v>100</v>
      </c>
      <c r="C609" t="s">
        <v>207</v>
      </c>
      <c r="D609" t="s">
        <v>208</v>
      </c>
      <c r="E609">
        <v>3</v>
      </c>
      <c r="F609" t="s">
        <v>917</v>
      </c>
      <c r="G609" t="s">
        <v>101</v>
      </c>
      <c r="H609" t="s">
        <v>134</v>
      </c>
      <c r="I609" t="s">
        <v>1207</v>
      </c>
      <c r="J609" t="s">
        <v>922</v>
      </c>
      <c r="K609" t="s">
        <v>152</v>
      </c>
      <c r="L609" t="s">
        <v>922</v>
      </c>
      <c r="M609" t="s">
        <v>136</v>
      </c>
    </row>
    <row r="610" spans="1:13">
      <c r="A610" t="s">
        <v>676</v>
      </c>
      <c r="B610" t="s">
        <v>159</v>
      </c>
      <c r="C610" t="s">
        <v>677</v>
      </c>
      <c r="D610" t="s">
        <v>678</v>
      </c>
      <c r="E610">
        <v>3</v>
      </c>
      <c r="F610" t="s">
        <v>917</v>
      </c>
      <c r="G610" t="s">
        <v>118</v>
      </c>
      <c r="H610" t="s">
        <v>134</v>
      </c>
      <c r="I610" t="s">
        <v>1207</v>
      </c>
      <c r="J610" t="s">
        <v>922</v>
      </c>
      <c r="K610" t="s">
        <v>152</v>
      </c>
      <c r="L610" t="s">
        <v>922</v>
      </c>
      <c r="M610" t="s">
        <v>240</v>
      </c>
    </row>
    <row r="611" spans="1:13">
      <c r="A611" t="s">
        <v>676</v>
      </c>
      <c r="B611" t="s">
        <v>161</v>
      </c>
      <c r="C611" t="s">
        <v>677</v>
      </c>
      <c r="D611" t="s">
        <v>678</v>
      </c>
      <c r="E611">
        <v>3</v>
      </c>
      <c r="F611" t="s">
        <v>917</v>
      </c>
      <c r="G611" t="s">
        <v>118</v>
      </c>
      <c r="H611" t="s">
        <v>134</v>
      </c>
      <c r="I611" t="s">
        <v>1207</v>
      </c>
      <c r="J611" t="s">
        <v>922</v>
      </c>
      <c r="K611" t="s">
        <v>152</v>
      </c>
      <c r="L611" t="s">
        <v>922</v>
      </c>
      <c r="M611" t="s">
        <v>342</v>
      </c>
    </row>
    <row r="612" spans="1:13">
      <c r="A612" t="s">
        <v>676</v>
      </c>
      <c r="B612" t="s">
        <v>174</v>
      </c>
      <c r="C612" t="s">
        <v>677</v>
      </c>
      <c r="D612" t="s">
        <v>678</v>
      </c>
      <c r="E612">
        <v>3</v>
      </c>
      <c r="F612" t="s">
        <v>917</v>
      </c>
      <c r="G612" t="s">
        <v>118</v>
      </c>
      <c r="H612" t="s">
        <v>134</v>
      </c>
      <c r="I612" t="s">
        <v>1207</v>
      </c>
      <c r="J612" t="s">
        <v>922</v>
      </c>
      <c r="K612" t="s">
        <v>152</v>
      </c>
      <c r="L612" t="s">
        <v>922</v>
      </c>
      <c r="M612" t="s">
        <v>446</v>
      </c>
    </row>
    <row r="613" spans="1:13">
      <c r="A613" t="s">
        <v>676</v>
      </c>
      <c r="B613" t="s">
        <v>100</v>
      </c>
      <c r="C613" t="s">
        <v>677</v>
      </c>
      <c r="D613" t="s">
        <v>678</v>
      </c>
      <c r="E613">
        <v>3</v>
      </c>
      <c r="F613" t="s">
        <v>917</v>
      </c>
      <c r="G613" t="s">
        <v>118</v>
      </c>
      <c r="H613" t="s">
        <v>134</v>
      </c>
      <c r="I613" t="s">
        <v>1207</v>
      </c>
      <c r="J613" t="s">
        <v>922</v>
      </c>
      <c r="K613" t="s">
        <v>152</v>
      </c>
      <c r="L613" t="s">
        <v>922</v>
      </c>
      <c r="M613" t="s">
        <v>295</v>
      </c>
    </row>
    <row r="614" spans="1:13">
      <c r="A614" t="s">
        <v>1208</v>
      </c>
      <c r="B614" t="s">
        <v>107</v>
      </c>
      <c r="C614" t="s">
        <v>116</v>
      </c>
      <c r="D614" t="s">
        <v>236</v>
      </c>
      <c r="E614">
        <v>3</v>
      </c>
      <c r="F614" t="s">
        <v>917</v>
      </c>
      <c r="G614" t="s">
        <v>101</v>
      </c>
      <c r="H614" t="s">
        <v>222</v>
      </c>
      <c r="I614" t="s">
        <v>938</v>
      </c>
      <c r="J614" t="s">
        <v>1209</v>
      </c>
      <c r="K614" t="s">
        <v>224</v>
      </c>
      <c r="L614" t="s">
        <v>922</v>
      </c>
      <c r="M614" t="s">
        <v>243</v>
      </c>
    </row>
    <row r="615" spans="1:13">
      <c r="A615" t="s">
        <v>1208</v>
      </c>
      <c r="B615" t="s">
        <v>209</v>
      </c>
      <c r="C615" t="s">
        <v>632</v>
      </c>
      <c r="D615" t="s">
        <v>633</v>
      </c>
      <c r="E615">
        <v>3</v>
      </c>
      <c r="F615" t="s">
        <v>917</v>
      </c>
      <c r="G615" t="s">
        <v>101</v>
      </c>
      <c r="H615" t="s">
        <v>222</v>
      </c>
      <c r="I615" t="s">
        <v>938</v>
      </c>
      <c r="J615" t="s">
        <v>1209</v>
      </c>
      <c r="K615" t="s">
        <v>224</v>
      </c>
      <c r="L615" t="s">
        <v>922</v>
      </c>
      <c r="M615" t="s">
        <v>1008</v>
      </c>
    </row>
    <row r="616" spans="1:13">
      <c r="A616" t="s">
        <v>1208</v>
      </c>
      <c r="B616" t="s">
        <v>107</v>
      </c>
      <c r="C616" t="s">
        <v>673</v>
      </c>
      <c r="D616" t="s">
        <v>1210</v>
      </c>
      <c r="E616">
        <v>3</v>
      </c>
      <c r="F616" t="s">
        <v>917</v>
      </c>
      <c r="G616" t="s">
        <v>118</v>
      </c>
      <c r="H616" t="s">
        <v>222</v>
      </c>
      <c r="I616" t="s">
        <v>938</v>
      </c>
      <c r="J616" t="s">
        <v>1209</v>
      </c>
      <c r="K616" t="s">
        <v>224</v>
      </c>
      <c r="L616" t="s">
        <v>922</v>
      </c>
      <c r="M616" t="s">
        <v>310</v>
      </c>
    </row>
    <row r="617" spans="1:13">
      <c r="A617" t="s">
        <v>1208</v>
      </c>
      <c r="B617" t="s">
        <v>155</v>
      </c>
      <c r="C617" t="s">
        <v>673</v>
      </c>
      <c r="D617" t="s">
        <v>1210</v>
      </c>
      <c r="E617">
        <v>3</v>
      </c>
      <c r="F617" t="s">
        <v>917</v>
      </c>
      <c r="G617" t="s">
        <v>118</v>
      </c>
      <c r="H617" t="s">
        <v>222</v>
      </c>
      <c r="I617" t="s">
        <v>938</v>
      </c>
      <c r="J617" t="s">
        <v>1209</v>
      </c>
      <c r="K617" t="s">
        <v>224</v>
      </c>
      <c r="L617" t="s">
        <v>922</v>
      </c>
      <c r="M617" t="s">
        <v>311</v>
      </c>
    </row>
    <row r="618" spans="1:13">
      <c r="A618" t="s">
        <v>1208</v>
      </c>
      <c r="B618" t="s">
        <v>939</v>
      </c>
      <c r="C618" t="s">
        <v>1063</v>
      </c>
      <c r="D618" t="s">
        <v>291</v>
      </c>
      <c r="E618">
        <v>3</v>
      </c>
      <c r="F618" t="s">
        <v>917</v>
      </c>
      <c r="G618" t="s">
        <v>118</v>
      </c>
      <c r="H618" t="s">
        <v>222</v>
      </c>
      <c r="I618" t="s">
        <v>938</v>
      </c>
      <c r="J618" t="s">
        <v>1209</v>
      </c>
      <c r="K618" t="s">
        <v>224</v>
      </c>
      <c r="L618" t="s">
        <v>922</v>
      </c>
      <c r="M618" t="s">
        <v>988</v>
      </c>
    </row>
    <row r="619" spans="1:13">
      <c r="A619" t="s">
        <v>681</v>
      </c>
      <c r="B619" t="s">
        <v>922</v>
      </c>
      <c r="C619" t="s">
        <v>198</v>
      </c>
      <c r="D619" t="s">
        <v>689</v>
      </c>
      <c r="E619">
        <v>3</v>
      </c>
      <c r="F619" t="s">
        <v>917</v>
      </c>
      <c r="G619" t="s">
        <v>101</v>
      </c>
      <c r="H619" t="s">
        <v>181</v>
      </c>
      <c r="I619" t="s">
        <v>1211</v>
      </c>
      <c r="J619" t="s">
        <v>682</v>
      </c>
      <c r="K619" t="s">
        <v>152</v>
      </c>
      <c r="L619">
        <v>9</v>
      </c>
      <c r="M619" t="s">
        <v>1079</v>
      </c>
    </row>
    <row r="620" spans="1:13">
      <c r="A620" t="s">
        <v>681</v>
      </c>
      <c r="B620" t="s">
        <v>107</v>
      </c>
      <c r="C620" t="s">
        <v>687</v>
      </c>
      <c r="D620" t="s">
        <v>688</v>
      </c>
      <c r="E620">
        <v>3</v>
      </c>
      <c r="F620" t="s">
        <v>917</v>
      </c>
      <c r="G620" t="s">
        <v>101</v>
      </c>
      <c r="H620" t="s">
        <v>181</v>
      </c>
      <c r="I620" t="s">
        <v>1211</v>
      </c>
      <c r="J620" t="s">
        <v>682</v>
      </c>
      <c r="K620" t="s">
        <v>152</v>
      </c>
      <c r="L620">
        <v>9</v>
      </c>
      <c r="M620" t="s">
        <v>1079</v>
      </c>
    </row>
    <row r="621" spans="1:13">
      <c r="A621" t="s">
        <v>681</v>
      </c>
      <c r="B621" t="s">
        <v>157</v>
      </c>
      <c r="C621" t="s">
        <v>685</v>
      </c>
      <c r="D621" t="s">
        <v>1212</v>
      </c>
      <c r="E621">
        <v>3</v>
      </c>
      <c r="F621" t="s">
        <v>917</v>
      </c>
      <c r="G621" t="s">
        <v>101</v>
      </c>
      <c r="H621" t="s">
        <v>181</v>
      </c>
      <c r="I621" t="s">
        <v>1211</v>
      </c>
      <c r="J621" t="s">
        <v>682</v>
      </c>
      <c r="K621" t="s">
        <v>152</v>
      </c>
      <c r="L621">
        <v>9</v>
      </c>
      <c r="M621" t="s">
        <v>1013</v>
      </c>
    </row>
    <row r="622" spans="1:13">
      <c r="A622" t="s">
        <v>681</v>
      </c>
      <c r="B622" t="s">
        <v>174</v>
      </c>
      <c r="C622" t="s">
        <v>1213</v>
      </c>
      <c r="D622" t="s">
        <v>393</v>
      </c>
      <c r="E622">
        <v>3</v>
      </c>
      <c r="F622" t="s">
        <v>917</v>
      </c>
      <c r="G622" t="s">
        <v>101</v>
      </c>
      <c r="H622" t="s">
        <v>181</v>
      </c>
      <c r="I622" t="s">
        <v>1211</v>
      </c>
      <c r="J622" t="s">
        <v>682</v>
      </c>
      <c r="K622" t="s">
        <v>152</v>
      </c>
      <c r="L622">
        <v>9</v>
      </c>
      <c r="M622" t="s">
        <v>930</v>
      </c>
    </row>
    <row r="623" spans="1:13">
      <c r="A623" t="s">
        <v>681</v>
      </c>
      <c r="B623" t="s">
        <v>148</v>
      </c>
      <c r="C623" t="s">
        <v>1213</v>
      </c>
      <c r="D623" t="s">
        <v>393</v>
      </c>
      <c r="E623">
        <v>3</v>
      </c>
      <c r="F623" t="s">
        <v>917</v>
      </c>
      <c r="G623" t="s">
        <v>101</v>
      </c>
      <c r="H623" t="s">
        <v>181</v>
      </c>
      <c r="I623" t="s">
        <v>1211</v>
      </c>
      <c r="J623" t="s">
        <v>682</v>
      </c>
      <c r="K623" t="s">
        <v>152</v>
      </c>
      <c r="L623">
        <v>9</v>
      </c>
      <c r="M623" t="s">
        <v>1214</v>
      </c>
    </row>
    <row r="624" spans="1:13">
      <c r="A624" t="s">
        <v>681</v>
      </c>
      <c r="B624" t="s">
        <v>100</v>
      </c>
      <c r="C624" t="s">
        <v>685</v>
      </c>
      <c r="D624" t="s">
        <v>1212</v>
      </c>
      <c r="E624">
        <v>3</v>
      </c>
      <c r="F624" t="s">
        <v>917</v>
      </c>
      <c r="G624" t="s">
        <v>101</v>
      </c>
      <c r="H624" t="s">
        <v>181</v>
      </c>
      <c r="I624" t="s">
        <v>1211</v>
      </c>
      <c r="J624" t="s">
        <v>682</v>
      </c>
      <c r="K624" t="s">
        <v>152</v>
      </c>
      <c r="L624">
        <v>9</v>
      </c>
      <c r="M624" t="s">
        <v>1011</v>
      </c>
    </row>
    <row r="625" spans="1:13">
      <c r="A625" t="s">
        <v>681</v>
      </c>
      <c r="B625" t="s">
        <v>922</v>
      </c>
      <c r="C625" t="s">
        <v>202</v>
      </c>
      <c r="D625" t="s">
        <v>690</v>
      </c>
      <c r="E625">
        <v>3</v>
      </c>
      <c r="F625" t="s">
        <v>917</v>
      </c>
      <c r="G625" t="s">
        <v>118</v>
      </c>
      <c r="H625" t="s">
        <v>181</v>
      </c>
      <c r="I625" t="s">
        <v>1211</v>
      </c>
      <c r="J625" t="s">
        <v>682</v>
      </c>
      <c r="K625" t="s">
        <v>152</v>
      </c>
      <c r="L625">
        <v>9</v>
      </c>
      <c r="M625" t="s">
        <v>1079</v>
      </c>
    </row>
    <row r="626" spans="1:13">
      <c r="A626" t="s">
        <v>681</v>
      </c>
      <c r="B626" t="s">
        <v>159</v>
      </c>
      <c r="C626" t="s">
        <v>889</v>
      </c>
      <c r="D626" t="s">
        <v>332</v>
      </c>
      <c r="E626">
        <v>3</v>
      </c>
      <c r="F626" t="s">
        <v>917</v>
      </c>
      <c r="G626" t="s">
        <v>118</v>
      </c>
      <c r="H626" t="s">
        <v>181</v>
      </c>
      <c r="I626" t="s">
        <v>1211</v>
      </c>
      <c r="J626" t="s">
        <v>682</v>
      </c>
      <c r="K626" t="s">
        <v>152</v>
      </c>
      <c r="L626">
        <v>9</v>
      </c>
      <c r="M626" t="s">
        <v>1011</v>
      </c>
    </row>
    <row r="627" spans="1:13">
      <c r="A627" t="s">
        <v>681</v>
      </c>
      <c r="B627" t="s">
        <v>157</v>
      </c>
      <c r="C627" t="s">
        <v>683</v>
      </c>
      <c r="D627" t="s">
        <v>684</v>
      </c>
      <c r="E627">
        <v>3</v>
      </c>
      <c r="F627" t="s">
        <v>917</v>
      </c>
      <c r="G627" t="s">
        <v>118</v>
      </c>
      <c r="H627" t="s">
        <v>181</v>
      </c>
      <c r="I627" t="s">
        <v>1211</v>
      </c>
      <c r="J627" t="s">
        <v>682</v>
      </c>
      <c r="K627" t="s">
        <v>152</v>
      </c>
      <c r="L627">
        <v>9</v>
      </c>
      <c r="M627" t="s">
        <v>1077</v>
      </c>
    </row>
    <row r="628" spans="1:13">
      <c r="A628" t="s">
        <v>681</v>
      </c>
      <c r="B628" t="s">
        <v>161</v>
      </c>
      <c r="C628" t="s">
        <v>889</v>
      </c>
      <c r="D628" t="s">
        <v>332</v>
      </c>
      <c r="E628">
        <v>3</v>
      </c>
      <c r="F628" t="s">
        <v>917</v>
      </c>
      <c r="G628" t="s">
        <v>118</v>
      </c>
      <c r="H628" t="s">
        <v>181</v>
      </c>
      <c r="I628" t="s">
        <v>1211</v>
      </c>
      <c r="J628" t="s">
        <v>682</v>
      </c>
      <c r="K628" t="s">
        <v>152</v>
      </c>
      <c r="L628">
        <v>9</v>
      </c>
      <c r="M628" t="s">
        <v>1013</v>
      </c>
    </row>
    <row r="629" spans="1:13">
      <c r="A629" t="s">
        <v>681</v>
      </c>
      <c r="B629" t="s">
        <v>100</v>
      </c>
      <c r="C629" t="s">
        <v>683</v>
      </c>
      <c r="D629" t="s">
        <v>684</v>
      </c>
      <c r="E629">
        <v>3</v>
      </c>
      <c r="F629" t="s">
        <v>917</v>
      </c>
      <c r="G629" t="s">
        <v>118</v>
      </c>
      <c r="H629" t="s">
        <v>181</v>
      </c>
      <c r="I629" t="s">
        <v>1211</v>
      </c>
      <c r="J629" t="s">
        <v>682</v>
      </c>
      <c r="K629" t="s">
        <v>152</v>
      </c>
      <c r="L629">
        <v>9</v>
      </c>
      <c r="M629" t="s">
        <v>1076</v>
      </c>
    </row>
    <row r="630" spans="1:13">
      <c r="A630" t="s">
        <v>691</v>
      </c>
      <c r="B630" t="s">
        <v>159</v>
      </c>
      <c r="C630" t="s">
        <v>1063</v>
      </c>
      <c r="D630" t="s">
        <v>291</v>
      </c>
      <c r="E630">
        <v>3</v>
      </c>
      <c r="F630" t="s">
        <v>917</v>
      </c>
      <c r="G630" t="s">
        <v>101</v>
      </c>
      <c r="H630" t="s">
        <v>234</v>
      </c>
      <c r="I630" t="s">
        <v>1215</v>
      </c>
      <c r="J630" t="s">
        <v>922</v>
      </c>
      <c r="K630" t="s">
        <v>152</v>
      </c>
      <c r="L630" t="s">
        <v>922</v>
      </c>
      <c r="M630" t="s">
        <v>354</v>
      </c>
    </row>
    <row r="631" spans="1:13">
      <c r="A631" t="s">
        <v>691</v>
      </c>
      <c r="B631" t="s">
        <v>107</v>
      </c>
      <c r="C631" t="s">
        <v>1026</v>
      </c>
      <c r="D631" t="s">
        <v>409</v>
      </c>
      <c r="E631">
        <v>3</v>
      </c>
      <c r="F631" t="s">
        <v>917</v>
      </c>
      <c r="G631" t="s">
        <v>101</v>
      </c>
      <c r="H631" t="s">
        <v>234</v>
      </c>
      <c r="I631" t="s">
        <v>1215</v>
      </c>
      <c r="J631" t="s">
        <v>922</v>
      </c>
      <c r="K631" t="s">
        <v>152</v>
      </c>
      <c r="L631" t="s">
        <v>922</v>
      </c>
      <c r="M631" t="s">
        <v>103</v>
      </c>
    </row>
    <row r="632" spans="1:13">
      <c r="A632" t="s">
        <v>691</v>
      </c>
      <c r="B632" t="s">
        <v>174</v>
      </c>
      <c r="C632" t="s">
        <v>97</v>
      </c>
      <c r="D632" t="s">
        <v>98</v>
      </c>
      <c r="E632">
        <v>3</v>
      </c>
      <c r="F632" t="s">
        <v>917</v>
      </c>
      <c r="G632" t="s">
        <v>101</v>
      </c>
      <c r="H632" t="s">
        <v>234</v>
      </c>
      <c r="I632" t="s">
        <v>1215</v>
      </c>
      <c r="J632" t="s">
        <v>922</v>
      </c>
      <c r="K632" t="s">
        <v>152</v>
      </c>
      <c r="L632" t="s">
        <v>922</v>
      </c>
      <c r="M632" t="s">
        <v>369</v>
      </c>
    </row>
    <row r="633" spans="1:13">
      <c r="A633" t="s">
        <v>691</v>
      </c>
      <c r="B633" t="s">
        <v>148</v>
      </c>
      <c r="C633" t="s">
        <v>1063</v>
      </c>
      <c r="D633" t="s">
        <v>291</v>
      </c>
      <c r="E633">
        <v>3</v>
      </c>
      <c r="F633" t="s">
        <v>917</v>
      </c>
      <c r="G633" t="s">
        <v>101</v>
      </c>
      <c r="H633" t="s">
        <v>234</v>
      </c>
      <c r="I633" t="s">
        <v>1215</v>
      </c>
      <c r="J633" t="s">
        <v>922</v>
      </c>
      <c r="K633" t="s">
        <v>152</v>
      </c>
      <c r="L633" t="s">
        <v>922</v>
      </c>
      <c r="M633" t="s">
        <v>357</v>
      </c>
    </row>
    <row r="634" spans="1:13">
      <c r="A634" t="s">
        <v>691</v>
      </c>
      <c r="B634" t="s">
        <v>100</v>
      </c>
      <c r="C634" t="s">
        <v>1026</v>
      </c>
      <c r="D634" t="s">
        <v>409</v>
      </c>
      <c r="E634">
        <v>3</v>
      </c>
      <c r="F634" t="s">
        <v>917</v>
      </c>
      <c r="G634" t="s">
        <v>101</v>
      </c>
      <c r="H634" t="s">
        <v>234</v>
      </c>
      <c r="I634" t="s">
        <v>1215</v>
      </c>
      <c r="J634" t="s">
        <v>922</v>
      </c>
      <c r="K634" t="s">
        <v>152</v>
      </c>
      <c r="L634" t="s">
        <v>922</v>
      </c>
      <c r="M634" t="s">
        <v>368</v>
      </c>
    </row>
    <row r="635" spans="1:13">
      <c r="A635" t="s">
        <v>691</v>
      </c>
      <c r="B635" t="s">
        <v>107</v>
      </c>
      <c r="C635" t="s">
        <v>1216</v>
      </c>
      <c r="D635" t="s">
        <v>291</v>
      </c>
      <c r="E635">
        <v>3</v>
      </c>
      <c r="F635" t="s">
        <v>917</v>
      </c>
      <c r="G635" t="s">
        <v>118</v>
      </c>
      <c r="H635" t="s">
        <v>234</v>
      </c>
      <c r="I635" t="s">
        <v>1215</v>
      </c>
      <c r="J635" t="s">
        <v>922</v>
      </c>
      <c r="K635" t="s">
        <v>152</v>
      </c>
      <c r="L635" t="s">
        <v>922</v>
      </c>
      <c r="M635" t="s">
        <v>368</v>
      </c>
    </row>
    <row r="636" spans="1:13">
      <c r="A636" t="s">
        <v>691</v>
      </c>
      <c r="B636" t="s">
        <v>155</v>
      </c>
      <c r="C636" t="s">
        <v>97</v>
      </c>
      <c r="D636" t="s">
        <v>98</v>
      </c>
      <c r="E636">
        <v>3</v>
      </c>
      <c r="F636" t="s">
        <v>917</v>
      </c>
      <c r="G636" t="s">
        <v>118</v>
      </c>
      <c r="H636" t="s">
        <v>234</v>
      </c>
      <c r="I636" t="s">
        <v>1215</v>
      </c>
      <c r="J636" t="s">
        <v>922</v>
      </c>
      <c r="K636" t="s">
        <v>152</v>
      </c>
      <c r="L636" t="s">
        <v>922</v>
      </c>
      <c r="M636" t="s">
        <v>367</v>
      </c>
    </row>
    <row r="637" spans="1:13">
      <c r="A637" t="s">
        <v>691</v>
      </c>
      <c r="B637" t="s">
        <v>161</v>
      </c>
      <c r="C637" t="s">
        <v>1063</v>
      </c>
      <c r="D637" t="s">
        <v>291</v>
      </c>
      <c r="E637">
        <v>3</v>
      </c>
      <c r="F637" t="s">
        <v>917</v>
      </c>
      <c r="G637" t="s">
        <v>118</v>
      </c>
      <c r="H637" t="s">
        <v>234</v>
      </c>
      <c r="I637" t="s">
        <v>1215</v>
      </c>
      <c r="J637" t="s">
        <v>922</v>
      </c>
      <c r="K637" t="s">
        <v>152</v>
      </c>
      <c r="L637" t="s">
        <v>922</v>
      </c>
      <c r="M637" t="s">
        <v>356</v>
      </c>
    </row>
    <row r="638" spans="1:13">
      <c r="A638" t="s">
        <v>691</v>
      </c>
      <c r="B638" t="s">
        <v>174</v>
      </c>
      <c r="C638" t="s">
        <v>1216</v>
      </c>
      <c r="D638" t="s">
        <v>291</v>
      </c>
      <c r="E638">
        <v>3</v>
      </c>
      <c r="F638" t="s">
        <v>917</v>
      </c>
      <c r="G638" t="s">
        <v>118</v>
      </c>
      <c r="H638" t="s">
        <v>234</v>
      </c>
      <c r="I638" t="s">
        <v>1215</v>
      </c>
      <c r="J638" t="s">
        <v>922</v>
      </c>
      <c r="K638" t="s">
        <v>152</v>
      </c>
      <c r="L638" t="s">
        <v>922</v>
      </c>
      <c r="M638" t="s">
        <v>369</v>
      </c>
    </row>
    <row r="639" spans="1:13">
      <c r="A639" t="s">
        <v>691</v>
      </c>
      <c r="B639" t="s">
        <v>148</v>
      </c>
      <c r="C639" t="s">
        <v>97</v>
      </c>
      <c r="D639" t="s">
        <v>98</v>
      </c>
      <c r="E639">
        <v>3</v>
      </c>
      <c r="F639" t="s">
        <v>917</v>
      </c>
      <c r="G639" t="s">
        <v>118</v>
      </c>
      <c r="H639" t="s">
        <v>234</v>
      </c>
      <c r="I639" t="s">
        <v>1215</v>
      </c>
      <c r="J639" t="s">
        <v>922</v>
      </c>
      <c r="K639" t="s">
        <v>152</v>
      </c>
      <c r="L639" t="s">
        <v>922</v>
      </c>
      <c r="M639" t="s">
        <v>366</v>
      </c>
    </row>
    <row r="640" spans="1:13">
      <c r="A640" t="s">
        <v>692</v>
      </c>
      <c r="B640" t="s">
        <v>161</v>
      </c>
      <c r="C640" t="s">
        <v>464</v>
      </c>
      <c r="D640" t="s">
        <v>1217</v>
      </c>
      <c r="E640">
        <v>3</v>
      </c>
      <c r="F640" t="s">
        <v>917</v>
      </c>
      <c r="G640" t="s">
        <v>101</v>
      </c>
      <c r="H640" t="s">
        <v>468</v>
      </c>
      <c r="I640" t="s">
        <v>1218</v>
      </c>
      <c r="J640" t="s">
        <v>922</v>
      </c>
      <c r="K640" t="s">
        <v>152</v>
      </c>
      <c r="L640" t="s">
        <v>922</v>
      </c>
      <c r="M640" t="s">
        <v>1088</v>
      </c>
    </row>
    <row r="641" spans="1:13">
      <c r="A641" t="s">
        <v>692</v>
      </c>
      <c r="B641" t="s">
        <v>174</v>
      </c>
      <c r="C641" t="s">
        <v>97</v>
      </c>
      <c r="D641" t="s">
        <v>1219</v>
      </c>
      <c r="E641">
        <v>3</v>
      </c>
      <c r="F641" t="s">
        <v>917</v>
      </c>
      <c r="G641" t="s">
        <v>101</v>
      </c>
      <c r="H641" t="s">
        <v>468</v>
      </c>
      <c r="I641" t="s">
        <v>1218</v>
      </c>
      <c r="J641" t="s">
        <v>922</v>
      </c>
      <c r="K641" t="s">
        <v>152</v>
      </c>
      <c r="L641" t="s">
        <v>922</v>
      </c>
      <c r="M641" t="s">
        <v>369</v>
      </c>
    </row>
    <row r="642" spans="1:13">
      <c r="A642" t="s">
        <v>692</v>
      </c>
      <c r="B642" t="s">
        <v>209</v>
      </c>
      <c r="C642" t="s">
        <v>525</v>
      </c>
      <c r="D642" t="s">
        <v>1220</v>
      </c>
      <c r="E642">
        <v>3</v>
      </c>
      <c r="F642" t="s">
        <v>917</v>
      </c>
      <c r="G642" t="s">
        <v>101</v>
      </c>
      <c r="H642" t="s">
        <v>468</v>
      </c>
      <c r="I642" t="s">
        <v>1218</v>
      </c>
      <c r="J642" t="s">
        <v>922</v>
      </c>
      <c r="K642" t="s">
        <v>152</v>
      </c>
      <c r="L642" t="s">
        <v>922</v>
      </c>
      <c r="M642" t="s">
        <v>951</v>
      </c>
    </row>
    <row r="643" spans="1:13">
      <c r="A643" t="s">
        <v>692</v>
      </c>
      <c r="B643" t="s">
        <v>217</v>
      </c>
      <c r="C643" t="s">
        <v>544</v>
      </c>
      <c r="D643" t="s">
        <v>545</v>
      </c>
      <c r="E643">
        <v>3</v>
      </c>
      <c r="F643" t="s">
        <v>917</v>
      </c>
      <c r="G643" t="s">
        <v>101</v>
      </c>
      <c r="H643" t="s">
        <v>468</v>
      </c>
      <c r="I643" t="s">
        <v>1218</v>
      </c>
      <c r="J643" t="s">
        <v>922</v>
      </c>
      <c r="K643" t="s">
        <v>152</v>
      </c>
      <c r="L643" t="s">
        <v>922</v>
      </c>
      <c r="M643" t="s">
        <v>1073</v>
      </c>
    </row>
    <row r="644" spans="1:13">
      <c r="A644" t="s">
        <v>692</v>
      </c>
      <c r="B644" t="s">
        <v>939</v>
      </c>
      <c r="C644" t="s">
        <v>523</v>
      </c>
      <c r="D644" t="s">
        <v>694</v>
      </c>
      <c r="E644">
        <v>3</v>
      </c>
      <c r="F644" t="s">
        <v>917</v>
      </c>
      <c r="G644" t="s">
        <v>101</v>
      </c>
      <c r="H644" t="s">
        <v>468</v>
      </c>
      <c r="I644" t="s">
        <v>1218</v>
      </c>
      <c r="J644" t="s">
        <v>922</v>
      </c>
      <c r="K644" t="s">
        <v>152</v>
      </c>
      <c r="L644" t="s">
        <v>922</v>
      </c>
      <c r="M644" t="s">
        <v>1221</v>
      </c>
    </row>
    <row r="645" spans="1:13">
      <c r="A645" t="s">
        <v>692</v>
      </c>
      <c r="B645" t="s">
        <v>148</v>
      </c>
      <c r="C645" t="s">
        <v>464</v>
      </c>
      <c r="D645" t="s">
        <v>1222</v>
      </c>
      <c r="E645">
        <v>3</v>
      </c>
      <c r="F645" t="s">
        <v>917</v>
      </c>
      <c r="G645" t="s">
        <v>101</v>
      </c>
      <c r="H645" t="s">
        <v>468</v>
      </c>
      <c r="I645" t="s">
        <v>1218</v>
      </c>
      <c r="J645" t="s">
        <v>922</v>
      </c>
      <c r="K645" t="s">
        <v>152</v>
      </c>
      <c r="L645" t="s">
        <v>922</v>
      </c>
      <c r="M645" t="s">
        <v>1057</v>
      </c>
    </row>
    <row r="646" spans="1:13">
      <c r="A646" t="s">
        <v>692</v>
      </c>
      <c r="B646" t="s">
        <v>1223</v>
      </c>
      <c r="C646" t="s">
        <v>97</v>
      </c>
      <c r="D646" t="s">
        <v>1219</v>
      </c>
      <c r="E646">
        <v>3</v>
      </c>
      <c r="F646" t="s">
        <v>917</v>
      </c>
      <c r="G646" t="s">
        <v>101</v>
      </c>
      <c r="H646" t="s">
        <v>468</v>
      </c>
      <c r="I646" t="s">
        <v>1218</v>
      </c>
      <c r="J646" t="s">
        <v>922</v>
      </c>
      <c r="K646" t="s">
        <v>152</v>
      </c>
      <c r="L646" t="s">
        <v>922</v>
      </c>
      <c r="M646" t="s">
        <v>103</v>
      </c>
    </row>
    <row r="647" spans="1:13">
      <c r="A647" t="s">
        <v>692</v>
      </c>
      <c r="B647" t="s">
        <v>209</v>
      </c>
      <c r="C647" t="s">
        <v>654</v>
      </c>
      <c r="D647" t="s">
        <v>655</v>
      </c>
      <c r="E647">
        <v>3</v>
      </c>
      <c r="F647" t="s">
        <v>917</v>
      </c>
      <c r="G647" t="s">
        <v>118</v>
      </c>
      <c r="H647" t="s">
        <v>468</v>
      </c>
      <c r="I647" t="s">
        <v>1218</v>
      </c>
      <c r="J647" t="s">
        <v>922</v>
      </c>
      <c r="K647" t="s">
        <v>152</v>
      </c>
      <c r="L647" t="s">
        <v>922</v>
      </c>
      <c r="M647" t="s">
        <v>1071</v>
      </c>
    </row>
    <row r="648" spans="1:13">
      <c r="A648" t="s">
        <v>692</v>
      </c>
      <c r="B648" t="s">
        <v>217</v>
      </c>
      <c r="C648" t="s">
        <v>637</v>
      </c>
      <c r="D648" t="s">
        <v>638</v>
      </c>
      <c r="E648">
        <v>3</v>
      </c>
      <c r="F648" t="s">
        <v>917</v>
      </c>
      <c r="G648" t="s">
        <v>118</v>
      </c>
      <c r="H648" t="s">
        <v>468</v>
      </c>
      <c r="I648" t="s">
        <v>1218</v>
      </c>
      <c r="J648" t="s">
        <v>922</v>
      </c>
      <c r="K648" t="s">
        <v>152</v>
      </c>
      <c r="L648" t="s">
        <v>922</v>
      </c>
      <c r="M648" t="s">
        <v>1073</v>
      </c>
    </row>
    <row r="649" spans="1:13">
      <c r="A649" t="s">
        <v>692</v>
      </c>
      <c r="B649" t="s">
        <v>217</v>
      </c>
      <c r="C649" t="s">
        <v>695</v>
      </c>
      <c r="D649" t="s">
        <v>1224</v>
      </c>
      <c r="E649">
        <v>3</v>
      </c>
      <c r="F649" t="s">
        <v>917</v>
      </c>
      <c r="G649" t="s">
        <v>118</v>
      </c>
      <c r="H649" t="s">
        <v>468</v>
      </c>
      <c r="I649" t="s">
        <v>1218</v>
      </c>
      <c r="J649" t="s">
        <v>922</v>
      </c>
      <c r="K649" t="s">
        <v>152</v>
      </c>
      <c r="L649" t="s">
        <v>922</v>
      </c>
      <c r="M649" t="s">
        <v>215</v>
      </c>
    </row>
    <row r="650" spans="1:13">
      <c r="A650" t="s">
        <v>692</v>
      </c>
      <c r="B650" t="s">
        <v>148</v>
      </c>
      <c r="C650" t="s">
        <v>523</v>
      </c>
      <c r="D650" t="s">
        <v>524</v>
      </c>
      <c r="E650">
        <v>3</v>
      </c>
      <c r="F650" t="s">
        <v>917</v>
      </c>
      <c r="G650" t="s">
        <v>118</v>
      </c>
      <c r="H650" t="s">
        <v>468</v>
      </c>
      <c r="I650" t="s">
        <v>1218</v>
      </c>
      <c r="J650" t="s">
        <v>922</v>
      </c>
      <c r="K650" t="s">
        <v>152</v>
      </c>
      <c r="L650" t="s">
        <v>922</v>
      </c>
      <c r="M650" t="s">
        <v>953</v>
      </c>
    </row>
    <row r="651" spans="1:13">
      <c r="A651" t="s">
        <v>692</v>
      </c>
      <c r="B651" t="s">
        <v>148</v>
      </c>
      <c r="C651" t="s">
        <v>695</v>
      </c>
      <c r="D651" t="s">
        <v>1224</v>
      </c>
      <c r="E651">
        <v>3</v>
      </c>
      <c r="F651" t="s">
        <v>917</v>
      </c>
      <c r="G651" t="s">
        <v>118</v>
      </c>
      <c r="H651" t="s">
        <v>468</v>
      </c>
      <c r="I651" t="s">
        <v>1218</v>
      </c>
      <c r="J651" t="s">
        <v>922</v>
      </c>
      <c r="K651" t="s">
        <v>152</v>
      </c>
      <c r="L651" t="s">
        <v>922</v>
      </c>
      <c r="M651" t="s">
        <v>218</v>
      </c>
    </row>
    <row r="652" spans="1:13">
      <c r="A652" t="s">
        <v>699</v>
      </c>
      <c r="B652" t="s">
        <v>159</v>
      </c>
      <c r="C652" t="s">
        <v>697</v>
      </c>
      <c r="D652" t="s">
        <v>698</v>
      </c>
      <c r="E652">
        <v>3</v>
      </c>
      <c r="F652" t="s">
        <v>917</v>
      </c>
      <c r="G652" t="s">
        <v>118</v>
      </c>
      <c r="H652" t="s">
        <v>253</v>
      </c>
      <c r="I652" t="s">
        <v>984</v>
      </c>
      <c r="J652" t="s">
        <v>922</v>
      </c>
      <c r="K652" t="s">
        <v>224</v>
      </c>
      <c r="L652" t="s">
        <v>922</v>
      </c>
      <c r="M652" t="s">
        <v>1054</v>
      </c>
    </row>
    <row r="653" spans="1:13">
      <c r="A653" t="s">
        <v>699</v>
      </c>
      <c r="B653" t="s">
        <v>161</v>
      </c>
      <c r="C653" t="s">
        <v>697</v>
      </c>
      <c r="D653" t="s">
        <v>698</v>
      </c>
      <c r="E653">
        <v>3</v>
      </c>
      <c r="F653" t="s">
        <v>917</v>
      </c>
      <c r="G653" t="s">
        <v>118</v>
      </c>
      <c r="H653" t="s">
        <v>253</v>
      </c>
      <c r="I653" t="s">
        <v>984</v>
      </c>
      <c r="J653" t="s">
        <v>922</v>
      </c>
      <c r="K653" t="s">
        <v>224</v>
      </c>
      <c r="L653" t="s">
        <v>922</v>
      </c>
      <c r="M653" t="s">
        <v>1056</v>
      </c>
    </row>
    <row r="654" spans="1:13">
      <c r="A654" t="s">
        <v>699</v>
      </c>
      <c r="B654" t="s">
        <v>217</v>
      </c>
      <c r="C654" t="s">
        <v>697</v>
      </c>
      <c r="D654" t="s">
        <v>698</v>
      </c>
      <c r="E654">
        <v>3</v>
      </c>
      <c r="F654" t="s">
        <v>917</v>
      </c>
      <c r="G654" t="s">
        <v>118</v>
      </c>
      <c r="H654" t="s">
        <v>253</v>
      </c>
      <c r="I654" t="s">
        <v>984</v>
      </c>
      <c r="J654" t="s">
        <v>922</v>
      </c>
      <c r="K654" t="s">
        <v>224</v>
      </c>
      <c r="L654" t="s">
        <v>922</v>
      </c>
      <c r="M654" t="s">
        <v>951</v>
      </c>
    </row>
    <row r="655" spans="1:13">
      <c r="A655" t="s">
        <v>699</v>
      </c>
      <c r="B655" t="s">
        <v>939</v>
      </c>
      <c r="C655" t="s">
        <v>697</v>
      </c>
      <c r="D655" t="s">
        <v>698</v>
      </c>
      <c r="E655">
        <v>3</v>
      </c>
      <c r="F655" t="s">
        <v>917</v>
      </c>
      <c r="G655" t="s">
        <v>118</v>
      </c>
      <c r="H655" t="s">
        <v>253</v>
      </c>
      <c r="I655" t="s">
        <v>984</v>
      </c>
      <c r="J655" t="s">
        <v>922</v>
      </c>
      <c r="K655" t="s">
        <v>224</v>
      </c>
      <c r="L655" t="s">
        <v>922</v>
      </c>
      <c r="M655" t="s">
        <v>1057</v>
      </c>
    </row>
    <row r="656" spans="1:13">
      <c r="A656" t="s">
        <v>700</v>
      </c>
      <c r="B656" t="s">
        <v>159</v>
      </c>
      <c r="C656" t="s">
        <v>204</v>
      </c>
      <c r="D656" t="s">
        <v>706</v>
      </c>
      <c r="E656">
        <v>3</v>
      </c>
      <c r="F656" t="s">
        <v>917</v>
      </c>
      <c r="G656" t="s">
        <v>101</v>
      </c>
      <c r="H656" t="s">
        <v>234</v>
      </c>
      <c r="I656" t="s">
        <v>1225</v>
      </c>
      <c r="J656" t="s">
        <v>922</v>
      </c>
      <c r="K656" t="s">
        <v>152</v>
      </c>
      <c r="L656" t="s">
        <v>922</v>
      </c>
      <c r="M656" t="s">
        <v>103</v>
      </c>
    </row>
    <row r="657" spans="1:13">
      <c r="A657" t="s">
        <v>700</v>
      </c>
      <c r="B657" t="s">
        <v>157</v>
      </c>
      <c r="C657" t="s">
        <v>116</v>
      </c>
      <c r="D657" t="s">
        <v>1226</v>
      </c>
      <c r="E657">
        <v>3</v>
      </c>
      <c r="F657" t="s">
        <v>917</v>
      </c>
      <c r="G657" t="s">
        <v>101</v>
      </c>
      <c r="H657" t="s">
        <v>234</v>
      </c>
      <c r="I657" t="s">
        <v>1225</v>
      </c>
      <c r="J657" t="s">
        <v>922</v>
      </c>
      <c r="K657" t="s">
        <v>152</v>
      </c>
      <c r="L657" t="s">
        <v>922</v>
      </c>
      <c r="M657" t="s">
        <v>131</v>
      </c>
    </row>
    <row r="658" spans="1:13">
      <c r="A658" t="s">
        <v>700</v>
      </c>
      <c r="B658" t="s">
        <v>217</v>
      </c>
      <c r="C658" t="s">
        <v>238</v>
      </c>
      <c r="D658" t="s">
        <v>1227</v>
      </c>
      <c r="E658">
        <v>3</v>
      </c>
      <c r="F658" t="s">
        <v>917</v>
      </c>
      <c r="G658" t="s">
        <v>101</v>
      </c>
      <c r="H658" t="s">
        <v>234</v>
      </c>
      <c r="I658" t="s">
        <v>1225</v>
      </c>
      <c r="J658" t="s">
        <v>922</v>
      </c>
      <c r="K658" t="s">
        <v>152</v>
      </c>
      <c r="L658" t="s">
        <v>922</v>
      </c>
      <c r="M658" t="s">
        <v>965</v>
      </c>
    </row>
    <row r="659" spans="1:13">
      <c r="A659" t="s">
        <v>700</v>
      </c>
      <c r="B659" t="s">
        <v>939</v>
      </c>
      <c r="C659" t="s">
        <v>1228</v>
      </c>
      <c r="D659" t="s">
        <v>387</v>
      </c>
      <c r="E659">
        <v>3</v>
      </c>
      <c r="F659" t="s">
        <v>917</v>
      </c>
      <c r="G659" t="s">
        <v>101</v>
      </c>
      <c r="H659" t="s">
        <v>253</v>
      </c>
      <c r="I659" t="s">
        <v>963</v>
      </c>
      <c r="J659" t="s">
        <v>922</v>
      </c>
      <c r="K659" t="s">
        <v>224</v>
      </c>
      <c r="L659" t="s">
        <v>922</v>
      </c>
      <c r="M659" t="s">
        <v>1018</v>
      </c>
    </row>
    <row r="660" spans="1:13">
      <c r="A660" t="s">
        <v>700</v>
      </c>
      <c r="B660" t="s">
        <v>148</v>
      </c>
      <c r="C660" t="s">
        <v>238</v>
      </c>
      <c r="D660" t="s">
        <v>1229</v>
      </c>
      <c r="E660">
        <v>3</v>
      </c>
      <c r="F660" t="s">
        <v>917</v>
      </c>
      <c r="G660" t="s">
        <v>101</v>
      </c>
      <c r="H660" t="s">
        <v>253</v>
      </c>
      <c r="I660" t="s">
        <v>963</v>
      </c>
      <c r="J660" t="s">
        <v>922</v>
      </c>
      <c r="K660" t="s">
        <v>224</v>
      </c>
      <c r="L660" t="s">
        <v>922</v>
      </c>
      <c r="M660" t="s">
        <v>965</v>
      </c>
    </row>
    <row r="661" spans="1:13">
      <c r="A661" t="s">
        <v>700</v>
      </c>
      <c r="B661" t="s">
        <v>100</v>
      </c>
      <c r="C661" t="s">
        <v>204</v>
      </c>
      <c r="D661" t="s">
        <v>706</v>
      </c>
      <c r="E661">
        <v>3</v>
      </c>
      <c r="F661" t="s">
        <v>917</v>
      </c>
      <c r="G661" t="s">
        <v>101</v>
      </c>
      <c r="H661" t="s">
        <v>234</v>
      </c>
      <c r="I661" t="s">
        <v>1225</v>
      </c>
      <c r="J661" t="s">
        <v>922</v>
      </c>
      <c r="K661" t="s">
        <v>152</v>
      </c>
      <c r="L661" t="s">
        <v>922</v>
      </c>
      <c r="M661" t="s">
        <v>129</v>
      </c>
    </row>
    <row r="662" spans="1:13">
      <c r="A662" t="s">
        <v>700</v>
      </c>
      <c r="B662" t="s">
        <v>157</v>
      </c>
      <c r="C662" t="s">
        <v>1230</v>
      </c>
      <c r="D662" t="s">
        <v>387</v>
      </c>
      <c r="E662">
        <v>3</v>
      </c>
      <c r="F662" t="s">
        <v>917</v>
      </c>
      <c r="G662" t="s">
        <v>118</v>
      </c>
      <c r="H662" t="s">
        <v>234</v>
      </c>
      <c r="I662" t="s">
        <v>1225</v>
      </c>
      <c r="J662" t="s">
        <v>922</v>
      </c>
      <c r="K662" t="s">
        <v>152</v>
      </c>
      <c r="L662" t="s">
        <v>922</v>
      </c>
      <c r="M662" t="s">
        <v>131</v>
      </c>
    </row>
    <row r="663" spans="1:13">
      <c r="A663" t="s">
        <v>700</v>
      </c>
      <c r="B663" t="s">
        <v>161</v>
      </c>
      <c r="C663" t="s">
        <v>1231</v>
      </c>
      <c r="D663" t="s">
        <v>484</v>
      </c>
      <c r="E663">
        <v>3</v>
      </c>
      <c r="F663" t="s">
        <v>917</v>
      </c>
      <c r="G663" t="s">
        <v>118</v>
      </c>
      <c r="H663" t="s">
        <v>234</v>
      </c>
      <c r="I663" t="s">
        <v>1225</v>
      </c>
      <c r="J663" t="s">
        <v>922</v>
      </c>
      <c r="K663" t="s">
        <v>152</v>
      </c>
      <c r="L663" t="s">
        <v>922</v>
      </c>
      <c r="M663" t="s">
        <v>256</v>
      </c>
    </row>
    <row r="664" spans="1:13">
      <c r="A664" t="s">
        <v>700</v>
      </c>
      <c r="B664" t="s">
        <v>209</v>
      </c>
      <c r="C664" t="s">
        <v>1228</v>
      </c>
      <c r="D664" t="s">
        <v>387</v>
      </c>
      <c r="E664">
        <v>3</v>
      </c>
      <c r="F664" t="s">
        <v>917</v>
      </c>
      <c r="G664" t="s">
        <v>118</v>
      </c>
      <c r="H664" t="s">
        <v>253</v>
      </c>
      <c r="I664" t="s">
        <v>963</v>
      </c>
      <c r="J664" t="s">
        <v>922</v>
      </c>
      <c r="K664" t="s">
        <v>224</v>
      </c>
      <c r="L664" t="s">
        <v>922</v>
      </c>
      <c r="M664" t="s">
        <v>965</v>
      </c>
    </row>
    <row r="665" spans="1:13">
      <c r="A665" t="s">
        <v>700</v>
      </c>
      <c r="B665" t="s">
        <v>217</v>
      </c>
      <c r="C665" t="s">
        <v>238</v>
      </c>
      <c r="D665" t="s">
        <v>1229</v>
      </c>
      <c r="E665">
        <v>3</v>
      </c>
      <c r="F665" t="s">
        <v>917</v>
      </c>
      <c r="G665" t="s">
        <v>118</v>
      </c>
      <c r="H665" t="s">
        <v>253</v>
      </c>
      <c r="I665" t="s">
        <v>963</v>
      </c>
      <c r="J665" t="s">
        <v>922</v>
      </c>
      <c r="K665" t="s">
        <v>224</v>
      </c>
      <c r="L665" t="s">
        <v>922</v>
      </c>
      <c r="M665" t="s">
        <v>979</v>
      </c>
    </row>
    <row r="666" spans="1:13">
      <c r="A666" t="s">
        <v>700</v>
      </c>
      <c r="B666" t="s">
        <v>217</v>
      </c>
      <c r="C666" t="s">
        <v>1230</v>
      </c>
      <c r="D666" t="s">
        <v>387</v>
      </c>
      <c r="E666">
        <v>3</v>
      </c>
      <c r="F666" t="s">
        <v>917</v>
      </c>
      <c r="G666" t="s">
        <v>118</v>
      </c>
      <c r="H666" t="s">
        <v>234</v>
      </c>
      <c r="I666" t="s">
        <v>1225</v>
      </c>
      <c r="J666" t="s">
        <v>922</v>
      </c>
      <c r="K666" t="s">
        <v>152</v>
      </c>
      <c r="L666" t="s">
        <v>922</v>
      </c>
      <c r="M666" t="s">
        <v>965</v>
      </c>
    </row>
    <row r="667" spans="1:13">
      <c r="A667" t="s">
        <v>700</v>
      </c>
      <c r="B667" t="s">
        <v>939</v>
      </c>
      <c r="C667" t="s">
        <v>238</v>
      </c>
      <c r="D667" t="s">
        <v>1229</v>
      </c>
      <c r="E667">
        <v>3</v>
      </c>
      <c r="F667" t="s">
        <v>917</v>
      </c>
      <c r="G667" t="s">
        <v>118</v>
      </c>
      <c r="H667" t="s">
        <v>253</v>
      </c>
      <c r="I667" t="s">
        <v>963</v>
      </c>
      <c r="J667" t="s">
        <v>922</v>
      </c>
      <c r="K667" t="s">
        <v>224</v>
      </c>
      <c r="L667" t="s">
        <v>922</v>
      </c>
      <c r="M667" t="s">
        <v>964</v>
      </c>
    </row>
    <row r="668" spans="1:13">
      <c r="A668" t="s">
        <v>700</v>
      </c>
      <c r="B668" t="s">
        <v>939</v>
      </c>
      <c r="C668" t="s">
        <v>1230</v>
      </c>
      <c r="D668" t="s">
        <v>387</v>
      </c>
      <c r="E668">
        <v>3</v>
      </c>
      <c r="F668" t="s">
        <v>917</v>
      </c>
      <c r="G668" t="s">
        <v>118</v>
      </c>
      <c r="H668" t="s">
        <v>234</v>
      </c>
      <c r="I668" t="s">
        <v>1225</v>
      </c>
      <c r="J668" t="s">
        <v>922</v>
      </c>
      <c r="K668" t="s">
        <v>152</v>
      </c>
      <c r="L668" t="s">
        <v>922</v>
      </c>
      <c r="M668" t="s">
        <v>131</v>
      </c>
    </row>
    <row r="669" spans="1:13">
      <c r="A669" t="s">
        <v>700</v>
      </c>
      <c r="B669" t="s">
        <v>148</v>
      </c>
      <c r="C669" t="s">
        <v>1230</v>
      </c>
      <c r="D669" t="s">
        <v>387</v>
      </c>
      <c r="E669">
        <v>3</v>
      </c>
      <c r="F669" t="s">
        <v>917</v>
      </c>
      <c r="G669" t="s">
        <v>118</v>
      </c>
      <c r="H669" t="s">
        <v>234</v>
      </c>
      <c r="I669" t="s">
        <v>1225</v>
      </c>
      <c r="J669" t="s">
        <v>922</v>
      </c>
      <c r="K669" t="s">
        <v>152</v>
      </c>
      <c r="L669" t="s">
        <v>922</v>
      </c>
      <c r="M669" t="s">
        <v>965</v>
      </c>
    </row>
    <row r="670" spans="1:13">
      <c r="A670" t="s">
        <v>700</v>
      </c>
      <c r="B670" t="s">
        <v>148</v>
      </c>
      <c r="C670" t="s">
        <v>1228</v>
      </c>
      <c r="D670" t="s">
        <v>387</v>
      </c>
      <c r="E670">
        <v>3</v>
      </c>
      <c r="F670" t="s">
        <v>917</v>
      </c>
      <c r="G670" t="s">
        <v>118</v>
      </c>
      <c r="H670" t="s">
        <v>253</v>
      </c>
      <c r="I670" t="s">
        <v>963</v>
      </c>
      <c r="J670" t="s">
        <v>922</v>
      </c>
      <c r="K670" t="s">
        <v>224</v>
      </c>
      <c r="L670" t="s">
        <v>922</v>
      </c>
      <c r="M670" t="s">
        <v>965</v>
      </c>
    </row>
    <row r="671" spans="1:13">
      <c r="A671" t="s">
        <v>700</v>
      </c>
      <c r="B671" t="s">
        <v>100</v>
      </c>
      <c r="C671" t="s">
        <v>116</v>
      </c>
      <c r="D671" t="s">
        <v>117</v>
      </c>
      <c r="E671">
        <v>3</v>
      </c>
      <c r="F671" t="s">
        <v>917</v>
      </c>
      <c r="G671" t="s">
        <v>118</v>
      </c>
      <c r="H671" t="s">
        <v>234</v>
      </c>
      <c r="I671" t="s">
        <v>1225</v>
      </c>
      <c r="J671" t="s">
        <v>922</v>
      </c>
      <c r="K671" t="s">
        <v>152</v>
      </c>
      <c r="L671" t="s">
        <v>922</v>
      </c>
      <c r="M671" t="s">
        <v>948</v>
      </c>
    </row>
    <row r="672" spans="1:13">
      <c r="A672" t="s">
        <v>701</v>
      </c>
      <c r="B672" t="s">
        <v>159</v>
      </c>
      <c r="C672" t="s">
        <v>1032</v>
      </c>
      <c r="D672" t="s">
        <v>427</v>
      </c>
      <c r="E672">
        <v>3</v>
      </c>
      <c r="F672" t="s">
        <v>917</v>
      </c>
      <c r="G672" t="s">
        <v>101</v>
      </c>
      <c r="H672" t="s">
        <v>88</v>
      </c>
      <c r="I672" t="s">
        <v>1232</v>
      </c>
      <c r="J672" t="s">
        <v>922</v>
      </c>
      <c r="K672" t="s">
        <v>152</v>
      </c>
      <c r="L672" t="s">
        <v>922</v>
      </c>
      <c r="M672" t="s">
        <v>366</v>
      </c>
    </row>
    <row r="673" spans="1:13">
      <c r="A673" t="s">
        <v>701</v>
      </c>
      <c r="B673" t="s">
        <v>155</v>
      </c>
      <c r="C673" t="s">
        <v>1032</v>
      </c>
      <c r="D673" t="s">
        <v>427</v>
      </c>
      <c r="E673">
        <v>3</v>
      </c>
      <c r="F673" t="s">
        <v>917</v>
      </c>
      <c r="G673" t="s">
        <v>101</v>
      </c>
      <c r="H673" t="s">
        <v>88</v>
      </c>
      <c r="I673" t="s">
        <v>1232</v>
      </c>
      <c r="J673" t="s">
        <v>922</v>
      </c>
      <c r="K673" t="s">
        <v>152</v>
      </c>
      <c r="L673" t="s">
        <v>922</v>
      </c>
      <c r="M673" t="s">
        <v>356</v>
      </c>
    </row>
    <row r="674" spans="1:13">
      <c r="A674" t="s">
        <v>701</v>
      </c>
      <c r="B674" t="s">
        <v>157</v>
      </c>
      <c r="C674" t="s">
        <v>1032</v>
      </c>
      <c r="D674" t="s">
        <v>427</v>
      </c>
      <c r="E674">
        <v>3</v>
      </c>
      <c r="F674" t="s">
        <v>917</v>
      </c>
      <c r="G674" t="s">
        <v>101</v>
      </c>
      <c r="H674" t="s">
        <v>88</v>
      </c>
      <c r="I674" t="s">
        <v>1232</v>
      </c>
      <c r="J674" t="s">
        <v>922</v>
      </c>
      <c r="K674" t="s">
        <v>152</v>
      </c>
      <c r="L674" t="s">
        <v>922</v>
      </c>
      <c r="M674" t="s">
        <v>358</v>
      </c>
    </row>
    <row r="675" spans="1:13">
      <c r="A675" t="s">
        <v>701</v>
      </c>
      <c r="B675" t="s">
        <v>161</v>
      </c>
      <c r="C675" t="s">
        <v>1032</v>
      </c>
      <c r="D675" t="s">
        <v>427</v>
      </c>
      <c r="E675">
        <v>3</v>
      </c>
      <c r="F675" t="s">
        <v>917</v>
      </c>
      <c r="G675" t="s">
        <v>101</v>
      </c>
      <c r="H675" t="s">
        <v>88</v>
      </c>
      <c r="I675" t="s">
        <v>1232</v>
      </c>
      <c r="J675" t="s">
        <v>922</v>
      </c>
      <c r="K675" t="s">
        <v>152</v>
      </c>
      <c r="L675" t="s">
        <v>922</v>
      </c>
      <c r="M675" t="s">
        <v>367</v>
      </c>
    </row>
    <row r="676" spans="1:13">
      <c r="A676" t="s">
        <v>701</v>
      </c>
      <c r="B676" t="s">
        <v>148</v>
      </c>
      <c r="C676" t="s">
        <v>1032</v>
      </c>
      <c r="D676" t="s">
        <v>427</v>
      </c>
      <c r="E676">
        <v>3</v>
      </c>
      <c r="F676" t="s">
        <v>917</v>
      </c>
      <c r="G676" t="s">
        <v>101</v>
      </c>
      <c r="H676" t="s">
        <v>88</v>
      </c>
      <c r="I676" t="s">
        <v>1232</v>
      </c>
      <c r="J676" t="s">
        <v>922</v>
      </c>
      <c r="K676" t="s">
        <v>152</v>
      </c>
      <c r="L676" t="s">
        <v>922</v>
      </c>
      <c r="M676" t="s">
        <v>354</v>
      </c>
    </row>
    <row r="677" spans="1:13">
      <c r="A677" t="s">
        <v>701</v>
      </c>
      <c r="B677" t="s">
        <v>100</v>
      </c>
      <c r="C677" t="s">
        <v>1032</v>
      </c>
      <c r="D677" t="s">
        <v>427</v>
      </c>
      <c r="E677">
        <v>3</v>
      </c>
      <c r="F677" t="s">
        <v>917</v>
      </c>
      <c r="G677" t="s">
        <v>101</v>
      </c>
      <c r="H677" t="s">
        <v>88</v>
      </c>
      <c r="I677" t="s">
        <v>1232</v>
      </c>
      <c r="J677" t="s">
        <v>922</v>
      </c>
      <c r="K677" t="s">
        <v>152</v>
      </c>
      <c r="L677" t="s">
        <v>922</v>
      </c>
      <c r="M677" t="s">
        <v>357</v>
      </c>
    </row>
    <row r="678" spans="1:13">
      <c r="A678" t="s">
        <v>701</v>
      </c>
      <c r="B678" t="s">
        <v>159</v>
      </c>
      <c r="C678" t="s">
        <v>702</v>
      </c>
      <c r="D678" t="s">
        <v>1233</v>
      </c>
      <c r="E678">
        <v>3</v>
      </c>
      <c r="F678" t="s">
        <v>917</v>
      </c>
      <c r="G678" t="s">
        <v>118</v>
      </c>
      <c r="H678" t="s">
        <v>88</v>
      </c>
      <c r="I678" t="s">
        <v>1232</v>
      </c>
      <c r="J678" t="s">
        <v>922</v>
      </c>
      <c r="K678" t="s">
        <v>152</v>
      </c>
      <c r="L678" t="s">
        <v>922</v>
      </c>
      <c r="M678" t="s">
        <v>167</v>
      </c>
    </row>
    <row r="679" spans="1:13">
      <c r="A679" t="s">
        <v>701</v>
      </c>
      <c r="B679" t="s">
        <v>107</v>
      </c>
      <c r="C679" t="s">
        <v>702</v>
      </c>
      <c r="D679" t="s">
        <v>1233</v>
      </c>
      <c r="E679">
        <v>3</v>
      </c>
      <c r="F679" t="s">
        <v>917</v>
      </c>
      <c r="G679" t="s">
        <v>118</v>
      </c>
      <c r="H679" t="s">
        <v>88</v>
      </c>
      <c r="I679" t="s">
        <v>1232</v>
      </c>
      <c r="J679" t="s">
        <v>922</v>
      </c>
      <c r="K679" t="s">
        <v>152</v>
      </c>
      <c r="L679" t="s">
        <v>922</v>
      </c>
      <c r="M679" t="s">
        <v>173</v>
      </c>
    </row>
    <row r="680" spans="1:13">
      <c r="A680" t="s">
        <v>701</v>
      </c>
      <c r="B680" t="s">
        <v>155</v>
      </c>
      <c r="C680" t="s">
        <v>702</v>
      </c>
      <c r="D680" t="s">
        <v>1233</v>
      </c>
      <c r="E680">
        <v>3</v>
      </c>
      <c r="F680" t="s">
        <v>917</v>
      </c>
      <c r="G680" t="s">
        <v>118</v>
      </c>
      <c r="H680" t="s">
        <v>88</v>
      </c>
      <c r="I680" t="s">
        <v>1232</v>
      </c>
      <c r="J680" t="s">
        <v>922</v>
      </c>
      <c r="K680" t="s">
        <v>152</v>
      </c>
      <c r="L680" t="s">
        <v>922</v>
      </c>
      <c r="M680" t="s">
        <v>177</v>
      </c>
    </row>
    <row r="681" spans="1:13">
      <c r="A681" t="s">
        <v>701</v>
      </c>
      <c r="B681" t="s">
        <v>157</v>
      </c>
      <c r="C681" t="s">
        <v>573</v>
      </c>
      <c r="D681" t="s">
        <v>574</v>
      </c>
      <c r="E681">
        <v>4</v>
      </c>
      <c r="F681" t="s">
        <v>917</v>
      </c>
      <c r="G681" t="s">
        <v>118</v>
      </c>
      <c r="H681" t="s">
        <v>88</v>
      </c>
      <c r="I681" t="s">
        <v>1232</v>
      </c>
      <c r="J681" t="s">
        <v>922</v>
      </c>
      <c r="K681" t="s">
        <v>152</v>
      </c>
      <c r="L681" t="s">
        <v>922</v>
      </c>
      <c r="M681" t="s">
        <v>358</v>
      </c>
    </row>
    <row r="682" spans="1:13">
      <c r="A682" t="s">
        <v>701</v>
      </c>
      <c r="B682" t="s">
        <v>148</v>
      </c>
      <c r="C682" t="s">
        <v>702</v>
      </c>
      <c r="D682" t="s">
        <v>1233</v>
      </c>
      <c r="E682">
        <v>3</v>
      </c>
      <c r="F682" t="s">
        <v>917</v>
      </c>
      <c r="G682" t="s">
        <v>118</v>
      </c>
      <c r="H682" t="s">
        <v>88</v>
      </c>
      <c r="I682" t="s">
        <v>1232</v>
      </c>
      <c r="J682" t="s">
        <v>922</v>
      </c>
      <c r="K682" t="s">
        <v>152</v>
      </c>
      <c r="L682" t="s">
        <v>922</v>
      </c>
      <c r="M682" t="s">
        <v>176</v>
      </c>
    </row>
    <row r="683" spans="1:13">
      <c r="A683" t="s">
        <v>701</v>
      </c>
      <c r="B683" t="s">
        <v>107</v>
      </c>
      <c r="C683" t="s">
        <v>602</v>
      </c>
      <c r="D683" t="s">
        <v>603</v>
      </c>
      <c r="E683">
        <v>1</v>
      </c>
      <c r="F683" t="s">
        <v>917</v>
      </c>
      <c r="G683" t="s">
        <v>29</v>
      </c>
      <c r="H683" t="s">
        <v>88</v>
      </c>
      <c r="I683" t="s">
        <v>1232</v>
      </c>
      <c r="J683" t="s">
        <v>922</v>
      </c>
      <c r="K683" t="s">
        <v>152</v>
      </c>
      <c r="L683" t="s">
        <v>922</v>
      </c>
      <c r="M683" t="s">
        <v>172</v>
      </c>
    </row>
    <row r="684" spans="1:13">
      <c r="A684" t="s">
        <v>701</v>
      </c>
      <c r="B684" t="s">
        <v>174</v>
      </c>
      <c r="C684" t="s">
        <v>602</v>
      </c>
      <c r="D684" t="s">
        <v>603</v>
      </c>
      <c r="E684">
        <v>1</v>
      </c>
      <c r="F684" t="s">
        <v>917</v>
      </c>
      <c r="G684" t="s">
        <v>29</v>
      </c>
      <c r="H684" t="s">
        <v>88</v>
      </c>
      <c r="I684" t="s">
        <v>1232</v>
      </c>
      <c r="J684" t="s">
        <v>922</v>
      </c>
      <c r="K684" t="s">
        <v>152</v>
      </c>
      <c r="L684" t="s">
        <v>922</v>
      </c>
      <c r="M684" t="s">
        <v>172</v>
      </c>
    </row>
    <row r="685" spans="1:13">
      <c r="A685" t="s">
        <v>1234</v>
      </c>
      <c r="B685" t="s">
        <v>174</v>
      </c>
      <c r="C685" t="s">
        <v>238</v>
      </c>
      <c r="D685" t="s">
        <v>1235</v>
      </c>
      <c r="E685">
        <v>3</v>
      </c>
      <c r="F685" t="s">
        <v>917</v>
      </c>
      <c r="G685" t="s">
        <v>101</v>
      </c>
      <c r="H685" t="s">
        <v>222</v>
      </c>
      <c r="I685" t="s">
        <v>938</v>
      </c>
      <c r="J685" t="s">
        <v>705</v>
      </c>
      <c r="K685" t="s">
        <v>224</v>
      </c>
      <c r="L685" t="s">
        <v>922</v>
      </c>
      <c r="M685" t="s">
        <v>38</v>
      </c>
    </row>
    <row r="686" spans="1:13">
      <c r="A686" t="s">
        <v>1234</v>
      </c>
      <c r="B686" t="s">
        <v>209</v>
      </c>
      <c r="C686" t="s">
        <v>238</v>
      </c>
      <c r="D686" t="s">
        <v>1235</v>
      </c>
      <c r="E686">
        <v>3</v>
      </c>
      <c r="F686" t="s">
        <v>917</v>
      </c>
      <c r="G686" t="s">
        <v>101</v>
      </c>
      <c r="H686" t="s">
        <v>222</v>
      </c>
      <c r="I686" t="s">
        <v>938</v>
      </c>
      <c r="J686" t="s">
        <v>705</v>
      </c>
      <c r="K686" t="s">
        <v>224</v>
      </c>
      <c r="L686" t="s">
        <v>922</v>
      </c>
      <c r="M686" t="s">
        <v>31</v>
      </c>
    </row>
    <row r="687" spans="1:13">
      <c r="A687" t="s">
        <v>1234</v>
      </c>
      <c r="B687" t="s">
        <v>148</v>
      </c>
      <c r="C687" t="s">
        <v>238</v>
      </c>
      <c r="D687" t="s">
        <v>1235</v>
      </c>
      <c r="E687">
        <v>3</v>
      </c>
      <c r="F687" t="s">
        <v>917</v>
      </c>
      <c r="G687" t="s">
        <v>101</v>
      </c>
      <c r="H687" t="s">
        <v>222</v>
      </c>
      <c r="I687" t="s">
        <v>938</v>
      </c>
      <c r="J687" t="s">
        <v>705</v>
      </c>
      <c r="K687" t="s">
        <v>224</v>
      </c>
      <c r="L687" t="s">
        <v>922</v>
      </c>
      <c r="M687" t="s">
        <v>31</v>
      </c>
    </row>
    <row r="688" spans="1:13">
      <c r="A688" t="s">
        <v>1234</v>
      </c>
      <c r="B688" t="s">
        <v>157</v>
      </c>
      <c r="C688" t="s">
        <v>225</v>
      </c>
      <c r="D688" t="s">
        <v>706</v>
      </c>
      <c r="E688">
        <v>3</v>
      </c>
      <c r="F688" t="s">
        <v>917</v>
      </c>
      <c r="G688" t="s">
        <v>118</v>
      </c>
      <c r="H688" t="s">
        <v>222</v>
      </c>
      <c r="I688" t="s">
        <v>938</v>
      </c>
      <c r="J688" t="s">
        <v>705</v>
      </c>
      <c r="K688" t="s">
        <v>224</v>
      </c>
      <c r="L688" t="s">
        <v>922</v>
      </c>
      <c r="M688" t="s">
        <v>137</v>
      </c>
    </row>
    <row r="689" spans="1:13">
      <c r="A689" t="s">
        <v>1234</v>
      </c>
      <c r="B689" t="s">
        <v>100</v>
      </c>
      <c r="C689" t="s">
        <v>225</v>
      </c>
      <c r="D689" t="s">
        <v>706</v>
      </c>
      <c r="E689">
        <v>3</v>
      </c>
      <c r="F689" t="s">
        <v>917</v>
      </c>
      <c r="G689" t="s">
        <v>118</v>
      </c>
      <c r="H689" t="s">
        <v>222</v>
      </c>
      <c r="I689" t="s">
        <v>938</v>
      </c>
      <c r="J689" t="s">
        <v>705</v>
      </c>
      <c r="K689" t="s">
        <v>224</v>
      </c>
      <c r="L689" t="s">
        <v>922</v>
      </c>
      <c r="M689" t="s">
        <v>136</v>
      </c>
    </row>
    <row r="690" spans="1:13">
      <c r="A690" t="s">
        <v>707</v>
      </c>
      <c r="B690" t="s">
        <v>157</v>
      </c>
      <c r="C690" t="s">
        <v>708</v>
      </c>
      <c r="D690" t="s">
        <v>709</v>
      </c>
      <c r="E690">
        <v>3</v>
      </c>
      <c r="F690" t="s">
        <v>917</v>
      </c>
      <c r="G690" t="s">
        <v>101</v>
      </c>
      <c r="H690" t="s">
        <v>253</v>
      </c>
      <c r="I690" t="s">
        <v>938</v>
      </c>
      <c r="J690" t="s">
        <v>922</v>
      </c>
      <c r="K690" t="s">
        <v>224</v>
      </c>
      <c r="L690" t="s">
        <v>922</v>
      </c>
      <c r="M690" t="s">
        <v>1236</v>
      </c>
    </row>
    <row r="691" spans="1:13">
      <c r="A691" t="s">
        <v>707</v>
      </c>
      <c r="B691" t="s">
        <v>217</v>
      </c>
      <c r="C691" t="s">
        <v>708</v>
      </c>
      <c r="D691" t="s">
        <v>709</v>
      </c>
      <c r="E691">
        <v>3</v>
      </c>
      <c r="F691" t="s">
        <v>917</v>
      </c>
      <c r="G691" t="s">
        <v>101</v>
      </c>
      <c r="H691" t="s">
        <v>253</v>
      </c>
      <c r="I691" t="s">
        <v>938</v>
      </c>
      <c r="J691" t="s">
        <v>922</v>
      </c>
      <c r="K691" t="s">
        <v>224</v>
      </c>
      <c r="L691" t="s">
        <v>922</v>
      </c>
      <c r="M691" t="s">
        <v>1135</v>
      </c>
    </row>
    <row r="692" spans="1:13">
      <c r="A692" t="s">
        <v>707</v>
      </c>
      <c r="B692" t="s">
        <v>100</v>
      </c>
      <c r="C692" t="s">
        <v>708</v>
      </c>
      <c r="D692" t="s">
        <v>709</v>
      </c>
      <c r="E692">
        <v>3</v>
      </c>
      <c r="F692" t="s">
        <v>917</v>
      </c>
      <c r="G692" t="s">
        <v>101</v>
      </c>
      <c r="H692" t="s">
        <v>253</v>
      </c>
      <c r="I692" t="s">
        <v>938</v>
      </c>
      <c r="J692" t="s">
        <v>922</v>
      </c>
      <c r="K692" t="s">
        <v>224</v>
      </c>
      <c r="L692" t="s">
        <v>922</v>
      </c>
      <c r="M692" t="s">
        <v>1237</v>
      </c>
    </row>
    <row r="693" spans="1:13">
      <c r="A693" t="s">
        <v>707</v>
      </c>
      <c r="B693" t="s">
        <v>209</v>
      </c>
      <c r="C693" t="s">
        <v>230</v>
      </c>
      <c r="D693" t="s">
        <v>231</v>
      </c>
      <c r="E693">
        <v>3</v>
      </c>
      <c r="F693" t="s">
        <v>917</v>
      </c>
      <c r="G693" t="s">
        <v>118</v>
      </c>
      <c r="H693" t="s">
        <v>253</v>
      </c>
      <c r="I693" t="s">
        <v>938</v>
      </c>
      <c r="J693" t="s">
        <v>922</v>
      </c>
      <c r="K693" t="s">
        <v>224</v>
      </c>
      <c r="L693" t="s">
        <v>922</v>
      </c>
      <c r="M693" t="s">
        <v>1073</v>
      </c>
    </row>
    <row r="694" spans="1:13">
      <c r="A694" t="s">
        <v>707</v>
      </c>
      <c r="B694" t="s">
        <v>939</v>
      </c>
      <c r="C694" t="s">
        <v>230</v>
      </c>
      <c r="D694" t="s">
        <v>231</v>
      </c>
      <c r="E694">
        <v>3</v>
      </c>
      <c r="F694" t="s">
        <v>917</v>
      </c>
      <c r="G694" t="s">
        <v>118</v>
      </c>
      <c r="H694" t="s">
        <v>253</v>
      </c>
      <c r="I694" t="s">
        <v>938</v>
      </c>
      <c r="J694" t="s">
        <v>922</v>
      </c>
      <c r="K694" t="s">
        <v>224</v>
      </c>
      <c r="L694" t="s">
        <v>922</v>
      </c>
      <c r="M694" t="s">
        <v>957</v>
      </c>
    </row>
    <row r="695" spans="1:13">
      <c r="A695" t="s">
        <v>712</v>
      </c>
      <c r="B695" t="s">
        <v>922</v>
      </c>
      <c r="C695" t="s">
        <v>198</v>
      </c>
      <c r="D695" t="s">
        <v>923</v>
      </c>
      <c r="E695">
        <v>3</v>
      </c>
      <c r="F695" t="s">
        <v>917</v>
      </c>
      <c r="G695" t="s">
        <v>101</v>
      </c>
      <c r="H695" t="s">
        <v>181</v>
      </c>
      <c r="I695" t="s">
        <v>1238</v>
      </c>
      <c r="J695" t="s">
        <v>713</v>
      </c>
      <c r="K695" t="s">
        <v>152</v>
      </c>
      <c r="L695">
        <v>15</v>
      </c>
      <c r="M695" t="s">
        <v>1239</v>
      </c>
    </row>
    <row r="696" spans="1:13">
      <c r="A696" t="s">
        <v>712</v>
      </c>
      <c r="B696" t="s">
        <v>159</v>
      </c>
      <c r="C696" t="s">
        <v>718</v>
      </c>
      <c r="D696" t="s">
        <v>711</v>
      </c>
      <c r="E696">
        <v>3</v>
      </c>
      <c r="F696" t="s">
        <v>917</v>
      </c>
      <c r="G696" t="s">
        <v>101</v>
      </c>
      <c r="H696" t="s">
        <v>181</v>
      </c>
      <c r="I696" t="s">
        <v>1238</v>
      </c>
      <c r="J696" t="s">
        <v>713</v>
      </c>
      <c r="K696" t="s">
        <v>152</v>
      </c>
      <c r="L696">
        <v>15</v>
      </c>
      <c r="M696" t="s">
        <v>926</v>
      </c>
    </row>
    <row r="697" spans="1:13">
      <c r="A697" t="s">
        <v>712</v>
      </c>
      <c r="B697" t="s">
        <v>159</v>
      </c>
      <c r="C697" t="s">
        <v>464</v>
      </c>
      <c r="D697" t="s">
        <v>1240</v>
      </c>
      <c r="E697">
        <v>3</v>
      </c>
      <c r="F697" t="s">
        <v>917</v>
      </c>
      <c r="G697" t="s">
        <v>101</v>
      </c>
      <c r="H697" t="s">
        <v>181</v>
      </c>
      <c r="I697" t="s">
        <v>1238</v>
      </c>
      <c r="J697" t="s">
        <v>713</v>
      </c>
      <c r="K697" t="s">
        <v>152</v>
      </c>
      <c r="L697">
        <v>15</v>
      </c>
      <c r="M697" t="s">
        <v>1241</v>
      </c>
    </row>
    <row r="698" spans="1:13">
      <c r="A698" t="s">
        <v>712</v>
      </c>
      <c r="B698" t="s">
        <v>155</v>
      </c>
      <c r="C698" t="s">
        <v>718</v>
      </c>
      <c r="D698" t="s">
        <v>711</v>
      </c>
      <c r="E698">
        <v>3</v>
      </c>
      <c r="F698" t="s">
        <v>917</v>
      </c>
      <c r="G698" t="s">
        <v>101</v>
      </c>
      <c r="H698" t="s">
        <v>181</v>
      </c>
      <c r="I698" t="s">
        <v>1238</v>
      </c>
      <c r="J698" t="s">
        <v>713</v>
      </c>
      <c r="K698" t="s">
        <v>152</v>
      </c>
      <c r="L698">
        <v>15</v>
      </c>
      <c r="M698" t="s">
        <v>931</v>
      </c>
    </row>
    <row r="699" spans="1:13">
      <c r="A699" t="s">
        <v>712</v>
      </c>
      <c r="B699" t="s">
        <v>100</v>
      </c>
      <c r="C699" t="s">
        <v>714</v>
      </c>
      <c r="D699" t="s">
        <v>715</v>
      </c>
      <c r="E699">
        <v>3</v>
      </c>
      <c r="F699" t="s">
        <v>917</v>
      </c>
      <c r="G699" t="s">
        <v>101</v>
      </c>
      <c r="H699" t="s">
        <v>181</v>
      </c>
      <c r="I699" t="s">
        <v>1238</v>
      </c>
      <c r="J699" t="s">
        <v>713</v>
      </c>
      <c r="K699" t="s">
        <v>152</v>
      </c>
      <c r="L699">
        <v>15</v>
      </c>
      <c r="M699" t="s">
        <v>1241</v>
      </c>
    </row>
    <row r="700" spans="1:13">
      <c r="A700" t="s">
        <v>712</v>
      </c>
      <c r="B700" t="s">
        <v>922</v>
      </c>
      <c r="C700" t="s">
        <v>202</v>
      </c>
      <c r="D700" t="s">
        <v>933</v>
      </c>
      <c r="E700">
        <v>3</v>
      </c>
      <c r="F700" t="s">
        <v>917</v>
      </c>
      <c r="G700" t="s">
        <v>118</v>
      </c>
      <c r="H700" t="s">
        <v>181</v>
      </c>
      <c r="I700" t="s">
        <v>1238</v>
      </c>
      <c r="J700" t="s">
        <v>713</v>
      </c>
      <c r="K700" t="s">
        <v>152</v>
      </c>
      <c r="L700">
        <v>15</v>
      </c>
      <c r="M700" t="s">
        <v>1239</v>
      </c>
    </row>
    <row r="701" spans="1:13">
      <c r="A701" t="s">
        <v>712</v>
      </c>
      <c r="B701" t="s">
        <v>159</v>
      </c>
      <c r="C701" t="s">
        <v>718</v>
      </c>
      <c r="D701" t="s">
        <v>711</v>
      </c>
      <c r="E701">
        <v>3</v>
      </c>
      <c r="F701" t="s">
        <v>917</v>
      </c>
      <c r="G701" t="s">
        <v>118</v>
      </c>
      <c r="H701" t="s">
        <v>181</v>
      </c>
      <c r="I701" t="s">
        <v>1238</v>
      </c>
      <c r="J701" t="s">
        <v>713</v>
      </c>
      <c r="K701" t="s">
        <v>152</v>
      </c>
      <c r="L701">
        <v>15</v>
      </c>
      <c r="M701" t="s">
        <v>1241</v>
      </c>
    </row>
    <row r="702" spans="1:13">
      <c r="A702" t="s">
        <v>712</v>
      </c>
      <c r="B702" t="s">
        <v>174</v>
      </c>
      <c r="C702" t="s">
        <v>721</v>
      </c>
      <c r="D702" t="s">
        <v>722</v>
      </c>
      <c r="E702">
        <v>3</v>
      </c>
      <c r="F702" t="s">
        <v>917</v>
      </c>
      <c r="G702" t="s">
        <v>118</v>
      </c>
      <c r="H702" t="s">
        <v>181</v>
      </c>
      <c r="I702" t="s">
        <v>1238</v>
      </c>
      <c r="J702" t="s">
        <v>713</v>
      </c>
      <c r="K702" t="s">
        <v>152</v>
      </c>
      <c r="L702">
        <v>15</v>
      </c>
      <c r="M702" t="s">
        <v>1013</v>
      </c>
    </row>
    <row r="703" spans="1:13">
      <c r="A703" t="s">
        <v>712</v>
      </c>
      <c r="B703" t="s">
        <v>100</v>
      </c>
      <c r="C703" t="s">
        <v>718</v>
      </c>
      <c r="D703" t="s">
        <v>711</v>
      </c>
      <c r="E703">
        <v>3</v>
      </c>
      <c r="F703" t="s">
        <v>917</v>
      </c>
      <c r="G703" t="s">
        <v>118</v>
      </c>
      <c r="H703" t="s">
        <v>181</v>
      </c>
      <c r="I703" t="s">
        <v>1238</v>
      </c>
      <c r="J703" t="s">
        <v>713</v>
      </c>
      <c r="K703" t="s">
        <v>152</v>
      </c>
      <c r="L703">
        <v>15</v>
      </c>
      <c r="M703" t="s">
        <v>1052</v>
      </c>
    </row>
    <row r="704" spans="1:13">
      <c r="A704" t="s">
        <v>712</v>
      </c>
      <c r="B704" t="s">
        <v>1242</v>
      </c>
      <c r="C704" t="s">
        <v>721</v>
      </c>
      <c r="D704" t="s">
        <v>722</v>
      </c>
      <c r="E704">
        <v>3</v>
      </c>
      <c r="F704" t="s">
        <v>917</v>
      </c>
      <c r="G704" t="s">
        <v>118</v>
      </c>
      <c r="H704" t="s">
        <v>181</v>
      </c>
      <c r="I704" t="s">
        <v>1238</v>
      </c>
      <c r="J704" t="s">
        <v>713</v>
      </c>
      <c r="K704" t="s">
        <v>152</v>
      </c>
      <c r="L704">
        <v>15</v>
      </c>
      <c r="M704" t="s">
        <v>1239</v>
      </c>
    </row>
    <row r="705" spans="1:13">
      <c r="A705" t="s">
        <v>723</v>
      </c>
      <c r="B705" t="s">
        <v>209</v>
      </c>
      <c r="C705" t="s">
        <v>679</v>
      </c>
      <c r="D705" t="s">
        <v>680</v>
      </c>
      <c r="E705">
        <v>3</v>
      </c>
      <c r="F705" t="s">
        <v>917</v>
      </c>
      <c r="G705" t="s">
        <v>101</v>
      </c>
      <c r="H705" t="s">
        <v>134</v>
      </c>
      <c r="I705" t="s">
        <v>954</v>
      </c>
      <c r="J705" t="s">
        <v>922</v>
      </c>
      <c r="K705" t="s">
        <v>152</v>
      </c>
      <c r="L705" t="s">
        <v>922</v>
      </c>
      <c r="M705" t="s">
        <v>218</v>
      </c>
    </row>
    <row r="706" spans="1:13">
      <c r="A706" t="s">
        <v>723</v>
      </c>
      <c r="B706" t="s">
        <v>217</v>
      </c>
      <c r="C706" t="s">
        <v>210</v>
      </c>
      <c r="D706" t="s">
        <v>1243</v>
      </c>
      <c r="E706">
        <v>3</v>
      </c>
      <c r="F706" t="s">
        <v>917</v>
      </c>
      <c r="G706" t="s">
        <v>101</v>
      </c>
      <c r="H706" t="s">
        <v>134</v>
      </c>
      <c r="I706" t="s">
        <v>954</v>
      </c>
      <c r="J706" t="s">
        <v>922</v>
      </c>
      <c r="K706" t="s">
        <v>152</v>
      </c>
      <c r="L706" t="s">
        <v>922</v>
      </c>
      <c r="M706" t="s">
        <v>138</v>
      </c>
    </row>
    <row r="707" spans="1:13">
      <c r="A707" t="s">
        <v>723</v>
      </c>
      <c r="B707" t="s">
        <v>148</v>
      </c>
      <c r="C707" t="s">
        <v>679</v>
      </c>
      <c r="D707" t="s">
        <v>680</v>
      </c>
      <c r="E707">
        <v>3</v>
      </c>
      <c r="F707" t="s">
        <v>917</v>
      </c>
      <c r="G707" t="s">
        <v>101</v>
      </c>
      <c r="H707" t="s">
        <v>134</v>
      </c>
      <c r="I707" t="s">
        <v>954</v>
      </c>
      <c r="J707" t="s">
        <v>922</v>
      </c>
      <c r="K707" t="s">
        <v>152</v>
      </c>
      <c r="L707" t="s">
        <v>922</v>
      </c>
      <c r="M707" t="s">
        <v>215</v>
      </c>
    </row>
    <row r="708" spans="1:13">
      <c r="A708" t="s">
        <v>723</v>
      </c>
      <c r="B708" t="s">
        <v>209</v>
      </c>
      <c r="C708" t="s">
        <v>1244</v>
      </c>
      <c r="D708" t="s">
        <v>1245</v>
      </c>
      <c r="E708">
        <v>3</v>
      </c>
      <c r="F708" t="s">
        <v>917</v>
      </c>
      <c r="G708" t="s">
        <v>118</v>
      </c>
      <c r="H708" t="s">
        <v>134</v>
      </c>
      <c r="I708" t="s">
        <v>954</v>
      </c>
      <c r="J708" t="s">
        <v>922</v>
      </c>
      <c r="K708" t="s">
        <v>152</v>
      </c>
      <c r="L708" t="s">
        <v>922</v>
      </c>
      <c r="M708" t="s">
        <v>420</v>
      </c>
    </row>
    <row r="709" spans="1:13">
      <c r="A709" t="s">
        <v>723</v>
      </c>
      <c r="B709" t="s">
        <v>217</v>
      </c>
      <c r="C709" t="s">
        <v>1244</v>
      </c>
      <c r="D709" t="s">
        <v>1245</v>
      </c>
      <c r="E709">
        <v>3</v>
      </c>
      <c r="F709" t="s">
        <v>917</v>
      </c>
      <c r="G709" t="s">
        <v>118</v>
      </c>
      <c r="H709" t="s">
        <v>134</v>
      </c>
      <c r="I709" t="s">
        <v>954</v>
      </c>
      <c r="J709" t="s">
        <v>922</v>
      </c>
      <c r="K709" t="s">
        <v>152</v>
      </c>
      <c r="L709" t="s">
        <v>922</v>
      </c>
      <c r="M709" t="s">
        <v>346</v>
      </c>
    </row>
    <row r="710" spans="1:13">
      <c r="A710" t="s">
        <v>723</v>
      </c>
      <c r="B710" t="s">
        <v>939</v>
      </c>
      <c r="C710" t="s">
        <v>724</v>
      </c>
      <c r="D710" t="s">
        <v>725</v>
      </c>
      <c r="E710">
        <v>3</v>
      </c>
      <c r="F710" t="s">
        <v>917</v>
      </c>
      <c r="G710" t="s">
        <v>118</v>
      </c>
      <c r="H710" t="s">
        <v>134</v>
      </c>
      <c r="I710" t="s">
        <v>954</v>
      </c>
      <c r="J710" t="s">
        <v>922</v>
      </c>
      <c r="K710" t="s">
        <v>152</v>
      </c>
      <c r="L710" t="s">
        <v>922</v>
      </c>
      <c r="M710" t="s">
        <v>447</v>
      </c>
    </row>
    <row r="711" spans="1:13">
      <c r="A711" t="s">
        <v>723</v>
      </c>
      <c r="B711" t="s">
        <v>148</v>
      </c>
      <c r="C711" t="s">
        <v>726</v>
      </c>
      <c r="D711" t="s">
        <v>1246</v>
      </c>
      <c r="E711">
        <v>3</v>
      </c>
      <c r="F711" t="s">
        <v>917</v>
      </c>
      <c r="G711" t="s">
        <v>118</v>
      </c>
      <c r="H711" t="s">
        <v>134</v>
      </c>
      <c r="I711" t="s">
        <v>954</v>
      </c>
      <c r="J711" t="s">
        <v>922</v>
      </c>
      <c r="K711" t="s">
        <v>152</v>
      </c>
      <c r="L711" t="s">
        <v>922</v>
      </c>
      <c r="M711" t="s">
        <v>447</v>
      </c>
    </row>
    <row r="712" spans="1:13">
      <c r="A712" t="s">
        <v>730</v>
      </c>
      <c r="B712" t="s">
        <v>155</v>
      </c>
      <c r="C712" t="s">
        <v>731</v>
      </c>
      <c r="D712" t="s">
        <v>732</v>
      </c>
      <c r="E712">
        <v>3</v>
      </c>
      <c r="F712" t="s">
        <v>917</v>
      </c>
      <c r="G712" t="s">
        <v>101</v>
      </c>
      <c r="H712" t="s">
        <v>25</v>
      </c>
      <c r="I712" t="s">
        <v>1247</v>
      </c>
      <c r="J712" t="s">
        <v>922</v>
      </c>
      <c r="K712" t="s">
        <v>152</v>
      </c>
      <c r="L712" t="s">
        <v>922</v>
      </c>
      <c r="M712" t="s">
        <v>419</v>
      </c>
    </row>
    <row r="713" spans="1:13">
      <c r="A713" t="s">
        <v>730</v>
      </c>
      <c r="B713" t="s">
        <v>157</v>
      </c>
      <c r="C713" t="s">
        <v>1248</v>
      </c>
      <c r="D713" t="s">
        <v>734</v>
      </c>
      <c r="E713">
        <v>3</v>
      </c>
      <c r="F713" t="s">
        <v>917</v>
      </c>
      <c r="G713" t="s">
        <v>101</v>
      </c>
      <c r="H713" t="s">
        <v>25</v>
      </c>
      <c r="I713" t="s">
        <v>1247</v>
      </c>
      <c r="J713" t="s">
        <v>922</v>
      </c>
      <c r="K713" t="s">
        <v>152</v>
      </c>
      <c r="L713" t="s">
        <v>922</v>
      </c>
      <c r="M713" t="s">
        <v>318</v>
      </c>
    </row>
    <row r="714" spans="1:13">
      <c r="A714" t="s">
        <v>730</v>
      </c>
      <c r="B714" t="s">
        <v>161</v>
      </c>
      <c r="C714" t="s">
        <v>731</v>
      </c>
      <c r="D714" t="s">
        <v>732</v>
      </c>
      <c r="E714">
        <v>3</v>
      </c>
      <c r="F714" t="s">
        <v>917</v>
      </c>
      <c r="G714" t="s">
        <v>101</v>
      </c>
      <c r="H714" t="s">
        <v>25</v>
      </c>
      <c r="I714" t="s">
        <v>1247</v>
      </c>
      <c r="J714" t="s">
        <v>922</v>
      </c>
      <c r="K714" t="s">
        <v>152</v>
      </c>
      <c r="L714" t="s">
        <v>922</v>
      </c>
      <c r="M714" t="s">
        <v>406</v>
      </c>
    </row>
    <row r="715" spans="1:13">
      <c r="A715" t="s">
        <v>730</v>
      </c>
      <c r="B715" t="s">
        <v>174</v>
      </c>
      <c r="C715" t="s">
        <v>1248</v>
      </c>
      <c r="D715" t="s">
        <v>734</v>
      </c>
      <c r="E715">
        <v>3</v>
      </c>
      <c r="F715" t="s">
        <v>917</v>
      </c>
      <c r="G715" t="s">
        <v>101</v>
      </c>
      <c r="H715" t="s">
        <v>25</v>
      </c>
      <c r="I715" t="s">
        <v>1247</v>
      </c>
      <c r="J715" t="s">
        <v>922</v>
      </c>
      <c r="K715" t="s">
        <v>152</v>
      </c>
      <c r="L715" t="s">
        <v>922</v>
      </c>
      <c r="M715" t="s">
        <v>256</v>
      </c>
    </row>
    <row r="716" spans="1:13">
      <c r="A716" t="s">
        <v>730</v>
      </c>
      <c r="B716" t="s">
        <v>209</v>
      </c>
      <c r="C716" t="s">
        <v>1248</v>
      </c>
      <c r="D716" t="s">
        <v>734</v>
      </c>
      <c r="E716">
        <v>3</v>
      </c>
      <c r="F716" t="s">
        <v>917</v>
      </c>
      <c r="G716" t="s">
        <v>101</v>
      </c>
      <c r="H716" t="s">
        <v>25</v>
      </c>
      <c r="I716" t="s">
        <v>1247</v>
      </c>
      <c r="J716" t="s">
        <v>922</v>
      </c>
      <c r="K716" t="s">
        <v>152</v>
      </c>
      <c r="L716" t="s">
        <v>922</v>
      </c>
      <c r="M716" t="s">
        <v>323</v>
      </c>
    </row>
    <row r="717" spans="1:13">
      <c r="A717" t="s">
        <v>730</v>
      </c>
      <c r="B717" t="s">
        <v>217</v>
      </c>
      <c r="C717" t="s">
        <v>1248</v>
      </c>
      <c r="D717" t="s">
        <v>734</v>
      </c>
      <c r="E717">
        <v>3</v>
      </c>
      <c r="F717" t="s">
        <v>917</v>
      </c>
      <c r="G717" t="s">
        <v>101</v>
      </c>
      <c r="H717" t="s">
        <v>25</v>
      </c>
      <c r="I717" t="s">
        <v>1247</v>
      </c>
      <c r="J717" t="s">
        <v>922</v>
      </c>
      <c r="K717" t="s">
        <v>152</v>
      </c>
      <c r="L717" t="s">
        <v>922</v>
      </c>
      <c r="M717" t="s">
        <v>322</v>
      </c>
    </row>
    <row r="718" spans="1:13">
      <c r="A718" t="s">
        <v>730</v>
      </c>
      <c r="B718" t="s">
        <v>939</v>
      </c>
      <c r="C718" t="s">
        <v>731</v>
      </c>
      <c r="D718" t="s">
        <v>732</v>
      </c>
      <c r="E718">
        <v>3</v>
      </c>
      <c r="F718" t="s">
        <v>917</v>
      </c>
      <c r="G718" t="s">
        <v>101</v>
      </c>
      <c r="H718" t="s">
        <v>25</v>
      </c>
      <c r="I718" t="s">
        <v>1247</v>
      </c>
      <c r="J718" t="s">
        <v>922</v>
      </c>
      <c r="K718" t="s">
        <v>152</v>
      </c>
      <c r="L718" t="s">
        <v>922</v>
      </c>
      <c r="M718" t="s">
        <v>346</v>
      </c>
    </row>
    <row r="719" spans="1:13">
      <c r="A719" t="s">
        <v>730</v>
      </c>
      <c r="B719" t="s">
        <v>148</v>
      </c>
      <c r="C719" t="s">
        <v>731</v>
      </c>
      <c r="D719" t="s">
        <v>732</v>
      </c>
      <c r="E719">
        <v>3</v>
      </c>
      <c r="F719" t="s">
        <v>917</v>
      </c>
      <c r="G719" t="s">
        <v>101</v>
      </c>
      <c r="H719" t="s">
        <v>25</v>
      </c>
      <c r="I719" t="s">
        <v>1247</v>
      </c>
      <c r="J719" t="s">
        <v>922</v>
      </c>
      <c r="K719" t="s">
        <v>152</v>
      </c>
      <c r="L719" t="s">
        <v>922</v>
      </c>
      <c r="M719" t="s">
        <v>377</v>
      </c>
    </row>
    <row r="720" spans="1:13">
      <c r="A720" t="s">
        <v>730</v>
      </c>
      <c r="B720" t="s">
        <v>148</v>
      </c>
      <c r="C720" t="s">
        <v>731</v>
      </c>
      <c r="D720" t="s">
        <v>732</v>
      </c>
      <c r="E720">
        <v>3</v>
      </c>
      <c r="F720" t="s">
        <v>917</v>
      </c>
      <c r="G720" t="s">
        <v>101</v>
      </c>
      <c r="H720" t="s">
        <v>25</v>
      </c>
      <c r="I720" t="s">
        <v>1247</v>
      </c>
      <c r="J720" t="s">
        <v>922</v>
      </c>
      <c r="K720" t="s">
        <v>152</v>
      </c>
      <c r="L720" t="s">
        <v>922</v>
      </c>
      <c r="M720" t="s">
        <v>377</v>
      </c>
    </row>
    <row r="721" spans="1:13">
      <c r="A721" t="s">
        <v>730</v>
      </c>
      <c r="B721" t="s">
        <v>161</v>
      </c>
      <c r="C721" t="s">
        <v>728</v>
      </c>
      <c r="D721" t="s">
        <v>1249</v>
      </c>
      <c r="E721">
        <v>3</v>
      </c>
      <c r="F721" t="s">
        <v>917</v>
      </c>
      <c r="G721" t="s">
        <v>118</v>
      </c>
      <c r="H721" t="s">
        <v>25</v>
      </c>
      <c r="I721" t="s">
        <v>1247</v>
      </c>
      <c r="J721" t="s">
        <v>922</v>
      </c>
      <c r="K721" t="s">
        <v>152</v>
      </c>
      <c r="L721" t="s">
        <v>922</v>
      </c>
      <c r="M721" t="s">
        <v>314</v>
      </c>
    </row>
    <row r="722" spans="1:13">
      <c r="A722" t="s">
        <v>730</v>
      </c>
      <c r="B722" t="s">
        <v>174</v>
      </c>
      <c r="C722" t="s">
        <v>728</v>
      </c>
      <c r="D722" t="s">
        <v>1249</v>
      </c>
      <c r="E722">
        <v>3</v>
      </c>
      <c r="F722" t="s">
        <v>917</v>
      </c>
      <c r="G722" t="s">
        <v>118</v>
      </c>
      <c r="H722" t="s">
        <v>25</v>
      </c>
      <c r="I722" t="s">
        <v>1247</v>
      </c>
      <c r="J722" t="s">
        <v>922</v>
      </c>
      <c r="K722" t="s">
        <v>152</v>
      </c>
      <c r="L722" t="s">
        <v>922</v>
      </c>
      <c r="M722" t="s">
        <v>311</v>
      </c>
    </row>
    <row r="723" spans="1:13">
      <c r="A723" t="s">
        <v>730</v>
      </c>
      <c r="B723" t="s">
        <v>209</v>
      </c>
      <c r="C723" t="s">
        <v>728</v>
      </c>
      <c r="D723" t="s">
        <v>1249</v>
      </c>
      <c r="E723">
        <v>3</v>
      </c>
      <c r="F723" t="s">
        <v>917</v>
      </c>
      <c r="G723" t="s">
        <v>118</v>
      </c>
      <c r="H723" t="s">
        <v>25</v>
      </c>
      <c r="I723" t="s">
        <v>1247</v>
      </c>
      <c r="J723" t="s">
        <v>922</v>
      </c>
      <c r="K723" t="s">
        <v>152</v>
      </c>
      <c r="L723" t="s">
        <v>922</v>
      </c>
      <c r="M723" t="s">
        <v>592</v>
      </c>
    </row>
    <row r="724" spans="1:13">
      <c r="A724" t="s">
        <v>730</v>
      </c>
      <c r="B724" t="s">
        <v>217</v>
      </c>
      <c r="C724" t="s">
        <v>728</v>
      </c>
      <c r="D724" t="s">
        <v>1249</v>
      </c>
      <c r="E724">
        <v>3</v>
      </c>
      <c r="F724" t="s">
        <v>917</v>
      </c>
      <c r="G724" t="s">
        <v>118</v>
      </c>
      <c r="H724" t="s">
        <v>25</v>
      </c>
      <c r="I724" t="s">
        <v>1247</v>
      </c>
      <c r="J724" t="s">
        <v>922</v>
      </c>
      <c r="K724" t="s">
        <v>152</v>
      </c>
      <c r="L724" t="s">
        <v>922</v>
      </c>
      <c r="M724" t="s">
        <v>299</v>
      </c>
    </row>
    <row r="725" spans="1:13">
      <c r="A725" t="s">
        <v>730</v>
      </c>
      <c r="B725" t="s">
        <v>148</v>
      </c>
      <c r="C725" t="s">
        <v>728</v>
      </c>
      <c r="D725" t="s">
        <v>1249</v>
      </c>
      <c r="E725">
        <v>3</v>
      </c>
      <c r="F725" t="s">
        <v>917</v>
      </c>
      <c r="G725" t="s">
        <v>118</v>
      </c>
      <c r="H725" t="s">
        <v>25</v>
      </c>
      <c r="I725" t="s">
        <v>1247</v>
      </c>
      <c r="J725" t="s">
        <v>922</v>
      </c>
      <c r="K725" t="s">
        <v>152</v>
      </c>
      <c r="L725" t="s">
        <v>922</v>
      </c>
      <c r="M725" t="s">
        <v>310</v>
      </c>
    </row>
    <row r="726" spans="1:13">
      <c r="A726" t="s">
        <v>737</v>
      </c>
      <c r="B726" t="s">
        <v>159</v>
      </c>
      <c r="C726" t="s">
        <v>105</v>
      </c>
      <c r="D726" t="s">
        <v>580</v>
      </c>
      <c r="E726">
        <v>3</v>
      </c>
      <c r="F726" t="s">
        <v>917</v>
      </c>
      <c r="G726" t="s">
        <v>101</v>
      </c>
      <c r="H726" t="s">
        <v>222</v>
      </c>
      <c r="I726" t="s">
        <v>1250</v>
      </c>
      <c r="J726" t="s">
        <v>738</v>
      </c>
      <c r="K726" t="s">
        <v>224</v>
      </c>
      <c r="L726" t="s">
        <v>922</v>
      </c>
      <c r="M726" t="s">
        <v>1239</v>
      </c>
    </row>
    <row r="727" spans="1:13">
      <c r="A727" t="s">
        <v>737</v>
      </c>
      <c r="B727" t="s">
        <v>161</v>
      </c>
      <c r="C727" t="s">
        <v>105</v>
      </c>
      <c r="D727" t="s">
        <v>580</v>
      </c>
      <c r="E727">
        <v>3</v>
      </c>
      <c r="F727" t="s">
        <v>917</v>
      </c>
      <c r="G727" t="s">
        <v>101</v>
      </c>
      <c r="H727" t="s">
        <v>222</v>
      </c>
      <c r="I727" t="s">
        <v>1250</v>
      </c>
      <c r="J727" t="s">
        <v>738</v>
      </c>
      <c r="K727" t="s">
        <v>224</v>
      </c>
      <c r="L727" t="s">
        <v>922</v>
      </c>
      <c r="M727" t="s">
        <v>1239</v>
      </c>
    </row>
    <row r="728" spans="1:13">
      <c r="A728" t="s">
        <v>737</v>
      </c>
      <c r="B728" t="s">
        <v>161</v>
      </c>
      <c r="C728" t="s">
        <v>105</v>
      </c>
      <c r="D728" t="s">
        <v>580</v>
      </c>
      <c r="E728">
        <v>3</v>
      </c>
      <c r="F728" t="s">
        <v>917</v>
      </c>
      <c r="G728" t="s">
        <v>101</v>
      </c>
      <c r="H728" t="s">
        <v>222</v>
      </c>
      <c r="I728" t="s">
        <v>1250</v>
      </c>
      <c r="J728" t="s">
        <v>738</v>
      </c>
      <c r="K728" t="s">
        <v>224</v>
      </c>
      <c r="L728" t="s">
        <v>922</v>
      </c>
      <c r="M728" t="s">
        <v>1239</v>
      </c>
    </row>
    <row r="729" spans="1:13">
      <c r="A729" t="s">
        <v>737</v>
      </c>
      <c r="B729" t="s">
        <v>174</v>
      </c>
      <c r="C729" t="s">
        <v>105</v>
      </c>
      <c r="D729" t="s">
        <v>580</v>
      </c>
      <c r="E729">
        <v>3</v>
      </c>
      <c r="F729" t="s">
        <v>917</v>
      </c>
      <c r="G729" t="s">
        <v>101</v>
      </c>
      <c r="H729" t="s">
        <v>222</v>
      </c>
      <c r="I729" t="s">
        <v>1250</v>
      </c>
      <c r="J729" t="s">
        <v>738</v>
      </c>
      <c r="K729" t="s">
        <v>224</v>
      </c>
      <c r="L729" t="s">
        <v>922</v>
      </c>
      <c r="M729" t="s">
        <v>1201</v>
      </c>
    </row>
    <row r="730" spans="1:13">
      <c r="A730" t="s">
        <v>737</v>
      </c>
      <c r="B730" t="s">
        <v>148</v>
      </c>
      <c r="C730" t="s">
        <v>105</v>
      </c>
      <c r="D730" t="s">
        <v>580</v>
      </c>
      <c r="E730">
        <v>3</v>
      </c>
      <c r="F730" t="s">
        <v>917</v>
      </c>
      <c r="G730" t="s">
        <v>101</v>
      </c>
      <c r="H730" t="s">
        <v>222</v>
      </c>
      <c r="I730" t="s">
        <v>1250</v>
      </c>
      <c r="J730" t="s">
        <v>738</v>
      </c>
      <c r="K730" t="s">
        <v>224</v>
      </c>
      <c r="L730" t="s">
        <v>922</v>
      </c>
      <c r="M730" t="s">
        <v>1197</v>
      </c>
    </row>
    <row r="731" spans="1:13">
      <c r="A731" t="s">
        <v>737</v>
      </c>
      <c r="B731" t="s">
        <v>107</v>
      </c>
      <c r="C731" t="s">
        <v>105</v>
      </c>
      <c r="D731" t="s">
        <v>580</v>
      </c>
      <c r="E731">
        <v>3</v>
      </c>
      <c r="F731" t="s">
        <v>917</v>
      </c>
      <c r="G731" t="s">
        <v>118</v>
      </c>
      <c r="H731" t="s">
        <v>222</v>
      </c>
      <c r="I731" t="s">
        <v>1250</v>
      </c>
      <c r="J731" t="s">
        <v>738</v>
      </c>
      <c r="K731" t="s">
        <v>224</v>
      </c>
      <c r="L731" t="s">
        <v>922</v>
      </c>
      <c r="M731" t="s">
        <v>998</v>
      </c>
    </row>
    <row r="732" spans="1:13">
      <c r="A732" t="s">
        <v>737</v>
      </c>
      <c r="B732" t="s">
        <v>155</v>
      </c>
      <c r="C732" t="s">
        <v>105</v>
      </c>
      <c r="D732" t="s">
        <v>580</v>
      </c>
      <c r="E732">
        <v>3</v>
      </c>
      <c r="F732" t="s">
        <v>917</v>
      </c>
      <c r="G732" t="s">
        <v>118</v>
      </c>
      <c r="H732" t="s">
        <v>222</v>
      </c>
      <c r="I732" t="s">
        <v>1250</v>
      </c>
      <c r="J732" t="s">
        <v>738</v>
      </c>
      <c r="K732" t="s">
        <v>224</v>
      </c>
      <c r="L732" t="s">
        <v>922</v>
      </c>
      <c r="M732" t="s">
        <v>999</v>
      </c>
    </row>
    <row r="733" spans="1:13">
      <c r="A733" t="s">
        <v>737</v>
      </c>
      <c r="B733" t="s">
        <v>174</v>
      </c>
      <c r="C733" t="s">
        <v>105</v>
      </c>
      <c r="D733" t="s">
        <v>580</v>
      </c>
      <c r="E733">
        <v>3</v>
      </c>
      <c r="F733" t="s">
        <v>917</v>
      </c>
      <c r="G733" t="s">
        <v>118</v>
      </c>
      <c r="H733" t="s">
        <v>222</v>
      </c>
      <c r="I733" t="s">
        <v>1250</v>
      </c>
      <c r="J733" t="s">
        <v>738</v>
      </c>
      <c r="K733" t="s">
        <v>224</v>
      </c>
      <c r="L733" t="s">
        <v>922</v>
      </c>
      <c r="M733" t="s">
        <v>925</v>
      </c>
    </row>
    <row r="734" spans="1:13">
      <c r="A734" t="s">
        <v>737</v>
      </c>
      <c r="B734" t="s">
        <v>148</v>
      </c>
      <c r="C734" t="s">
        <v>105</v>
      </c>
      <c r="D734" t="s">
        <v>580</v>
      </c>
      <c r="E734">
        <v>3</v>
      </c>
      <c r="F734" t="s">
        <v>917</v>
      </c>
      <c r="G734" t="s">
        <v>118</v>
      </c>
      <c r="H734" t="s">
        <v>222</v>
      </c>
      <c r="I734" t="s">
        <v>1250</v>
      </c>
      <c r="J734" t="s">
        <v>738</v>
      </c>
      <c r="K734" t="s">
        <v>224</v>
      </c>
      <c r="L734" t="s">
        <v>922</v>
      </c>
      <c r="M734" t="s">
        <v>1251</v>
      </c>
    </row>
    <row r="735" spans="1:13">
      <c r="A735" t="s">
        <v>743</v>
      </c>
      <c r="B735" t="s">
        <v>159</v>
      </c>
      <c r="C735" t="s">
        <v>748</v>
      </c>
      <c r="D735" t="s">
        <v>1252</v>
      </c>
      <c r="E735">
        <v>3</v>
      </c>
      <c r="F735" t="s">
        <v>917</v>
      </c>
      <c r="G735" t="s">
        <v>101</v>
      </c>
      <c r="H735" t="s">
        <v>516</v>
      </c>
      <c r="I735" t="s">
        <v>1253</v>
      </c>
      <c r="J735" t="s">
        <v>922</v>
      </c>
      <c r="K735" t="s">
        <v>152</v>
      </c>
      <c r="L735" t="s">
        <v>922</v>
      </c>
      <c r="M735" t="s">
        <v>946</v>
      </c>
    </row>
    <row r="736" spans="1:13">
      <c r="A736" t="s">
        <v>743</v>
      </c>
      <c r="B736" t="s">
        <v>155</v>
      </c>
      <c r="C736" t="s">
        <v>746</v>
      </c>
      <c r="D736" t="s">
        <v>1254</v>
      </c>
      <c r="E736">
        <v>3</v>
      </c>
      <c r="F736" t="s">
        <v>917</v>
      </c>
      <c r="G736" t="s">
        <v>101</v>
      </c>
      <c r="H736" t="s">
        <v>516</v>
      </c>
      <c r="I736" t="s">
        <v>1253</v>
      </c>
      <c r="J736" t="s">
        <v>922</v>
      </c>
      <c r="K736" t="s">
        <v>152</v>
      </c>
      <c r="L736" t="s">
        <v>922</v>
      </c>
      <c r="M736" t="s">
        <v>1044</v>
      </c>
    </row>
    <row r="737" spans="1:13">
      <c r="A737" t="s">
        <v>743</v>
      </c>
      <c r="B737" t="s">
        <v>161</v>
      </c>
      <c r="C737" t="s">
        <v>748</v>
      </c>
      <c r="D737" t="s">
        <v>1252</v>
      </c>
      <c r="E737">
        <v>3</v>
      </c>
      <c r="F737" t="s">
        <v>917</v>
      </c>
      <c r="G737" t="s">
        <v>101</v>
      </c>
      <c r="H737" t="s">
        <v>516</v>
      </c>
      <c r="I737" t="s">
        <v>1253</v>
      </c>
      <c r="J737" t="s">
        <v>922</v>
      </c>
      <c r="K737" t="s">
        <v>152</v>
      </c>
      <c r="L737" t="s">
        <v>922</v>
      </c>
      <c r="M737" t="s">
        <v>944</v>
      </c>
    </row>
    <row r="738" spans="1:13">
      <c r="A738" t="s">
        <v>743</v>
      </c>
      <c r="B738" t="s">
        <v>148</v>
      </c>
      <c r="C738" t="s">
        <v>746</v>
      </c>
      <c r="D738" t="s">
        <v>1255</v>
      </c>
      <c r="E738">
        <v>3</v>
      </c>
      <c r="F738" t="s">
        <v>917</v>
      </c>
      <c r="G738" t="s">
        <v>101</v>
      </c>
      <c r="H738" t="s">
        <v>516</v>
      </c>
      <c r="I738" t="s">
        <v>1253</v>
      </c>
      <c r="J738" t="s">
        <v>922</v>
      </c>
      <c r="K738" t="s">
        <v>152</v>
      </c>
      <c r="L738" t="s">
        <v>922</v>
      </c>
      <c r="M738" t="s">
        <v>1046</v>
      </c>
    </row>
    <row r="739" spans="1:13">
      <c r="A739" t="s">
        <v>743</v>
      </c>
      <c r="B739" t="s">
        <v>100</v>
      </c>
      <c r="C739" t="s">
        <v>225</v>
      </c>
      <c r="D739" t="s">
        <v>205</v>
      </c>
      <c r="E739">
        <v>3</v>
      </c>
      <c r="F739" t="s">
        <v>917</v>
      </c>
      <c r="G739" t="s">
        <v>101</v>
      </c>
      <c r="H739" t="s">
        <v>516</v>
      </c>
      <c r="I739" t="s">
        <v>1253</v>
      </c>
      <c r="J739" t="s">
        <v>922</v>
      </c>
      <c r="K739" t="s">
        <v>152</v>
      </c>
      <c r="L739" t="s">
        <v>922</v>
      </c>
      <c r="M739" t="s">
        <v>354</v>
      </c>
    </row>
    <row r="740" spans="1:13">
      <c r="A740" t="s">
        <v>743</v>
      </c>
      <c r="B740" t="s">
        <v>159</v>
      </c>
      <c r="C740" t="s">
        <v>287</v>
      </c>
      <c r="D740" t="s">
        <v>501</v>
      </c>
      <c r="E740">
        <v>3</v>
      </c>
      <c r="F740" t="s">
        <v>917</v>
      </c>
      <c r="G740" t="s">
        <v>118</v>
      </c>
      <c r="H740" t="s">
        <v>516</v>
      </c>
      <c r="I740" t="s">
        <v>1253</v>
      </c>
      <c r="J740" t="s">
        <v>922</v>
      </c>
      <c r="K740" t="s">
        <v>152</v>
      </c>
      <c r="L740" t="s">
        <v>922</v>
      </c>
      <c r="M740" t="s">
        <v>95</v>
      </c>
    </row>
    <row r="741" spans="1:13">
      <c r="A741" t="s">
        <v>743</v>
      </c>
      <c r="B741" t="s">
        <v>107</v>
      </c>
      <c r="C741" t="s">
        <v>287</v>
      </c>
      <c r="D741" t="s">
        <v>501</v>
      </c>
      <c r="E741">
        <v>3</v>
      </c>
      <c r="F741" t="s">
        <v>917</v>
      </c>
      <c r="G741" t="s">
        <v>118</v>
      </c>
      <c r="H741" t="s">
        <v>516</v>
      </c>
      <c r="I741" t="s">
        <v>1253</v>
      </c>
      <c r="J741" t="s">
        <v>922</v>
      </c>
      <c r="K741" t="s">
        <v>152</v>
      </c>
      <c r="L741" t="s">
        <v>922</v>
      </c>
      <c r="M741" t="s">
        <v>93</v>
      </c>
    </row>
    <row r="742" spans="1:13">
      <c r="A742" t="s">
        <v>743</v>
      </c>
      <c r="B742" t="s">
        <v>155</v>
      </c>
      <c r="C742" t="s">
        <v>225</v>
      </c>
      <c r="D742" t="s">
        <v>205</v>
      </c>
      <c r="E742">
        <v>3</v>
      </c>
      <c r="F742" t="s">
        <v>917</v>
      </c>
      <c r="G742" t="s">
        <v>118</v>
      </c>
      <c r="H742" t="s">
        <v>516</v>
      </c>
      <c r="I742" t="s">
        <v>1253</v>
      </c>
      <c r="J742" t="s">
        <v>922</v>
      </c>
      <c r="K742" t="s">
        <v>152</v>
      </c>
      <c r="L742" t="s">
        <v>922</v>
      </c>
      <c r="M742" t="s">
        <v>38</v>
      </c>
    </row>
    <row r="743" spans="1:13">
      <c r="A743" t="s">
        <v>743</v>
      </c>
      <c r="B743" t="s">
        <v>157</v>
      </c>
      <c r="C743" t="s">
        <v>744</v>
      </c>
      <c r="D743" t="s">
        <v>745</v>
      </c>
      <c r="E743">
        <v>3</v>
      </c>
      <c r="F743" t="s">
        <v>917</v>
      </c>
      <c r="G743" t="s">
        <v>118</v>
      </c>
      <c r="H743" t="s">
        <v>516</v>
      </c>
      <c r="I743" t="s">
        <v>1253</v>
      </c>
      <c r="J743" t="s">
        <v>922</v>
      </c>
      <c r="K743" t="s">
        <v>152</v>
      </c>
      <c r="L743" t="s">
        <v>922</v>
      </c>
      <c r="M743" t="s">
        <v>1048</v>
      </c>
    </row>
    <row r="744" spans="1:13">
      <c r="A744" t="s">
        <v>743</v>
      </c>
      <c r="B744" t="s">
        <v>161</v>
      </c>
      <c r="C744" t="s">
        <v>287</v>
      </c>
      <c r="D744" t="s">
        <v>501</v>
      </c>
      <c r="E744">
        <v>3</v>
      </c>
      <c r="F744" t="s">
        <v>917</v>
      </c>
      <c r="G744" t="s">
        <v>118</v>
      </c>
      <c r="H744" t="s">
        <v>516</v>
      </c>
      <c r="I744" t="s">
        <v>1253</v>
      </c>
      <c r="J744" t="s">
        <v>922</v>
      </c>
      <c r="K744" t="s">
        <v>152</v>
      </c>
      <c r="L744" t="s">
        <v>922</v>
      </c>
      <c r="M744" t="s">
        <v>96</v>
      </c>
    </row>
    <row r="745" spans="1:13">
      <c r="A745" t="s">
        <v>743</v>
      </c>
      <c r="B745" t="s">
        <v>174</v>
      </c>
      <c r="C745" t="s">
        <v>1256</v>
      </c>
      <c r="D745" t="s">
        <v>344</v>
      </c>
      <c r="E745">
        <v>3</v>
      </c>
      <c r="F745" t="s">
        <v>917</v>
      </c>
      <c r="G745" t="s">
        <v>118</v>
      </c>
      <c r="H745" t="s">
        <v>516</v>
      </c>
      <c r="I745" t="s">
        <v>1253</v>
      </c>
      <c r="J745" t="s">
        <v>922</v>
      </c>
      <c r="K745" t="s">
        <v>152</v>
      </c>
      <c r="L745" t="s">
        <v>922</v>
      </c>
      <c r="M745" t="s">
        <v>419</v>
      </c>
    </row>
    <row r="746" spans="1:13">
      <c r="A746" t="s">
        <v>743</v>
      </c>
      <c r="B746" t="s">
        <v>148</v>
      </c>
      <c r="C746" t="s">
        <v>1256</v>
      </c>
      <c r="D746" t="s">
        <v>344</v>
      </c>
      <c r="E746">
        <v>3</v>
      </c>
      <c r="F746" t="s">
        <v>917</v>
      </c>
      <c r="G746" t="s">
        <v>118</v>
      </c>
      <c r="H746" t="s">
        <v>516</v>
      </c>
      <c r="I746" t="s">
        <v>1253</v>
      </c>
      <c r="J746" t="s">
        <v>922</v>
      </c>
      <c r="K746" t="s">
        <v>152</v>
      </c>
      <c r="L746" t="s">
        <v>922</v>
      </c>
      <c r="M746" t="s">
        <v>377</v>
      </c>
    </row>
    <row r="747" spans="1:13">
      <c r="A747" t="s">
        <v>743</v>
      </c>
      <c r="B747" t="s">
        <v>100</v>
      </c>
      <c r="C747" t="s">
        <v>744</v>
      </c>
      <c r="D747" t="s">
        <v>745</v>
      </c>
      <c r="E747">
        <v>3</v>
      </c>
      <c r="F747" t="s">
        <v>917</v>
      </c>
      <c r="G747" t="s">
        <v>118</v>
      </c>
      <c r="H747" t="s">
        <v>516</v>
      </c>
      <c r="I747" t="s">
        <v>1253</v>
      </c>
      <c r="J747" t="s">
        <v>922</v>
      </c>
      <c r="K747" t="s">
        <v>152</v>
      </c>
      <c r="L747" t="s">
        <v>922</v>
      </c>
      <c r="M747" t="s">
        <v>1041</v>
      </c>
    </row>
    <row r="748" spans="1:13">
      <c r="A748" t="s">
        <v>750</v>
      </c>
      <c r="B748" t="s">
        <v>159</v>
      </c>
      <c r="C748" t="s">
        <v>724</v>
      </c>
      <c r="D748" t="s">
        <v>725</v>
      </c>
      <c r="E748">
        <v>3</v>
      </c>
      <c r="F748" t="s">
        <v>917</v>
      </c>
      <c r="G748" t="s">
        <v>101</v>
      </c>
      <c r="H748" t="s">
        <v>134</v>
      </c>
      <c r="I748" t="s">
        <v>1257</v>
      </c>
      <c r="J748" t="s">
        <v>922</v>
      </c>
      <c r="K748" t="s">
        <v>152</v>
      </c>
      <c r="L748" t="s">
        <v>922</v>
      </c>
      <c r="M748" t="s">
        <v>295</v>
      </c>
    </row>
    <row r="749" spans="1:13">
      <c r="A749" t="s">
        <v>750</v>
      </c>
      <c r="B749" t="s">
        <v>155</v>
      </c>
      <c r="C749" t="s">
        <v>724</v>
      </c>
      <c r="D749" t="s">
        <v>725</v>
      </c>
      <c r="E749">
        <v>3</v>
      </c>
      <c r="F749" t="s">
        <v>917</v>
      </c>
      <c r="G749" t="s">
        <v>101</v>
      </c>
      <c r="H749" t="s">
        <v>134</v>
      </c>
      <c r="I749" t="s">
        <v>1257</v>
      </c>
      <c r="J749" t="s">
        <v>922</v>
      </c>
      <c r="K749" t="s">
        <v>152</v>
      </c>
      <c r="L749" t="s">
        <v>922</v>
      </c>
      <c r="M749" t="s">
        <v>342</v>
      </c>
    </row>
    <row r="750" spans="1:13">
      <c r="A750" t="s">
        <v>750</v>
      </c>
      <c r="B750" t="s">
        <v>161</v>
      </c>
      <c r="C750" t="s">
        <v>724</v>
      </c>
      <c r="D750" t="s">
        <v>725</v>
      </c>
      <c r="E750">
        <v>3</v>
      </c>
      <c r="F750" t="s">
        <v>917</v>
      </c>
      <c r="G750" t="s">
        <v>101</v>
      </c>
      <c r="H750" t="s">
        <v>134</v>
      </c>
      <c r="I750" t="s">
        <v>1257</v>
      </c>
      <c r="J750" t="s">
        <v>922</v>
      </c>
      <c r="K750" t="s">
        <v>152</v>
      </c>
      <c r="L750" t="s">
        <v>922</v>
      </c>
      <c r="M750" t="s">
        <v>446</v>
      </c>
    </row>
    <row r="751" spans="1:13">
      <c r="A751" t="s">
        <v>750</v>
      </c>
      <c r="B751" t="s">
        <v>148</v>
      </c>
      <c r="C751" t="s">
        <v>724</v>
      </c>
      <c r="D751" t="s">
        <v>725</v>
      </c>
      <c r="E751">
        <v>3</v>
      </c>
      <c r="F751" t="s">
        <v>917</v>
      </c>
      <c r="G751" t="s">
        <v>101</v>
      </c>
      <c r="H751" t="s">
        <v>134</v>
      </c>
      <c r="I751" t="s">
        <v>1257</v>
      </c>
      <c r="J751" t="s">
        <v>922</v>
      </c>
      <c r="K751" t="s">
        <v>152</v>
      </c>
      <c r="L751" t="s">
        <v>922</v>
      </c>
      <c r="M751" t="s">
        <v>240</v>
      </c>
    </row>
    <row r="752" spans="1:13">
      <c r="A752" t="s">
        <v>750</v>
      </c>
      <c r="B752" t="s">
        <v>159</v>
      </c>
      <c r="C752" t="s">
        <v>753</v>
      </c>
      <c r="D752" t="s">
        <v>655</v>
      </c>
      <c r="E752">
        <v>3</v>
      </c>
      <c r="F752" t="s">
        <v>917</v>
      </c>
      <c r="G752" t="s">
        <v>118</v>
      </c>
      <c r="H752" t="s">
        <v>134</v>
      </c>
      <c r="I752" t="s">
        <v>1257</v>
      </c>
      <c r="J752" t="s">
        <v>922</v>
      </c>
      <c r="K752" t="s">
        <v>152</v>
      </c>
      <c r="L752" t="s">
        <v>922</v>
      </c>
      <c r="M752" t="s">
        <v>261</v>
      </c>
    </row>
    <row r="753" spans="1:13">
      <c r="A753" t="s">
        <v>750</v>
      </c>
      <c r="B753" t="s">
        <v>107</v>
      </c>
      <c r="C753" t="s">
        <v>726</v>
      </c>
      <c r="D753" t="s">
        <v>1246</v>
      </c>
      <c r="E753">
        <v>3</v>
      </c>
      <c r="F753" t="s">
        <v>917</v>
      </c>
      <c r="G753" t="s">
        <v>118</v>
      </c>
      <c r="H753" t="s">
        <v>134</v>
      </c>
      <c r="I753" t="s">
        <v>1257</v>
      </c>
      <c r="J753" t="s">
        <v>922</v>
      </c>
      <c r="K753" t="s">
        <v>152</v>
      </c>
      <c r="L753" t="s">
        <v>922</v>
      </c>
      <c r="M753" t="s">
        <v>295</v>
      </c>
    </row>
    <row r="754" spans="1:13">
      <c r="A754" t="s">
        <v>750</v>
      </c>
      <c r="B754" t="s">
        <v>157</v>
      </c>
      <c r="C754" t="s">
        <v>726</v>
      </c>
      <c r="D754" t="s">
        <v>1246</v>
      </c>
      <c r="E754">
        <v>3</v>
      </c>
      <c r="F754" t="s">
        <v>917</v>
      </c>
      <c r="G754" t="s">
        <v>118</v>
      </c>
      <c r="H754" t="s">
        <v>134</v>
      </c>
      <c r="I754" t="s">
        <v>1257</v>
      </c>
      <c r="J754" t="s">
        <v>922</v>
      </c>
      <c r="K754" t="s">
        <v>152</v>
      </c>
      <c r="L754" t="s">
        <v>922</v>
      </c>
      <c r="M754" t="s">
        <v>342</v>
      </c>
    </row>
    <row r="755" spans="1:13">
      <c r="A755" t="s">
        <v>750</v>
      </c>
      <c r="B755" t="s">
        <v>161</v>
      </c>
      <c r="C755" t="s">
        <v>726</v>
      </c>
      <c r="D755" t="s">
        <v>1246</v>
      </c>
      <c r="E755">
        <v>3</v>
      </c>
      <c r="F755" t="s">
        <v>917</v>
      </c>
      <c r="G755" t="s">
        <v>118</v>
      </c>
      <c r="H755" t="s">
        <v>134</v>
      </c>
      <c r="I755" t="s">
        <v>1257</v>
      </c>
      <c r="J755" t="s">
        <v>922</v>
      </c>
      <c r="K755" t="s">
        <v>152</v>
      </c>
      <c r="L755" t="s">
        <v>922</v>
      </c>
      <c r="M755" t="s">
        <v>446</v>
      </c>
    </row>
    <row r="756" spans="1:13">
      <c r="A756" t="s">
        <v>750</v>
      </c>
      <c r="B756" t="s">
        <v>174</v>
      </c>
      <c r="C756" t="s">
        <v>753</v>
      </c>
      <c r="D756" t="s">
        <v>655</v>
      </c>
      <c r="E756">
        <v>3</v>
      </c>
      <c r="F756" t="s">
        <v>917</v>
      </c>
      <c r="G756" t="s">
        <v>118</v>
      </c>
      <c r="H756" t="s">
        <v>134</v>
      </c>
      <c r="I756" t="s">
        <v>1257</v>
      </c>
      <c r="J756" t="s">
        <v>922</v>
      </c>
      <c r="K756" t="s">
        <v>152</v>
      </c>
      <c r="L756" t="s">
        <v>922</v>
      </c>
      <c r="M756" t="s">
        <v>532</v>
      </c>
    </row>
    <row r="757" spans="1:13">
      <c r="A757" t="s">
        <v>750</v>
      </c>
      <c r="B757" t="s">
        <v>939</v>
      </c>
      <c r="C757" t="s">
        <v>753</v>
      </c>
      <c r="D757" t="s">
        <v>655</v>
      </c>
      <c r="E757">
        <v>3</v>
      </c>
      <c r="F757" t="s">
        <v>917</v>
      </c>
      <c r="G757" t="s">
        <v>118</v>
      </c>
      <c r="H757" t="s">
        <v>134</v>
      </c>
      <c r="I757" t="s">
        <v>1257</v>
      </c>
      <c r="J757" t="s">
        <v>922</v>
      </c>
      <c r="K757" t="s">
        <v>152</v>
      </c>
      <c r="L757" t="s">
        <v>922</v>
      </c>
      <c r="M757" t="s">
        <v>218</v>
      </c>
    </row>
    <row r="758" spans="1:13">
      <c r="A758" t="s">
        <v>750</v>
      </c>
      <c r="B758" t="s">
        <v>148</v>
      </c>
      <c r="C758" t="s">
        <v>753</v>
      </c>
      <c r="D758" t="s">
        <v>655</v>
      </c>
      <c r="E758">
        <v>3</v>
      </c>
      <c r="F758" t="s">
        <v>917</v>
      </c>
      <c r="G758" t="s">
        <v>118</v>
      </c>
      <c r="H758" t="s">
        <v>134</v>
      </c>
      <c r="I758" t="s">
        <v>1257</v>
      </c>
      <c r="J758" t="s">
        <v>922</v>
      </c>
      <c r="K758" t="s">
        <v>152</v>
      </c>
      <c r="L758" t="s">
        <v>922</v>
      </c>
      <c r="M758" t="s">
        <v>215</v>
      </c>
    </row>
    <row r="759" spans="1:13">
      <c r="A759" t="s">
        <v>750</v>
      </c>
      <c r="B759" t="s">
        <v>100</v>
      </c>
      <c r="C759" t="s">
        <v>726</v>
      </c>
      <c r="D759" t="s">
        <v>1246</v>
      </c>
      <c r="E759">
        <v>3</v>
      </c>
      <c r="F759" t="s">
        <v>917</v>
      </c>
      <c r="G759" t="s">
        <v>118</v>
      </c>
      <c r="H759" t="s">
        <v>134</v>
      </c>
      <c r="I759" t="s">
        <v>1257</v>
      </c>
      <c r="J759" t="s">
        <v>922</v>
      </c>
      <c r="K759" t="s">
        <v>152</v>
      </c>
      <c r="L759" t="s">
        <v>922</v>
      </c>
      <c r="M759" t="s">
        <v>240</v>
      </c>
    </row>
    <row r="760" spans="1:13">
      <c r="A760" t="s">
        <v>754</v>
      </c>
      <c r="B760" t="s">
        <v>209</v>
      </c>
      <c r="C760" t="s">
        <v>285</v>
      </c>
      <c r="D760" t="s">
        <v>286</v>
      </c>
      <c r="E760">
        <v>3</v>
      </c>
      <c r="F760" t="s">
        <v>917</v>
      </c>
      <c r="G760" t="s">
        <v>101</v>
      </c>
      <c r="H760" t="s">
        <v>253</v>
      </c>
      <c r="I760" t="s">
        <v>963</v>
      </c>
      <c r="J760" t="s">
        <v>922</v>
      </c>
      <c r="K760" t="s">
        <v>224</v>
      </c>
      <c r="L760" t="s">
        <v>922</v>
      </c>
      <c r="M760" t="s">
        <v>932</v>
      </c>
    </row>
    <row r="761" spans="1:13">
      <c r="A761" t="s">
        <v>754</v>
      </c>
      <c r="B761" t="s">
        <v>217</v>
      </c>
      <c r="C761" t="s">
        <v>1258</v>
      </c>
      <c r="D761" t="s">
        <v>294</v>
      </c>
      <c r="E761">
        <v>3</v>
      </c>
      <c r="F761" t="s">
        <v>917</v>
      </c>
      <c r="G761" t="s">
        <v>101</v>
      </c>
      <c r="H761" t="s">
        <v>253</v>
      </c>
      <c r="I761" t="s">
        <v>963</v>
      </c>
      <c r="J761" t="s">
        <v>922</v>
      </c>
      <c r="K761" t="s">
        <v>224</v>
      </c>
      <c r="L761" t="s">
        <v>922</v>
      </c>
      <c r="M761" t="s">
        <v>447</v>
      </c>
    </row>
    <row r="762" spans="1:13">
      <c r="A762" t="s">
        <v>754</v>
      </c>
      <c r="B762" t="s">
        <v>148</v>
      </c>
      <c r="C762" t="s">
        <v>285</v>
      </c>
      <c r="D762" t="s">
        <v>286</v>
      </c>
      <c r="E762">
        <v>3</v>
      </c>
      <c r="F762" t="s">
        <v>917</v>
      </c>
      <c r="G762" t="s">
        <v>101</v>
      </c>
      <c r="H762" t="s">
        <v>253</v>
      </c>
      <c r="I762" t="s">
        <v>963</v>
      </c>
      <c r="J762" t="s">
        <v>922</v>
      </c>
      <c r="K762" t="s">
        <v>224</v>
      </c>
      <c r="L762" t="s">
        <v>922</v>
      </c>
      <c r="M762" t="s">
        <v>932</v>
      </c>
    </row>
    <row r="763" spans="1:13">
      <c r="A763" t="s">
        <v>754</v>
      </c>
      <c r="B763" t="s">
        <v>209</v>
      </c>
      <c r="C763" t="s">
        <v>225</v>
      </c>
      <c r="D763" t="s">
        <v>706</v>
      </c>
      <c r="E763">
        <v>3</v>
      </c>
      <c r="F763" t="s">
        <v>917</v>
      </c>
      <c r="G763" t="s">
        <v>118</v>
      </c>
      <c r="H763" t="s">
        <v>253</v>
      </c>
      <c r="I763" t="s">
        <v>963</v>
      </c>
      <c r="J763" t="s">
        <v>922</v>
      </c>
      <c r="K763" t="s">
        <v>224</v>
      </c>
      <c r="L763" t="s">
        <v>922</v>
      </c>
      <c r="M763" t="s">
        <v>141</v>
      </c>
    </row>
    <row r="764" spans="1:13">
      <c r="A764" t="s">
        <v>754</v>
      </c>
      <c r="B764" t="s">
        <v>217</v>
      </c>
      <c r="C764" t="s">
        <v>225</v>
      </c>
      <c r="D764" t="s">
        <v>706</v>
      </c>
      <c r="E764">
        <v>3</v>
      </c>
      <c r="F764" t="s">
        <v>917</v>
      </c>
      <c r="G764" t="s">
        <v>118</v>
      </c>
      <c r="H764" t="s">
        <v>253</v>
      </c>
      <c r="I764" t="s">
        <v>963</v>
      </c>
      <c r="J764" t="s">
        <v>922</v>
      </c>
      <c r="K764" t="s">
        <v>224</v>
      </c>
      <c r="L764" t="s">
        <v>922</v>
      </c>
      <c r="M764" t="s">
        <v>139</v>
      </c>
    </row>
    <row r="765" spans="1:13">
      <c r="A765" t="s">
        <v>754</v>
      </c>
      <c r="B765" t="s">
        <v>939</v>
      </c>
      <c r="C765" t="s">
        <v>225</v>
      </c>
      <c r="D765" t="s">
        <v>706</v>
      </c>
      <c r="E765">
        <v>3</v>
      </c>
      <c r="F765" t="s">
        <v>917</v>
      </c>
      <c r="G765" t="s">
        <v>118</v>
      </c>
      <c r="H765" t="s">
        <v>253</v>
      </c>
      <c r="I765" t="s">
        <v>963</v>
      </c>
      <c r="J765" t="s">
        <v>922</v>
      </c>
      <c r="K765" t="s">
        <v>224</v>
      </c>
      <c r="L765" t="s">
        <v>922</v>
      </c>
      <c r="M765" t="s">
        <v>139</v>
      </c>
    </row>
    <row r="766" spans="1:13">
      <c r="A766" t="s">
        <v>756</v>
      </c>
      <c r="B766" t="s">
        <v>159</v>
      </c>
      <c r="C766" t="s">
        <v>758</v>
      </c>
      <c r="D766" t="s">
        <v>759</v>
      </c>
      <c r="E766">
        <v>3</v>
      </c>
      <c r="F766" t="s">
        <v>917</v>
      </c>
      <c r="G766" t="s">
        <v>101</v>
      </c>
      <c r="H766" t="s">
        <v>134</v>
      </c>
      <c r="I766" t="s">
        <v>1259</v>
      </c>
      <c r="J766" t="s">
        <v>757</v>
      </c>
      <c r="K766" t="s">
        <v>152</v>
      </c>
      <c r="L766">
        <v>6</v>
      </c>
      <c r="M766" t="s">
        <v>240</v>
      </c>
    </row>
    <row r="767" spans="1:13">
      <c r="A767" t="s">
        <v>756</v>
      </c>
      <c r="B767" t="s">
        <v>155</v>
      </c>
      <c r="C767" t="s">
        <v>758</v>
      </c>
      <c r="D767" t="s">
        <v>759</v>
      </c>
      <c r="E767">
        <v>3</v>
      </c>
      <c r="F767" t="s">
        <v>917</v>
      </c>
      <c r="G767" t="s">
        <v>101</v>
      </c>
      <c r="H767" t="s">
        <v>134</v>
      </c>
      <c r="I767" t="s">
        <v>1259</v>
      </c>
      <c r="J767" t="s">
        <v>757</v>
      </c>
      <c r="K767" t="s">
        <v>152</v>
      </c>
      <c r="L767">
        <v>6</v>
      </c>
      <c r="M767" t="s">
        <v>446</v>
      </c>
    </row>
    <row r="768" spans="1:13">
      <c r="A768" t="s">
        <v>756</v>
      </c>
      <c r="B768" t="s">
        <v>161</v>
      </c>
      <c r="C768" t="s">
        <v>758</v>
      </c>
      <c r="D768" t="s">
        <v>759</v>
      </c>
      <c r="E768">
        <v>3</v>
      </c>
      <c r="F768" t="s">
        <v>917</v>
      </c>
      <c r="G768" t="s">
        <v>101</v>
      </c>
      <c r="H768" t="s">
        <v>134</v>
      </c>
      <c r="I768" t="s">
        <v>1259</v>
      </c>
      <c r="J768" t="s">
        <v>757</v>
      </c>
      <c r="K768" t="s">
        <v>152</v>
      </c>
      <c r="L768">
        <v>6</v>
      </c>
      <c r="M768" t="s">
        <v>342</v>
      </c>
    </row>
    <row r="769" spans="1:13">
      <c r="A769" t="s">
        <v>756</v>
      </c>
      <c r="B769" t="s">
        <v>209</v>
      </c>
      <c r="C769" t="s">
        <v>758</v>
      </c>
      <c r="D769" t="s">
        <v>759</v>
      </c>
      <c r="E769">
        <v>3</v>
      </c>
      <c r="F769" t="s">
        <v>917</v>
      </c>
      <c r="G769" t="s">
        <v>101</v>
      </c>
      <c r="H769" t="s">
        <v>134</v>
      </c>
      <c r="I769" t="s">
        <v>1259</v>
      </c>
      <c r="J769" t="s">
        <v>757</v>
      </c>
      <c r="K769" t="s">
        <v>152</v>
      </c>
      <c r="L769">
        <v>6</v>
      </c>
      <c r="M769" t="s">
        <v>447</v>
      </c>
    </row>
    <row r="770" spans="1:13">
      <c r="A770" t="s">
        <v>756</v>
      </c>
      <c r="B770" t="s">
        <v>148</v>
      </c>
      <c r="C770" t="s">
        <v>758</v>
      </c>
      <c r="D770" t="s">
        <v>759</v>
      </c>
      <c r="E770">
        <v>3</v>
      </c>
      <c r="F770" t="s">
        <v>917</v>
      </c>
      <c r="G770" t="s">
        <v>101</v>
      </c>
      <c r="H770" t="s">
        <v>134</v>
      </c>
      <c r="I770" t="s">
        <v>1259</v>
      </c>
      <c r="J770" t="s">
        <v>757</v>
      </c>
      <c r="K770" t="s">
        <v>152</v>
      </c>
      <c r="L770">
        <v>6</v>
      </c>
      <c r="M770" t="s">
        <v>295</v>
      </c>
    </row>
    <row r="771" spans="1:13">
      <c r="A771" t="s">
        <v>756</v>
      </c>
      <c r="B771" t="s">
        <v>159</v>
      </c>
      <c r="C771" t="s">
        <v>324</v>
      </c>
      <c r="D771" t="s">
        <v>1002</v>
      </c>
      <c r="E771">
        <v>3</v>
      </c>
      <c r="F771" t="s">
        <v>917</v>
      </c>
      <c r="G771" t="s">
        <v>118</v>
      </c>
      <c r="H771" t="s">
        <v>134</v>
      </c>
      <c r="I771" t="s">
        <v>1259</v>
      </c>
      <c r="J771" t="s">
        <v>757</v>
      </c>
      <c r="K771" t="s">
        <v>152</v>
      </c>
      <c r="L771">
        <v>6</v>
      </c>
      <c r="M771" t="s">
        <v>136</v>
      </c>
    </row>
    <row r="772" spans="1:13">
      <c r="A772" t="s">
        <v>756</v>
      </c>
      <c r="B772" t="s">
        <v>157</v>
      </c>
      <c r="C772" t="s">
        <v>213</v>
      </c>
      <c r="D772" t="s">
        <v>214</v>
      </c>
      <c r="E772">
        <v>3</v>
      </c>
      <c r="F772" t="s">
        <v>917</v>
      </c>
      <c r="G772" t="s">
        <v>118</v>
      </c>
      <c r="H772" t="s">
        <v>134</v>
      </c>
      <c r="I772" t="s">
        <v>1259</v>
      </c>
      <c r="J772" t="s">
        <v>757</v>
      </c>
      <c r="K772" t="s">
        <v>152</v>
      </c>
      <c r="L772">
        <v>6</v>
      </c>
      <c r="M772" t="s">
        <v>532</v>
      </c>
    </row>
    <row r="773" spans="1:13">
      <c r="A773" t="s">
        <v>756</v>
      </c>
      <c r="B773" t="s">
        <v>161</v>
      </c>
      <c r="C773" t="s">
        <v>324</v>
      </c>
      <c r="D773" t="s">
        <v>1002</v>
      </c>
      <c r="E773">
        <v>3</v>
      </c>
      <c r="F773" t="s">
        <v>917</v>
      </c>
      <c r="G773" t="s">
        <v>118</v>
      </c>
      <c r="H773" t="s">
        <v>134</v>
      </c>
      <c r="I773" t="s">
        <v>1259</v>
      </c>
      <c r="J773" t="s">
        <v>757</v>
      </c>
      <c r="K773" t="s">
        <v>152</v>
      </c>
      <c r="L773">
        <v>6</v>
      </c>
      <c r="M773" t="s">
        <v>137</v>
      </c>
    </row>
    <row r="774" spans="1:13">
      <c r="A774" t="s">
        <v>756</v>
      </c>
      <c r="B774" t="s">
        <v>209</v>
      </c>
      <c r="C774" t="s">
        <v>324</v>
      </c>
      <c r="D774" t="s">
        <v>1002</v>
      </c>
      <c r="E774">
        <v>3</v>
      </c>
      <c r="F774" t="s">
        <v>917</v>
      </c>
      <c r="G774" t="s">
        <v>118</v>
      </c>
      <c r="H774" t="s">
        <v>134</v>
      </c>
      <c r="I774" t="s">
        <v>1259</v>
      </c>
      <c r="J774" t="s">
        <v>757</v>
      </c>
      <c r="K774" t="s">
        <v>152</v>
      </c>
      <c r="L774">
        <v>6</v>
      </c>
      <c r="M774" t="s">
        <v>139</v>
      </c>
    </row>
    <row r="775" spans="1:13">
      <c r="A775" t="s">
        <v>756</v>
      </c>
      <c r="B775" t="s">
        <v>217</v>
      </c>
      <c r="C775" t="s">
        <v>324</v>
      </c>
      <c r="D775" t="s">
        <v>1002</v>
      </c>
      <c r="E775">
        <v>3</v>
      </c>
      <c r="F775" t="s">
        <v>917</v>
      </c>
      <c r="G775" t="s">
        <v>118</v>
      </c>
      <c r="H775" t="s">
        <v>134</v>
      </c>
      <c r="I775" t="s">
        <v>1259</v>
      </c>
      <c r="J775" t="s">
        <v>757</v>
      </c>
      <c r="K775" t="s">
        <v>152</v>
      </c>
      <c r="L775">
        <v>6</v>
      </c>
      <c r="M775" t="s">
        <v>141</v>
      </c>
    </row>
    <row r="776" spans="1:13">
      <c r="A776" t="s">
        <v>756</v>
      </c>
      <c r="B776" t="s">
        <v>100</v>
      </c>
      <c r="C776" t="s">
        <v>213</v>
      </c>
      <c r="D776" t="s">
        <v>214</v>
      </c>
      <c r="E776">
        <v>3</v>
      </c>
      <c r="F776" t="s">
        <v>917</v>
      </c>
      <c r="G776" t="s">
        <v>118</v>
      </c>
      <c r="H776" t="s">
        <v>134</v>
      </c>
      <c r="I776" t="s">
        <v>1259</v>
      </c>
      <c r="J776" t="s">
        <v>757</v>
      </c>
      <c r="K776" t="s">
        <v>152</v>
      </c>
      <c r="L776">
        <v>6</v>
      </c>
      <c r="M776" t="s">
        <v>261</v>
      </c>
    </row>
    <row r="777" spans="1:13">
      <c r="A777" t="s">
        <v>760</v>
      </c>
      <c r="B777" t="s">
        <v>174</v>
      </c>
      <c r="C777" t="s">
        <v>204</v>
      </c>
      <c r="D777" t="s">
        <v>205</v>
      </c>
      <c r="E777">
        <v>3</v>
      </c>
      <c r="F777" t="s">
        <v>917</v>
      </c>
      <c r="G777" t="s">
        <v>101</v>
      </c>
      <c r="H777" t="s">
        <v>253</v>
      </c>
      <c r="I777" t="s">
        <v>963</v>
      </c>
      <c r="J777" t="s">
        <v>922</v>
      </c>
      <c r="K777" t="s">
        <v>224</v>
      </c>
      <c r="L777" t="s">
        <v>922</v>
      </c>
      <c r="M777" t="s">
        <v>977</v>
      </c>
    </row>
    <row r="778" spans="1:13">
      <c r="A778" t="s">
        <v>760</v>
      </c>
      <c r="B778" t="s">
        <v>209</v>
      </c>
      <c r="C778" t="s">
        <v>219</v>
      </c>
      <c r="D778" t="s">
        <v>390</v>
      </c>
      <c r="E778">
        <v>3</v>
      </c>
      <c r="F778" t="s">
        <v>917</v>
      </c>
      <c r="G778" t="s">
        <v>101</v>
      </c>
      <c r="H778" t="s">
        <v>253</v>
      </c>
      <c r="I778" t="s">
        <v>963</v>
      </c>
      <c r="J778" t="s">
        <v>922</v>
      </c>
      <c r="K778" t="s">
        <v>224</v>
      </c>
      <c r="L778" t="s">
        <v>922</v>
      </c>
      <c r="M778" t="s">
        <v>1038</v>
      </c>
    </row>
    <row r="779" spans="1:13">
      <c r="A779" t="s">
        <v>760</v>
      </c>
      <c r="B779" t="s">
        <v>217</v>
      </c>
      <c r="C779" t="s">
        <v>219</v>
      </c>
      <c r="D779" t="s">
        <v>390</v>
      </c>
      <c r="E779">
        <v>3</v>
      </c>
      <c r="F779" t="s">
        <v>917</v>
      </c>
      <c r="G779" t="s">
        <v>101</v>
      </c>
      <c r="H779" t="s">
        <v>253</v>
      </c>
      <c r="I779" t="s">
        <v>963</v>
      </c>
      <c r="J779" t="s">
        <v>922</v>
      </c>
      <c r="K779" t="s">
        <v>224</v>
      </c>
      <c r="L779" t="s">
        <v>922</v>
      </c>
      <c r="M779" t="s">
        <v>1038</v>
      </c>
    </row>
    <row r="780" spans="1:13">
      <c r="A780" t="s">
        <v>760</v>
      </c>
      <c r="B780" t="s">
        <v>939</v>
      </c>
      <c r="C780" t="s">
        <v>219</v>
      </c>
      <c r="D780" t="s">
        <v>390</v>
      </c>
      <c r="E780">
        <v>3</v>
      </c>
      <c r="F780" t="s">
        <v>917</v>
      </c>
      <c r="G780" t="s">
        <v>101</v>
      </c>
      <c r="H780" t="s">
        <v>253</v>
      </c>
      <c r="I780" t="s">
        <v>963</v>
      </c>
      <c r="J780" t="s">
        <v>922</v>
      </c>
      <c r="K780" t="s">
        <v>224</v>
      </c>
      <c r="L780" t="s">
        <v>922</v>
      </c>
      <c r="M780" t="s">
        <v>141</v>
      </c>
    </row>
    <row r="781" spans="1:13">
      <c r="A781" t="s">
        <v>760</v>
      </c>
      <c r="B781" t="s">
        <v>217</v>
      </c>
      <c r="C781" t="s">
        <v>219</v>
      </c>
      <c r="D781" t="s">
        <v>390</v>
      </c>
      <c r="E781">
        <v>3</v>
      </c>
      <c r="F781" t="s">
        <v>917</v>
      </c>
      <c r="G781" t="s">
        <v>118</v>
      </c>
      <c r="H781" t="s">
        <v>253</v>
      </c>
      <c r="I781" t="s">
        <v>963</v>
      </c>
      <c r="J781" t="s">
        <v>922</v>
      </c>
      <c r="K781" t="s">
        <v>224</v>
      </c>
      <c r="L781" t="s">
        <v>922</v>
      </c>
      <c r="M781" t="s">
        <v>1085</v>
      </c>
    </row>
    <row r="782" spans="1:13">
      <c r="A782" t="s">
        <v>760</v>
      </c>
      <c r="B782" t="s">
        <v>939</v>
      </c>
      <c r="C782" t="s">
        <v>219</v>
      </c>
      <c r="D782" t="s">
        <v>390</v>
      </c>
      <c r="E782">
        <v>3</v>
      </c>
      <c r="F782" t="s">
        <v>917</v>
      </c>
      <c r="G782" t="s">
        <v>118</v>
      </c>
      <c r="H782" t="s">
        <v>253</v>
      </c>
      <c r="I782" t="s">
        <v>963</v>
      </c>
      <c r="J782" t="s">
        <v>922</v>
      </c>
      <c r="K782" t="s">
        <v>224</v>
      </c>
      <c r="L782" t="s">
        <v>922</v>
      </c>
      <c r="M782" t="s">
        <v>139</v>
      </c>
    </row>
    <row r="783" spans="1:13">
      <c r="A783" t="s">
        <v>761</v>
      </c>
      <c r="B783" t="s">
        <v>107</v>
      </c>
      <c r="C783" t="s">
        <v>763</v>
      </c>
      <c r="D783" t="s">
        <v>764</v>
      </c>
      <c r="E783">
        <v>3</v>
      </c>
      <c r="F783" t="s">
        <v>917</v>
      </c>
      <c r="G783" t="s">
        <v>101</v>
      </c>
      <c r="H783" t="s">
        <v>253</v>
      </c>
      <c r="I783" t="s">
        <v>954</v>
      </c>
      <c r="J783" t="s">
        <v>922</v>
      </c>
      <c r="K783" t="s">
        <v>224</v>
      </c>
      <c r="L783" t="s">
        <v>922</v>
      </c>
      <c r="M783" t="s">
        <v>949</v>
      </c>
    </row>
    <row r="784" spans="1:13">
      <c r="A784" t="s">
        <v>761</v>
      </c>
      <c r="B784" t="s">
        <v>161</v>
      </c>
      <c r="C784" t="s">
        <v>610</v>
      </c>
      <c r="D784" t="s">
        <v>611</v>
      </c>
      <c r="E784">
        <v>3</v>
      </c>
      <c r="F784" t="s">
        <v>917</v>
      </c>
      <c r="G784" t="s">
        <v>101</v>
      </c>
      <c r="H784" t="s">
        <v>253</v>
      </c>
      <c r="I784" t="s">
        <v>954</v>
      </c>
      <c r="J784" t="s">
        <v>922</v>
      </c>
      <c r="K784" t="s">
        <v>224</v>
      </c>
      <c r="L784" t="s">
        <v>922</v>
      </c>
      <c r="M784" t="s">
        <v>1236</v>
      </c>
    </row>
    <row r="785" spans="1:13">
      <c r="A785" t="s">
        <v>761</v>
      </c>
      <c r="B785" t="s">
        <v>174</v>
      </c>
      <c r="C785" t="s">
        <v>762</v>
      </c>
      <c r="D785" t="s">
        <v>633</v>
      </c>
      <c r="E785">
        <v>3</v>
      </c>
      <c r="F785" t="s">
        <v>917</v>
      </c>
      <c r="G785" t="s">
        <v>101</v>
      </c>
      <c r="H785" t="s">
        <v>253</v>
      </c>
      <c r="I785" t="s">
        <v>954</v>
      </c>
      <c r="J785" t="s">
        <v>922</v>
      </c>
      <c r="K785" t="s">
        <v>224</v>
      </c>
      <c r="L785" t="s">
        <v>922</v>
      </c>
      <c r="M785" t="s">
        <v>936</v>
      </c>
    </row>
    <row r="786" spans="1:13">
      <c r="A786" t="s">
        <v>761</v>
      </c>
      <c r="B786" t="s">
        <v>107</v>
      </c>
      <c r="C786" t="s">
        <v>765</v>
      </c>
      <c r="D786" t="s">
        <v>766</v>
      </c>
      <c r="E786">
        <v>3</v>
      </c>
      <c r="F786" t="s">
        <v>917</v>
      </c>
      <c r="G786" t="s">
        <v>118</v>
      </c>
      <c r="H786" t="s">
        <v>253</v>
      </c>
      <c r="I786" t="s">
        <v>954</v>
      </c>
      <c r="J786" t="s">
        <v>922</v>
      </c>
      <c r="K786" t="s">
        <v>224</v>
      </c>
      <c r="L786" t="s">
        <v>922</v>
      </c>
      <c r="M786" t="s">
        <v>1241</v>
      </c>
    </row>
    <row r="787" spans="1:13">
      <c r="A787" t="s">
        <v>761</v>
      </c>
      <c r="B787" t="s">
        <v>174</v>
      </c>
      <c r="C787" t="s">
        <v>673</v>
      </c>
      <c r="D787" t="s">
        <v>674</v>
      </c>
      <c r="E787">
        <v>3</v>
      </c>
      <c r="F787" t="s">
        <v>917</v>
      </c>
      <c r="G787" t="s">
        <v>118</v>
      </c>
      <c r="H787" t="s">
        <v>253</v>
      </c>
      <c r="I787" t="s">
        <v>954</v>
      </c>
      <c r="J787" t="s">
        <v>922</v>
      </c>
      <c r="K787" t="s">
        <v>224</v>
      </c>
      <c r="L787" t="s">
        <v>922</v>
      </c>
      <c r="M787" t="s">
        <v>314</v>
      </c>
    </row>
    <row r="788" spans="1:13">
      <c r="A788" t="s">
        <v>761</v>
      </c>
      <c r="B788" t="s">
        <v>939</v>
      </c>
      <c r="C788" t="s">
        <v>673</v>
      </c>
      <c r="D788" t="s">
        <v>674</v>
      </c>
      <c r="E788">
        <v>3</v>
      </c>
      <c r="F788" t="s">
        <v>917</v>
      </c>
      <c r="G788" t="s">
        <v>118</v>
      </c>
      <c r="H788" t="s">
        <v>253</v>
      </c>
      <c r="I788" t="s">
        <v>954</v>
      </c>
      <c r="J788" t="s">
        <v>922</v>
      </c>
      <c r="K788" t="s">
        <v>224</v>
      </c>
      <c r="L788" t="s">
        <v>922</v>
      </c>
      <c r="M788" t="s">
        <v>314</v>
      </c>
    </row>
    <row r="789" spans="1:13">
      <c r="A789" t="s">
        <v>761</v>
      </c>
      <c r="B789" t="s">
        <v>148</v>
      </c>
      <c r="C789" t="s">
        <v>673</v>
      </c>
      <c r="D789" t="s">
        <v>674</v>
      </c>
      <c r="E789">
        <v>3</v>
      </c>
      <c r="F789" t="s">
        <v>917</v>
      </c>
      <c r="G789" t="s">
        <v>118</v>
      </c>
      <c r="H789" t="s">
        <v>253</v>
      </c>
      <c r="I789" t="s">
        <v>954</v>
      </c>
      <c r="J789" t="s">
        <v>922</v>
      </c>
      <c r="K789" t="s">
        <v>224</v>
      </c>
      <c r="L789" t="s">
        <v>922</v>
      </c>
      <c r="M789" t="s">
        <v>314</v>
      </c>
    </row>
    <row r="790" spans="1:13">
      <c r="A790" t="s">
        <v>769</v>
      </c>
      <c r="B790" t="s">
        <v>155</v>
      </c>
      <c r="C790" t="s">
        <v>767</v>
      </c>
      <c r="D790" t="s">
        <v>768</v>
      </c>
      <c r="E790">
        <v>3</v>
      </c>
      <c r="F790" t="s">
        <v>917</v>
      </c>
      <c r="G790" t="s">
        <v>101</v>
      </c>
      <c r="H790" t="s">
        <v>253</v>
      </c>
      <c r="I790" t="s">
        <v>997</v>
      </c>
      <c r="J790" t="s">
        <v>922</v>
      </c>
      <c r="K790" t="s">
        <v>224</v>
      </c>
      <c r="L790" t="s">
        <v>922</v>
      </c>
      <c r="M790" t="s">
        <v>1099</v>
      </c>
    </row>
    <row r="791" spans="1:13">
      <c r="A791" t="s">
        <v>769</v>
      </c>
      <c r="B791" t="s">
        <v>209</v>
      </c>
      <c r="C791" t="s">
        <v>767</v>
      </c>
      <c r="D791" t="s">
        <v>768</v>
      </c>
      <c r="E791">
        <v>3</v>
      </c>
      <c r="F791" t="s">
        <v>917</v>
      </c>
      <c r="G791" t="s">
        <v>101</v>
      </c>
      <c r="H791" t="s">
        <v>253</v>
      </c>
      <c r="I791" t="s">
        <v>997</v>
      </c>
      <c r="J791" t="s">
        <v>922</v>
      </c>
      <c r="K791" t="s">
        <v>224</v>
      </c>
      <c r="L791" t="s">
        <v>922</v>
      </c>
      <c r="M791" t="s">
        <v>1221</v>
      </c>
    </row>
    <row r="792" spans="1:13">
      <c r="A792" t="s">
        <v>769</v>
      </c>
      <c r="B792" t="s">
        <v>148</v>
      </c>
      <c r="C792" t="s">
        <v>767</v>
      </c>
      <c r="D792" t="s">
        <v>768</v>
      </c>
      <c r="E792">
        <v>3</v>
      </c>
      <c r="F792" t="s">
        <v>917</v>
      </c>
      <c r="G792" t="s">
        <v>101</v>
      </c>
      <c r="H792" t="s">
        <v>253</v>
      </c>
      <c r="I792" t="s">
        <v>997</v>
      </c>
      <c r="J792" t="s">
        <v>922</v>
      </c>
      <c r="K792" t="s">
        <v>224</v>
      </c>
      <c r="L792" t="s">
        <v>922</v>
      </c>
      <c r="M792" t="s">
        <v>1185</v>
      </c>
    </row>
    <row r="793" spans="1:13">
      <c r="A793" t="s">
        <v>770</v>
      </c>
      <c r="B793" t="s">
        <v>217</v>
      </c>
      <c r="C793" t="s">
        <v>105</v>
      </c>
      <c r="D793" t="s">
        <v>1260</v>
      </c>
      <c r="E793">
        <v>3</v>
      </c>
      <c r="F793" t="s">
        <v>917</v>
      </c>
      <c r="G793" t="s">
        <v>101</v>
      </c>
      <c r="H793" t="s">
        <v>253</v>
      </c>
      <c r="I793" t="s">
        <v>963</v>
      </c>
      <c r="J793" t="s">
        <v>922</v>
      </c>
      <c r="K793" t="s">
        <v>224</v>
      </c>
      <c r="L793" t="s">
        <v>922</v>
      </c>
      <c r="M793" t="s">
        <v>1197</v>
      </c>
    </row>
    <row r="794" spans="1:13">
      <c r="A794" t="s">
        <v>770</v>
      </c>
      <c r="B794" t="s">
        <v>939</v>
      </c>
      <c r="C794" t="s">
        <v>105</v>
      </c>
      <c r="D794" t="s">
        <v>1260</v>
      </c>
      <c r="E794">
        <v>3</v>
      </c>
      <c r="F794" t="s">
        <v>917</v>
      </c>
      <c r="G794" t="s">
        <v>101</v>
      </c>
      <c r="H794" t="s">
        <v>253</v>
      </c>
      <c r="I794" t="s">
        <v>963</v>
      </c>
      <c r="J794" t="s">
        <v>922</v>
      </c>
      <c r="K794" t="s">
        <v>224</v>
      </c>
      <c r="L794" t="s">
        <v>922</v>
      </c>
      <c r="M794" t="s">
        <v>1197</v>
      </c>
    </row>
    <row r="795" spans="1:13">
      <c r="A795" t="s">
        <v>770</v>
      </c>
      <c r="B795" t="s">
        <v>148</v>
      </c>
      <c r="C795" t="s">
        <v>105</v>
      </c>
      <c r="D795" t="s">
        <v>1260</v>
      </c>
      <c r="E795">
        <v>3</v>
      </c>
      <c r="F795" t="s">
        <v>917</v>
      </c>
      <c r="G795" t="s">
        <v>101</v>
      </c>
      <c r="H795" t="s">
        <v>253</v>
      </c>
      <c r="I795" t="s">
        <v>963</v>
      </c>
      <c r="J795" t="s">
        <v>922</v>
      </c>
      <c r="K795" t="s">
        <v>224</v>
      </c>
      <c r="L795" t="s">
        <v>922</v>
      </c>
      <c r="M795" t="s">
        <v>1197</v>
      </c>
    </row>
    <row r="796" spans="1:13">
      <c r="A796" t="s">
        <v>770</v>
      </c>
      <c r="B796" t="s">
        <v>209</v>
      </c>
      <c r="C796" t="s">
        <v>105</v>
      </c>
      <c r="D796" t="s">
        <v>1260</v>
      </c>
      <c r="E796">
        <v>3</v>
      </c>
      <c r="F796" t="s">
        <v>917</v>
      </c>
      <c r="G796" t="s">
        <v>118</v>
      </c>
      <c r="H796" t="s">
        <v>253</v>
      </c>
      <c r="I796" t="s">
        <v>963</v>
      </c>
      <c r="J796" t="s">
        <v>922</v>
      </c>
      <c r="K796" t="s">
        <v>224</v>
      </c>
      <c r="L796" t="s">
        <v>922</v>
      </c>
      <c r="M796" t="s">
        <v>1000</v>
      </c>
    </row>
    <row r="797" spans="1:13">
      <c r="A797" t="s">
        <v>770</v>
      </c>
      <c r="B797" t="s">
        <v>217</v>
      </c>
      <c r="C797" t="s">
        <v>105</v>
      </c>
      <c r="D797" t="s">
        <v>1260</v>
      </c>
      <c r="E797">
        <v>3</v>
      </c>
      <c r="F797" t="s">
        <v>917</v>
      </c>
      <c r="G797" t="s">
        <v>118</v>
      </c>
      <c r="H797" t="s">
        <v>253</v>
      </c>
      <c r="I797" t="s">
        <v>963</v>
      </c>
      <c r="J797" t="s">
        <v>922</v>
      </c>
      <c r="K797" t="s">
        <v>224</v>
      </c>
      <c r="L797" t="s">
        <v>922</v>
      </c>
      <c r="M797" t="s">
        <v>1000</v>
      </c>
    </row>
    <row r="798" spans="1:13">
      <c r="A798" t="s">
        <v>770</v>
      </c>
      <c r="B798" t="s">
        <v>148</v>
      </c>
      <c r="C798" t="s">
        <v>105</v>
      </c>
      <c r="D798" t="s">
        <v>1260</v>
      </c>
      <c r="E798">
        <v>3</v>
      </c>
      <c r="F798" t="s">
        <v>917</v>
      </c>
      <c r="G798" t="s">
        <v>118</v>
      </c>
      <c r="H798" t="s">
        <v>253</v>
      </c>
      <c r="I798" t="s">
        <v>963</v>
      </c>
      <c r="J798" t="s">
        <v>922</v>
      </c>
      <c r="K798" t="s">
        <v>224</v>
      </c>
      <c r="L798" t="s">
        <v>922</v>
      </c>
      <c r="M798" t="s">
        <v>1000</v>
      </c>
    </row>
    <row r="799" spans="1:13">
      <c r="A799" t="s">
        <v>773</v>
      </c>
      <c r="B799" t="s">
        <v>209</v>
      </c>
      <c r="C799" t="s">
        <v>641</v>
      </c>
      <c r="D799" t="s">
        <v>642</v>
      </c>
      <c r="E799">
        <v>3</v>
      </c>
      <c r="F799" t="s">
        <v>917</v>
      </c>
      <c r="G799" t="s">
        <v>101</v>
      </c>
      <c r="H799" t="s">
        <v>253</v>
      </c>
      <c r="I799" t="s">
        <v>984</v>
      </c>
      <c r="J799" t="s">
        <v>922</v>
      </c>
      <c r="K799" t="s">
        <v>224</v>
      </c>
      <c r="L799" t="s">
        <v>922</v>
      </c>
      <c r="M799" t="s">
        <v>985</v>
      </c>
    </row>
    <row r="800" spans="1:13">
      <c r="A800" t="s">
        <v>773</v>
      </c>
      <c r="B800" t="s">
        <v>217</v>
      </c>
      <c r="C800" t="s">
        <v>641</v>
      </c>
      <c r="D800" t="s">
        <v>642</v>
      </c>
      <c r="E800">
        <v>3</v>
      </c>
      <c r="F800" t="s">
        <v>917</v>
      </c>
      <c r="G800" t="s">
        <v>101</v>
      </c>
      <c r="H800" t="s">
        <v>253</v>
      </c>
      <c r="I800" t="s">
        <v>984</v>
      </c>
      <c r="J800" t="s">
        <v>922</v>
      </c>
      <c r="K800" t="s">
        <v>224</v>
      </c>
      <c r="L800" t="s">
        <v>922</v>
      </c>
      <c r="M800" t="s">
        <v>986</v>
      </c>
    </row>
    <row r="801" spans="1:13">
      <c r="A801" t="s">
        <v>773</v>
      </c>
      <c r="B801" t="s">
        <v>209</v>
      </c>
      <c r="C801" t="s">
        <v>598</v>
      </c>
      <c r="D801" t="s">
        <v>385</v>
      </c>
      <c r="E801">
        <v>3</v>
      </c>
      <c r="F801" t="s">
        <v>917</v>
      </c>
      <c r="G801" t="s">
        <v>118</v>
      </c>
      <c r="H801" t="s">
        <v>253</v>
      </c>
      <c r="I801" t="s">
        <v>984</v>
      </c>
      <c r="J801" t="s">
        <v>922</v>
      </c>
      <c r="K801" t="s">
        <v>224</v>
      </c>
      <c r="L801" t="s">
        <v>922</v>
      </c>
      <c r="M801" t="s">
        <v>1062</v>
      </c>
    </row>
    <row r="802" spans="1:13">
      <c r="A802" t="s">
        <v>773</v>
      </c>
      <c r="B802" t="s">
        <v>939</v>
      </c>
      <c r="C802" t="s">
        <v>598</v>
      </c>
      <c r="D802" t="s">
        <v>385</v>
      </c>
      <c r="E802">
        <v>3</v>
      </c>
      <c r="F802" t="s">
        <v>917</v>
      </c>
      <c r="G802" t="s">
        <v>118</v>
      </c>
      <c r="H802" t="s">
        <v>253</v>
      </c>
      <c r="I802" t="s">
        <v>984</v>
      </c>
      <c r="J802" t="s">
        <v>922</v>
      </c>
      <c r="K802" t="s">
        <v>224</v>
      </c>
      <c r="L802" t="s">
        <v>922</v>
      </c>
      <c r="M802" t="s">
        <v>952</v>
      </c>
    </row>
    <row r="803" spans="1:13">
      <c r="A803" t="s">
        <v>774</v>
      </c>
      <c r="B803" t="s">
        <v>922</v>
      </c>
      <c r="C803" t="s">
        <v>198</v>
      </c>
      <c r="D803" t="s">
        <v>923</v>
      </c>
      <c r="E803">
        <v>3</v>
      </c>
      <c r="F803" t="s">
        <v>917</v>
      </c>
      <c r="G803" t="s">
        <v>101</v>
      </c>
      <c r="H803" t="s">
        <v>181</v>
      </c>
      <c r="I803" t="s">
        <v>1261</v>
      </c>
      <c r="J803" t="s">
        <v>775</v>
      </c>
      <c r="K803" t="s">
        <v>152</v>
      </c>
      <c r="L803">
        <v>6</v>
      </c>
      <c r="M803" t="s">
        <v>1262</v>
      </c>
    </row>
    <row r="804" spans="1:13">
      <c r="A804" t="s">
        <v>774</v>
      </c>
      <c r="B804" t="s">
        <v>159</v>
      </c>
      <c r="C804" t="s">
        <v>778</v>
      </c>
      <c r="D804" t="s">
        <v>779</v>
      </c>
      <c r="E804">
        <v>3</v>
      </c>
      <c r="F804" t="s">
        <v>917</v>
      </c>
      <c r="G804" t="s">
        <v>101</v>
      </c>
      <c r="H804" t="s">
        <v>181</v>
      </c>
      <c r="I804" t="s">
        <v>1261</v>
      </c>
      <c r="J804" t="s">
        <v>775</v>
      </c>
      <c r="K804" t="s">
        <v>152</v>
      </c>
      <c r="L804">
        <v>6</v>
      </c>
      <c r="M804" t="s">
        <v>976</v>
      </c>
    </row>
    <row r="805" spans="1:13">
      <c r="A805" t="s">
        <v>774</v>
      </c>
      <c r="B805" t="s">
        <v>107</v>
      </c>
      <c r="C805" t="s">
        <v>238</v>
      </c>
      <c r="D805" t="s">
        <v>259</v>
      </c>
      <c r="E805">
        <v>3</v>
      </c>
      <c r="F805" t="s">
        <v>917</v>
      </c>
      <c r="G805" t="s">
        <v>101</v>
      </c>
      <c r="H805" t="s">
        <v>181</v>
      </c>
      <c r="I805" t="s">
        <v>1261</v>
      </c>
      <c r="J805" t="s">
        <v>775</v>
      </c>
      <c r="K805" t="s">
        <v>152</v>
      </c>
      <c r="L805">
        <v>6</v>
      </c>
      <c r="M805" t="s">
        <v>1025</v>
      </c>
    </row>
    <row r="806" spans="1:13">
      <c r="A806" t="s">
        <v>774</v>
      </c>
      <c r="B806" t="s">
        <v>157</v>
      </c>
      <c r="C806" t="s">
        <v>238</v>
      </c>
      <c r="D806" t="s">
        <v>259</v>
      </c>
      <c r="E806">
        <v>3</v>
      </c>
      <c r="F806" t="s">
        <v>917</v>
      </c>
      <c r="G806" t="s">
        <v>101</v>
      </c>
      <c r="H806" t="s">
        <v>181</v>
      </c>
      <c r="I806" t="s">
        <v>1261</v>
      </c>
      <c r="J806" t="s">
        <v>775</v>
      </c>
      <c r="K806" t="s">
        <v>152</v>
      </c>
      <c r="L806">
        <v>6</v>
      </c>
      <c r="M806" t="s">
        <v>1048</v>
      </c>
    </row>
    <row r="807" spans="1:13">
      <c r="A807" t="s">
        <v>774</v>
      </c>
      <c r="B807" t="s">
        <v>161</v>
      </c>
      <c r="C807" t="s">
        <v>238</v>
      </c>
      <c r="D807" t="s">
        <v>259</v>
      </c>
      <c r="E807">
        <v>3</v>
      </c>
      <c r="F807" t="s">
        <v>917</v>
      </c>
      <c r="G807" t="s">
        <v>101</v>
      </c>
      <c r="H807" t="s">
        <v>181</v>
      </c>
      <c r="I807" t="s">
        <v>1261</v>
      </c>
      <c r="J807" t="s">
        <v>775</v>
      </c>
      <c r="K807" t="s">
        <v>152</v>
      </c>
      <c r="L807">
        <v>6</v>
      </c>
      <c r="M807" t="s">
        <v>1020</v>
      </c>
    </row>
    <row r="808" spans="1:13">
      <c r="A808" t="s">
        <v>774</v>
      </c>
      <c r="B808" t="s">
        <v>148</v>
      </c>
      <c r="C808" t="s">
        <v>1263</v>
      </c>
      <c r="D808" t="s">
        <v>1264</v>
      </c>
      <c r="E808">
        <v>3</v>
      </c>
      <c r="F808" t="s">
        <v>917</v>
      </c>
      <c r="G808" t="s">
        <v>101</v>
      </c>
      <c r="H808" t="s">
        <v>181</v>
      </c>
      <c r="I808" t="s">
        <v>1261</v>
      </c>
      <c r="J808" t="s">
        <v>775</v>
      </c>
      <c r="K808" t="s">
        <v>152</v>
      </c>
      <c r="L808">
        <v>6</v>
      </c>
      <c r="M808" t="s">
        <v>1262</v>
      </c>
    </row>
    <row r="809" spans="1:13">
      <c r="A809" t="s">
        <v>774</v>
      </c>
      <c r="B809" t="s">
        <v>922</v>
      </c>
      <c r="C809" t="s">
        <v>202</v>
      </c>
      <c r="D809" t="s">
        <v>933</v>
      </c>
      <c r="E809">
        <v>3</v>
      </c>
      <c r="F809" t="s">
        <v>917</v>
      </c>
      <c r="G809" t="s">
        <v>118</v>
      </c>
      <c r="H809" t="s">
        <v>181</v>
      </c>
      <c r="I809" t="s">
        <v>1261</v>
      </c>
      <c r="J809" t="s">
        <v>775</v>
      </c>
      <c r="K809" t="s">
        <v>152</v>
      </c>
      <c r="L809">
        <v>6</v>
      </c>
      <c r="M809" t="s">
        <v>1262</v>
      </c>
    </row>
    <row r="810" spans="1:13">
      <c r="A810" t="s">
        <v>774</v>
      </c>
      <c r="B810" t="s">
        <v>159</v>
      </c>
      <c r="C810" t="s">
        <v>1265</v>
      </c>
      <c r="D810" t="s">
        <v>777</v>
      </c>
      <c r="E810">
        <v>3</v>
      </c>
      <c r="F810" t="s">
        <v>917</v>
      </c>
      <c r="G810" t="s">
        <v>118</v>
      </c>
      <c r="H810" t="s">
        <v>181</v>
      </c>
      <c r="I810" t="s">
        <v>1261</v>
      </c>
      <c r="J810" t="s">
        <v>775</v>
      </c>
      <c r="K810" t="s">
        <v>152</v>
      </c>
      <c r="L810">
        <v>6</v>
      </c>
      <c r="M810" t="s">
        <v>1266</v>
      </c>
    </row>
    <row r="811" spans="1:13">
      <c r="A811" t="s">
        <v>774</v>
      </c>
      <c r="B811" t="s">
        <v>107</v>
      </c>
      <c r="C811" t="s">
        <v>1267</v>
      </c>
      <c r="D811" t="s">
        <v>1268</v>
      </c>
      <c r="E811">
        <v>3</v>
      </c>
      <c r="F811" t="s">
        <v>917</v>
      </c>
      <c r="G811" t="s">
        <v>118</v>
      </c>
      <c r="H811" t="s">
        <v>181</v>
      </c>
      <c r="I811" t="s">
        <v>1261</v>
      </c>
      <c r="J811" t="s">
        <v>775</v>
      </c>
      <c r="K811" t="s">
        <v>152</v>
      </c>
      <c r="L811">
        <v>6</v>
      </c>
      <c r="M811" t="s">
        <v>976</v>
      </c>
    </row>
    <row r="812" spans="1:13">
      <c r="A812" t="s">
        <v>774</v>
      </c>
      <c r="B812" t="s">
        <v>157</v>
      </c>
      <c r="C812" t="s">
        <v>1269</v>
      </c>
      <c r="D812" t="s">
        <v>484</v>
      </c>
      <c r="E812">
        <v>3</v>
      </c>
      <c r="F812" t="s">
        <v>917</v>
      </c>
      <c r="G812" t="s">
        <v>118</v>
      </c>
      <c r="H812" t="s">
        <v>181</v>
      </c>
      <c r="I812" t="s">
        <v>1261</v>
      </c>
      <c r="J812" t="s">
        <v>775</v>
      </c>
      <c r="K812" t="s">
        <v>152</v>
      </c>
      <c r="L812">
        <v>6</v>
      </c>
      <c r="M812" t="s">
        <v>1023</v>
      </c>
    </row>
    <row r="813" spans="1:13">
      <c r="A813" t="s">
        <v>774</v>
      </c>
      <c r="B813" t="s">
        <v>161</v>
      </c>
      <c r="C813" t="s">
        <v>1269</v>
      </c>
      <c r="D813" t="s">
        <v>484</v>
      </c>
      <c r="E813">
        <v>3</v>
      </c>
      <c r="F813" t="s">
        <v>917</v>
      </c>
      <c r="G813" t="s">
        <v>118</v>
      </c>
      <c r="H813" t="s">
        <v>181</v>
      </c>
      <c r="I813" t="s">
        <v>1261</v>
      </c>
      <c r="J813" t="s">
        <v>775</v>
      </c>
      <c r="K813" t="s">
        <v>152</v>
      </c>
      <c r="L813">
        <v>6</v>
      </c>
      <c r="M813" t="s">
        <v>1024</v>
      </c>
    </row>
    <row r="814" spans="1:13">
      <c r="A814" t="s">
        <v>774</v>
      </c>
      <c r="B814" t="s">
        <v>100</v>
      </c>
      <c r="C814" t="s">
        <v>1269</v>
      </c>
      <c r="D814" t="s">
        <v>484</v>
      </c>
      <c r="E814">
        <v>3</v>
      </c>
      <c r="F814" t="s">
        <v>917</v>
      </c>
      <c r="G814" t="s">
        <v>118</v>
      </c>
      <c r="H814" t="s">
        <v>181</v>
      </c>
      <c r="I814" t="s">
        <v>1261</v>
      </c>
      <c r="J814" t="s">
        <v>775</v>
      </c>
      <c r="K814" t="s">
        <v>152</v>
      </c>
      <c r="L814">
        <v>6</v>
      </c>
      <c r="M814" t="s">
        <v>974</v>
      </c>
    </row>
    <row r="815" spans="1:13">
      <c r="A815" t="s">
        <v>787</v>
      </c>
      <c r="B815" t="s">
        <v>159</v>
      </c>
      <c r="C815" t="s">
        <v>1270</v>
      </c>
      <c r="D815" t="s">
        <v>786</v>
      </c>
      <c r="E815">
        <v>3</v>
      </c>
      <c r="F815" t="s">
        <v>917</v>
      </c>
      <c r="G815" t="s">
        <v>101</v>
      </c>
      <c r="H815" t="s">
        <v>88</v>
      </c>
      <c r="I815" t="s">
        <v>1271</v>
      </c>
      <c r="J815" t="s">
        <v>788</v>
      </c>
      <c r="K815" t="s">
        <v>152</v>
      </c>
      <c r="L815">
        <v>9</v>
      </c>
      <c r="M815" t="s">
        <v>173</v>
      </c>
    </row>
    <row r="816" spans="1:13">
      <c r="A816" t="s">
        <v>787</v>
      </c>
      <c r="B816" t="s">
        <v>107</v>
      </c>
      <c r="C816" t="s">
        <v>1270</v>
      </c>
      <c r="D816" t="s">
        <v>786</v>
      </c>
      <c r="E816">
        <v>3</v>
      </c>
      <c r="F816" t="s">
        <v>917</v>
      </c>
      <c r="G816" t="s">
        <v>101</v>
      </c>
      <c r="H816" t="s">
        <v>88</v>
      </c>
      <c r="I816" t="s">
        <v>1271</v>
      </c>
      <c r="J816" t="s">
        <v>788</v>
      </c>
      <c r="K816" t="s">
        <v>152</v>
      </c>
      <c r="L816">
        <v>9</v>
      </c>
      <c r="M816" t="s">
        <v>176</v>
      </c>
    </row>
    <row r="817" spans="1:13">
      <c r="A817" t="s">
        <v>787</v>
      </c>
      <c r="B817" t="s">
        <v>157</v>
      </c>
      <c r="C817" t="s">
        <v>1270</v>
      </c>
      <c r="D817" t="s">
        <v>786</v>
      </c>
      <c r="E817">
        <v>3</v>
      </c>
      <c r="F817" t="s">
        <v>917</v>
      </c>
      <c r="G817" t="s">
        <v>101</v>
      </c>
      <c r="H817" t="s">
        <v>88</v>
      </c>
      <c r="I817" t="s">
        <v>1271</v>
      </c>
      <c r="J817" t="s">
        <v>788</v>
      </c>
      <c r="K817" t="s">
        <v>152</v>
      </c>
      <c r="L817">
        <v>9</v>
      </c>
      <c r="M817" t="s">
        <v>172</v>
      </c>
    </row>
    <row r="818" spans="1:13">
      <c r="A818" t="s">
        <v>787</v>
      </c>
      <c r="B818" t="s">
        <v>161</v>
      </c>
      <c r="C818" t="s">
        <v>1270</v>
      </c>
      <c r="D818" t="s">
        <v>786</v>
      </c>
      <c r="E818">
        <v>3</v>
      </c>
      <c r="F818" t="s">
        <v>917</v>
      </c>
      <c r="G818" t="s">
        <v>101</v>
      </c>
      <c r="H818" t="s">
        <v>88</v>
      </c>
      <c r="I818" t="s">
        <v>1271</v>
      </c>
      <c r="J818" t="s">
        <v>788</v>
      </c>
      <c r="K818" t="s">
        <v>152</v>
      </c>
      <c r="L818">
        <v>9</v>
      </c>
      <c r="M818" t="s">
        <v>175</v>
      </c>
    </row>
    <row r="819" spans="1:13">
      <c r="A819" t="s">
        <v>787</v>
      </c>
      <c r="B819" t="s">
        <v>174</v>
      </c>
      <c r="C819" t="s">
        <v>1270</v>
      </c>
      <c r="D819" t="s">
        <v>786</v>
      </c>
      <c r="E819">
        <v>3</v>
      </c>
      <c r="F819" t="s">
        <v>917</v>
      </c>
      <c r="G819" t="s">
        <v>101</v>
      </c>
      <c r="H819" t="s">
        <v>88</v>
      </c>
      <c r="I819" t="s">
        <v>1271</v>
      </c>
      <c r="J819" t="s">
        <v>788</v>
      </c>
      <c r="K819" t="s">
        <v>152</v>
      </c>
      <c r="L819">
        <v>9</v>
      </c>
      <c r="M819" t="s">
        <v>177</v>
      </c>
    </row>
    <row r="820" spans="1:13">
      <c r="A820" t="s">
        <v>787</v>
      </c>
      <c r="B820" t="s">
        <v>100</v>
      </c>
      <c r="C820" t="s">
        <v>1270</v>
      </c>
      <c r="D820" t="s">
        <v>786</v>
      </c>
      <c r="E820">
        <v>3</v>
      </c>
      <c r="F820" t="s">
        <v>917</v>
      </c>
      <c r="G820" t="s">
        <v>101</v>
      </c>
      <c r="H820" t="s">
        <v>88</v>
      </c>
      <c r="I820" t="s">
        <v>1271</v>
      </c>
      <c r="J820" t="s">
        <v>788</v>
      </c>
      <c r="K820" t="s">
        <v>152</v>
      </c>
      <c r="L820">
        <v>9</v>
      </c>
      <c r="M820" t="s">
        <v>167</v>
      </c>
    </row>
    <row r="821" spans="1:13">
      <c r="A821" t="s">
        <v>787</v>
      </c>
      <c r="B821" t="s">
        <v>159</v>
      </c>
      <c r="C821" t="s">
        <v>789</v>
      </c>
      <c r="D821" t="s">
        <v>1272</v>
      </c>
      <c r="E821">
        <v>3</v>
      </c>
      <c r="F821" t="s">
        <v>917</v>
      </c>
      <c r="G821" t="s">
        <v>118</v>
      </c>
      <c r="H821" t="s">
        <v>88</v>
      </c>
      <c r="I821" t="s">
        <v>1271</v>
      </c>
      <c r="J821" t="s">
        <v>788</v>
      </c>
      <c r="K821" t="s">
        <v>152</v>
      </c>
      <c r="L821">
        <v>9</v>
      </c>
      <c r="M821" t="s">
        <v>150</v>
      </c>
    </row>
    <row r="822" spans="1:13">
      <c r="A822" t="s">
        <v>787</v>
      </c>
      <c r="B822" t="s">
        <v>107</v>
      </c>
      <c r="C822" t="s">
        <v>789</v>
      </c>
      <c r="D822" t="s">
        <v>1272</v>
      </c>
      <c r="E822">
        <v>3</v>
      </c>
      <c r="F822" t="s">
        <v>917</v>
      </c>
      <c r="G822" t="s">
        <v>118</v>
      </c>
      <c r="H822" t="s">
        <v>88</v>
      </c>
      <c r="I822" t="s">
        <v>1271</v>
      </c>
      <c r="J822" t="s">
        <v>788</v>
      </c>
      <c r="K822" t="s">
        <v>152</v>
      </c>
      <c r="L822">
        <v>9</v>
      </c>
      <c r="M822" t="s">
        <v>160</v>
      </c>
    </row>
    <row r="823" spans="1:13">
      <c r="A823" t="s">
        <v>787</v>
      </c>
      <c r="B823" t="s">
        <v>157</v>
      </c>
      <c r="C823" t="s">
        <v>789</v>
      </c>
      <c r="D823" t="s">
        <v>1272</v>
      </c>
      <c r="E823">
        <v>3</v>
      </c>
      <c r="F823" t="s">
        <v>917</v>
      </c>
      <c r="G823" t="s">
        <v>118</v>
      </c>
      <c r="H823" t="s">
        <v>88</v>
      </c>
      <c r="I823" t="s">
        <v>1271</v>
      </c>
      <c r="J823" t="s">
        <v>788</v>
      </c>
      <c r="K823" t="s">
        <v>152</v>
      </c>
      <c r="L823">
        <v>9</v>
      </c>
      <c r="M823" t="s">
        <v>158</v>
      </c>
    </row>
    <row r="824" spans="1:13">
      <c r="A824" t="s">
        <v>787</v>
      </c>
      <c r="B824" t="s">
        <v>161</v>
      </c>
      <c r="C824" t="s">
        <v>789</v>
      </c>
      <c r="D824" t="s">
        <v>1272</v>
      </c>
      <c r="E824">
        <v>3</v>
      </c>
      <c r="F824" t="s">
        <v>917</v>
      </c>
      <c r="G824" t="s">
        <v>118</v>
      </c>
      <c r="H824" t="s">
        <v>88</v>
      </c>
      <c r="I824" t="s">
        <v>1271</v>
      </c>
      <c r="J824" t="s">
        <v>788</v>
      </c>
      <c r="K824" t="s">
        <v>152</v>
      </c>
      <c r="L824">
        <v>9</v>
      </c>
      <c r="M824" t="s">
        <v>109</v>
      </c>
    </row>
    <row r="825" spans="1:13">
      <c r="A825" t="s">
        <v>787</v>
      </c>
      <c r="B825" t="s">
        <v>174</v>
      </c>
      <c r="C825" t="s">
        <v>789</v>
      </c>
      <c r="D825" t="s">
        <v>1272</v>
      </c>
      <c r="E825">
        <v>3</v>
      </c>
      <c r="F825" t="s">
        <v>917</v>
      </c>
      <c r="G825" t="s">
        <v>118</v>
      </c>
      <c r="H825" t="s">
        <v>88</v>
      </c>
      <c r="I825" t="s">
        <v>1271</v>
      </c>
      <c r="J825" t="s">
        <v>788</v>
      </c>
      <c r="K825" t="s">
        <v>152</v>
      </c>
      <c r="L825">
        <v>9</v>
      </c>
      <c r="M825" t="s">
        <v>162</v>
      </c>
    </row>
    <row r="826" spans="1:13">
      <c r="A826" t="s">
        <v>787</v>
      </c>
      <c r="B826" t="s">
        <v>100</v>
      </c>
      <c r="C826" t="s">
        <v>789</v>
      </c>
      <c r="D826" t="s">
        <v>1272</v>
      </c>
      <c r="E826">
        <v>3</v>
      </c>
      <c r="F826" t="s">
        <v>917</v>
      </c>
      <c r="G826" t="s">
        <v>118</v>
      </c>
      <c r="H826" t="s">
        <v>88</v>
      </c>
      <c r="I826" t="s">
        <v>1271</v>
      </c>
      <c r="J826" t="s">
        <v>788</v>
      </c>
      <c r="K826" t="s">
        <v>152</v>
      </c>
      <c r="L826">
        <v>9</v>
      </c>
      <c r="M826" t="s">
        <v>156</v>
      </c>
    </row>
    <row r="827" spans="1:13">
      <c r="A827" t="s">
        <v>791</v>
      </c>
      <c r="B827" t="s">
        <v>159</v>
      </c>
      <c r="C827" t="s">
        <v>105</v>
      </c>
      <c r="D827" t="s">
        <v>771</v>
      </c>
      <c r="E827">
        <v>3</v>
      </c>
      <c r="F827" t="s">
        <v>917</v>
      </c>
      <c r="G827" t="s">
        <v>101</v>
      </c>
      <c r="H827" t="s">
        <v>222</v>
      </c>
      <c r="I827" t="s">
        <v>938</v>
      </c>
      <c r="J827" t="s">
        <v>792</v>
      </c>
      <c r="K827" t="s">
        <v>224</v>
      </c>
      <c r="L827" t="s">
        <v>922</v>
      </c>
      <c r="M827" t="s">
        <v>156</v>
      </c>
    </row>
    <row r="828" spans="1:13">
      <c r="A828" t="s">
        <v>791</v>
      </c>
      <c r="B828" t="s">
        <v>161</v>
      </c>
      <c r="C828" t="s">
        <v>1228</v>
      </c>
      <c r="D828" t="s">
        <v>387</v>
      </c>
      <c r="E828">
        <v>3</v>
      </c>
      <c r="F828" t="s">
        <v>917</v>
      </c>
      <c r="G828" t="s">
        <v>101</v>
      </c>
      <c r="H828" t="s">
        <v>222</v>
      </c>
      <c r="I828" t="s">
        <v>938</v>
      </c>
      <c r="J828" t="s">
        <v>792</v>
      </c>
      <c r="K828" t="s">
        <v>224</v>
      </c>
      <c r="L828" t="s">
        <v>922</v>
      </c>
      <c r="M828" t="s">
        <v>1023</v>
      </c>
    </row>
    <row r="829" spans="1:13">
      <c r="A829" t="s">
        <v>791</v>
      </c>
      <c r="B829" t="s">
        <v>100</v>
      </c>
      <c r="C829" t="s">
        <v>105</v>
      </c>
      <c r="D829" t="s">
        <v>771</v>
      </c>
      <c r="E829">
        <v>3</v>
      </c>
      <c r="F829" t="s">
        <v>917</v>
      </c>
      <c r="G829" t="s">
        <v>101</v>
      </c>
      <c r="H829" t="s">
        <v>222</v>
      </c>
      <c r="I829" t="s">
        <v>938</v>
      </c>
      <c r="J829" t="s">
        <v>792</v>
      </c>
      <c r="K829" t="s">
        <v>224</v>
      </c>
      <c r="L829" t="s">
        <v>922</v>
      </c>
      <c r="M829" t="s">
        <v>1273</v>
      </c>
    </row>
    <row r="830" spans="1:13">
      <c r="A830" t="s">
        <v>791</v>
      </c>
      <c r="B830" t="s">
        <v>107</v>
      </c>
      <c r="C830" t="s">
        <v>105</v>
      </c>
      <c r="D830" t="s">
        <v>771</v>
      </c>
      <c r="E830">
        <v>3</v>
      </c>
      <c r="F830" t="s">
        <v>917</v>
      </c>
      <c r="G830" t="s">
        <v>118</v>
      </c>
      <c r="H830" t="s">
        <v>222</v>
      </c>
      <c r="I830" t="s">
        <v>938</v>
      </c>
      <c r="J830" t="s">
        <v>792</v>
      </c>
      <c r="K830" t="s">
        <v>224</v>
      </c>
      <c r="L830" t="s">
        <v>922</v>
      </c>
      <c r="M830" t="s">
        <v>243</v>
      </c>
    </row>
    <row r="831" spans="1:13">
      <c r="A831" t="s">
        <v>791</v>
      </c>
      <c r="B831" t="s">
        <v>148</v>
      </c>
      <c r="C831" t="s">
        <v>105</v>
      </c>
      <c r="D831" t="s">
        <v>771</v>
      </c>
      <c r="E831">
        <v>3</v>
      </c>
      <c r="F831" t="s">
        <v>917</v>
      </c>
      <c r="G831" t="s">
        <v>118</v>
      </c>
      <c r="H831" t="s">
        <v>222</v>
      </c>
      <c r="I831" t="s">
        <v>938</v>
      </c>
      <c r="J831" t="s">
        <v>792</v>
      </c>
      <c r="K831" t="s">
        <v>224</v>
      </c>
      <c r="L831" t="s">
        <v>922</v>
      </c>
      <c r="M831" t="s">
        <v>1185</v>
      </c>
    </row>
    <row r="832" spans="1:13">
      <c r="A832" t="s">
        <v>794</v>
      </c>
      <c r="B832" t="s">
        <v>922</v>
      </c>
      <c r="C832" t="s">
        <v>430</v>
      </c>
      <c r="D832" t="s">
        <v>1036</v>
      </c>
      <c r="E832">
        <v>2</v>
      </c>
      <c r="F832" t="s">
        <v>991</v>
      </c>
      <c r="G832" t="s">
        <v>29</v>
      </c>
      <c r="H832" t="s">
        <v>434</v>
      </c>
      <c r="I832" t="s">
        <v>1274</v>
      </c>
      <c r="J832" t="s">
        <v>922</v>
      </c>
      <c r="K832" t="s">
        <v>152</v>
      </c>
      <c r="L832" t="s">
        <v>922</v>
      </c>
      <c r="M832" t="s">
        <v>311</v>
      </c>
    </row>
    <row r="833" spans="1:13">
      <c r="A833" t="s">
        <v>794</v>
      </c>
      <c r="B833" t="s">
        <v>922</v>
      </c>
      <c r="C833" t="s">
        <v>430</v>
      </c>
      <c r="D833" t="s">
        <v>1039</v>
      </c>
      <c r="E833">
        <v>2</v>
      </c>
      <c r="F833" t="s">
        <v>991</v>
      </c>
      <c r="G833" t="s">
        <v>29</v>
      </c>
      <c r="H833" t="s">
        <v>434</v>
      </c>
      <c r="I833" t="s">
        <v>1274</v>
      </c>
      <c r="J833" t="s">
        <v>922</v>
      </c>
      <c r="K833" t="s">
        <v>152</v>
      </c>
      <c r="L833" t="s">
        <v>922</v>
      </c>
      <c r="M833" t="s">
        <v>311</v>
      </c>
    </row>
    <row r="834" spans="1:13">
      <c r="A834" t="s">
        <v>794</v>
      </c>
      <c r="B834" t="s">
        <v>922</v>
      </c>
      <c r="C834" t="s">
        <v>430</v>
      </c>
      <c r="D834" t="s">
        <v>1039</v>
      </c>
      <c r="E834">
        <v>2</v>
      </c>
      <c r="F834" t="s">
        <v>991</v>
      </c>
      <c r="G834" t="s">
        <v>29</v>
      </c>
      <c r="H834" t="s">
        <v>434</v>
      </c>
      <c r="I834" t="s">
        <v>1274</v>
      </c>
      <c r="J834" t="s">
        <v>922</v>
      </c>
      <c r="K834" t="s">
        <v>152</v>
      </c>
      <c r="L834" t="s">
        <v>922</v>
      </c>
      <c r="M834" t="s">
        <v>311</v>
      </c>
    </row>
    <row r="835" spans="1:13">
      <c r="A835" t="s">
        <v>794</v>
      </c>
      <c r="B835" t="s">
        <v>922</v>
      </c>
      <c r="C835" t="s">
        <v>430</v>
      </c>
      <c r="D835" t="s">
        <v>1039</v>
      </c>
      <c r="E835">
        <v>2</v>
      </c>
      <c r="F835" t="s">
        <v>991</v>
      </c>
      <c r="G835" t="s">
        <v>29</v>
      </c>
      <c r="H835" t="s">
        <v>434</v>
      </c>
      <c r="I835" t="s">
        <v>1274</v>
      </c>
      <c r="J835" t="s">
        <v>922</v>
      </c>
      <c r="K835" t="s">
        <v>152</v>
      </c>
      <c r="L835" t="s">
        <v>922</v>
      </c>
      <c r="M835" t="s">
        <v>311</v>
      </c>
    </row>
    <row r="836" spans="1:13">
      <c r="A836" t="s">
        <v>794</v>
      </c>
      <c r="B836" t="s">
        <v>55</v>
      </c>
      <c r="C836" t="s">
        <v>430</v>
      </c>
      <c r="D836" t="s">
        <v>1039</v>
      </c>
      <c r="E836">
        <v>2</v>
      </c>
      <c r="F836" t="s">
        <v>991</v>
      </c>
      <c r="G836" t="s">
        <v>29</v>
      </c>
      <c r="H836" t="s">
        <v>434</v>
      </c>
      <c r="I836" t="s">
        <v>1274</v>
      </c>
      <c r="J836" t="s">
        <v>922</v>
      </c>
      <c r="K836" t="s">
        <v>152</v>
      </c>
      <c r="L836" t="s">
        <v>922</v>
      </c>
      <c r="M836" t="s">
        <v>42</v>
      </c>
    </row>
    <row r="837" spans="1:13">
      <c r="A837" t="s">
        <v>794</v>
      </c>
      <c r="B837" t="s">
        <v>57</v>
      </c>
      <c r="C837" t="s">
        <v>430</v>
      </c>
      <c r="D837" t="s">
        <v>1039</v>
      </c>
      <c r="E837">
        <v>2</v>
      </c>
      <c r="F837" t="s">
        <v>991</v>
      </c>
      <c r="G837" t="s">
        <v>29</v>
      </c>
      <c r="H837" t="s">
        <v>434</v>
      </c>
      <c r="I837" t="s">
        <v>1274</v>
      </c>
      <c r="J837" t="s">
        <v>922</v>
      </c>
      <c r="K837" t="s">
        <v>152</v>
      </c>
      <c r="L837" t="s">
        <v>922</v>
      </c>
      <c r="M837" t="s">
        <v>48</v>
      </c>
    </row>
    <row r="838" spans="1:13">
      <c r="A838" t="s">
        <v>794</v>
      </c>
      <c r="B838" t="s">
        <v>60</v>
      </c>
      <c r="C838" t="s">
        <v>430</v>
      </c>
      <c r="D838" t="s">
        <v>1039</v>
      </c>
      <c r="E838">
        <v>2</v>
      </c>
      <c r="F838" t="s">
        <v>991</v>
      </c>
      <c r="G838" t="s">
        <v>29</v>
      </c>
      <c r="H838" t="s">
        <v>434</v>
      </c>
      <c r="I838" t="s">
        <v>1274</v>
      </c>
      <c r="J838" t="s">
        <v>922</v>
      </c>
      <c r="K838" t="s">
        <v>152</v>
      </c>
      <c r="L838" t="s">
        <v>922</v>
      </c>
      <c r="M838" t="s">
        <v>310</v>
      </c>
    </row>
    <row r="839" spans="1:13">
      <c r="A839" t="s">
        <v>794</v>
      </c>
      <c r="B839" t="s">
        <v>53</v>
      </c>
      <c r="C839" t="s">
        <v>430</v>
      </c>
      <c r="D839" t="s">
        <v>1039</v>
      </c>
      <c r="E839">
        <v>2</v>
      </c>
      <c r="F839" t="s">
        <v>991</v>
      </c>
      <c r="G839" t="s">
        <v>29</v>
      </c>
      <c r="H839" t="s">
        <v>434</v>
      </c>
      <c r="I839" t="s">
        <v>1274</v>
      </c>
      <c r="J839" t="s">
        <v>922</v>
      </c>
      <c r="K839" t="s">
        <v>152</v>
      </c>
      <c r="L839" t="s">
        <v>922</v>
      </c>
      <c r="M839" t="s">
        <v>31</v>
      </c>
    </row>
    <row r="840" spans="1:13">
      <c r="A840" t="s">
        <v>796</v>
      </c>
      <c r="B840" t="s">
        <v>155</v>
      </c>
      <c r="C840" t="s">
        <v>767</v>
      </c>
      <c r="D840" t="s">
        <v>768</v>
      </c>
      <c r="E840">
        <v>3</v>
      </c>
      <c r="F840" t="s">
        <v>917</v>
      </c>
      <c r="G840" t="s">
        <v>101</v>
      </c>
      <c r="H840" t="s">
        <v>253</v>
      </c>
      <c r="I840" t="s">
        <v>954</v>
      </c>
      <c r="J840" t="s">
        <v>922</v>
      </c>
      <c r="K840" t="s">
        <v>224</v>
      </c>
      <c r="L840" t="s">
        <v>922</v>
      </c>
      <c r="M840" t="s">
        <v>1275</v>
      </c>
    </row>
    <row r="841" spans="1:13">
      <c r="A841" t="s">
        <v>796</v>
      </c>
      <c r="B841" t="s">
        <v>157</v>
      </c>
      <c r="C841" t="s">
        <v>767</v>
      </c>
      <c r="D841" t="s">
        <v>768</v>
      </c>
      <c r="E841">
        <v>3</v>
      </c>
      <c r="F841" t="s">
        <v>917</v>
      </c>
      <c r="G841" t="s">
        <v>101</v>
      </c>
      <c r="H841" t="s">
        <v>253</v>
      </c>
      <c r="I841" t="s">
        <v>954</v>
      </c>
      <c r="J841" t="s">
        <v>922</v>
      </c>
      <c r="K841" t="s">
        <v>224</v>
      </c>
      <c r="L841" t="s">
        <v>922</v>
      </c>
      <c r="M841" t="s">
        <v>1055</v>
      </c>
    </row>
    <row r="842" spans="1:13">
      <c r="A842" t="s">
        <v>796</v>
      </c>
      <c r="B842" t="s">
        <v>161</v>
      </c>
      <c r="C842" t="s">
        <v>1276</v>
      </c>
      <c r="D842" t="s">
        <v>379</v>
      </c>
      <c r="E842">
        <v>3</v>
      </c>
      <c r="F842" t="s">
        <v>917</v>
      </c>
      <c r="G842" t="s">
        <v>101</v>
      </c>
      <c r="H842" t="s">
        <v>253</v>
      </c>
      <c r="I842" t="s">
        <v>954</v>
      </c>
      <c r="J842" t="s">
        <v>922</v>
      </c>
      <c r="K842" t="s">
        <v>224</v>
      </c>
      <c r="L842" t="s">
        <v>922</v>
      </c>
      <c r="M842" t="s">
        <v>419</v>
      </c>
    </row>
    <row r="843" spans="1:13">
      <c r="A843" t="s">
        <v>796</v>
      </c>
      <c r="B843" t="s">
        <v>174</v>
      </c>
      <c r="C843" t="s">
        <v>1276</v>
      </c>
      <c r="D843" t="s">
        <v>379</v>
      </c>
      <c r="E843">
        <v>3</v>
      </c>
      <c r="F843" t="s">
        <v>917</v>
      </c>
      <c r="G843" t="s">
        <v>101</v>
      </c>
      <c r="H843" t="s">
        <v>253</v>
      </c>
      <c r="I843" t="s">
        <v>954</v>
      </c>
      <c r="J843" t="s">
        <v>922</v>
      </c>
      <c r="K843" t="s">
        <v>224</v>
      </c>
      <c r="L843" t="s">
        <v>922</v>
      </c>
      <c r="M843" t="s">
        <v>406</v>
      </c>
    </row>
    <row r="844" spans="1:13">
      <c r="A844" t="s">
        <v>796</v>
      </c>
      <c r="B844" t="s">
        <v>155</v>
      </c>
      <c r="C844" t="s">
        <v>598</v>
      </c>
      <c r="D844" t="s">
        <v>1277</v>
      </c>
      <c r="E844">
        <v>3</v>
      </c>
      <c r="F844" t="s">
        <v>917</v>
      </c>
      <c r="G844" t="s">
        <v>118</v>
      </c>
      <c r="H844" t="s">
        <v>253</v>
      </c>
      <c r="I844" t="s">
        <v>954</v>
      </c>
      <c r="J844" t="s">
        <v>922</v>
      </c>
      <c r="K844" t="s">
        <v>224</v>
      </c>
      <c r="L844" t="s">
        <v>922</v>
      </c>
      <c r="M844" t="s">
        <v>978</v>
      </c>
    </row>
    <row r="845" spans="1:13">
      <c r="A845" t="s">
        <v>796</v>
      </c>
      <c r="B845" t="s">
        <v>157</v>
      </c>
      <c r="C845" t="s">
        <v>637</v>
      </c>
      <c r="D845" t="s">
        <v>1278</v>
      </c>
      <c r="E845">
        <v>3</v>
      </c>
      <c r="F845" t="s">
        <v>917</v>
      </c>
      <c r="G845" t="s">
        <v>118</v>
      </c>
      <c r="H845" t="s">
        <v>253</v>
      </c>
      <c r="I845" t="s">
        <v>954</v>
      </c>
      <c r="J845" t="s">
        <v>922</v>
      </c>
      <c r="K845" t="s">
        <v>224</v>
      </c>
      <c r="L845" t="s">
        <v>922</v>
      </c>
      <c r="M845" t="s">
        <v>945</v>
      </c>
    </row>
    <row r="846" spans="1:13">
      <c r="A846" t="s">
        <v>796</v>
      </c>
      <c r="B846" t="s">
        <v>174</v>
      </c>
      <c r="C846" t="s">
        <v>384</v>
      </c>
      <c r="D846" t="s">
        <v>1277</v>
      </c>
      <c r="E846">
        <v>3</v>
      </c>
      <c r="F846" t="s">
        <v>917</v>
      </c>
      <c r="G846" t="s">
        <v>118</v>
      </c>
      <c r="H846" t="s">
        <v>253</v>
      </c>
      <c r="I846" t="s">
        <v>954</v>
      </c>
      <c r="J846" t="s">
        <v>922</v>
      </c>
      <c r="K846" t="s">
        <v>224</v>
      </c>
      <c r="L846" t="s">
        <v>922</v>
      </c>
      <c r="M846" t="s">
        <v>540</v>
      </c>
    </row>
    <row r="847" spans="1:13">
      <c r="A847" t="s">
        <v>1279</v>
      </c>
      <c r="B847" t="s">
        <v>159</v>
      </c>
      <c r="C847" t="s">
        <v>1153</v>
      </c>
      <c r="D847" t="s">
        <v>1154</v>
      </c>
      <c r="E847">
        <v>3</v>
      </c>
      <c r="F847" t="s">
        <v>917</v>
      </c>
      <c r="G847" t="s">
        <v>101</v>
      </c>
      <c r="H847" t="s">
        <v>181</v>
      </c>
      <c r="I847" t="s">
        <v>1280</v>
      </c>
      <c r="J847" t="s">
        <v>1281</v>
      </c>
      <c r="K847" t="s">
        <v>152</v>
      </c>
      <c r="L847">
        <v>6</v>
      </c>
      <c r="M847" t="s">
        <v>932</v>
      </c>
    </row>
    <row r="848" spans="1:13">
      <c r="A848" t="s">
        <v>1279</v>
      </c>
      <c r="B848" t="s">
        <v>107</v>
      </c>
      <c r="C848" t="s">
        <v>798</v>
      </c>
      <c r="D848" t="s">
        <v>799</v>
      </c>
      <c r="E848">
        <v>3</v>
      </c>
      <c r="F848" t="s">
        <v>917</v>
      </c>
      <c r="G848" t="s">
        <v>101</v>
      </c>
      <c r="H848" t="s">
        <v>181</v>
      </c>
      <c r="I848" t="s">
        <v>1280</v>
      </c>
      <c r="J848" t="s">
        <v>1281</v>
      </c>
      <c r="K848" t="s">
        <v>152</v>
      </c>
      <c r="L848">
        <v>6</v>
      </c>
      <c r="M848" t="s">
        <v>937</v>
      </c>
    </row>
    <row r="849" spans="1:13">
      <c r="A849" t="s">
        <v>1279</v>
      </c>
      <c r="B849" t="s">
        <v>157</v>
      </c>
      <c r="C849" t="s">
        <v>805</v>
      </c>
      <c r="D849" t="s">
        <v>806</v>
      </c>
      <c r="E849">
        <v>3</v>
      </c>
      <c r="F849" t="s">
        <v>917</v>
      </c>
      <c r="G849" t="s">
        <v>101</v>
      </c>
      <c r="H849" t="s">
        <v>181</v>
      </c>
      <c r="I849" t="s">
        <v>1280</v>
      </c>
      <c r="J849" t="s">
        <v>1281</v>
      </c>
      <c r="K849" t="s">
        <v>152</v>
      </c>
      <c r="L849">
        <v>6</v>
      </c>
      <c r="M849" t="s">
        <v>931</v>
      </c>
    </row>
    <row r="850" spans="1:13">
      <c r="A850" t="s">
        <v>1279</v>
      </c>
      <c r="B850" t="s">
        <v>161</v>
      </c>
      <c r="C850" t="s">
        <v>798</v>
      </c>
      <c r="D850" t="s">
        <v>799</v>
      </c>
      <c r="E850">
        <v>3</v>
      </c>
      <c r="F850" t="s">
        <v>917</v>
      </c>
      <c r="G850" t="s">
        <v>101</v>
      </c>
      <c r="H850" t="s">
        <v>181</v>
      </c>
      <c r="I850" t="s">
        <v>1280</v>
      </c>
      <c r="J850" t="s">
        <v>1281</v>
      </c>
      <c r="K850" t="s">
        <v>152</v>
      </c>
      <c r="L850">
        <v>6</v>
      </c>
      <c r="M850" t="s">
        <v>936</v>
      </c>
    </row>
    <row r="851" spans="1:13">
      <c r="A851" t="s">
        <v>1279</v>
      </c>
      <c r="B851" t="s">
        <v>174</v>
      </c>
      <c r="C851" t="s">
        <v>805</v>
      </c>
      <c r="D851" t="s">
        <v>806</v>
      </c>
      <c r="E851">
        <v>3</v>
      </c>
      <c r="F851" t="s">
        <v>917</v>
      </c>
      <c r="G851" t="s">
        <v>101</v>
      </c>
      <c r="H851" t="s">
        <v>181</v>
      </c>
      <c r="I851" t="s">
        <v>1280</v>
      </c>
      <c r="J851" t="s">
        <v>1281</v>
      </c>
      <c r="K851" t="s">
        <v>152</v>
      </c>
      <c r="L851">
        <v>6</v>
      </c>
      <c r="M851" t="s">
        <v>929</v>
      </c>
    </row>
    <row r="852" spans="1:13">
      <c r="A852" t="s">
        <v>1279</v>
      </c>
      <c r="B852" t="s">
        <v>100</v>
      </c>
      <c r="C852" t="s">
        <v>805</v>
      </c>
      <c r="D852" t="s">
        <v>806</v>
      </c>
      <c r="E852">
        <v>3</v>
      </c>
      <c r="F852" t="s">
        <v>917</v>
      </c>
      <c r="G852" t="s">
        <v>101</v>
      </c>
      <c r="H852" t="s">
        <v>181</v>
      </c>
      <c r="I852" t="s">
        <v>1280</v>
      </c>
      <c r="J852" t="s">
        <v>1281</v>
      </c>
      <c r="K852" t="s">
        <v>152</v>
      </c>
      <c r="L852">
        <v>6</v>
      </c>
      <c r="M852" t="s">
        <v>926</v>
      </c>
    </row>
    <row r="853" spans="1:13">
      <c r="A853" t="s">
        <v>1279</v>
      </c>
      <c r="B853" t="s">
        <v>922</v>
      </c>
      <c r="C853" t="s">
        <v>198</v>
      </c>
      <c r="D853" t="s">
        <v>923</v>
      </c>
      <c r="E853">
        <v>3</v>
      </c>
      <c r="F853" t="s">
        <v>917</v>
      </c>
      <c r="G853" t="s">
        <v>118</v>
      </c>
      <c r="H853" t="s">
        <v>181</v>
      </c>
      <c r="I853" t="s">
        <v>1280</v>
      </c>
      <c r="J853" t="s">
        <v>1281</v>
      </c>
      <c r="K853" t="s">
        <v>152</v>
      </c>
      <c r="L853">
        <v>6</v>
      </c>
      <c r="M853" t="s">
        <v>1251</v>
      </c>
    </row>
    <row r="854" spans="1:13">
      <c r="A854" t="s">
        <v>1279</v>
      </c>
      <c r="B854" t="s">
        <v>922</v>
      </c>
      <c r="C854" t="s">
        <v>202</v>
      </c>
      <c r="D854" t="s">
        <v>933</v>
      </c>
      <c r="E854">
        <v>3</v>
      </c>
      <c r="F854" t="s">
        <v>917</v>
      </c>
      <c r="G854" t="s">
        <v>118</v>
      </c>
      <c r="H854" t="s">
        <v>181</v>
      </c>
      <c r="I854" t="s">
        <v>1280</v>
      </c>
      <c r="J854" t="s">
        <v>1281</v>
      </c>
      <c r="K854" t="s">
        <v>152</v>
      </c>
      <c r="L854">
        <v>6</v>
      </c>
      <c r="M854" t="s">
        <v>1251</v>
      </c>
    </row>
    <row r="855" spans="1:13">
      <c r="A855" t="s">
        <v>1279</v>
      </c>
      <c r="B855" t="s">
        <v>155</v>
      </c>
      <c r="C855" t="s">
        <v>803</v>
      </c>
      <c r="D855" t="s">
        <v>804</v>
      </c>
      <c r="E855">
        <v>3</v>
      </c>
      <c r="F855" t="s">
        <v>917</v>
      </c>
      <c r="G855" t="s">
        <v>118</v>
      </c>
      <c r="H855" t="s">
        <v>181</v>
      </c>
      <c r="I855" t="s">
        <v>1280</v>
      </c>
      <c r="J855" t="s">
        <v>1281</v>
      </c>
      <c r="K855" t="s">
        <v>152</v>
      </c>
      <c r="L855">
        <v>6</v>
      </c>
      <c r="M855" t="s">
        <v>928</v>
      </c>
    </row>
    <row r="856" spans="1:13">
      <c r="A856" t="s">
        <v>1279</v>
      </c>
      <c r="B856" t="s">
        <v>157</v>
      </c>
      <c r="C856" t="s">
        <v>803</v>
      </c>
      <c r="D856" t="s">
        <v>804</v>
      </c>
      <c r="E856">
        <v>3</v>
      </c>
      <c r="F856" t="s">
        <v>917</v>
      </c>
      <c r="G856" t="s">
        <v>118</v>
      </c>
      <c r="H856" t="s">
        <v>181</v>
      </c>
      <c r="I856" t="s">
        <v>1280</v>
      </c>
      <c r="J856" t="s">
        <v>1281</v>
      </c>
      <c r="K856" t="s">
        <v>152</v>
      </c>
      <c r="L856">
        <v>6</v>
      </c>
      <c r="M856" t="s">
        <v>930</v>
      </c>
    </row>
    <row r="857" spans="1:13">
      <c r="A857" t="s">
        <v>1279</v>
      </c>
      <c r="B857" t="s">
        <v>161</v>
      </c>
      <c r="C857" t="s">
        <v>801</v>
      </c>
      <c r="D857" t="s">
        <v>802</v>
      </c>
      <c r="E857">
        <v>3</v>
      </c>
      <c r="F857" t="s">
        <v>917</v>
      </c>
      <c r="G857" t="s">
        <v>118</v>
      </c>
      <c r="H857" t="s">
        <v>181</v>
      </c>
      <c r="I857" t="s">
        <v>1280</v>
      </c>
      <c r="J857" t="s">
        <v>1281</v>
      </c>
      <c r="K857" t="s">
        <v>152</v>
      </c>
      <c r="L857">
        <v>6</v>
      </c>
      <c r="M857" t="s">
        <v>936</v>
      </c>
    </row>
    <row r="858" spans="1:13">
      <c r="A858" t="s">
        <v>1279</v>
      </c>
      <c r="B858" t="s">
        <v>174</v>
      </c>
      <c r="C858" t="s">
        <v>1153</v>
      </c>
      <c r="D858" t="s">
        <v>1154</v>
      </c>
      <c r="E858">
        <v>3</v>
      </c>
      <c r="F858" t="s">
        <v>917</v>
      </c>
      <c r="G858" t="s">
        <v>118</v>
      </c>
      <c r="H858" t="s">
        <v>181</v>
      </c>
      <c r="I858" t="s">
        <v>1280</v>
      </c>
      <c r="J858" t="s">
        <v>1281</v>
      </c>
      <c r="K858" t="s">
        <v>152</v>
      </c>
      <c r="L858">
        <v>6</v>
      </c>
      <c r="M858" t="s">
        <v>930</v>
      </c>
    </row>
    <row r="859" spans="1:13">
      <c r="A859" t="s">
        <v>1279</v>
      </c>
      <c r="B859" t="s">
        <v>148</v>
      </c>
      <c r="C859" t="s">
        <v>803</v>
      </c>
      <c r="D859" t="s">
        <v>804</v>
      </c>
      <c r="E859">
        <v>3</v>
      </c>
      <c r="F859" t="s">
        <v>917</v>
      </c>
      <c r="G859" t="s">
        <v>118</v>
      </c>
      <c r="H859" t="s">
        <v>181</v>
      </c>
      <c r="I859" t="s">
        <v>1280</v>
      </c>
      <c r="J859" t="s">
        <v>1281</v>
      </c>
      <c r="K859" t="s">
        <v>152</v>
      </c>
      <c r="L859">
        <v>6</v>
      </c>
      <c r="M859" t="s">
        <v>932</v>
      </c>
    </row>
    <row r="860" spans="1:13">
      <c r="A860" t="s">
        <v>1279</v>
      </c>
      <c r="B860" t="s">
        <v>100</v>
      </c>
      <c r="C860" t="s">
        <v>801</v>
      </c>
      <c r="D860" t="s">
        <v>802</v>
      </c>
      <c r="E860">
        <v>3</v>
      </c>
      <c r="F860" t="s">
        <v>917</v>
      </c>
      <c r="G860" t="s">
        <v>118</v>
      </c>
      <c r="H860" t="s">
        <v>181</v>
      </c>
      <c r="I860" t="s">
        <v>1280</v>
      </c>
      <c r="J860" t="s">
        <v>1281</v>
      </c>
      <c r="K860" t="s">
        <v>152</v>
      </c>
      <c r="L860">
        <v>6</v>
      </c>
      <c r="M860" t="s">
        <v>937</v>
      </c>
    </row>
    <row r="861" spans="1:13">
      <c r="A861" t="s">
        <v>797</v>
      </c>
      <c r="B861" t="s">
        <v>159</v>
      </c>
      <c r="C861" t="s">
        <v>219</v>
      </c>
      <c r="D861" t="s">
        <v>390</v>
      </c>
      <c r="E861">
        <v>3</v>
      </c>
      <c r="F861" t="s">
        <v>917</v>
      </c>
      <c r="G861" t="s">
        <v>101</v>
      </c>
      <c r="H861" t="s">
        <v>234</v>
      </c>
      <c r="I861" t="s">
        <v>1282</v>
      </c>
      <c r="J861" t="s">
        <v>922</v>
      </c>
      <c r="K861" t="s">
        <v>152</v>
      </c>
      <c r="L861" t="s">
        <v>922</v>
      </c>
      <c r="M861" t="s">
        <v>983</v>
      </c>
    </row>
    <row r="862" spans="1:13">
      <c r="A862" t="s">
        <v>797</v>
      </c>
      <c r="B862" t="s">
        <v>107</v>
      </c>
      <c r="C862" t="s">
        <v>219</v>
      </c>
      <c r="D862" t="s">
        <v>390</v>
      </c>
      <c r="E862">
        <v>3</v>
      </c>
      <c r="F862" t="s">
        <v>917</v>
      </c>
      <c r="G862" t="s">
        <v>101</v>
      </c>
      <c r="H862" t="s">
        <v>234</v>
      </c>
      <c r="I862" t="s">
        <v>1282</v>
      </c>
      <c r="J862" t="s">
        <v>922</v>
      </c>
      <c r="K862" t="s">
        <v>152</v>
      </c>
      <c r="L862" t="s">
        <v>922</v>
      </c>
      <c r="M862" t="s">
        <v>1125</v>
      </c>
    </row>
    <row r="863" spans="1:13">
      <c r="A863" t="s">
        <v>797</v>
      </c>
      <c r="B863" t="s">
        <v>155</v>
      </c>
      <c r="C863" t="s">
        <v>219</v>
      </c>
      <c r="D863" t="s">
        <v>1283</v>
      </c>
      <c r="E863">
        <v>3</v>
      </c>
      <c r="F863" t="s">
        <v>917</v>
      </c>
      <c r="G863" t="s">
        <v>101</v>
      </c>
      <c r="H863" t="s">
        <v>234</v>
      </c>
      <c r="I863" t="s">
        <v>1282</v>
      </c>
      <c r="J863" t="s">
        <v>922</v>
      </c>
      <c r="K863" t="s">
        <v>152</v>
      </c>
      <c r="L863" t="s">
        <v>922</v>
      </c>
      <c r="M863" t="s">
        <v>1048</v>
      </c>
    </row>
    <row r="864" spans="1:13">
      <c r="A864" t="s">
        <v>797</v>
      </c>
      <c r="B864" t="s">
        <v>157</v>
      </c>
      <c r="C864" t="s">
        <v>219</v>
      </c>
      <c r="D864" t="s">
        <v>1283</v>
      </c>
      <c r="E864">
        <v>3</v>
      </c>
      <c r="F864" t="s">
        <v>917</v>
      </c>
      <c r="G864" t="s">
        <v>101</v>
      </c>
      <c r="H864" t="s">
        <v>234</v>
      </c>
      <c r="I864" t="s">
        <v>1282</v>
      </c>
      <c r="J864" t="s">
        <v>922</v>
      </c>
      <c r="K864" t="s">
        <v>152</v>
      </c>
      <c r="L864" t="s">
        <v>922</v>
      </c>
      <c r="M864" t="s">
        <v>1125</v>
      </c>
    </row>
    <row r="865" spans="1:13">
      <c r="A865" t="s">
        <v>797</v>
      </c>
      <c r="B865" t="s">
        <v>161</v>
      </c>
      <c r="C865" t="s">
        <v>219</v>
      </c>
      <c r="D865" t="s">
        <v>390</v>
      </c>
      <c r="E865">
        <v>3</v>
      </c>
      <c r="F865" t="s">
        <v>917</v>
      </c>
      <c r="G865" t="s">
        <v>101</v>
      </c>
      <c r="H865" t="s">
        <v>234</v>
      </c>
      <c r="I865" t="s">
        <v>1282</v>
      </c>
      <c r="J865" t="s">
        <v>922</v>
      </c>
      <c r="K865" t="s">
        <v>152</v>
      </c>
      <c r="L865" t="s">
        <v>922</v>
      </c>
      <c r="M865" t="s">
        <v>1076</v>
      </c>
    </row>
    <row r="866" spans="1:13">
      <c r="A866" t="s">
        <v>797</v>
      </c>
      <c r="B866" t="s">
        <v>148</v>
      </c>
      <c r="C866" t="s">
        <v>843</v>
      </c>
      <c r="D866" t="s">
        <v>291</v>
      </c>
      <c r="E866">
        <v>3</v>
      </c>
      <c r="F866" t="s">
        <v>917</v>
      </c>
      <c r="G866" t="s">
        <v>101</v>
      </c>
      <c r="H866" t="s">
        <v>234</v>
      </c>
      <c r="I866" t="s">
        <v>1282</v>
      </c>
      <c r="J866" t="s">
        <v>922</v>
      </c>
      <c r="K866" t="s">
        <v>152</v>
      </c>
      <c r="L866" t="s">
        <v>922</v>
      </c>
      <c r="M866" t="s">
        <v>926</v>
      </c>
    </row>
    <row r="867" spans="1:13">
      <c r="A867" t="s">
        <v>797</v>
      </c>
      <c r="B867" t="s">
        <v>100</v>
      </c>
      <c r="C867" t="s">
        <v>219</v>
      </c>
      <c r="D867" t="s">
        <v>390</v>
      </c>
      <c r="E867">
        <v>3</v>
      </c>
      <c r="F867" t="s">
        <v>917</v>
      </c>
      <c r="G867" t="s">
        <v>101</v>
      </c>
      <c r="H867" t="s">
        <v>234</v>
      </c>
      <c r="I867" t="s">
        <v>1282</v>
      </c>
      <c r="J867" t="s">
        <v>922</v>
      </c>
      <c r="K867" t="s">
        <v>152</v>
      </c>
      <c r="L867" t="s">
        <v>922</v>
      </c>
      <c r="M867" t="s">
        <v>1041</v>
      </c>
    </row>
    <row r="868" spans="1:13">
      <c r="A868" t="s">
        <v>797</v>
      </c>
      <c r="B868" t="s">
        <v>155</v>
      </c>
      <c r="C868" t="s">
        <v>534</v>
      </c>
      <c r="D868" t="s">
        <v>291</v>
      </c>
      <c r="E868">
        <v>3</v>
      </c>
      <c r="F868" t="s">
        <v>917</v>
      </c>
      <c r="G868" t="s">
        <v>118</v>
      </c>
      <c r="H868" t="s">
        <v>234</v>
      </c>
      <c r="I868" t="s">
        <v>1282</v>
      </c>
      <c r="J868" t="s">
        <v>922</v>
      </c>
      <c r="K868" t="s">
        <v>152</v>
      </c>
      <c r="L868" t="s">
        <v>922</v>
      </c>
      <c r="M868" t="s">
        <v>1076</v>
      </c>
    </row>
    <row r="869" spans="1:13">
      <c r="A869" t="s">
        <v>797</v>
      </c>
      <c r="B869" t="s">
        <v>157</v>
      </c>
      <c r="C869" t="s">
        <v>528</v>
      </c>
      <c r="D869" t="s">
        <v>228</v>
      </c>
      <c r="E869">
        <v>3</v>
      </c>
      <c r="F869" t="s">
        <v>917</v>
      </c>
      <c r="G869" t="s">
        <v>118</v>
      </c>
      <c r="H869" t="s">
        <v>234</v>
      </c>
      <c r="I869" t="s">
        <v>1282</v>
      </c>
      <c r="J869" t="s">
        <v>922</v>
      </c>
      <c r="K869" t="s">
        <v>152</v>
      </c>
      <c r="L869" t="s">
        <v>922</v>
      </c>
      <c r="M869" t="s">
        <v>1076</v>
      </c>
    </row>
    <row r="870" spans="1:13">
      <c r="A870" t="s">
        <v>797</v>
      </c>
      <c r="B870" t="s">
        <v>161</v>
      </c>
      <c r="C870" t="s">
        <v>534</v>
      </c>
      <c r="D870" t="s">
        <v>291</v>
      </c>
      <c r="E870">
        <v>3</v>
      </c>
      <c r="F870" t="s">
        <v>917</v>
      </c>
      <c r="G870" t="s">
        <v>118</v>
      </c>
      <c r="H870" t="s">
        <v>234</v>
      </c>
      <c r="I870" t="s">
        <v>1282</v>
      </c>
      <c r="J870" t="s">
        <v>922</v>
      </c>
      <c r="K870" t="s">
        <v>152</v>
      </c>
      <c r="L870" t="s">
        <v>922</v>
      </c>
      <c r="M870" t="s">
        <v>1076</v>
      </c>
    </row>
    <row r="871" spans="1:13">
      <c r="A871" t="s">
        <v>797</v>
      </c>
      <c r="B871" t="s">
        <v>209</v>
      </c>
      <c r="C871" t="s">
        <v>534</v>
      </c>
      <c r="D871" t="s">
        <v>291</v>
      </c>
      <c r="E871">
        <v>3</v>
      </c>
      <c r="F871" t="s">
        <v>917</v>
      </c>
      <c r="G871" t="s">
        <v>118</v>
      </c>
      <c r="H871" t="s">
        <v>234</v>
      </c>
      <c r="I871" t="s">
        <v>1282</v>
      </c>
      <c r="J871" t="s">
        <v>922</v>
      </c>
      <c r="K871" t="s">
        <v>152</v>
      </c>
      <c r="L871" t="s">
        <v>922</v>
      </c>
      <c r="M871" t="s">
        <v>1284</v>
      </c>
    </row>
    <row r="872" spans="1:13">
      <c r="A872" t="s">
        <v>797</v>
      </c>
      <c r="B872" t="s">
        <v>217</v>
      </c>
      <c r="C872" t="s">
        <v>528</v>
      </c>
      <c r="D872" t="s">
        <v>228</v>
      </c>
      <c r="E872">
        <v>3</v>
      </c>
      <c r="F872" t="s">
        <v>917</v>
      </c>
      <c r="G872" t="s">
        <v>118</v>
      </c>
      <c r="H872" t="s">
        <v>234</v>
      </c>
      <c r="I872" t="s">
        <v>1282</v>
      </c>
      <c r="J872" t="s">
        <v>922</v>
      </c>
      <c r="K872" t="s">
        <v>152</v>
      </c>
      <c r="L872" t="s">
        <v>922</v>
      </c>
      <c r="M872" t="s">
        <v>1284</v>
      </c>
    </row>
    <row r="873" spans="1:13">
      <c r="A873" t="s">
        <v>797</v>
      </c>
      <c r="B873" t="s">
        <v>148</v>
      </c>
      <c r="C873" t="s">
        <v>534</v>
      </c>
      <c r="D873" t="s">
        <v>291</v>
      </c>
      <c r="E873">
        <v>3</v>
      </c>
      <c r="F873" t="s">
        <v>917</v>
      </c>
      <c r="G873" t="s">
        <v>118</v>
      </c>
      <c r="H873" t="s">
        <v>234</v>
      </c>
      <c r="I873" t="s">
        <v>1282</v>
      </c>
      <c r="J873" t="s">
        <v>922</v>
      </c>
      <c r="K873" t="s">
        <v>152</v>
      </c>
      <c r="L873" t="s">
        <v>922</v>
      </c>
      <c r="M873" t="s">
        <v>1076</v>
      </c>
    </row>
    <row r="874" spans="1:13">
      <c r="A874" t="s">
        <v>797</v>
      </c>
      <c r="B874" t="s">
        <v>100</v>
      </c>
      <c r="C874" t="s">
        <v>528</v>
      </c>
      <c r="D874" t="s">
        <v>228</v>
      </c>
      <c r="E874">
        <v>3</v>
      </c>
      <c r="F874" t="s">
        <v>917</v>
      </c>
      <c r="G874" t="s">
        <v>118</v>
      </c>
      <c r="H874" t="s">
        <v>234</v>
      </c>
      <c r="I874" t="s">
        <v>1282</v>
      </c>
      <c r="J874" t="s">
        <v>922</v>
      </c>
      <c r="K874" t="s">
        <v>152</v>
      </c>
      <c r="L874" t="s">
        <v>922</v>
      </c>
      <c r="M874" t="s">
        <v>1076</v>
      </c>
    </row>
    <row r="875" spans="1:13">
      <c r="A875" t="s">
        <v>807</v>
      </c>
      <c r="B875" t="s">
        <v>209</v>
      </c>
      <c r="C875" t="s">
        <v>767</v>
      </c>
      <c r="D875" t="s">
        <v>768</v>
      </c>
      <c r="E875">
        <v>3</v>
      </c>
      <c r="F875" t="s">
        <v>917</v>
      </c>
      <c r="G875" t="s">
        <v>101</v>
      </c>
      <c r="H875" t="s">
        <v>253</v>
      </c>
      <c r="I875" t="s">
        <v>984</v>
      </c>
      <c r="J875" t="s">
        <v>355</v>
      </c>
      <c r="K875" t="s">
        <v>224</v>
      </c>
      <c r="L875" t="s">
        <v>922</v>
      </c>
      <c r="M875" t="s">
        <v>1284</v>
      </c>
    </row>
    <row r="876" spans="1:13">
      <c r="A876" t="s">
        <v>807</v>
      </c>
      <c r="B876" t="s">
        <v>939</v>
      </c>
      <c r="C876" t="s">
        <v>767</v>
      </c>
      <c r="D876" t="s">
        <v>768</v>
      </c>
      <c r="E876">
        <v>3</v>
      </c>
      <c r="F876" t="s">
        <v>917</v>
      </c>
      <c r="G876" t="s">
        <v>101</v>
      </c>
      <c r="H876" t="s">
        <v>253</v>
      </c>
      <c r="I876" t="s">
        <v>984</v>
      </c>
      <c r="J876" t="s">
        <v>355</v>
      </c>
      <c r="K876" t="s">
        <v>224</v>
      </c>
      <c r="L876" t="s">
        <v>922</v>
      </c>
      <c r="M876" t="s">
        <v>953</v>
      </c>
    </row>
    <row r="877" spans="1:13">
      <c r="A877" t="s">
        <v>807</v>
      </c>
      <c r="B877" t="s">
        <v>148</v>
      </c>
      <c r="C877" t="s">
        <v>767</v>
      </c>
      <c r="D877" t="s">
        <v>768</v>
      </c>
      <c r="E877">
        <v>3</v>
      </c>
      <c r="F877" t="s">
        <v>917</v>
      </c>
      <c r="G877" t="s">
        <v>101</v>
      </c>
      <c r="H877" t="s">
        <v>253</v>
      </c>
      <c r="I877" t="s">
        <v>984</v>
      </c>
      <c r="J877" t="s">
        <v>355</v>
      </c>
      <c r="K877" t="s">
        <v>224</v>
      </c>
      <c r="L877" t="s">
        <v>922</v>
      </c>
      <c r="M877" t="s">
        <v>1059</v>
      </c>
    </row>
    <row r="878" spans="1:13">
      <c r="A878" t="s">
        <v>807</v>
      </c>
      <c r="B878" t="s">
        <v>939</v>
      </c>
      <c r="C878" t="s">
        <v>767</v>
      </c>
      <c r="D878" t="s">
        <v>768</v>
      </c>
      <c r="E878">
        <v>3</v>
      </c>
      <c r="F878" t="s">
        <v>917</v>
      </c>
      <c r="G878" t="s">
        <v>118</v>
      </c>
      <c r="H878" t="s">
        <v>253</v>
      </c>
      <c r="I878" t="s">
        <v>984</v>
      </c>
      <c r="J878" t="s">
        <v>355</v>
      </c>
      <c r="K878" t="s">
        <v>224</v>
      </c>
      <c r="L878" t="s">
        <v>922</v>
      </c>
      <c r="M878" t="s">
        <v>1273</v>
      </c>
    </row>
    <row r="879" spans="1:13">
      <c r="A879" t="s">
        <v>808</v>
      </c>
      <c r="B879" t="s">
        <v>161</v>
      </c>
      <c r="C879" t="s">
        <v>1032</v>
      </c>
      <c r="D879" t="s">
        <v>427</v>
      </c>
      <c r="E879">
        <v>3</v>
      </c>
      <c r="F879" t="s">
        <v>917</v>
      </c>
      <c r="G879" t="s">
        <v>101</v>
      </c>
      <c r="H879" t="s">
        <v>253</v>
      </c>
      <c r="I879" t="s">
        <v>1285</v>
      </c>
      <c r="J879" t="s">
        <v>355</v>
      </c>
      <c r="K879" t="s">
        <v>224</v>
      </c>
      <c r="L879" t="s">
        <v>922</v>
      </c>
      <c r="M879" t="s">
        <v>369</v>
      </c>
    </row>
    <row r="880" spans="1:13">
      <c r="A880" t="s">
        <v>808</v>
      </c>
      <c r="B880" t="s">
        <v>1286</v>
      </c>
      <c r="C880" t="s">
        <v>573</v>
      </c>
      <c r="D880" t="s">
        <v>574</v>
      </c>
      <c r="E880">
        <v>4</v>
      </c>
      <c r="F880" t="s">
        <v>917</v>
      </c>
      <c r="G880" t="s">
        <v>118</v>
      </c>
      <c r="H880" t="s">
        <v>253</v>
      </c>
      <c r="I880" t="s">
        <v>1285</v>
      </c>
      <c r="J880" t="s">
        <v>355</v>
      </c>
      <c r="K880" t="s">
        <v>224</v>
      </c>
      <c r="L880" t="s">
        <v>922</v>
      </c>
      <c r="M880" t="s">
        <v>96</v>
      </c>
    </row>
    <row r="881" spans="1:13">
      <c r="A881" t="s">
        <v>808</v>
      </c>
      <c r="B881" t="s">
        <v>1287</v>
      </c>
      <c r="C881" t="s">
        <v>573</v>
      </c>
      <c r="D881" t="s">
        <v>574</v>
      </c>
      <c r="E881">
        <v>4</v>
      </c>
      <c r="F881" t="s">
        <v>917</v>
      </c>
      <c r="G881" t="s">
        <v>118</v>
      </c>
      <c r="H881" t="s">
        <v>253</v>
      </c>
      <c r="I881" t="s">
        <v>1285</v>
      </c>
      <c r="J881" t="s">
        <v>355</v>
      </c>
      <c r="K881" t="s">
        <v>224</v>
      </c>
      <c r="L881" t="s">
        <v>922</v>
      </c>
      <c r="M881" t="s">
        <v>367</v>
      </c>
    </row>
    <row r="882" spans="1:13">
      <c r="A882" t="s">
        <v>811</v>
      </c>
      <c r="B882" t="s">
        <v>159</v>
      </c>
      <c r="C882" t="s">
        <v>274</v>
      </c>
      <c r="D882" t="s">
        <v>347</v>
      </c>
      <c r="E882">
        <v>3</v>
      </c>
      <c r="F882" t="s">
        <v>917</v>
      </c>
      <c r="G882" t="s">
        <v>101</v>
      </c>
      <c r="H882" t="s">
        <v>468</v>
      </c>
      <c r="I882" t="s">
        <v>1288</v>
      </c>
      <c r="J882" t="s">
        <v>922</v>
      </c>
      <c r="K882" t="s">
        <v>152</v>
      </c>
      <c r="L882" t="s">
        <v>922</v>
      </c>
      <c r="M882" t="s">
        <v>1069</v>
      </c>
    </row>
    <row r="883" spans="1:13">
      <c r="A883" t="s">
        <v>811</v>
      </c>
      <c r="B883" t="s">
        <v>155</v>
      </c>
      <c r="C883" t="s">
        <v>525</v>
      </c>
      <c r="D883" t="s">
        <v>989</v>
      </c>
      <c r="E883">
        <v>3</v>
      </c>
      <c r="F883" t="s">
        <v>917</v>
      </c>
      <c r="G883" t="s">
        <v>101</v>
      </c>
      <c r="H883" t="s">
        <v>468</v>
      </c>
      <c r="I883" t="s">
        <v>1288</v>
      </c>
      <c r="J883" t="s">
        <v>922</v>
      </c>
      <c r="K883" t="s">
        <v>152</v>
      </c>
      <c r="L883" t="s">
        <v>922</v>
      </c>
      <c r="M883" t="s">
        <v>1056</v>
      </c>
    </row>
    <row r="884" spans="1:13">
      <c r="A884" t="s">
        <v>811</v>
      </c>
      <c r="B884" t="s">
        <v>161</v>
      </c>
      <c r="C884" t="s">
        <v>274</v>
      </c>
      <c r="D884" t="s">
        <v>347</v>
      </c>
      <c r="E884">
        <v>3</v>
      </c>
      <c r="F884" t="s">
        <v>917</v>
      </c>
      <c r="G884" t="s">
        <v>101</v>
      </c>
      <c r="H884" t="s">
        <v>468</v>
      </c>
      <c r="I884" t="s">
        <v>1288</v>
      </c>
      <c r="J884" t="s">
        <v>922</v>
      </c>
      <c r="K884" t="s">
        <v>152</v>
      </c>
      <c r="L884" t="s">
        <v>922</v>
      </c>
      <c r="M884" t="s">
        <v>1070</v>
      </c>
    </row>
    <row r="885" spans="1:13">
      <c r="A885" t="s">
        <v>811</v>
      </c>
      <c r="B885" t="s">
        <v>209</v>
      </c>
      <c r="C885" t="s">
        <v>274</v>
      </c>
      <c r="D885" t="s">
        <v>347</v>
      </c>
      <c r="E885">
        <v>3</v>
      </c>
      <c r="F885" t="s">
        <v>917</v>
      </c>
      <c r="G885" t="s">
        <v>101</v>
      </c>
      <c r="H885" t="s">
        <v>468</v>
      </c>
      <c r="I885" t="s">
        <v>1288</v>
      </c>
      <c r="J885" t="s">
        <v>922</v>
      </c>
      <c r="K885" t="s">
        <v>152</v>
      </c>
      <c r="L885" t="s">
        <v>922</v>
      </c>
      <c r="M885" t="s">
        <v>1070</v>
      </c>
    </row>
    <row r="886" spans="1:13">
      <c r="A886" t="s">
        <v>811</v>
      </c>
      <c r="B886" t="s">
        <v>217</v>
      </c>
      <c r="C886" t="s">
        <v>525</v>
      </c>
      <c r="D886" t="s">
        <v>989</v>
      </c>
      <c r="E886">
        <v>3</v>
      </c>
      <c r="F886" t="s">
        <v>917</v>
      </c>
      <c r="G886" t="s">
        <v>101</v>
      </c>
      <c r="H886" t="s">
        <v>468</v>
      </c>
      <c r="I886" t="s">
        <v>1288</v>
      </c>
      <c r="J886" t="s">
        <v>922</v>
      </c>
      <c r="K886" t="s">
        <v>152</v>
      </c>
      <c r="L886" t="s">
        <v>922</v>
      </c>
      <c r="M886" t="s">
        <v>1057</v>
      </c>
    </row>
    <row r="887" spans="1:13">
      <c r="A887" t="s">
        <v>811</v>
      </c>
      <c r="B887" t="s">
        <v>148</v>
      </c>
      <c r="C887" t="s">
        <v>525</v>
      </c>
      <c r="D887" t="s">
        <v>989</v>
      </c>
      <c r="E887">
        <v>3</v>
      </c>
      <c r="F887" t="s">
        <v>917</v>
      </c>
      <c r="G887" t="s">
        <v>101</v>
      </c>
      <c r="H887" t="s">
        <v>468</v>
      </c>
      <c r="I887" t="s">
        <v>1288</v>
      </c>
      <c r="J887" t="s">
        <v>922</v>
      </c>
      <c r="K887" t="s">
        <v>152</v>
      </c>
      <c r="L887" t="s">
        <v>922</v>
      </c>
      <c r="M887" t="s">
        <v>1054</v>
      </c>
    </row>
    <row r="888" spans="1:13">
      <c r="A888" t="s">
        <v>811</v>
      </c>
      <c r="B888" t="s">
        <v>159</v>
      </c>
      <c r="C888" t="s">
        <v>271</v>
      </c>
      <c r="D888" t="s">
        <v>272</v>
      </c>
      <c r="E888">
        <v>3</v>
      </c>
      <c r="F888" t="s">
        <v>917</v>
      </c>
      <c r="G888" t="s">
        <v>118</v>
      </c>
      <c r="H888" t="s">
        <v>468</v>
      </c>
      <c r="I888" t="s">
        <v>1288</v>
      </c>
      <c r="J888" t="s">
        <v>922</v>
      </c>
      <c r="K888" t="s">
        <v>152</v>
      </c>
      <c r="L888" t="s">
        <v>922</v>
      </c>
      <c r="M888" t="s">
        <v>1059</v>
      </c>
    </row>
    <row r="889" spans="1:13">
      <c r="A889" t="s">
        <v>811</v>
      </c>
      <c r="B889" t="s">
        <v>155</v>
      </c>
      <c r="C889" t="s">
        <v>105</v>
      </c>
      <c r="D889" t="s">
        <v>771</v>
      </c>
      <c r="E889">
        <v>3</v>
      </c>
      <c r="F889" t="s">
        <v>917</v>
      </c>
      <c r="G889" t="s">
        <v>118</v>
      </c>
      <c r="H889" t="s">
        <v>468</v>
      </c>
      <c r="I889" t="s">
        <v>1288</v>
      </c>
      <c r="J889" t="s">
        <v>922</v>
      </c>
      <c r="K889" t="s">
        <v>152</v>
      </c>
      <c r="L889" t="s">
        <v>922</v>
      </c>
      <c r="M889" t="s">
        <v>1099</v>
      </c>
    </row>
    <row r="890" spans="1:13">
      <c r="A890" t="s">
        <v>811</v>
      </c>
      <c r="B890" t="s">
        <v>157</v>
      </c>
      <c r="C890" t="s">
        <v>262</v>
      </c>
      <c r="D890" t="s">
        <v>810</v>
      </c>
      <c r="E890">
        <v>3</v>
      </c>
      <c r="F890" t="s">
        <v>917</v>
      </c>
      <c r="G890" t="s">
        <v>118</v>
      </c>
      <c r="H890" t="s">
        <v>468</v>
      </c>
      <c r="I890" t="s">
        <v>1288</v>
      </c>
      <c r="J890" t="s">
        <v>922</v>
      </c>
      <c r="K890" t="s">
        <v>152</v>
      </c>
      <c r="L890" t="s">
        <v>922</v>
      </c>
      <c r="M890" t="s">
        <v>978</v>
      </c>
    </row>
    <row r="891" spans="1:13">
      <c r="A891" t="s">
        <v>811</v>
      </c>
      <c r="B891" t="s">
        <v>161</v>
      </c>
      <c r="C891" t="s">
        <v>271</v>
      </c>
      <c r="D891" t="s">
        <v>272</v>
      </c>
      <c r="E891">
        <v>3</v>
      </c>
      <c r="F891" t="s">
        <v>917</v>
      </c>
      <c r="G891" t="s">
        <v>118</v>
      </c>
      <c r="H891" t="s">
        <v>468</v>
      </c>
      <c r="I891" t="s">
        <v>1288</v>
      </c>
      <c r="J891" t="s">
        <v>922</v>
      </c>
      <c r="K891" t="s">
        <v>152</v>
      </c>
      <c r="L891" t="s">
        <v>922</v>
      </c>
      <c r="M891" t="s">
        <v>1055</v>
      </c>
    </row>
    <row r="892" spans="1:13">
      <c r="A892" t="s">
        <v>811</v>
      </c>
      <c r="B892" t="s">
        <v>217</v>
      </c>
      <c r="C892" t="s">
        <v>262</v>
      </c>
      <c r="D892" t="s">
        <v>810</v>
      </c>
      <c r="E892">
        <v>3</v>
      </c>
      <c r="F892" t="s">
        <v>917</v>
      </c>
      <c r="G892" t="s">
        <v>118</v>
      </c>
      <c r="H892" t="s">
        <v>468</v>
      </c>
      <c r="I892" t="s">
        <v>1288</v>
      </c>
      <c r="J892" t="s">
        <v>922</v>
      </c>
      <c r="K892" t="s">
        <v>152</v>
      </c>
      <c r="L892" t="s">
        <v>922</v>
      </c>
      <c r="M892" t="s">
        <v>1062</v>
      </c>
    </row>
    <row r="893" spans="1:13">
      <c r="A893" t="s">
        <v>811</v>
      </c>
      <c r="B893" t="s">
        <v>148</v>
      </c>
      <c r="C893" t="s">
        <v>105</v>
      </c>
      <c r="D893" t="s">
        <v>771</v>
      </c>
      <c r="E893">
        <v>3</v>
      </c>
      <c r="F893" t="s">
        <v>917</v>
      </c>
      <c r="G893" t="s">
        <v>118</v>
      </c>
      <c r="H893" t="s">
        <v>468</v>
      </c>
      <c r="I893" t="s">
        <v>1288</v>
      </c>
      <c r="J893" t="s">
        <v>922</v>
      </c>
      <c r="K893" t="s">
        <v>152</v>
      </c>
      <c r="L893" t="s">
        <v>922</v>
      </c>
      <c r="M893" t="s">
        <v>1185</v>
      </c>
    </row>
    <row r="894" spans="1:13">
      <c r="A894" t="s">
        <v>811</v>
      </c>
      <c r="B894" t="s">
        <v>100</v>
      </c>
      <c r="C894" t="s">
        <v>262</v>
      </c>
      <c r="D894" t="s">
        <v>810</v>
      </c>
      <c r="E894">
        <v>3</v>
      </c>
      <c r="F894" t="s">
        <v>917</v>
      </c>
      <c r="G894" t="s">
        <v>118</v>
      </c>
      <c r="H894" t="s">
        <v>468</v>
      </c>
      <c r="I894" t="s">
        <v>1288</v>
      </c>
      <c r="J894" t="s">
        <v>922</v>
      </c>
      <c r="K894" t="s">
        <v>152</v>
      </c>
      <c r="L894" t="s">
        <v>922</v>
      </c>
      <c r="M894" t="s">
        <v>1061</v>
      </c>
    </row>
    <row r="895" spans="1:13">
      <c r="A895" t="s">
        <v>812</v>
      </c>
      <c r="B895" t="s">
        <v>217</v>
      </c>
      <c r="C895" t="s">
        <v>813</v>
      </c>
      <c r="D895" t="s">
        <v>814</v>
      </c>
      <c r="E895">
        <v>3</v>
      </c>
      <c r="F895" t="s">
        <v>917</v>
      </c>
      <c r="G895" t="s">
        <v>101</v>
      </c>
      <c r="H895" t="s">
        <v>253</v>
      </c>
      <c r="I895" t="s">
        <v>1289</v>
      </c>
      <c r="J895" t="s">
        <v>922</v>
      </c>
      <c r="K895" t="s">
        <v>224</v>
      </c>
      <c r="L895" t="s">
        <v>922</v>
      </c>
      <c r="M895" t="s">
        <v>1071</v>
      </c>
    </row>
    <row r="896" spans="1:13">
      <c r="A896" t="s">
        <v>812</v>
      </c>
      <c r="B896" t="s">
        <v>939</v>
      </c>
      <c r="C896" t="s">
        <v>652</v>
      </c>
      <c r="D896" t="s">
        <v>653</v>
      </c>
      <c r="E896">
        <v>3</v>
      </c>
      <c r="F896" t="s">
        <v>917</v>
      </c>
      <c r="G896" t="s">
        <v>101</v>
      </c>
      <c r="H896" t="s">
        <v>253</v>
      </c>
      <c r="I896" t="s">
        <v>1289</v>
      </c>
      <c r="J896" t="s">
        <v>922</v>
      </c>
      <c r="K896" t="s">
        <v>224</v>
      </c>
      <c r="L896" t="s">
        <v>922</v>
      </c>
      <c r="M896" t="s">
        <v>988</v>
      </c>
    </row>
    <row r="897" spans="1:13">
      <c r="A897" t="s">
        <v>812</v>
      </c>
      <c r="B897" t="s">
        <v>148</v>
      </c>
      <c r="C897" t="s">
        <v>813</v>
      </c>
      <c r="D897" t="s">
        <v>814</v>
      </c>
      <c r="E897">
        <v>3</v>
      </c>
      <c r="F897" t="s">
        <v>917</v>
      </c>
      <c r="G897" t="s">
        <v>101</v>
      </c>
      <c r="H897" t="s">
        <v>253</v>
      </c>
      <c r="I897" t="s">
        <v>1289</v>
      </c>
      <c r="J897" t="s">
        <v>922</v>
      </c>
      <c r="K897" t="s">
        <v>224</v>
      </c>
      <c r="L897" t="s">
        <v>922</v>
      </c>
      <c r="M897" t="s">
        <v>950</v>
      </c>
    </row>
    <row r="898" spans="1:13">
      <c r="A898" t="s">
        <v>812</v>
      </c>
      <c r="B898" t="s">
        <v>217</v>
      </c>
      <c r="C898" t="s">
        <v>656</v>
      </c>
      <c r="D898" t="s">
        <v>657</v>
      </c>
      <c r="E898">
        <v>3</v>
      </c>
      <c r="F898" t="s">
        <v>917</v>
      </c>
      <c r="G898" t="s">
        <v>118</v>
      </c>
      <c r="H898" t="s">
        <v>253</v>
      </c>
      <c r="I898" t="s">
        <v>1289</v>
      </c>
      <c r="J898" t="s">
        <v>922</v>
      </c>
      <c r="K898" t="s">
        <v>224</v>
      </c>
      <c r="L898" t="s">
        <v>922</v>
      </c>
      <c r="M898" t="s">
        <v>1071</v>
      </c>
    </row>
    <row r="899" spans="1:13">
      <c r="A899" t="s">
        <v>812</v>
      </c>
      <c r="B899" t="s">
        <v>939</v>
      </c>
      <c r="C899" t="s">
        <v>647</v>
      </c>
      <c r="D899" t="s">
        <v>648</v>
      </c>
      <c r="E899">
        <v>3</v>
      </c>
      <c r="F899" t="s">
        <v>917</v>
      </c>
      <c r="G899" t="s">
        <v>118</v>
      </c>
      <c r="H899" t="s">
        <v>253</v>
      </c>
      <c r="I899" t="s">
        <v>1289</v>
      </c>
      <c r="J899" t="s">
        <v>922</v>
      </c>
      <c r="K899" t="s">
        <v>224</v>
      </c>
      <c r="L899" t="s">
        <v>922</v>
      </c>
      <c r="M899" t="s">
        <v>1071</v>
      </c>
    </row>
    <row r="900" spans="1:13">
      <c r="A900" t="s">
        <v>816</v>
      </c>
      <c r="B900" t="s">
        <v>217</v>
      </c>
      <c r="C900" t="s">
        <v>762</v>
      </c>
      <c r="D900" t="s">
        <v>633</v>
      </c>
      <c r="E900">
        <v>3</v>
      </c>
      <c r="F900" t="s">
        <v>917</v>
      </c>
      <c r="G900" t="s">
        <v>101</v>
      </c>
      <c r="H900" t="s">
        <v>253</v>
      </c>
      <c r="I900" t="s">
        <v>1290</v>
      </c>
      <c r="J900" t="s">
        <v>922</v>
      </c>
      <c r="K900" t="s">
        <v>224</v>
      </c>
      <c r="L900" t="s">
        <v>922</v>
      </c>
      <c r="M900" t="s">
        <v>139</v>
      </c>
    </row>
    <row r="901" spans="1:13">
      <c r="A901" t="s">
        <v>816</v>
      </c>
      <c r="B901" t="s">
        <v>939</v>
      </c>
      <c r="C901" t="s">
        <v>762</v>
      </c>
      <c r="D901" t="s">
        <v>633</v>
      </c>
      <c r="E901">
        <v>3</v>
      </c>
      <c r="F901" t="s">
        <v>917</v>
      </c>
      <c r="G901" t="s">
        <v>101</v>
      </c>
      <c r="H901" t="s">
        <v>253</v>
      </c>
      <c r="I901" t="s">
        <v>1290</v>
      </c>
      <c r="J901" t="s">
        <v>922</v>
      </c>
      <c r="K901" t="s">
        <v>224</v>
      </c>
      <c r="L901" t="s">
        <v>922</v>
      </c>
      <c r="M901" t="s">
        <v>138</v>
      </c>
    </row>
    <row r="902" spans="1:13">
      <c r="A902" t="s">
        <v>816</v>
      </c>
      <c r="B902" t="s">
        <v>209</v>
      </c>
      <c r="C902" t="s">
        <v>762</v>
      </c>
      <c r="D902" t="s">
        <v>633</v>
      </c>
      <c r="E902">
        <v>3</v>
      </c>
      <c r="F902" t="s">
        <v>917</v>
      </c>
      <c r="G902" t="s">
        <v>118</v>
      </c>
      <c r="H902" t="s">
        <v>253</v>
      </c>
      <c r="I902" t="s">
        <v>1290</v>
      </c>
      <c r="J902" t="s">
        <v>922</v>
      </c>
      <c r="K902" t="s">
        <v>224</v>
      </c>
      <c r="L902" t="s">
        <v>922</v>
      </c>
      <c r="M902" t="s">
        <v>48</v>
      </c>
    </row>
    <row r="903" spans="1:13">
      <c r="A903" t="s">
        <v>816</v>
      </c>
      <c r="B903" t="s">
        <v>939</v>
      </c>
      <c r="C903" t="s">
        <v>762</v>
      </c>
      <c r="D903" t="s">
        <v>633</v>
      </c>
      <c r="E903">
        <v>3</v>
      </c>
      <c r="F903" t="s">
        <v>917</v>
      </c>
      <c r="G903" t="s">
        <v>118</v>
      </c>
      <c r="H903" t="s">
        <v>253</v>
      </c>
      <c r="I903" t="s">
        <v>1290</v>
      </c>
      <c r="J903" t="s">
        <v>922</v>
      </c>
      <c r="K903" t="s">
        <v>224</v>
      </c>
      <c r="L903" t="s">
        <v>922</v>
      </c>
      <c r="M903" t="s">
        <v>48</v>
      </c>
    </row>
    <row r="904" spans="1:13">
      <c r="A904" t="s">
        <v>817</v>
      </c>
      <c r="B904" t="s">
        <v>1291</v>
      </c>
      <c r="C904" t="s">
        <v>392</v>
      </c>
      <c r="D904" t="s">
        <v>922</v>
      </c>
      <c r="E904">
        <v>3</v>
      </c>
      <c r="F904" t="s">
        <v>917</v>
      </c>
      <c r="G904" t="s">
        <v>101</v>
      </c>
      <c r="H904" t="s">
        <v>181</v>
      </c>
      <c r="I904" t="s">
        <v>1292</v>
      </c>
      <c r="J904" t="s">
        <v>922</v>
      </c>
      <c r="K904" t="s">
        <v>152</v>
      </c>
      <c r="L904" t="s">
        <v>922</v>
      </c>
      <c r="M904" t="s">
        <v>1013</v>
      </c>
    </row>
    <row r="905" spans="1:13">
      <c r="A905" t="s">
        <v>817</v>
      </c>
      <c r="B905" t="s">
        <v>159</v>
      </c>
      <c r="C905" t="s">
        <v>392</v>
      </c>
      <c r="D905" t="s">
        <v>393</v>
      </c>
      <c r="E905">
        <v>3</v>
      </c>
      <c r="F905" t="s">
        <v>917</v>
      </c>
      <c r="G905" t="s">
        <v>101</v>
      </c>
      <c r="H905" t="s">
        <v>181</v>
      </c>
      <c r="I905" t="s">
        <v>1292</v>
      </c>
      <c r="J905" t="s">
        <v>922</v>
      </c>
      <c r="K905" t="s">
        <v>152</v>
      </c>
      <c r="L905" t="s">
        <v>922</v>
      </c>
      <c r="M905" t="s">
        <v>1097</v>
      </c>
    </row>
    <row r="906" spans="1:13">
      <c r="A906" t="s">
        <v>817</v>
      </c>
      <c r="B906" t="s">
        <v>107</v>
      </c>
      <c r="C906" t="s">
        <v>392</v>
      </c>
      <c r="D906" t="s">
        <v>393</v>
      </c>
      <c r="E906">
        <v>3</v>
      </c>
      <c r="F906" t="s">
        <v>917</v>
      </c>
      <c r="G906" t="s">
        <v>101</v>
      </c>
      <c r="H906" t="s">
        <v>181</v>
      </c>
      <c r="I906" t="s">
        <v>1292</v>
      </c>
      <c r="J906" t="s">
        <v>922</v>
      </c>
      <c r="K906" t="s">
        <v>152</v>
      </c>
      <c r="L906" t="s">
        <v>922</v>
      </c>
      <c r="M906" t="s">
        <v>1046</v>
      </c>
    </row>
    <row r="907" spans="1:13">
      <c r="A907" t="s">
        <v>817</v>
      </c>
      <c r="B907" t="s">
        <v>155</v>
      </c>
      <c r="C907" t="s">
        <v>822</v>
      </c>
      <c r="D907" t="s">
        <v>1293</v>
      </c>
      <c r="E907">
        <v>3</v>
      </c>
      <c r="F907" t="s">
        <v>917</v>
      </c>
      <c r="G907" t="s">
        <v>101</v>
      </c>
      <c r="H907" t="s">
        <v>181</v>
      </c>
      <c r="I907" t="s">
        <v>1292</v>
      </c>
      <c r="J907" t="s">
        <v>922</v>
      </c>
      <c r="K907" t="s">
        <v>152</v>
      </c>
      <c r="L907" t="s">
        <v>922</v>
      </c>
      <c r="M907" t="s">
        <v>1013</v>
      </c>
    </row>
    <row r="908" spans="1:13">
      <c r="A908" t="s">
        <v>817</v>
      </c>
      <c r="B908" t="s">
        <v>161</v>
      </c>
      <c r="C908" t="s">
        <v>1213</v>
      </c>
      <c r="D908" t="s">
        <v>393</v>
      </c>
      <c r="E908">
        <v>3</v>
      </c>
      <c r="F908" t="s">
        <v>917</v>
      </c>
      <c r="G908" t="s">
        <v>101</v>
      </c>
      <c r="H908" t="s">
        <v>181</v>
      </c>
      <c r="I908" t="s">
        <v>1292</v>
      </c>
      <c r="J908" t="s">
        <v>922</v>
      </c>
      <c r="K908" t="s">
        <v>152</v>
      </c>
      <c r="L908" t="s">
        <v>922</v>
      </c>
      <c r="M908" t="s">
        <v>928</v>
      </c>
    </row>
    <row r="909" spans="1:13">
      <c r="A909" t="s">
        <v>817</v>
      </c>
      <c r="B909" t="s">
        <v>174</v>
      </c>
      <c r="C909" t="s">
        <v>392</v>
      </c>
      <c r="D909" t="s">
        <v>393</v>
      </c>
      <c r="E909">
        <v>3</v>
      </c>
      <c r="F909" t="s">
        <v>917</v>
      </c>
      <c r="G909" t="s">
        <v>101</v>
      </c>
      <c r="H909" t="s">
        <v>181</v>
      </c>
      <c r="I909" t="s">
        <v>1292</v>
      </c>
      <c r="J909" t="s">
        <v>922</v>
      </c>
      <c r="K909" t="s">
        <v>152</v>
      </c>
      <c r="L909" t="s">
        <v>922</v>
      </c>
      <c r="M909" t="s">
        <v>1044</v>
      </c>
    </row>
    <row r="910" spans="1:13">
      <c r="A910" t="s">
        <v>817</v>
      </c>
      <c r="B910" t="s">
        <v>148</v>
      </c>
      <c r="C910" t="s">
        <v>822</v>
      </c>
      <c r="D910" t="s">
        <v>1293</v>
      </c>
      <c r="E910">
        <v>3</v>
      </c>
      <c r="F910" t="s">
        <v>917</v>
      </c>
      <c r="G910" t="s">
        <v>101</v>
      </c>
      <c r="H910" t="s">
        <v>181</v>
      </c>
      <c r="I910" t="s">
        <v>1292</v>
      </c>
      <c r="J910" t="s">
        <v>922</v>
      </c>
      <c r="K910" t="s">
        <v>152</v>
      </c>
      <c r="L910" t="s">
        <v>922</v>
      </c>
      <c r="M910" t="s">
        <v>1011</v>
      </c>
    </row>
    <row r="911" spans="1:13">
      <c r="A911" t="s">
        <v>817</v>
      </c>
      <c r="B911" t="s">
        <v>100</v>
      </c>
      <c r="C911" t="s">
        <v>392</v>
      </c>
      <c r="D911" t="s">
        <v>393</v>
      </c>
      <c r="E911">
        <v>3</v>
      </c>
      <c r="F911" t="s">
        <v>917</v>
      </c>
      <c r="G911" t="s">
        <v>101</v>
      </c>
      <c r="H911" t="s">
        <v>181</v>
      </c>
      <c r="I911" t="s">
        <v>1292</v>
      </c>
      <c r="J911" t="s">
        <v>922</v>
      </c>
      <c r="K911" t="s">
        <v>152</v>
      </c>
      <c r="L911" t="s">
        <v>922</v>
      </c>
      <c r="M911" t="s">
        <v>949</v>
      </c>
    </row>
    <row r="912" spans="1:13">
      <c r="A912" t="s">
        <v>817</v>
      </c>
      <c r="B912" t="s">
        <v>159</v>
      </c>
      <c r="C912" t="s">
        <v>820</v>
      </c>
      <c r="D912" t="s">
        <v>821</v>
      </c>
      <c r="E912">
        <v>3</v>
      </c>
      <c r="F912" t="s">
        <v>917</v>
      </c>
      <c r="G912" t="s">
        <v>118</v>
      </c>
      <c r="H912" t="s">
        <v>181</v>
      </c>
      <c r="I912" t="s">
        <v>1292</v>
      </c>
      <c r="J912" t="s">
        <v>922</v>
      </c>
      <c r="K912" t="s">
        <v>152</v>
      </c>
      <c r="L912" t="s">
        <v>922</v>
      </c>
      <c r="M912" t="s">
        <v>955</v>
      </c>
    </row>
    <row r="913" spans="1:13">
      <c r="A913" t="s">
        <v>817</v>
      </c>
      <c r="B913" t="s">
        <v>155</v>
      </c>
      <c r="C913" t="s">
        <v>1294</v>
      </c>
      <c r="D913" t="s">
        <v>291</v>
      </c>
      <c r="E913">
        <v>3</v>
      </c>
      <c r="F913" t="s">
        <v>917</v>
      </c>
      <c r="G913" t="s">
        <v>118</v>
      </c>
      <c r="H913" t="s">
        <v>181</v>
      </c>
      <c r="I913" t="s">
        <v>1292</v>
      </c>
      <c r="J913" t="s">
        <v>922</v>
      </c>
      <c r="K913" t="s">
        <v>152</v>
      </c>
      <c r="L913" t="s">
        <v>922</v>
      </c>
      <c r="M913" t="s">
        <v>358</v>
      </c>
    </row>
    <row r="914" spans="1:13">
      <c r="A914" t="s">
        <v>817</v>
      </c>
      <c r="B914" t="s">
        <v>157</v>
      </c>
      <c r="C914" t="s">
        <v>818</v>
      </c>
      <c r="D914" t="s">
        <v>819</v>
      </c>
      <c r="E914">
        <v>3</v>
      </c>
      <c r="F914" t="s">
        <v>917</v>
      </c>
      <c r="G914" t="s">
        <v>118</v>
      </c>
      <c r="H914" t="s">
        <v>181</v>
      </c>
      <c r="I914" t="s">
        <v>1292</v>
      </c>
      <c r="J914" t="s">
        <v>922</v>
      </c>
      <c r="K914" t="s">
        <v>152</v>
      </c>
      <c r="L914" t="s">
        <v>922</v>
      </c>
      <c r="M914" t="s">
        <v>1012</v>
      </c>
    </row>
    <row r="915" spans="1:13">
      <c r="A915" t="s">
        <v>817</v>
      </c>
      <c r="B915" t="s">
        <v>161</v>
      </c>
      <c r="C915" t="s">
        <v>820</v>
      </c>
      <c r="D915" t="s">
        <v>821</v>
      </c>
      <c r="E915">
        <v>3</v>
      </c>
      <c r="F915" t="s">
        <v>917</v>
      </c>
      <c r="G915" t="s">
        <v>118</v>
      </c>
      <c r="H915" t="s">
        <v>181</v>
      </c>
      <c r="I915" t="s">
        <v>1292</v>
      </c>
      <c r="J915" t="s">
        <v>922</v>
      </c>
      <c r="K915" t="s">
        <v>152</v>
      </c>
      <c r="L915" t="s">
        <v>922</v>
      </c>
      <c r="M915" t="s">
        <v>1012</v>
      </c>
    </row>
    <row r="916" spans="1:13">
      <c r="A916" t="s">
        <v>817</v>
      </c>
      <c r="B916" t="s">
        <v>100</v>
      </c>
      <c r="C916" t="s">
        <v>818</v>
      </c>
      <c r="D916" t="s">
        <v>819</v>
      </c>
      <c r="E916">
        <v>3</v>
      </c>
      <c r="F916" t="s">
        <v>917</v>
      </c>
      <c r="G916" t="s">
        <v>118</v>
      </c>
      <c r="H916" t="s">
        <v>181</v>
      </c>
      <c r="I916" t="s">
        <v>1292</v>
      </c>
      <c r="J916" t="s">
        <v>922</v>
      </c>
      <c r="K916" t="s">
        <v>152</v>
      </c>
      <c r="L916" t="s">
        <v>922</v>
      </c>
      <c r="M916" t="s">
        <v>955</v>
      </c>
    </row>
    <row r="917" spans="1:13">
      <c r="A917" t="s">
        <v>824</v>
      </c>
      <c r="B917" t="s">
        <v>209</v>
      </c>
      <c r="C917" t="s">
        <v>183</v>
      </c>
      <c r="D917" t="s">
        <v>260</v>
      </c>
      <c r="E917">
        <v>3</v>
      </c>
      <c r="F917" t="s">
        <v>917</v>
      </c>
      <c r="G917" t="s">
        <v>101</v>
      </c>
      <c r="H917" t="s">
        <v>253</v>
      </c>
      <c r="I917" t="s">
        <v>1003</v>
      </c>
      <c r="J917" t="s">
        <v>922</v>
      </c>
      <c r="K917" t="s">
        <v>224</v>
      </c>
      <c r="L917" t="s">
        <v>922</v>
      </c>
      <c r="M917" t="s">
        <v>215</v>
      </c>
    </row>
    <row r="918" spans="1:13">
      <c r="A918" t="s">
        <v>824</v>
      </c>
      <c r="B918" t="s">
        <v>148</v>
      </c>
      <c r="C918" t="s">
        <v>230</v>
      </c>
      <c r="D918" t="s">
        <v>231</v>
      </c>
      <c r="E918">
        <v>3</v>
      </c>
      <c r="F918" t="s">
        <v>917</v>
      </c>
      <c r="G918" t="s">
        <v>101</v>
      </c>
      <c r="H918" t="s">
        <v>253</v>
      </c>
      <c r="I918" t="s">
        <v>1003</v>
      </c>
      <c r="J918" t="s">
        <v>922</v>
      </c>
      <c r="K918" t="s">
        <v>224</v>
      </c>
      <c r="L918" t="s">
        <v>922</v>
      </c>
      <c r="M918" t="s">
        <v>245</v>
      </c>
    </row>
    <row r="919" spans="1:13">
      <c r="A919" t="s">
        <v>825</v>
      </c>
      <c r="B919" t="s">
        <v>209</v>
      </c>
      <c r="C919" t="s">
        <v>308</v>
      </c>
      <c r="D919" t="s">
        <v>1295</v>
      </c>
      <c r="E919">
        <v>3</v>
      </c>
      <c r="F919" t="s">
        <v>917</v>
      </c>
      <c r="G919" t="s">
        <v>101</v>
      </c>
      <c r="H919" t="s">
        <v>253</v>
      </c>
      <c r="I919" t="s">
        <v>963</v>
      </c>
      <c r="J919" t="s">
        <v>922</v>
      </c>
      <c r="K919" t="s">
        <v>224</v>
      </c>
      <c r="L919" t="s">
        <v>922</v>
      </c>
      <c r="M919" t="s">
        <v>592</v>
      </c>
    </row>
    <row r="920" spans="1:13">
      <c r="A920" t="s">
        <v>825</v>
      </c>
      <c r="B920" t="s">
        <v>217</v>
      </c>
      <c r="C920" t="s">
        <v>415</v>
      </c>
      <c r="D920" t="s">
        <v>416</v>
      </c>
      <c r="E920">
        <v>3</v>
      </c>
      <c r="F920" t="s">
        <v>917</v>
      </c>
      <c r="G920" t="s">
        <v>101</v>
      </c>
      <c r="H920" t="s">
        <v>253</v>
      </c>
      <c r="I920" t="s">
        <v>963</v>
      </c>
      <c r="J920" t="s">
        <v>922</v>
      </c>
      <c r="K920" t="s">
        <v>224</v>
      </c>
      <c r="L920" t="s">
        <v>922</v>
      </c>
      <c r="M920" t="s">
        <v>592</v>
      </c>
    </row>
    <row r="921" spans="1:13">
      <c r="A921" t="s">
        <v>825</v>
      </c>
      <c r="B921" t="s">
        <v>939</v>
      </c>
      <c r="C921" t="s">
        <v>415</v>
      </c>
      <c r="D921" t="s">
        <v>416</v>
      </c>
      <c r="E921">
        <v>3</v>
      </c>
      <c r="F921" t="s">
        <v>917</v>
      </c>
      <c r="G921" t="s">
        <v>101</v>
      </c>
      <c r="H921" t="s">
        <v>253</v>
      </c>
      <c r="I921" t="s">
        <v>963</v>
      </c>
      <c r="J921" t="s">
        <v>922</v>
      </c>
      <c r="K921" t="s">
        <v>224</v>
      </c>
      <c r="L921" t="s">
        <v>922</v>
      </c>
      <c r="M921" t="s">
        <v>299</v>
      </c>
    </row>
    <row r="922" spans="1:13">
      <c r="A922" t="s">
        <v>825</v>
      </c>
      <c r="B922" t="s">
        <v>148</v>
      </c>
      <c r="C922" t="s">
        <v>308</v>
      </c>
      <c r="D922" t="s">
        <v>1295</v>
      </c>
      <c r="E922">
        <v>3</v>
      </c>
      <c r="F922" t="s">
        <v>917</v>
      </c>
      <c r="G922" t="s">
        <v>101</v>
      </c>
      <c r="H922" t="s">
        <v>253</v>
      </c>
      <c r="I922" t="s">
        <v>963</v>
      </c>
      <c r="J922" t="s">
        <v>922</v>
      </c>
      <c r="K922" t="s">
        <v>224</v>
      </c>
      <c r="L922" t="s">
        <v>922</v>
      </c>
      <c r="M922" t="s">
        <v>299</v>
      </c>
    </row>
    <row r="923" spans="1:13">
      <c r="A923" t="s">
        <v>825</v>
      </c>
      <c r="B923" t="s">
        <v>209</v>
      </c>
      <c r="C923" t="s">
        <v>312</v>
      </c>
      <c r="D923" t="s">
        <v>313</v>
      </c>
      <c r="E923">
        <v>3</v>
      </c>
      <c r="F923" t="s">
        <v>917</v>
      </c>
      <c r="G923" t="s">
        <v>118</v>
      </c>
      <c r="H923" t="s">
        <v>253</v>
      </c>
      <c r="I923" t="s">
        <v>963</v>
      </c>
      <c r="J923" t="s">
        <v>922</v>
      </c>
      <c r="K923" t="s">
        <v>224</v>
      </c>
      <c r="L923" t="s">
        <v>922</v>
      </c>
      <c r="M923" t="s">
        <v>299</v>
      </c>
    </row>
    <row r="924" spans="1:13">
      <c r="A924" t="s">
        <v>825</v>
      </c>
      <c r="B924" t="s">
        <v>217</v>
      </c>
      <c r="C924" t="s">
        <v>312</v>
      </c>
      <c r="D924" t="s">
        <v>313</v>
      </c>
      <c r="E924">
        <v>3</v>
      </c>
      <c r="F924" t="s">
        <v>917</v>
      </c>
      <c r="G924" t="s">
        <v>118</v>
      </c>
      <c r="H924" t="s">
        <v>253</v>
      </c>
      <c r="I924" t="s">
        <v>963</v>
      </c>
      <c r="J924" t="s">
        <v>922</v>
      </c>
      <c r="K924" t="s">
        <v>224</v>
      </c>
      <c r="L924" t="s">
        <v>922</v>
      </c>
      <c r="M924" t="s">
        <v>592</v>
      </c>
    </row>
    <row r="925" spans="1:13">
      <c r="A925" t="s">
        <v>826</v>
      </c>
      <c r="B925" t="s">
        <v>107</v>
      </c>
      <c r="C925" t="s">
        <v>296</v>
      </c>
      <c r="D925" t="s">
        <v>1296</v>
      </c>
      <c r="E925">
        <v>3</v>
      </c>
      <c r="F925" t="s">
        <v>917</v>
      </c>
      <c r="G925" t="s">
        <v>101</v>
      </c>
      <c r="H925" t="s">
        <v>222</v>
      </c>
      <c r="I925" t="s">
        <v>997</v>
      </c>
      <c r="J925" t="s">
        <v>922</v>
      </c>
      <c r="K925" t="s">
        <v>224</v>
      </c>
      <c r="L925" t="s">
        <v>922</v>
      </c>
      <c r="M925" t="s">
        <v>310</v>
      </c>
    </row>
    <row r="926" spans="1:13">
      <c r="A926" t="s">
        <v>826</v>
      </c>
      <c r="B926" t="s">
        <v>155</v>
      </c>
      <c r="C926" t="s">
        <v>296</v>
      </c>
      <c r="D926" t="s">
        <v>1296</v>
      </c>
      <c r="E926">
        <v>3</v>
      </c>
      <c r="F926" t="s">
        <v>917</v>
      </c>
      <c r="G926" t="s">
        <v>101</v>
      </c>
      <c r="H926" t="s">
        <v>222</v>
      </c>
      <c r="I926" t="s">
        <v>997</v>
      </c>
      <c r="J926" t="s">
        <v>922</v>
      </c>
      <c r="K926" t="s">
        <v>224</v>
      </c>
      <c r="L926" t="s">
        <v>922</v>
      </c>
      <c r="M926" t="s">
        <v>311</v>
      </c>
    </row>
    <row r="927" spans="1:13">
      <c r="A927" t="s">
        <v>826</v>
      </c>
      <c r="B927" t="s">
        <v>174</v>
      </c>
      <c r="C927" t="s">
        <v>296</v>
      </c>
      <c r="D927" t="s">
        <v>1296</v>
      </c>
      <c r="E927">
        <v>3</v>
      </c>
      <c r="F927" t="s">
        <v>917</v>
      </c>
      <c r="G927" t="s">
        <v>101</v>
      </c>
      <c r="H927" t="s">
        <v>222</v>
      </c>
      <c r="I927" t="s">
        <v>997</v>
      </c>
      <c r="J927" t="s">
        <v>922</v>
      </c>
      <c r="K927" t="s">
        <v>224</v>
      </c>
      <c r="L927" t="s">
        <v>922</v>
      </c>
      <c r="M927" t="s">
        <v>314</v>
      </c>
    </row>
    <row r="928" spans="1:13">
      <c r="A928" t="s">
        <v>826</v>
      </c>
      <c r="B928" t="s">
        <v>217</v>
      </c>
      <c r="C928" t="s">
        <v>296</v>
      </c>
      <c r="D928" t="s">
        <v>1296</v>
      </c>
      <c r="E928">
        <v>3</v>
      </c>
      <c r="F928" t="s">
        <v>917</v>
      </c>
      <c r="G928" t="s">
        <v>101</v>
      </c>
      <c r="H928" t="s">
        <v>222</v>
      </c>
      <c r="I928" t="s">
        <v>997</v>
      </c>
      <c r="J928" t="s">
        <v>922</v>
      </c>
      <c r="K928" t="s">
        <v>224</v>
      </c>
      <c r="L928" t="s">
        <v>922</v>
      </c>
      <c r="M928" t="s">
        <v>310</v>
      </c>
    </row>
    <row r="929" spans="1:13">
      <c r="A929" t="s">
        <v>828</v>
      </c>
      <c r="B929" t="s">
        <v>209</v>
      </c>
      <c r="C929" t="s">
        <v>306</v>
      </c>
      <c r="D929" t="s">
        <v>967</v>
      </c>
      <c r="E929">
        <v>3</v>
      </c>
      <c r="F929" t="s">
        <v>917</v>
      </c>
      <c r="G929" t="s">
        <v>101</v>
      </c>
      <c r="H929" t="s">
        <v>253</v>
      </c>
      <c r="I929" t="s">
        <v>938</v>
      </c>
      <c r="J929" t="s">
        <v>922</v>
      </c>
      <c r="K929" t="s">
        <v>224</v>
      </c>
      <c r="L929" t="s">
        <v>922</v>
      </c>
      <c r="M929" t="s">
        <v>48</v>
      </c>
    </row>
    <row r="930" spans="1:13">
      <c r="A930" t="s">
        <v>828</v>
      </c>
      <c r="B930" t="s">
        <v>217</v>
      </c>
      <c r="C930" t="s">
        <v>306</v>
      </c>
      <c r="D930" t="s">
        <v>967</v>
      </c>
      <c r="E930">
        <v>3</v>
      </c>
      <c r="F930" t="s">
        <v>917</v>
      </c>
      <c r="G930" t="s">
        <v>101</v>
      </c>
      <c r="H930" t="s">
        <v>253</v>
      </c>
      <c r="I930" t="s">
        <v>938</v>
      </c>
      <c r="J930" t="s">
        <v>922</v>
      </c>
      <c r="K930" t="s">
        <v>224</v>
      </c>
      <c r="L930" t="s">
        <v>922</v>
      </c>
      <c r="M930" t="s">
        <v>45</v>
      </c>
    </row>
    <row r="931" spans="1:13">
      <c r="A931" t="s">
        <v>828</v>
      </c>
      <c r="B931" t="s">
        <v>148</v>
      </c>
      <c r="C931" t="s">
        <v>306</v>
      </c>
      <c r="D931" t="s">
        <v>967</v>
      </c>
      <c r="E931">
        <v>3</v>
      </c>
      <c r="F931" t="s">
        <v>917</v>
      </c>
      <c r="G931" t="s">
        <v>101</v>
      </c>
      <c r="H931" t="s">
        <v>253</v>
      </c>
      <c r="I931" t="s">
        <v>938</v>
      </c>
      <c r="J931" t="s">
        <v>922</v>
      </c>
      <c r="K931" t="s">
        <v>224</v>
      </c>
      <c r="L931" t="s">
        <v>922</v>
      </c>
      <c r="M931" t="s">
        <v>42</v>
      </c>
    </row>
    <row r="932" spans="1:13">
      <c r="A932" t="s">
        <v>828</v>
      </c>
      <c r="B932" t="s">
        <v>939</v>
      </c>
      <c r="C932" t="s">
        <v>1256</v>
      </c>
      <c r="D932" t="s">
        <v>344</v>
      </c>
      <c r="E932">
        <v>3</v>
      </c>
      <c r="F932" t="s">
        <v>917</v>
      </c>
      <c r="G932" t="s">
        <v>118</v>
      </c>
      <c r="H932" t="s">
        <v>253</v>
      </c>
      <c r="I932" t="s">
        <v>938</v>
      </c>
      <c r="J932" t="s">
        <v>922</v>
      </c>
      <c r="K932" t="s">
        <v>224</v>
      </c>
      <c r="L932" t="s">
        <v>922</v>
      </c>
      <c r="M932" t="s">
        <v>420</v>
      </c>
    </row>
    <row r="933" spans="1:13">
      <c r="A933" t="s">
        <v>828</v>
      </c>
      <c r="B933" t="s">
        <v>148</v>
      </c>
      <c r="C933" t="s">
        <v>499</v>
      </c>
      <c r="D933" t="s">
        <v>344</v>
      </c>
      <c r="E933">
        <v>3</v>
      </c>
      <c r="F933" t="s">
        <v>917</v>
      </c>
      <c r="G933" t="s">
        <v>118</v>
      </c>
      <c r="H933" t="s">
        <v>253</v>
      </c>
      <c r="I933" t="s">
        <v>938</v>
      </c>
      <c r="J933" t="s">
        <v>922</v>
      </c>
      <c r="K933" t="s">
        <v>224</v>
      </c>
      <c r="L933" t="s">
        <v>922</v>
      </c>
      <c r="M933" t="s">
        <v>322</v>
      </c>
    </row>
    <row r="934" spans="1:13">
      <c r="A934" t="s">
        <v>829</v>
      </c>
      <c r="B934" t="s">
        <v>217</v>
      </c>
      <c r="C934" t="s">
        <v>762</v>
      </c>
      <c r="D934" t="s">
        <v>633</v>
      </c>
      <c r="E934">
        <v>3</v>
      </c>
      <c r="F934" t="s">
        <v>917</v>
      </c>
      <c r="G934" t="s">
        <v>101</v>
      </c>
      <c r="H934" t="s">
        <v>253</v>
      </c>
      <c r="I934" t="s">
        <v>984</v>
      </c>
      <c r="J934" t="s">
        <v>922</v>
      </c>
      <c r="K934" t="s">
        <v>224</v>
      </c>
      <c r="L934" t="s">
        <v>922</v>
      </c>
      <c r="M934" t="s">
        <v>139</v>
      </c>
    </row>
    <row r="935" spans="1:13">
      <c r="A935" t="s">
        <v>829</v>
      </c>
      <c r="B935" t="s">
        <v>939</v>
      </c>
      <c r="C935" t="s">
        <v>762</v>
      </c>
      <c r="D935" t="s">
        <v>633</v>
      </c>
      <c r="E935">
        <v>3</v>
      </c>
      <c r="F935" t="s">
        <v>917</v>
      </c>
      <c r="G935" t="s">
        <v>101</v>
      </c>
      <c r="H935" t="s">
        <v>253</v>
      </c>
      <c r="I935" t="s">
        <v>984</v>
      </c>
      <c r="J935" t="s">
        <v>922</v>
      </c>
      <c r="K935" t="s">
        <v>224</v>
      </c>
      <c r="L935" t="s">
        <v>922</v>
      </c>
      <c r="M935" t="s">
        <v>139</v>
      </c>
    </row>
    <row r="936" spans="1:13">
      <c r="A936" t="s">
        <v>829</v>
      </c>
      <c r="B936" t="s">
        <v>217</v>
      </c>
      <c r="C936" t="s">
        <v>762</v>
      </c>
      <c r="D936" t="s">
        <v>633</v>
      </c>
      <c r="E936">
        <v>3</v>
      </c>
      <c r="F936" t="s">
        <v>917</v>
      </c>
      <c r="G936" t="s">
        <v>118</v>
      </c>
      <c r="H936" t="s">
        <v>253</v>
      </c>
      <c r="I936" t="s">
        <v>984</v>
      </c>
      <c r="J936" t="s">
        <v>922</v>
      </c>
      <c r="K936" t="s">
        <v>224</v>
      </c>
      <c r="L936" t="s">
        <v>922</v>
      </c>
      <c r="M936" t="s">
        <v>45</v>
      </c>
    </row>
    <row r="937" spans="1:13">
      <c r="A937" t="s">
        <v>829</v>
      </c>
      <c r="B937" t="s">
        <v>939</v>
      </c>
      <c r="C937" t="s">
        <v>762</v>
      </c>
      <c r="D937" t="s">
        <v>633</v>
      </c>
      <c r="E937">
        <v>3</v>
      </c>
      <c r="F937" t="s">
        <v>917</v>
      </c>
      <c r="G937" t="s">
        <v>118</v>
      </c>
      <c r="H937" t="s">
        <v>253</v>
      </c>
      <c r="I937" t="s">
        <v>984</v>
      </c>
      <c r="J937" t="s">
        <v>922</v>
      </c>
      <c r="K937" t="s">
        <v>224</v>
      </c>
      <c r="L937" t="s">
        <v>922</v>
      </c>
      <c r="M937" t="s">
        <v>1091</v>
      </c>
    </row>
    <row r="938" spans="1:13">
      <c r="A938" t="s">
        <v>832</v>
      </c>
      <c r="B938" t="s">
        <v>155</v>
      </c>
      <c r="C938" t="s">
        <v>835</v>
      </c>
      <c r="D938" t="s">
        <v>834</v>
      </c>
      <c r="E938">
        <v>3</v>
      </c>
      <c r="F938" t="s">
        <v>917</v>
      </c>
      <c r="G938" t="s">
        <v>101</v>
      </c>
      <c r="H938" t="s">
        <v>25</v>
      </c>
      <c r="I938" t="s">
        <v>1297</v>
      </c>
      <c r="J938" t="s">
        <v>922</v>
      </c>
      <c r="K938" t="s">
        <v>152</v>
      </c>
      <c r="L938" t="s">
        <v>922</v>
      </c>
      <c r="M938" t="s">
        <v>406</v>
      </c>
    </row>
    <row r="939" spans="1:13">
      <c r="A939" t="s">
        <v>832</v>
      </c>
      <c r="B939" t="s">
        <v>209</v>
      </c>
      <c r="C939" t="s">
        <v>835</v>
      </c>
      <c r="D939" t="s">
        <v>834</v>
      </c>
      <c r="E939">
        <v>3</v>
      </c>
      <c r="F939" t="s">
        <v>917</v>
      </c>
      <c r="G939" t="s">
        <v>101</v>
      </c>
      <c r="H939" t="s">
        <v>25</v>
      </c>
      <c r="I939" t="s">
        <v>1297</v>
      </c>
      <c r="J939" t="s">
        <v>922</v>
      </c>
      <c r="K939" t="s">
        <v>152</v>
      </c>
      <c r="L939" t="s">
        <v>922</v>
      </c>
      <c r="M939" t="s">
        <v>420</v>
      </c>
    </row>
    <row r="940" spans="1:13">
      <c r="A940" t="s">
        <v>832</v>
      </c>
      <c r="B940" t="s">
        <v>217</v>
      </c>
      <c r="C940" t="s">
        <v>835</v>
      </c>
      <c r="D940" t="s">
        <v>834</v>
      </c>
      <c r="E940">
        <v>3</v>
      </c>
      <c r="F940" t="s">
        <v>917</v>
      </c>
      <c r="G940" t="s">
        <v>101</v>
      </c>
      <c r="H940" t="s">
        <v>25</v>
      </c>
      <c r="I940" t="s">
        <v>1297</v>
      </c>
      <c r="J940" t="s">
        <v>922</v>
      </c>
      <c r="K940" t="s">
        <v>152</v>
      </c>
      <c r="L940" t="s">
        <v>922</v>
      </c>
      <c r="M940" t="s">
        <v>346</v>
      </c>
    </row>
    <row r="941" spans="1:13">
      <c r="A941" t="s">
        <v>832</v>
      </c>
      <c r="B941" t="s">
        <v>100</v>
      </c>
      <c r="C941" t="s">
        <v>835</v>
      </c>
      <c r="D941" t="s">
        <v>834</v>
      </c>
      <c r="E941">
        <v>3</v>
      </c>
      <c r="F941" t="s">
        <v>917</v>
      </c>
      <c r="G941" t="s">
        <v>101</v>
      </c>
      <c r="H941" t="s">
        <v>25</v>
      </c>
      <c r="I941" t="s">
        <v>1297</v>
      </c>
      <c r="J941" t="s">
        <v>922</v>
      </c>
      <c r="K941" t="s">
        <v>152</v>
      </c>
      <c r="L941" t="s">
        <v>922</v>
      </c>
      <c r="M941" t="s">
        <v>377</v>
      </c>
    </row>
    <row r="942" spans="1:13">
      <c r="A942" t="s">
        <v>832</v>
      </c>
      <c r="B942" t="s">
        <v>159</v>
      </c>
      <c r="C942" t="s">
        <v>830</v>
      </c>
      <c r="D942" t="s">
        <v>831</v>
      </c>
      <c r="E942">
        <v>3</v>
      </c>
      <c r="F942" t="s">
        <v>917</v>
      </c>
      <c r="G942" t="s">
        <v>118</v>
      </c>
      <c r="H942" t="s">
        <v>25</v>
      </c>
      <c r="I942" t="s">
        <v>1297</v>
      </c>
      <c r="J942" t="s">
        <v>922</v>
      </c>
      <c r="K942" t="s">
        <v>152</v>
      </c>
      <c r="L942" t="s">
        <v>922</v>
      </c>
      <c r="M942" t="s">
        <v>310</v>
      </c>
    </row>
    <row r="943" spans="1:13">
      <c r="A943" t="s">
        <v>832</v>
      </c>
      <c r="B943" t="s">
        <v>107</v>
      </c>
      <c r="C943" t="s">
        <v>1031</v>
      </c>
      <c r="D943" t="s">
        <v>418</v>
      </c>
      <c r="E943">
        <v>3</v>
      </c>
      <c r="F943" t="s">
        <v>917</v>
      </c>
      <c r="G943" t="s">
        <v>118</v>
      </c>
      <c r="H943" t="s">
        <v>25</v>
      </c>
      <c r="I943" t="s">
        <v>1297</v>
      </c>
      <c r="J943" t="s">
        <v>922</v>
      </c>
      <c r="K943" t="s">
        <v>152</v>
      </c>
      <c r="L943" t="s">
        <v>922</v>
      </c>
      <c r="M943" t="s">
        <v>377</v>
      </c>
    </row>
    <row r="944" spans="1:13">
      <c r="A944" t="s">
        <v>832</v>
      </c>
      <c r="B944" t="s">
        <v>157</v>
      </c>
      <c r="C944" t="s">
        <v>830</v>
      </c>
      <c r="D944" t="s">
        <v>831</v>
      </c>
      <c r="E944">
        <v>3</v>
      </c>
      <c r="F944" t="s">
        <v>917</v>
      </c>
      <c r="G944" t="s">
        <v>118</v>
      </c>
      <c r="H944" t="s">
        <v>25</v>
      </c>
      <c r="I944" t="s">
        <v>1297</v>
      </c>
      <c r="J944" t="s">
        <v>922</v>
      </c>
      <c r="K944" t="s">
        <v>152</v>
      </c>
      <c r="L944" t="s">
        <v>922</v>
      </c>
      <c r="M944" t="s">
        <v>314</v>
      </c>
    </row>
    <row r="945" spans="1:13">
      <c r="A945" t="s">
        <v>832</v>
      </c>
      <c r="B945" t="s">
        <v>161</v>
      </c>
      <c r="C945" t="s">
        <v>830</v>
      </c>
      <c r="D945" t="s">
        <v>831</v>
      </c>
      <c r="E945">
        <v>3</v>
      </c>
      <c r="F945" t="s">
        <v>917</v>
      </c>
      <c r="G945" t="s">
        <v>118</v>
      </c>
      <c r="H945" t="s">
        <v>25</v>
      </c>
      <c r="I945" t="s">
        <v>1297</v>
      </c>
      <c r="J945" t="s">
        <v>922</v>
      </c>
      <c r="K945" t="s">
        <v>152</v>
      </c>
      <c r="L945" t="s">
        <v>922</v>
      </c>
      <c r="M945" t="s">
        <v>311</v>
      </c>
    </row>
    <row r="946" spans="1:13">
      <c r="A946" t="s">
        <v>832</v>
      </c>
      <c r="B946" t="s">
        <v>174</v>
      </c>
      <c r="C946" t="s">
        <v>1031</v>
      </c>
      <c r="D946" t="s">
        <v>418</v>
      </c>
      <c r="E946">
        <v>3</v>
      </c>
      <c r="F946" t="s">
        <v>917</v>
      </c>
      <c r="G946" t="s">
        <v>118</v>
      </c>
      <c r="H946" t="s">
        <v>25</v>
      </c>
      <c r="I946" t="s">
        <v>1297</v>
      </c>
      <c r="J946" t="s">
        <v>922</v>
      </c>
      <c r="K946" t="s">
        <v>152</v>
      </c>
      <c r="L946" t="s">
        <v>922</v>
      </c>
      <c r="M946" t="s">
        <v>406</v>
      </c>
    </row>
    <row r="947" spans="1:13">
      <c r="A947" t="s">
        <v>832</v>
      </c>
      <c r="B947" t="s">
        <v>209</v>
      </c>
      <c r="C947" t="s">
        <v>1031</v>
      </c>
      <c r="D947" t="s">
        <v>418</v>
      </c>
      <c r="E947">
        <v>3</v>
      </c>
      <c r="F947" t="s">
        <v>917</v>
      </c>
      <c r="G947" t="s">
        <v>118</v>
      </c>
      <c r="H947" t="s">
        <v>25</v>
      </c>
      <c r="I947" t="s">
        <v>1297</v>
      </c>
      <c r="J947" t="s">
        <v>922</v>
      </c>
      <c r="K947" t="s">
        <v>152</v>
      </c>
      <c r="L947" t="s">
        <v>922</v>
      </c>
      <c r="M947" t="s">
        <v>377</v>
      </c>
    </row>
    <row r="948" spans="1:13">
      <c r="A948" t="s">
        <v>832</v>
      </c>
      <c r="B948" t="s">
        <v>939</v>
      </c>
      <c r="C948" t="s">
        <v>830</v>
      </c>
      <c r="D948" t="s">
        <v>831</v>
      </c>
      <c r="E948">
        <v>3</v>
      </c>
      <c r="F948" t="s">
        <v>917</v>
      </c>
      <c r="G948" t="s">
        <v>118</v>
      </c>
      <c r="H948" t="s">
        <v>25</v>
      </c>
      <c r="I948" t="s">
        <v>1297</v>
      </c>
      <c r="J948" t="s">
        <v>922</v>
      </c>
      <c r="K948" t="s">
        <v>152</v>
      </c>
      <c r="L948" t="s">
        <v>922</v>
      </c>
      <c r="M948" t="s">
        <v>310</v>
      </c>
    </row>
    <row r="949" spans="1:13">
      <c r="A949" t="s">
        <v>832</v>
      </c>
      <c r="B949" t="s">
        <v>148</v>
      </c>
      <c r="C949" t="s">
        <v>830</v>
      </c>
      <c r="D949" t="s">
        <v>831</v>
      </c>
      <c r="E949">
        <v>3</v>
      </c>
      <c r="F949" t="s">
        <v>917</v>
      </c>
      <c r="G949" t="s">
        <v>118</v>
      </c>
      <c r="H949" t="s">
        <v>25</v>
      </c>
      <c r="I949" t="s">
        <v>1297</v>
      </c>
      <c r="J949" t="s">
        <v>922</v>
      </c>
      <c r="K949" t="s">
        <v>152</v>
      </c>
      <c r="L949" t="s">
        <v>922</v>
      </c>
      <c r="M949" t="s">
        <v>310</v>
      </c>
    </row>
    <row r="950" spans="1:13">
      <c r="A950" t="s">
        <v>838</v>
      </c>
      <c r="B950" t="s">
        <v>159</v>
      </c>
      <c r="C950" t="s">
        <v>840</v>
      </c>
      <c r="D950" t="s">
        <v>1298</v>
      </c>
      <c r="E950">
        <v>3</v>
      </c>
      <c r="F950" t="s">
        <v>917</v>
      </c>
      <c r="G950" t="s">
        <v>101</v>
      </c>
      <c r="H950" t="s">
        <v>88</v>
      </c>
      <c r="I950" t="s">
        <v>1299</v>
      </c>
      <c r="J950" t="s">
        <v>839</v>
      </c>
      <c r="K950" t="s">
        <v>152</v>
      </c>
      <c r="L950" t="s">
        <v>922</v>
      </c>
      <c r="M950" t="s">
        <v>176</v>
      </c>
    </row>
    <row r="951" spans="1:13">
      <c r="A951" t="s">
        <v>838</v>
      </c>
      <c r="B951" t="s">
        <v>155</v>
      </c>
      <c r="C951" t="s">
        <v>840</v>
      </c>
      <c r="D951" t="s">
        <v>1298</v>
      </c>
      <c r="E951">
        <v>3</v>
      </c>
      <c r="F951" t="s">
        <v>917</v>
      </c>
      <c r="G951" t="s">
        <v>101</v>
      </c>
      <c r="H951" t="s">
        <v>88</v>
      </c>
      <c r="I951" t="s">
        <v>1299</v>
      </c>
      <c r="J951" t="s">
        <v>839</v>
      </c>
      <c r="K951" t="s">
        <v>152</v>
      </c>
      <c r="L951" t="s">
        <v>922</v>
      </c>
      <c r="M951" t="s">
        <v>172</v>
      </c>
    </row>
    <row r="952" spans="1:13">
      <c r="A952" t="s">
        <v>838</v>
      </c>
      <c r="B952" t="s">
        <v>157</v>
      </c>
      <c r="C952" t="s">
        <v>840</v>
      </c>
      <c r="D952" t="s">
        <v>1298</v>
      </c>
      <c r="E952">
        <v>3</v>
      </c>
      <c r="F952" t="s">
        <v>917</v>
      </c>
      <c r="G952" t="s">
        <v>101</v>
      </c>
      <c r="H952" t="s">
        <v>88</v>
      </c>
      <c r="I952" t="s">
        <v>1299</v>
      </c>
      <c r="J952" t="s">
        <v>839</v>
      </c>
      <c r="K952" t="s">
        <v>152</v>
      </c>
      <c r="L952" t="s">
        <v>922</v>
      </c>
      <c r="M952" t="s">
        <v>175</v>
      </c>
    </row>
    <row r="953" spans="1:13">
      <c r="A953" t="s">
        <v>838</v>
      </c>
      <c r="B953" t="s">
        <v>161</v>
      </c>
      <c r="C953" t="s">
        <v>840</v>
      </c>
      <c r="D953" t="s">
        <v>1298</v>
      </c>
      <c r="E953">
        <v>3</v>
      </c>
      <c r="F953" t="s">
        <v>917</v>
      </c>
      <c r="G953" t="s">
        <v>101</v>
      </c>
      <c r="H953" t="s">
        <v>88</v>
      </c>
      <c r="I953" t="s">
        <v>1299</v>
      </c>
      <c r="J953" t="s">
        <v>839</v>
      </c>
      <c r="K953" t="s">
        <v>152</v>
      </c>
      <c r="L953" t="s">
        <v>922</v>
      </c>
      <c r="M953" t="s">
        <v>177</v>
      </c>
    </row>
    <row r="954" spans="1:13">
      <c r="A954" t="s">
        <v>838</v>
      </c>
      <c r="B954" t="s">
        <v>148</v>
      </c>
      <c r="C954" t="s">
        <v>840</v>
      </c>
      <c r="D954" t="s">
        <v>1298</v>
      </c>
      <c r="E954">
        <v>3</v>
      </c>
      <c r="F954" t="s">
        <v>917</v>
      </c>
      <c r="G954" t="s">
        <v>101</v>
      </c>
      <c r="H954" t="s">
        <v>88</v>
      </c>
      <c r="I954" t="s">
        <v>1299</v>
      </c>
      <c r="J954" t="s">
        <v>839</v>
      </c>
      <c r="K954" t="s">
        <v>152</v>
      </c>
      <c r="L954" t="s">
        <v>922</v>
      </c>
      <c r="M954" t="s">
        <v>167</v>
      </c>
    </row>
    <row r="955" spans="1:13">
      <c r="A955" t="s">
        <v>838</v>
      </c>
      <c r="B955" t="s">
        <v>100</v>
      </c>
      <c r="C955" t="s">
        <v>840</v>
      </c>
      <c r="D955" t="s">
        <v>1298</v>
      </c>
      <c r="E955">
        <v>3</v>
      </c>
      <c r="F955" t="s">
        <v>917</v>
      </c>
      <c r="G955" t="s">
        <v>101</v>
      </c>
      <c r="H955" t="s">
        <v>88</v>
      </c>
      <c r="I955" t="s">
        <v>1299</v>
      </c>
      <c r="J955" t="s">
        <v>839</v>
      </c>
      <c r="K955" t="s">
        <v>152</v>
      </c>
      <c r="L955" t="s">
        <v>922</v>
      </c>
      <c r="M955" t="s">
        <v>173</v>
      </c>
    </row>
    <row r="956" spans="1:13">
      <c r="A956" t="s">
        <v>838</v>
      </c>
      <c r="B956" t="s">
        <v>107</v>
      </c>
      <c r="C956" t="s">
        <v>1033</v>
      </c>
      <c r="D956" t="s">
        <v>1034</v>
      </c>
      <c r="E956">
        <v>3</v>
      </c>
      <c r="F956" t="s">
        <v>917</v>
      </c>
      <c r="G956" t="s">
        <v>118</v>
      </c>
      <c r="H956" t="s">
        <v>88</v>
      </c>
      <c r="I956" t="s">
        <v>1299</v>
      </c>
      <c r="J956" t="s">
        <v>839</v>
      </c>
      <c r="K956" t="s">
        <v>152</v>
      </c>
      <c r="L956" t="s">
        <v>922</v>
      </c>
      <c r="M956" t="s">
        <v>176</v>
      </c>
    </row>
    <row r="957" spans="1:13">
      <c r="A957" t="s">
        <v>838</v>
      </c>
      <c r="B957" t="s">
        <v>157</v>
      </c>
      <c r="C957" t="s">
        <v>1033</v>
      </c>
      <c r="D957" t="s">
        <v>1034</v>
      </c>
      <c r="E957">
        <v>3</v>
      </c>
      <c r="F957" t="s">
        <v>917</v>
      </c>
      <c r="G957" t="s">
        <v>118</v>
      </c>
      <c r="H957" t="s">
        <v>88</v>
      </c>
      <c r="I957" t="s">
        <v>1299</v>
      </c>
      <c r="J957" t="s">
        <v>839</v>
      </c>
      <c r="K957" t="s">
        <v>152</v>
      </c>
      <c r="L957" t="s">
        <v>922</v>
      </c>
      <c r="M957" t="s">
        <v>172</v>
      </c>
    </row>
    <row r="958" spans="1:13">
      <c r="A958" t="s">
        <v>838</v>
      </c>
      <c r="B958" t="s">
        <v>161</v>
      </c>
      <c r="C958" t="s">
        <v>1033</v>
      </c>
      <c r="D958" t="s">
        <v>1034</v>
      </c>
      <c r="E958">
        <v>3</v>
      </c>
      <c r="F958" t="s">
        <v>917</v>
      </c>
      <c r="G958" t="s">
        <v>118</v>
      </c>
      <c r="H958" t="s">
        <v>88</v>
      </c>
      <c r="I958" t="s">
        <v>1299</v>
      </c>
      <c r="J958" t="s">
        <v>839</v>
      </c>
      <c r="K958" t="s">
        <v>152</v>
      </c>
      <c r="L958" t="s">
        <v>922</v>
      </c>
      <c r="M958" t="s">
        <v>175</v>
      </c>
    </row>
    <row r="959" spans="1:13">
      <c r="A959" t="s">
        <v>838</v>
      </c>
      <c r="B959" t="s">
        <v>174</v>
      </c>
      <c r="C959" t="s">
        <v>1033</v>
      </c>
      <c r="D959" t="s">
        <v>1034</v>
      </c>
      <c r="E959">
        <v>3</v>
      </c>
      <c r="F959" t="s">
        <v>917</v>
      </c>
      <c r="G959" t="s">
        <v>118</v>
      </c>
      <c r="H959" t="s">
        <v>88</v>
      </c>
      <c r="I959" t="s">
        <v>1299</v>
      </c>
      <c r="J959" t="s">
        <v>839</v>
      </c>
      <c r="K959" t="s">
        <v>152</v>
      </c>
      <c r="L959" t="s">
        <v>922</v>
      </c>
      <c r="M959" t="s">
        <v>177</v>
      </c>
    </row>
    <row r="960" spans="1:13">
      <c r="A960" t="s">
        <v>838</v>
      </c>
      <c r="B960" t="s">
        <v>100</v>
      </c>
      <c r="C960" t="s">
        <v>573</v>
      </c>
      <c r="D960" t="s">
        <v>574</v>
      </c>
      <c r="E960">
        <v>4</v>
      </c>
      <c r="F960" t="s">
        <v>917</v>
      </c>
      <c r="G960" t="s">
        <v>118</v>
      </c>
      <c r="H960" t="s">
        <v>88</v>
      </c>
      <c r="I960" t="s">
        <v>1299</v>
      </c>
      <c r="J960" t="s">
        <v>839</v>
      </c>
      <c r="K960" t="s">
        <v>152</v>
      </c>
      <c r="L960" t="s">
        <v>922</v>
      </c>
      <c r="M960" t="s">
        <v>357</v>
      </c>
    </row>
    <row r="961" spans="1:13">
      <c r="A961" t="s">
        <v>838</v>
      </c>
      <c r="B961" t="s">
        <v>155</v>
      </c>
      <c r="C961" t="s">
        <v>602</v>
      </c>
      <c r="D961" t="s">
        <v>603</v>
      </c>
      <c r="E961">
        <v>1</v>
      </c>
      <c r="F961" t="s">
        <v>917</v>
      </c>
      <c r="G961" t="s">
        <v>29</v>
      </c>
      <c r="H961" t="s">
        <v>88</v>
      </c>
      <c r="I961" t="s">
        <v>1299</v>
      </c>
      <c r="J961" t="s">
        <v>839</v>
      </c>
      <c r="K961" t="s">
        <v>152</v>
      </c>
      <c r="L961" t="s">
        <v>922</v>
      </c>
      <c r="M961" t="s">
        <v>172</v>
      </c>
    </row>
    <row r="962" spans="1:13">
      <c r="A962" t="s">
        <v>838</v>
      </c>
      <c r="B962" t="s">
        <v>148</v>
      </c>
      <c r="C962" t="s">
        <v>602</v>
      </c>
      <c r="D962" t="s">
        <v>603</v>
      </c>
      <c r="E962">
        <v>1</v>
      </c>
      <c r="F962" t="s">
        <v>917</v>
      </c>
      <c r="G962" t="s">
        <v>29</v>
      </c>
      <c r="H962" t="s">
        <v>88</v>
      </c>
      <c r="I962" t="s">
        <v>1299</v>
      </c>
      <c r="J962" t="s">
        <v>839</v>
      </c>
      <c r="K962" t="s">
        <v>152</v>
      </c>
      <c r="L962" t="s">
        <v>922</v>
      </c>
      <c r="M962" t="s">
        <v>172</v>
      </c>
    </row>
    <row r="963" spans="1:13">
      <c r="A963" t="s">
        <v>1300</v>
      </c>
      <c r="B963" t="s">
        <v>159</v>
      </c>
      <c r="C963" t="s">
        <v>762</v>
      </c>
      <c r="D963" t="s">
        <v>815</v>
      </c>
      <c r="E963">
        <v>3</v>
      </c>
      <c r="F963" t="s">
        <v>917</v>
      </c>
      <c r="G963" t="s">
        <v>101</v>
      </c>
      <c r="H963" t="s">
        <v>234</v>
      </c>
      <c r="I963" t="s">
        <v>1301</v>
      </c>
      <c r="J963" t="s">
        <v>922</v>
      </c>
      <c r="K963" t="s">
        <v>152</v>
      </c>
      <c r="L963" t="s">
        <v>922</v>
      </c>
      <c r="M963" t="s">
        <v>136</v>
      </c>
    </row>
    <row r="964" spans="1:13">
      <c r="A964" t="s">
        <v>1300</v>
      </c>
      <c r="B964" t="s">
        <v>155</v>
      </c>
      <c r="C964" t="s">
        <v>762</v>
      </c>
      <c r="D964" t="s">
        <v>815</v>
      </c>
      <c r="E964">
        <v>3</v>
      </c>
      <c r="F964" t="s">
        <v>917</v>
      </c>
      <c r="G964" t="s">
        <v>101</v>
      </c>
      <c r="H964" t="s">
        <v>234</v>
      </c>
      <c r="I964" t="s">
        <v>1301</v>
      </c>
      <c r="J964" t="s">
        <v>922</v>
      </c>
      <c r="K964" t="s">
        <v>152</v>
      </c>
      <c r="L964" t="s">
        <v>922</v>
      </c>
      <c r="M964" t="s">
        <v>38</v>
      </c>
    </row>
    <row r="965" spans="1:13">
      <c r="A965" t="s">
        <v>1300</v>
      </c>
      <c r="B965" t="s">
        <v>157</v>
      </c>
      <c r="C965" t="s">
        <v>97</v>
      </c>
      <c r="D965" t="s">
        <v>1302</v>
      </c>
      <c r="E965">
        <v>3</v>
      </c>
      <c r="F965" t="s">
        <v>917</v>
      </c>
      <c r="G965" t="s">
        <v>101</v>
      </c>
      <c r="H965" t="s">
        <v>234</v>
      </c>
      <c r="I965" t="s">
        <v>1301</v>
      </c>
      <c r="J965" t="s">
        <v>922</v>
      </c>
      <c r="K965" t="s">
        <v>152</v>
      </c>
      <c r="L965" t="s">
        <v>922</v>
      </c>
      <c r="M965" t="s">
        <v>342</v>
      </c>
    </row>
    <row r="966" spans="1:13">
      <c r="A966" t="s">
        <v>1300</v>
      </c>
      <c r="B966" t="s">
        <v>161</v>
      </c>
      <c r="C966" t="s">
        <v>843</v>
      </c>
      <c r="D966" t="s">
        <v>422</v>
      </c>
      <c r="E966">
        <v>3</v>
      </c>
      <c r="F966" t="s">
        <v>917</v>
      </c>
      <c r="G966" t="s">
        <v>101</v>
      </c>
      <c r="H966" t="s">
        <v>234</v>
      </c>
      <c r="I966" t="s">
        <v>1301</v>
      </c>
      <c r="J966" t="s">
        <v>922</v>
      </c>
      <c r="K966" t="s">
        <v>152</v>
      </c>
      <c r="L966" t="s">
        <v>922</v>
      </c>
      <c r="M966" t="s">
        <v>532</v>
      </c>
    </row>
    <row r="967" spans="1:13">
      <c r="A967" t="s">
        <v>1300</v>
      </c>
      <c r="B967" t="s">
        <v>174</v>
      </c>
      <c r="C967" t="s">
        <v>762</v>
      </c>
      <c r="D967" t="s">
        <v>815</v>
      </c>
      <c r="E967">
        <v>3</v>
      </c>
      <c r="F967" t="s">
        <v>917</v>
      </c>
      <c r="G967" t="s">
        <v>101</v>
      </c>
      <c r="H967" t="s">
        <v>234</v>
      </c>
      <c r="I967" t="s">
        <v>1301</v>
      </c>
      <c r="J967" t="s">
        <v>922</v>
      </c>
      <c r="K967" t="s">
        <v>152</v>
      </c>
      <c r="L967" t="s">
        <v>922</v>
      </c>
      <c r="M967" t="s">
        <v>137</v>
      </c>
    </row>
    <row r="968" spans="1:13">
      <c r="A968" t="s">
        <v>1300</v>
      </c>
      <c r="B968" t="s">
        <v>217</v>
      </c>
      <c r="C968" t="s">
        <v>843</v>
      </c>
      <c r="D968" t="s">
        <v>422</v>
      </c>
      <c r="E968">
        <v>3</v>
      </c>
      <c r="F968" t="s">
        <v>917</v>
      </c>
      <c r="G968" t="s">
        <v>101</v>
      </c>
      <c r="H968" t="s">
        <v>234</v>
      </c>
      <c r="I968" t="s">
        <v>1301</v>
      </c>
      <c r="J968" t="s">
        <v>922</v>
      </c>
      <c r="K968" t="s">
        <v>152</v>
      </c>
      <c r="L968" t="s">
        <v>922</v>
      </c>
      <c r="M968" t="s">
        <v>261</v>
      </c>
    </row>
    <row r="969" spans="1:13">
      <c r="A969" t="s">
        <v>1300</v>
      </c>
      <c r="B969" t="s">
        <v>939</v>
      </c>
      <c r="C969" t="s">
        <v>843</v>
      </c>
      <c r="D969" t="s">
        <v>422</v>
      </c>
      <c r="E969">
        <v>3</v>
      </c>
      <c r="F969" t="s">
        <v>917</v>
      </c>
      <c r="G969" t="s">
        <v>101</v>
      </c>
      <c r="H969" t="s">
        <v>234</v>
      </c>
      <c r="I969" t="s">
        <v>1301</v>
      </c>
      <c r="J969" t="s">
        <v>922</v>
      </c>
      <c r="K969" t="s">
        <v>152</v>
      </c>
      <c r="L969" t="s">
        <v>922</v>
      </c>
      <c r="M969" t="s">
        <v>532</v>
      </c>
    </row>
    <row r="970" spans="1:13">
      <c r="A970" t="s">
        <v>1300</v>
      </c>
      <c r="B970" t="s">
        <v>148</v>
      </c>
      <c r="C970" t="s">
        <v>843</v>
      </c>
      <c r="D970" t="s">
        <v>422</v>
      </c>
      <c r="E970">
        <v>3</v>
      </c>
      <c r="F970" t="s">
        <v>917</v>
      </c>
      <c r="G970" t="s">
        <v>101</v>
      </c>
      <c r="H970" t="s">
        <v>234</v>
      </c>
      <c r="I970" t="s">
        <v>1301</v>
      </c>
      <c r="J970" t="s">
        <v>922</v>
      </c>
      <c r="K970" t="s">
        <v>152</v>
      </c>
      <c r="L970" t="s">
        <v>922</v>
      </c>
      <c r="M970" t="s">
        <v>261</v>
      </c>
    </row>
    <row r="971" spans="1:13">
      <c r="A971" t="s">
        <v>1300</v>
      </c>
      <c r="B971" t="s">
        <v>100</v>
      </c>
      <c r="C971" t="s">
        <v>97</v>
      </c>
      <c r="D971" t="s">
        <v>1302</v>
      </c>
      <c r="E971">
        <v>3</v>
      </c>
      <c r="F971" t="s">
        <v>917</v>
      </c>
      <c r="G971" t="s">
        <v>101</v>
      </c>
      <c r="H971" t="s">
        <v>234</v>
      </c>
      <c r="I971" t="s">
        <v>1301</v>
      </c>
      <c r="J971" t="s">
        <v>922</v>
      </c>
      <c r="K971" t="s">
        <v>152</v>
      </c>
      <c r="L971" t="s">
        <v>922</v>
      </c>
      <c r="M971" t="s">
        <v>240</v>
      </c>
    </row>
    <row r="972" spans="1:13">
      <c r="A972" t="s">
        <v>1300</v>
      </c>
      <c r="B972" t="s">
        <v>159</v>
      </c>
      <c r="C972" t="s">
        <v>843</v>
      </c>
      <c r="D972" t="s">
        <v>422</v>
      </c>
      <c r="E972">
        <v>3</v>
      </c>
      <c r="F972" t="s">
        <v>917</v>
      </c>
      <c r="G972" t="s">
        <v>118</v>
      </c>
      <c r="H972" t="s">
        <v>234</v>
      </c>
      <c r="I972" t="s">
        <v>1301</v>
      </c>
      <c r="J972" t="s">
        <v>922</v>
      </c>
      <c r="K972" t="s">
        <v>152</v>
      </c>
      <c r="L972" t="s">
        <v>922</v>
      </c>
      <c r="M972" t="s">
        <v>1185</v>
      </c>
    </row>
    <row r="973" spans="1:13">
      <c r="A973" t="s">
        <v>1300</v>
      </c>
      <c r="B973" t="s">
        <v>217</v>
      </c>
      <c r="C973" t="s">
        <v>762</v>
      </c>
      <c r="D973" t="s">
        <v>815</v>
      </c>
      <c r="E973">
        <v>3</v>
      </c>
      <c r="F973" t="s">
        <v>917</v>
      </c>
      <c r="G973" t="s">
        <v>118</v>
      </c>
      <c r="H973" t="s">
        <v>234</v>
      </c>
      <c r="I973" t="s">
        <v>1301</v>
      </c>
      <c r="J973" t="s">
        <v>922</v>
      </c>
      <c r="K973" t="s">
        <v>152</v>
      </c>
      <c r="L973" t="s">
        <v>922</v>
      </c>
      <c r="M973" t="s">
        <v>45</v>
      </c>
    </row>
    <row r="974" spans="1:13">
      <c r="A974" t="s">
        <v>1300</v>
      </c>
      <c r="B974" t="s">
        <v>939</v>
      </c>
      <c r="C974" t="s">
        <v>762</v>
      </c>
      <c r="D974" t="s">
        <v>815</v>
      </c>
      <c r="E974">
        <v>3</v>
      </c>
      <c r="F974" t="s">
        <v>917</v>
      </c>
      <c r="G974" t="s">
        <v>118</v>
      </c>
      <c r="H974" t="s">
        <v>234</v>
      </c>
      <c r="I974" t="s">
        <v>1301</v>
      </c>
      <c r="J974" t="s">
        <v>922</v>
      </c>
      <c r="K974" t="s">
        <v>152</v>
      </c>
      <c r="L974" t="s">
        <v>922</v>
      </c>
      <c r="M974" t="s">
        <v>38</v>
      </c>
    </row>
    <row r="975" spans="1:13">
      <c r="A975" t="s">
        <v>844</v>
      </c>
      <c r="B975" t="s">
        <v>939</v>
      </c>
      <c r="C975" t="s">
        <v>116</v>
      </c>
      <c r="D975" t="s">
        <v>236</v>
      </c>
      <c r="E975">
        <v>3</v>
      </c>
      <c r="F975" t="s">
        <v>917</v>
      </c>
      <c r="G975" t="s">
        <v>101</v>
      </c>
      <c r="H975" t="s">
        <v>253</v>
      </c>
      <c r="I975" t="s">
        <v>1003</v>
      </c>
      <c r="J975" t="s">
        <v>922</v>
      </c>
      <c r="K975" t="s">
        <v>224</v>
      </c>
      <c r="L975" t="s">
        <v>922</v>
      </c>
      <c r="M975" t="s">
        <v>245</v>
      </c>
    </row>
    <row r="976" spans="1:13">
      <c r="A976" t="s">
        <v>844</v>
      </c>
      <c r="B976" t="s">
        <v>148</v>
      </c>
      <c r="C976" t="s">
        <v>1256</v>
      </c>
      <c r="D976" t="s">
        <v>484</v>
      </c>
      <c r="E976">
        <v>3</v>
      </c>
      <c r="F976" t="s">
        <v>917</v>
      </c>
      <c r="G976" t="s">
        <v>118</v>
      </c>
      <c r="H976" t="s">
        <v>253</v>
      </c>
      <c r="I976" t="s">
        <v>1003</v>
      </c>
      <c r="J976" t="s">
        <v>922</v>
      </c>
      <c r="K976" t="s">
        <v>224</v>
      </c>
      <c r="L976" t="s">
        <v>922</v>
      </c>
      <c r="M976" t="s">
        <v>346</v>
      </c>
    </row>
    <row r="977" spans="1:13">
      <c r="A977" t="s">
        <v>845</v>
      </c>
      <c r="B977" t="s">
        <v>159</v>
      </c>
      <c r="C977" t="s">
        <v>523</v>
      </c>
      <c r="D977" t="s">
        <v>524</v>
      </c>
      <c r="E977">
        <v>3</v>
      </c>
      <c r="F977" t="s">
        <v>917</v>
      </c>
      <c r="G977" t="s">
        <v>101</v>
      </c>
      <c r="H977" t="s">
        <v>253</v>
      </c>
      <c r="I977" t="s">
        <v>984</v>
      </c>
      <c r="J977" t="s">
        <v>922</v>
      </c>
      <c r="K977" t="s">
        <v>224</v>
      </c>
      <c r="L977" t="s">
        <v>922</v>
      </c>
      <c r="M977" t="s">
        <v>1185</v>
      </c>
    </row>
    <row r="978" spans="1:13">
      <c r="A978" t="s">
        <v>845</v>
      </c>
      <c r="B978" t="s">
        <v>209</v>
      </c>
      <c r="C978" t="s">
        <v>1303</v>
      </c>
      <c r="D978" t="s">
        <v>1304</v>
      </c>
      <c r="E978">
        <v>3</v>
      </c>
      <c r="F978" t="s">
        <v>917</v>
      </c>
      <c r="G978" t="s">
        <v>101</v>
      </c>
      <c r="H978" t="s">
        <v>253</v>
      </c>
      <c r="I978" t="s">
        <v>984</v>
      </c>
      <c r="J978" t="s">
        <v>922</v>
      </c>
      <c r="K978" t="s">
        <v>224</v>
      </c>
      <c r="L978" t="s">
        <v>922</v>
      </c>
      <c r="M978" t="s">
        <v>1305</v>
      </c>
    </row>
    <row r="979" spans="1:13">
      <c r="A979" t="s">
        <v>845</v>
      </c>
      <c r="B979" t="s">
        <v>157</v>
      </c>
      <c r="C979" t="s">
        <v>274</v>
      </c>
      <c r="D979" t="s">
        <v>1306</v>
      </c>
      <c r="E979">
        <v>3</v>
      </c>
      <c r="F979" t="s">
        <v>917</v>
      </c>
      <c r="G979" t="s">
        <v>118</v>
      </c>
      <c r="H979" t="s">
        <v>253</v>
      </c>
      <c r="I979" t="s">
        <v>984</v>
      </c>
      <c r="J979" t="s">
        <v>922</v>
      </c>
      <c r="K979" t="s">
        <v>224</v>
      </c>
      <c r="L979" t="s">
        <v>922</v>
      </c>
      <c r="M979" t="s">
        <v>1088</v>
      </c>
    </row>
    <row r="980" spans="1:13">
      <c r="A980" t="s">
        <v>845</v>
      </c>
      <c r="B980" t="s">
        <v>148</v>
      </c>
      <c r="C980" t="s">
        <v>274</v>
      </c>
      <c r="D980" t="s">
        <v>347</v>
      </c>
      <c r="E980">
        <v>3</v>
      </c>
      <c r="F980" t="s">
        <v>917</v>
      </c>
      <c r="G980" t="s">
        <v>118</v>
      </c>
      <c r="H980" t="s">
        <v>253</v>
      </c>
      <c r="I980" t="s">
        <v>984</v>
      </c>
      <c r="J980" t="s">
        <v>922</v>
      </c>
      <c r="K980" t="s">
        <v>224</v>
      </c>
      <c r="L980" t="s">
        <v>922</v>
      </c>
      <c r="M980" t="s">
        <v>1068</v>
      </c>
    </row>
    <row r="981" spans="1:13">
      <c r="A981" t="s">
        <v>846</v>
      </c>
      <c r="B981" t="s">
        <v>159</v>
      </c>
      <c r="C981" t="s">
        <v>762</v>
      </c>
      <c r="D981" t="s">
        <v>633</v>
      </c>
      <c r="E981">
        <v>3</v>
      </c>
      <c r="F981" t="s">
        <v>917</v>
      </c>
      <c r="G981" t="s">
        <v>101</v>
      </c>
      <c r="H981" t="s">
        <v>181</v>
      </c>
      <c r="I981" t="s">
        <v>1292</v>
      </c>
      <c r="J981" t="s">
        <v>922</v>
      </c>
      <c r="K981" t="s">
        <v>152</v>
      </c>
      <c r="L981" t="s">
        <v>922</v>
      </c>
      <c r="M981" t="s">
        <v>937</v>
      </c>
    </row>
    <row r="982" spans="1:13">
      <c r="A982" t="s">
        <v>846</v>
      </c>
      <c r="B982" t="s">
        <v>107</v>
      </c>
      <c r="C982" t="s">
        <v>847</v>
      </c>
      <c r="D982" t="s">
        <v>1307</v>
      </c>
      <c r="E982">
        <v>3</v>
      </c>
      <c r="F982" t="s">
        <v>917</v>
      </c>
      <c r="G982" t="s">
        <v>101</v>
      </c>
      <c r="H982" t="s">
        <v>181</v>
      </c>
      <c r="I982" t="s">
        <v>1292</v>
      </c>
      <c r="J982" t="s">
        <v>922</v>
      </c>
      <c r="K982" t="s">
        <v>152</v>
      </c>
      <c r="L982" t="s">
        <v>922</v>
      </c>
      <c r="M982" t="s">
        <v>1241</v>
      </c>
    </row>
    <row r="983" spans="1:13">
      <c r="A983" t="s">
        <v>846</v>
      </c>
      <c r="B983" t="s">
        <v>157</v>
      </c>
      <c r="C983" t="s">
        <v>762</v>
      </c>
      <c r="D983" t="s">
        <v>633</v>
      </c>
      <c r="E983">
        <v>3</v>
      </c>
      <c r="F983" t="s">
        <v>917</v>
      </c>
      <c r="G983" t="s">
        <v>101</v>
      </c>
      <c r="H983" t="s">
        <v>181</v>
      </c>
      <c r="I983" t="s">
        <v>1292</v>
      </c>
      <c r="J983" t="s">
        <v>922</v>
      </c>
      <c r="K983" t="s">
        <v>152</v>
      </c>
      <c r="L983" t="s">
        <v>922</v>
      </c>
      <c r="M983" t="s">
        <v>1241</v>
      </c>
    </row>
    <row r="984" spans="1:13">
      <c r="A984" t="s">
        <v>846</v>
      </c>
      <c r="B984" t="s">
        <v>174</v>
      </c>
      <c r="C984" t="s">
        <v>1228</v>
      </c>
      <c r="D984" t="s">
        <v>387</v>
      </c>
      <c r="E984">
        <v>3</v>
      </c>
      <c r="F984" t="s">
        <v>917</v>
      </c>
      <c r="G984" t="s">
        <v>101</v>
      </c>
      <c r="H984" t="s">
        <v>181</v>
      </c>
      <c r="I984" t="s">
        <v>1292</v>
      </c>
      <c r="J984" t="s">
        <v>922</v>
      </c>
      <c r="K984" t="s">
        <v>152</v>
      </c>
      <c r="L984" t="s">
        <v>922</v>
      </c>
      <c r="M984" t="s">
        <v>1308</v>
      </c>
    </row>
    <row r="985" spans="1:13">
      <c r="A985" t="s">
        <v>846</v>
      </c>
      <c r="B985" t="s">
        <v>148</v>
      </c>
      <c r="C985" t="s">
        <v>762</v>
      </c>
      <c r="D985" t="s">
        <v>633</v>
      </c>
      <c r="E985">
        <v>3</v>
      </c>
      <c r="F985" t="s">
        <v>917</v>
      </c>
      <c r="G985" t="s">
        <v>101</v>
      </c>
      <c r="H985" t="s">
        <v>181</v>
      </c>
      <c r="I985" t="s">
        <v>1292</v>
      </c>
      <c r="J985" t="s">
        <v>922</v>
      </c>
      <c r="K985" t="s">
        <v>152</v>
      </c>
      <c r="L985" t="s">
        <v>922</v>
      </c>
      <c r="M985" t="s">
        <v>983</v>
      </c>
    </row>
    <row r="986" spans="1:13">
      <c r="A986" t="s">
        <v>846</v>
      </c>
      <c r="B986" t="s">
        <v>159</v>
      </c>
      <c r="C986" t="s">
        <v>762</v>
      </c>
      <c r="D986" t="s">
        <v>633</v>
      </c>
      <c r="E986">
        <v>3</v>
      </c>
      <c r="F986" t="s">
        <v>917</v>
      </c>
      <c r="G986" t="s">
        <v>118</v>
      </c>
      <c r="H986" t="s">
        <v>181</v>
      </c>
      <c r="I986" t="s">
        <v>1292</v>
      </c>
      <c r="J986" t="s">
        <v>922</v>
      </c>
      <c r="K986" t="s">
        <v>152</v>
      </c>
      <c r="L986" t="s">
        <v>922</v>
      </c>
      <c r="M986" t="s">
        <v>974</v>
      </c>
    </row>
    <row r="987" spans="1:13">
      <c r="A987" t="s">
        <v>846</v>
      </c>
      <c r="B987" t="s">
        <v>107</v>
      </c>
      <c r="C987" t="s">
        <v>762</v>
      </c>
      <c r="D987" t="s">
        <v>633</v>
      </c>
      <c r="E987">
        <v>3</v>
      </c>
      <c r="F987" t="s">
        <v>917</v>
      </c>
      <c r="G987" t="s">
        <v>118</v>
      </c>
      <c r="H987" t="s">
        <v>181</v>
      </c>
      <c r="I987" t="s">
        <v>1292</v>
      </c>
      <c r="J987" t="s">
        <v>922</v>
      </c>
      <c r="K987" t="s">
        <v>152</v>
      </c>
      <c r="L987" t="s">
        <v>922</v>
      </c>
      <c r="M987" t="s">
        <v>1041</v>
      </c>
    </row>
    <row r="988" spans="1:13">
      <c r="A988" t="s">
        <v>846</v>
      </c>
      <c r="B988" t="s">
        <v>155</v>
      </c>
      <c r="C988" t="s">
        <v>762</v>
      </c>
      <c r="D988" t="s">
        <v>633</v>
      </c>
      <c r="E988">
        <v>3</v>
      </c>
      <c r="F988" t="s">
        <v>917</v>
      </c>
      <c r="G988" t="s">
        <v>118</v>
      </c>
      <c r="H988" t="s">
        <v>181</v>
      </c>
      <c r="I988" t="s">
        <v>1292</v>
      </c>
      <c r="J988" t="s">
        <v>922</v>
      </c>
      <c r="K988" t="s">
        <v>152</v>
      </c>
      <c r="L988" t="s">
        <v>922</v>
      </c>
      <c r="M988" t="s">
        <v>1077</v>
      </c>
    </row>
    <row r="989" spans="1:13">
      <c r="A989" t="s">
        <v>846</v>
      </c>
      <c r="B989" t="s">
        <v>157</v>
      </c>
      <c r="C989" t="s">
        <v>718</v>
      </c>
      <c r="D989" t="s">
        <v>711</v>
      </c>
      <c r="E989">
        <v>3</v>
      </c>
      <c r="F989" t="s">
        <v>917</v>
      </c>
      <c r="G989" t="s">
        <v>118</v>
      </c>
      <c r="H989" t="s">
        <v>181</v>
      </c>
      <c r="I989" t="s">
        <v>1292</v>
      </c>
      <c r="J989" t="s">
        <v>922</v>
      </c>
      <c r="K989" t="s">
        <v>152</v>
      </c>
      <c r="L989" t="s">
        <v>922</v>
      </c>
      <c r="M989" t="s">
        <v>1013</v>
      </c>
    </row>
    <row r="990" spans="1:13">
      <c r="A990" t="s">
        <v>846</v>
      </c>
      <c r="B990" t="s">
        <v>174</v>
      </c>
      <c r="C990" t="s">
        <v>718</v>
      </c>
      <c r="D990" t="s">
        <v>711</v>
      </c>
      <c r="E990">
        <v>3</v>
      </c>
      <c r="F990" t="s">
        <v>917</v>
      </c>
      <c r="G990" t="s">
        <v>118</v>
      </c>
      <c r="H990" t="s">
        <v>181</v>
      </c>
      <c r="I990" t="s">
        <v>1292</v>
      </c>
      <c r="J990" t="s">
        <v>922</v>
      </c>
      <c r="K990" t="s">
        <v>152</v>
      </c>
      <c r="L990" t="s">
        <v>922</v>
      </c>
      <c r="M990" t="s">
        <v>929</v>
      </c>
    </row>
    <row r="991" spans="1:13">
      <c r="A991" t="s">
        <v>846</v>
      </c>
      <c r="B991" t="s">
        <v>209</v>
      </c>
      <c r="C991" t="s">
        <v>762</v>
      </c>
      <c r="D991" t="s">
        <v>633</v>
      </c>
      <c r="E991">
        <v>3</v>
      </c>
      <c r="F991" t="s">
        <v>917</v>
      </c>
      <c r="G991" t="s">
        <v>118</v>
      </c>
      <c r="H991" t="s">
        <v>181</v>
      </c>
      <c r="I991" t="s">
        <v>1292</v>
      </c>
      <c r="J991" t="s">
        <v>922</v>
      </c>
      <c r="K991" t="s">
        <v>152</v>
      </c>
      <c r="L991" t="s">
        <v>922</v>
      </c>
      <c r="M991" t="s">
        <v>974</v>
      </c>
    </row>
    <row r="992" spans="1:13">
      <c r="A992" t="s">
        <v>846</v>
      </c>
      <c r="B992" t="s">
        <v>148</v>
      </c>
      <c r="C992" t="s">
        <v>718</v>
      </c>
      <c r="D992" t="s">
        <v>711</v>
      </c>
      <c r="E992">
        <v>3</v>
      </c>
      <c r="F992" t="s">
        <v>917</v>
      </c>
      <c r="G992" t="s">
        <v>118</v>
      </c>
      <c r="H992" t="s">
        <v>181</v>
      </c>
      <c r="I992" t="s">
        <v>1292</v>
      </c>
      <c r="J992" t="s">
        <v>922</v>
      </c>
      <c r="K992" t="s">
        <v>152</v>
      </c>
      <c r="L992" t="s">
        <v>922</v>
      </c>
      <c r="M992" t="s">
        <v>1077</v>
      </c>
    </row>
    <row r="993" spans="1:13">
      <c r="A993" t="s">
        <v>846</v>
      </c>
      <c r="B993" t="s">
        <v>100</v>
      </c>
      <c r="C993" t="s">
        <v>849</v>
      </c>
      <c r="D993" t="s">
        <v>850</v>
      </c>
      <c r="E993">
        <v>3</v>
      </c>
      <c r="F993" t="s">
        <v>917</v>
      </c>
      <c r="G993" t="s">
        <v>118</v>
      </c>
      <c r="H993" t="s">
        <v>181</v>
      </c>
      <c r="I993" t="s">
        <v>1292</v>
      </c>
      <c r="J993" t="s">
        <v>922</v>
      </c>
      <c r="K993" t="s">
        <v>152</v>
      </c>
      <c r="L993" t="s">
        <v>922</v>
      </c>
      <c r="M993" t="s">
        <v>1241</v>
      </c>
    </row>
    <row r="994" spans="1:13">
      <c r="A994" t="s">
        <v>853</v>
      </c>
      <c r="B994" t="s">
        <v>159</v>
      </c>
      <c r="C994" t="s">
        <v>851</v>
      </c>
      <c r="D994" t="s">
        <v>1309</v>
      </c>
      <c r="E994">
        <v>3</v>
      </c>
      <c r="F994" t="s">
        <v>917</v>
      </c>
      <c r="G994" t="s">
        <v>101</v>
      </c>
      <c r="H994" t="s">
        <v>88</v>
      </c>
      <c r="I994" t="s">
        <v>1310</v>
      </c>
      <c r="J994" t="s">
        <v>839</v>
      </c>
      <c r="K994" t="s">
        <v>152</v>
      </c>
      <c r="L994" t="s">
        <v>922</v>
      </c>
      <c r="M994" t="s">
        <v>93</v>
      </c>
    </row>
    <row r="995" spans="1:13">
      <c r="A995" t="s">
        <v>853</v>
      </c>
      <c r="B995" t="s">
        <v>107</v>
      </c>
      <c r="C995" t="s">
        <v>851</v>
      </c>
      <c r="D995" t="s">
        <v>1309</v>
      </c>
      <c r="E995">
        <v>3</v>
      </c>
      <c r="F995" t="s">
        <v>917</v>
      </c>
      <c r="G995" t="s">
        <v>101</v>
      </c>
      <c r="H995" t="s">
        <v>88</v>
      </c>
      <c r="I995" t="s">
        <v>1310</v>
      </c>
      <c r="J995" t="s">
        <v>839</v>
      </c>
      <c r="K995" t="s">
        <v>152</v>
      </c>
      <c r="L995" t="s">
        <v>922</v>
      </c>
      <c r="M995" t="s">
        <v>91</v>
      </c>
    </row>
    <row r="996" spans="1:13">
      <c r="A996" t="s">
        <v>853</v>
      </c>
      <c r="B996" t="s">
        <v>157</v>
      </c>
      <c r="C996" t="s">
        <v>851</v>
      </c>
      <c r="D996" t="s">
        <v>1309</v>
      </c>
      <c r="E996">
        <v>3</v>
      </c>
      <c r="F996" t="s">
        <v>917</v>
      </c>
      <c r="G996" t="s">
        <v>101</v>
      </c>
      <c r="H996" t="s">
        <v>88</v>
      </c>
      <c r="I996" t="s">
        <v>1310</v>
      </c>
      <c r="J996" t="s">
        <v>839</v>
      </c>
      <c r="K996" t="s">
        <v>152</v>
      </c>
      <c r="L996" t="s">
        <v>922</v>
      </c>
      <c r="M996" t="s">
        <v>96</v>
      </c>
    </row>
    <row r="997" spans="1:13">
      <c r="A997" t="s">
        <v>853</v>
      </c>
      <c r="B997" t="s">
        <v>161</v>
      </c>
      <c r="C997" t="s">
        <v>851</v>
      </c>
      <c r="D997" t="s">
        <v>1309</v>
      </c>
      <c r="E997">
        <v>3</v>
      </c>
      <c r="F997" t="s">
        <v>917</v>
      </c>
      <c r="G997" t="s">
        <v>101</v>
      </c>
      <c r="H997" t="s">
        <v>88</v>
      </c>
      <c r="I997" t="s">
        <v>1310</v>
      </c>
      <c r="J997" t="s">
        <v>839</v>
      </c>
      <c r="K997" t="s">
        <v>152</v>
      </c>
      <c r="L997" t="s">
        <v>922</v>
      </c>
      <c r="M997" t="s">
        <v>94</v>
      </c>
    </row>
    <row r="998" spans="1:13">
      <c r="A998" t="s">
        <v>853</v>
      </c>
      <c r="B998" t="s">
        <v>174</v>
      </c>
      <c r="C998" t="s">
        <v>851</v>
      </c>
      <c r="D998" t="s">
        <v>1309</v>
      </c>
      <c r="E998">
        <v>3</v>
      </c>
      <c r="F998" t="s">
        <v>917</v>
      </c>
      <c r="G998" t="s">
        <v>101</v>
      </c>
      <c r="H998" t="s">
        <v>88</v>
      </c>
      <c r="I998" t="s">
        <v>1310</v>
      </c>
      <c r="J998" t="s">
        <v>839</v>
      </c>
      <c r="K998" t="s">
        <v>152</v>
      </c>
      <c r="L998" t="s">
        <v>922</v>
      </c>
      <c r="M998" t="s">
        <v>92</v>
      </c>
    </row>
    <row r="999" spans="1:13">
      <c r="A999" t="s">
        <v>853</v>
      </c>
      <c r="B999" t="s">
        <v>100</v>
      </c>
      <c r="C999" t="s">
        <v>851</v>
      </c>
      <c r="D999" t="s">
        <v>1309</v>
      </c>
      <c r="E999">
        <v>3</v>
      </c>
      <c r="F999" t="s">
        <v>917</v>
      </c>
      <c r="G999" t="s">
        <v>101</v>
      </c>
      <c r="H999" t="s">
        <v>88</v>
      </c>
      <c r="I999" t="s">
        <v>1310</v>
      </c>
      <c r="J999" t="s">
        <v>839</v>
      </c>
      <c r="K999" t="s">
        <v>152</v>
      </c>
      <c r="L999" t="s">
        <v>922</v>
      </c>
      <c r="M999" t="s">
        <v>95</v>
      </c>
    </row>
    <row r="1000" spans="1:13">
      <c r="A1000" t="s">
        <v>853</v>
      </c>
      <c r="B1000" t="s">
        <v>159</v>
      </c>
      <c r="C1000" t="s">
        <v>1035</v>
      </c>
      <c r="D1000" t="s">
        <v>424</v>
      </c>
      <c r="E1000">
        <v>3</v>
      </c>
      <c r="F1000" t="s">
        <v>917</v>
      </c>
      <c r="G1000" t="s">
        <v>118</v>
      </c>
      <c r="H1000" t="s">
        <v>88</v>
      </c>
      <c r="I1000" t="s">
        <v>1310</v>
      </c>
      <c r="J1000" t="s">
        <v>839</v>
      </c>
      <c r="K1000" t="s">
        <v>152</v>
      </c>
      <c r="L1000" t="s">
        <v>922</v>
      </c>
      <c r="M1000" t="s">
        <v>93</v>
      </c>
    </row>
    <row r="1001" spans="1:13">
      <c r="A1001" t="s">
        <v>853</v>
      </c>
      <c r="B1001" t="s">
        <v>161</v>
      </c>
      <c r="C1001" t="s">
        <v>1035</v>
      </c>
      <c r="D1001" t="s">
        <v>424</v>
      </c>
      <c r="E1001">
        <v>3</v>
      </c>
      <c r="F1001" t="s">
        <v>917</v>
      </c>
      <c r="G1001" t="s">
        <v>118</v>
      </c>
      <c r="H1001" t="s">
        <v>88</v>
      </c>
      <c r="I1001" t="s">
        <v>1310</v>
      </c>
      <c r="J1001" t="s">
        <v>839</v>
      </c>
      <c r="K1001" t="s">
        <v>152</v>
      </c>
      <c r="L1001" t="s">
        <v>922</v>
      </c>
      <c r="M1001" t="s">
        <v>94</v>
      </c>
    </row>
    <row r="1002" spans="1:13">
      <c r="A1002" t="s">
        <v>853</v>
      </c>
      <c r="B1002" t="s">
        <v>174</v>
      </c>
      <c r="C1002" t="s">
        <v>1035</v>
      </c>
      <c r="D1002" t="s">
        <v>424</v>
      </c>
      <c r="E1002">
        <v>3</v>
      </c>
      <c r="F1002" t="s">
        <v>917</v>
      </c>
      <c r="G1002" t="s">
        <v>118</v>
      </c>
      <c r="H1002" t="s">
        <v>88</v>
      </c>
      <c r="I1002" t="s">
        <v>1310</v>
      </c>
      <c r="J1002" t="s">
        <v>839</v>
      </c>
      <c r="K1002" t="s">
        <v>152</v>
      </c>
      <c r="L1002" t="s">
        <v>922</v>
      </c>
      <c r="M1002" t="s">
        <v>92</v>
      </c>
    </row>
    <row r="1003" spans="1:13">
      <c r="A1003" t="s">
        <v>853</v>
      </c>
      <c r="B1003" t="s">
        <v>854</v>
      </c>
      <c r="C1003" t="s">
        <v>573</v>
      </c>
      <c r="D1003" t="s">
        <v>574</v>
      </c>
      <c r="E1003">
        <v>4</v>
      </c>
      <c r="F1003" t="s">
        <v>917</v>
      </c>
      <c r="G1003" t="s">
        <v>118</v>
      </c>
      <c r="H1003" t="s">
        <v>88</v>
      </c>
      <c r="I1003" t="s">
        <v>1310</v>
      </c>
      <c r="J1003" t="s">
        <v>839</v>
      </c>
      <c r="K1003" t="s">
        <v>152</v>
      </c>
      <c r="L1003" t="s">
        <v>922</v>
      </c>
      <c r="M1003" t="s">
        <v>368</v>
      </c>
    </row>
    <row r="1004" spans="1:13">
      <c r="A1004" t="s">
        <v>853</v>
      </c>
      <c r="B1004" t="s">
        <v>100</v>
      </c>
      <c r="C1004" t="s">
        <v>1035</v>
      </c>
      <c r="D1004" t="s">
        <v>424</v>
      </c>
      <c r="E1004">
        <v>3</v>
      </c>
      <c r="F1004" t="s">
        <v>917</v>
      </c>
      <c r="G1004" t="s">
        <v>118</v>
      </c>
      <c r="H1004" t="s">
        <v>88</v>
      </c>
      <c r="I1004" t="s">
        <v>1310</v>
      </c>
      <c r="J1004" t="s">
        <v>839</v>
      </c>
      <c r="K1004" t="s">
        <v>152</v>
      </c>
      <c r="L1004" t="s">
        <v>922</v>
      </c>
      <c r="M1004" t="s">
        <v>95</v>
      </c>
    </row>
    <row r="1005" spans="1:13">
      <c r="A1005" t="s">
        <v>853</v>
      </c>
      <c r="B1005" t="s">
        <v>157</v>
      </c>
      <c r="C1005" t="s">
        <v>602</v>
      </c>
      <c r="D1005" t="s">
        <v>603</v>
      </c>
      <c r="E1005">
        <v>1</v>
      </c>
      <c r="F1005" t="s">
        <v>917</v>
      </c>
      <c r="G1005" t="s">
        <v>29</v>
      </c>
      <c r="H1005" t="s">
        <v>88</v>
      </c>
      <c r="I1005" t="s">
        <v>1310</v>
      </c>
      <c r="J1005" t="s">
        <v>839</v>
      </c>
      <c r="K1005" t="s">
        <v>152</v>
      </c>
      <c r="L1005" t="s">
        <v>922</v>
      </c>
      <c r="M1005" t="s">
        <v>172</v>
      </c>
    </row>
    <row r="1006" spans="1:13">
      <c r="A1006" t="s">
        <v>853</v>
      </c>
      <c r="B1006" t="s">
        <v>100</v>
      </c>
      <c r="C1006" t="s">
        <v>602</v>
      </c>
      <c r="D1006" t="s">
        <v>603</v>
      </c>
      <c r="E1006">
        <v>1</v>
      </c>
      <c r="F1006" t="s">
        <v>917</v>
      </c>
      <c r="G1006" t="s">
        <v>29</v>
      </c>
      <c r="H1006" t="s">
        <v>88</v>
      </c>
      <c r="I1006" t="s">
        <v>1310</v>
      </c>
      <c r="J1006" t="s">
        <v>839</v>
      </c>
      <c r="K1006" t="s">
        <v>152</v>
      </c>
      <c r="L1006" t="s">
        <v>922</v>
      </c>
      <c r="M1006" t="s">
        <v>172</v>
      </c>
    </row>
    <row r="1007" spans="1:13">
      <c r="A1007" t="s">
        <v>855</v>
      </c>
      <c r="B1007" t="s">
        <v>155</v>
      </c>
      <c r="C1007" t="s">
        <v>384</v>
      </c>
      <c r="D1007" t="s">
        <v>1277</v>
      </c>
      <c r="E1007">
        <v>3</v>
      </c>
      <c r="F1007" t="s">
        <v>917</v>
      </c>
      <c r="G1007" t="s">
        <v>101</v>
      </c>
      <c r="H1007" t="s">
        <v>253</v>
      </c>
      <c r="I1007" t="s">
        <v>954</v>
      </c>
      <c r="J1007" t="s">
        <v>922</v>
      </c>
      <c r="K1007" t="s">
        <v>224</v>
      </c>
      <c r="L1007" t="s">
        <v>922</v>
      </c>
      <c r="M1007" t="s">
        <v>532</v>
      </c>
    </row>
    <row r="1008" spans="1:13">
      <c r="A1008" t="s">
        <v>855</v>
      </c>
      <c r="B1008" t="s">
        <v>161</v>
      </c>
      <c r="C1008" t="s">
        <v>523</v>
      </c>
      <c r="D1008" t="s">
        <v>694</v>
      </c>
      <c r="E1008">
        <v>3</v>
      </c>
      <c r="F1008" t="s">
        <v>917</v>
      </c>
      <c r="G1008" t="s">
        <v>101</v>
      </c>
      <c r="H1008" t="s">
        <v>253</v>
      </c>
      <c r="I1008" t="s">
        <v>954</v>
      </c>
      <c r="J1008" t="s">
        <v>922</v>
      </c>
      <c r="K1008" t="s">
        <v>224</v>
      </c>
      <c r="L1008" t="s">
        <v>922</v>
      </c>
      <c r="M1008" t="s">
        <v>1099</v>
      </c>
    </row>
    <row r="1009" spans="1:13">
      <c r="A1009" t="s">
        <v>855</v>
      </c>
      <c r="B1009" t="s">
        <v>217</v>
      </c>
      <c r="C1009" t="s">
        <v>392</v>
      </c>
      <c r="D1009" t="s">
        <v>393</v>
      </c>
      <c r="E1009">
        <v>3</v>
      </c>
      <c r="F1009" t="s">
        <v>917</v>
      </c>
      <c r="G1009" t="s">
        <v>101</v>
      </c>
      <c r="H1009" t="s">
        <v>253</v>
      </c>
      <c r="I1009" t="s">
        <v>954</v>
      </c>
      <c r="J1009" t="s">
        <v>922</v>
      </c>
      <c r="K1009" t="s">
        <v>224</v>
      </c>
      <c r="L1009" t="s">
        <v>922</v>
      </c>
      <c r="M1009" t="s">
        <v>1169</v>
      </c>
    </row>
    <row r="1010" spans="1:13">
      <c r="A1010" t="s">
        <v>855</v>
      </c>
      <c r="B1010" t="s">
        <v>155</v>
      </c>
      <c r="C1010" t="s">
        <v>541</v>
      </c>
      <c r="D1010" t="s">
        <v>1311</v>
      </c>
      <c r="E1010">
        <v>3</v>
      </c>
      <c r="F1010" t="s">
        <v>917</v>
      </c>
      <c r="G1010" t="s">
        <v>118</v>
      </c>
      <c r="H1010" t="s">
        <v>253</v>
      </c>
      <c r="I1010" t="s">
        <v>954</v>
      </c>
      <c r="J1010" t="s">
        <v>922</v>
      </c>
      <c r="K1010" t="s">
        <v>224</v>
      </c>
      <c r="L1010" t="s">
        <v>922</v>
      </c>
      <c r="M1010" t="s">
        <v>419</v>
      </c>
    </row>
    <row r="1011" spans="1:13">
      <c r="A1011" t="s">
        <v>855</v>
      </c>
      <c r="B1011" t="s">
        <v>217</v>
      </c>
      <c r="C1011" t="s">
        <v>546</v>
      </c>
      <c r="D1011" t="s">
        <v>547</v>
      </c>
      <c r="E1011">
        <v>3</v>
      </c>
      <c r="F1011" t="s">
        <v>917</v>
      </c>
      <c r="G1011" t="s">
        <v>118</v>
      </c>
      <c r="H1011" t="s">
        <v>253</v>
      </c>
      <c r="I1011" t="s">
        <v>954</v>
      </c>
      <c r="J1011" t="s">
        <v>922</v>
      </c>
      <c r="K1011" t="s">
        <v>224</v>
      </c>
      <c r="L1011" t="s">
        <v>922</v>
      </c>
      <c r="M1011" t="s">
        <v>1057</v>
      </c>
    </row>
    <row r="1012" spans="1:13">
      <c r="A1012" t="s">
        <v>855</v>
      </c>
      <c r="B1012" t="s">
        <v>939</v>
      </c>
      <c r="C1012" t="s">
        <v>546</v>
      </c>
      <c r="D1012" t="s">
        <v>547</v>
      </c>
      <c r="E1012">
        <v>3</v>
      </c>
      <c r="F1012" t="s">
        <v>917</v>
      </c>
      <c r="G1012" t="s">
        <v>118</v>
      </c>
      <c r="H1012" t="s">
        <v>253</v>
      </c>
      <c r="I1012" t="s">
        <v>954</v>
      </c>
      <c r="J1012" t="s">
        <v>922</v>
      </c>
      <c r="K1012" t="s">
        <v>224</v>
      </c>
      <c r="L1012" t="s">
        <v>922</v>
      </c>
      <c r="M1012" t="s">
        <v>1057</v>
      </c>
    </row>
    <row r="1013" spans="1:13">
      <c r="A1013" t="s">
        <v>855</v>
      </c>
      <c r="B1013" t="s">
        <v>100</v>
      </c>
      <c r="C1013" t="s">
        <v>541</v>
      </c>
      <c r="D1013" t="s">
        <v>1311</v>
      </c>
      <c r="E1013">
        <v>3</v>
      </c>
      <c r="F1013" t="s">
        <v>917</v>
      </c>
      <c r="G1013" t="s">
        <v>118</v>
      </c>
      <c r="H1013" t="s">
        <v>253</v>
      </c>
      <c r="I1013" t="s">
        <v>954</v>
      </c>
      <c r="J1013" t="s">
        <v>922</v>
      </c>
      <c r="K1013" t="s">
        <v>224</v>
      </c>
      <c r="L1013" t="s">
        <v>922</v>
      </c>
      <c r="M1013" t="s">
        <v>377</v>
      </c>
    </row>
    <row r="1014" spans="1:13">
      <c r="A1014" t="s">
        <v>856</v>
      </c>
      <c r="B1014" t="s">
        <v>159</v>
      </c>
      <c r="C1014" t="s">
        <v>287</v>
      </c>
      <c r="D1014" t="s">
        <v>393</v>
      </c>
      <c r="E1014">
        <v>3</v>
      </c>
      <c r="F1014" t="s">
        <v>917</v>
      </c>
      <c r="G1014" t="s">
        <v>101</v>
      </c>
      <c r="H1014" t="s">
        <v>181</v>
      </c>
      <c r="I1014" t="s">
        <v>1312</v>
      </c>
      <c r="J1014" t="s">
        <v>857</v>
      </c>
      <c r="K1014" t="s">
        <v>152</v>
      </c>
      <c r="L1014">
        <v>3</v>
      </c>
      <c r="M1014" t="s">
        <v>382</v>
      </c>
    </row>
    <row r="1015" spans="1:13">
      <c r="A1015" t="s">
        <v>856</v>
      </c>
      <c r="B1015" t="s">
        <v>107</v>
      </c>
      <c r="C1015" t="s">
        <v>238</v>
      </c>
      <c r="D1015" t="s">
        <v>259</v>
      </c>
      <c r="E1015">
        <v>3</v>
      </c>
      <c r="F1015" t="s">
        <v>917</v>
      </c>
      <c r="G1015" t="s">
        <v>101</v>
      </c>
      <c r="H1015" t="s">
        <v>181</v>
      </c>
      <c r="I1015" t="s">
        <v>1312</v>
      </c>
      <c r="J1015" t="s">
        <v>857</v>
      </c>
      <c r="K1015" t="s">
        <v>152</v>
      </c>
      <c r="L1015">
        <v>3</v>
      </c>
      <c r="M1015" t="s">
        <v>983</v>
      </c>
    </row>
    <row r="1016" spans="1:13">
      <c r="A1016" t="s">
        <v>856</v>
      </c>
      <c r="B1016" t="s">
        <v>155</v>
      </c>
      <c r="C1016" t="s">
        <v>238</v>
      </c>
      <c r="D1016" t="s">
        <v>259</v>
      </c>
      <c r="E1016">
        <v>3</v>
      </c>
      <c r="F1016" t="s">
        <v>917</v>
      </c>
      <c r="G1016" t="s">
        <v>101</v>
      </c>
      <c r="H1016" t="s">
        <v>181</v>
      </c>
      <c r="I1016" t="s">
        <v>1312</v>
      </c>
      <c r="J1016" t="s">
        <v>857</v>
      </c>
      <c r="K1016" t="s">
        <v>152</v>
      </c>
      <c r="L1016">
        <v>3</v>
      </c>
      <c r="M1016" t="s">
        <v>936</v>
      </c>
    </row>
    <row r="1017" spans="1:13">
      <c r="A1017" t="s">
        <v>856</v>
      </c>
      <c r="B1017" t="s">
        <v>157</v>
      </c>
      <c r="C1017" t="s">
        <v>238</v>
      </c>
      <c r="D1017" t="s">
        <v>259</v>
      </c>
      <c r="E1017">
        <v>3</v>
      </c>
      <c r="F1017" t="s">
        <v>917</v>
      </c>
      <c r="G1017" t="s">
        <v>101</v>
      </c>
      <c r="H1017" t="s">
        <v>181</v>
      </c>
      <c r="I1017" t="s">
        <v>1312</v>
      </c>
      <c r="J1017" t="s">
        <v>857</v>
      </c>
      <c r="K1017" t="s">
        <v>152</v>
      </c>
      <c r="L1017">
        <v>3</v>
      </c>
      <c r="M1017" t="s">
        <v>446</v>
      </c>
    </row>
    <row r="1018" spans="1:13">
      <c r="A1018" t="s">
        <v>856</v>
      </c>
      <c r="B1018" t="s">
        <v>148</v>
      </c>
      <c r="C1018" t="s">
        <v>238</v>
      </c>
      <c r="D1018" t="s">
        <v>259</v>
      </c>
      <c r="E1018">
        <v>3</v>
      </c>
      <c r="F1018" t="s">
        <v>917</v>
      </c>
      <c r="G1018" t="s">
        <v>101</v>
      </c>
      <c r="H1018" t="s">
        <v>181</v>
      </c>
      <c r="I1018" t="s">
        <v>1312</v>
      </c>
      <c r="J1018" t="s">
        <v>857</v>
      </c>
      <c r="K1018" t="s">
        <v>152</v>
      </c>
      <c r="L1018">
        <v>3</v>
      </c>
      <c r="M1018" t="s">
        <v>1041</v>
      </c>
    </row>
    <row r="1019" spans="1:13">
      <c r="A1019" t="s">
        <v>856</v>
      </c>
      <c r="B1019" t="s">
        <v>100</v>
      </c>
      <c r="C1019" t="s">
        <v>238</v>
      </c>
      <c r="D1019" t="s">
        <v>259</v>
      </c>
      <c r="E1019">
        <v>3</v>
      </c>
      <c r="F1019" t="s">
        <v>917</v>
      </c>
      <c r="G1019" t="s">
        <v>101</v>
      </c>
      <c r="H1019" t="s">
        <v>181</v>
      </c>
      <c r="I1019" t="s">
        <v>1312</v>
      </c>
      <c r="J1019" t="s">
        <v>857</v>
      </c>
      <c r="K1019" t="s">
        <v>152</v>
      </c>
      <c r="L1019">
        <v>3</v>
      </c>
      <c r="M1019" t="s">
        <v>937</v>
      </c>
    </row>
    <row r="1020" spans="1:13">
      <c r="A1020" t="s">
        <v>856</v>
      </c>
      <c r="B1020" t="s">
        <v>159</v>
      </c>
      <c r="C1020" t="s">
        <v>238</v>
      </c>
      <c r="D1020" t="s">
        <v>259</v>
      </c>
      <c r="E1020">
        <v>3</v>
      </c>
      <c r="F1020" t="s">
        <v>917</v>
      </c>
      <c r="G1020" t="s">
        <v>118</v>
      </c>
      <c r="H1020" t="s">
        <v>181</v>
      </c>
      <c r="I1020" t="s">
        <v>1312</v>
      </c>
      <c r="J1020" t="s">
        <v>857</v>
      </c>
      <c r="K1020" t="s">
        <v>152</v>
      </c>
      <c r="L1020">
        <v>3</v>
      </c>
      <c r="M1020" t="s">
        <v>1123</v>
      </c>
    </row>
    <row r="1021" spans="1:13">
      <c r="A1021" t="s">
        <v>856</v>
      </c>
      <c r="B1021" t="s">
        <v>155</v>
      </c>
      <c r="C1021" t="s">
        <v>581</v>
      </c>
      <c r="D1021" t="s">
        <v>1313</v>
      </c>
      <c r="E1021">
        <v>3</v>
      </c>
      <c r="F1021" t="s">
        <v>917</v>
      </c>
      <c r="G1021" t="s">
        <v>118</v>
      </c>
      <c r="H1021" t="s">
        <v>181</v>
      </c>
      <c r="I1021" t="s">
        <v>1312</v>
      </c>
      <c r="J1021" t="s">
        <v>857</v>
      </c>
      <c r="K1021" t="s">
        <v>152</v>
      </c>
      <c r="L1021">
        <v>3</v>
      </c>
      <c r="M1021" t="s">
        <v>1188</v>
      </c>
    </row>
    <row r="1022" spans="1:13">
      <c r="A1022" t="s">
        <v>856</v>
      </c>
      <c r="B1022" t="s">
        <v>161</v>
      </c>
      <c r="C1022" t="s">
        <v>238</v>
      </c>
      <c r="D1022" t="s">
        <v>259</v>
      </c>
      <c r="E1022">
        <v>3</v>
      </c>
      <c r="F1022" t="s">
        <v>917</v>
      </c>
      <c r="G1022" t="s">
        <v>118</v>
      </c>
      <c r="H1022" t="s">
        <v>181</v>
      </c>
      <c r="I1022" t="s">
        <v>1312</v>
      </c>
      <c r="J1022" t="s">
        <v>857</v>
      </c>
      <c r="K1022" t="s">
        <v>152</v>
      </c>
      <c r="L1022">
        <v>3</v>
      </c>
      <c r="M1022" t="s">
        <v>1124</v>
      </c>
    </row>
    <row r="1023" spans="1:13">
      <c r="A1023" t="s">
        <v>856</v>
      </c>
      <c r="B1023" t="s">
        <v>209</v>
      </c>
      <c r="C1023" t="s">
        <v>238</v>
      </c>
      <c r="D1023" t="s">
        <v>259</v>
      </c>
      <c r="E1023">
        <v>3</v>
      </c>
      <c r="F1023" t="s">
        <v>917</v>
      </c>
      <c r="G1023" t="s">
        <v>118</v>
      </c>
      <c r="H1023" t="s">
        <v>181</v>
      </c>
      <c r="I1023" t="s">
        <v>1312</v>
      </c>
      <c r="J1023" t="s">
        <v>857</v>
      </c>
      <c r="K1023" t="s">
        <v>152</v>
      </c>
      <c r="L1023">
        <v>3</v>
      </c>
      <c r="M1023" t="s">
        <v>966</v>
      </c>
    </row>
    <row r="1024" spans="1:13">
      <c r="A1024" t="s">
        <v>856</v>
      </c>
      <c r="B1024" t="s">
        <v>148</v>
      </c>
      <c r="C1024" t="s">
        <v>238</v>
      </c>
      <c r="D1024" t="s">
        <v>259</v>
      </c>
      <c r="E1024">
        <v>3</v>
      </c>
      <c r="F1024" t="s">
        <v>917</v>
      </c>
      <c r="G1024" t="s">
        <v>118</v>
      </c>
      <c r="H1024" t="s">
        <v>181</v>
      </c>
      <c r="I1024" t="s">
        <v>1312</v>
      </c>
      <c r="J1024" t="s">
        <v>857</v>
      </c>
      <c r="K1024" t="s">
        <v>152</v>
      </c>
      <c r="L1024">
        <v>3</v>
      </c>
      <c r="M1024" t="s">
        <v>295</v>
      </c>
    </row>
    <row r="1025" spans="1:13">
      <c r="A1025" t="s">
        <v>856</v>
      </c>
      <c r="B1025" t="s">
        <v>100</v>
      </c>
      <c r="C1025" t="s">
        <v>858</v>
      </c>
      <c r="D1025" t="s">
        <v>859</v>
      </c>
      <c r="E1025">
        <v>3</v>
      </c>
      <c r="F1025" t="s">
        <v>917</v>
      </c>
      <c r="G1025" t="s">
        <v>118</v>
      </c>
      <c r="H1025" t="s">
        <v>181</v>
      </c>
      <c r="I1025" t="s">
        <v>1312</v>
      </c>
      <c r="J1025" t="s">
        <v>857</v>
      </c>
      <c r="K1025" t="s">
        <v>152</v>
      </c>
      <c r="L1025">
        <v>3</v>
      </c>
      <c r="M1025" t="s">
        <v>1314</v>
      </c>
    </row>
    <row r="1026" spans="1:13">
      <c r="A1026" t="s">
        <v>860</v>
      </c>
      <c r="B1026" t="s">
        <v>174</v>
      </c>
      <c r="C1026" t="s">
        <v>835</v>
      </c>
      <c r="D1026" t="s">
        <v>1315</v>
      </c>
      <c r="E1026">
        <v>3</v>
      </c>
      <c r="F1026" t="s">
        <v>917</v>
      </c>
      <c r="G1026" t="s">
        <v>101</v>
      </c>
      <c r="H1026" t="s">
        <v>253</v>
      </c>
      <c r="I1026" t="s">
        <v>984</v>
      </c>
      <c r="J1026" t="s">
        <v>922</v>
      </c>
      <c r="K1026" t="s">
        <v>224</v>
      </c>
      <c r="L1026" t="s">
        <v>922</v>
      </c>
      <c r="M1026" t="s">
        <v>419</v>
      </c>
    </row>
    <row r="1027" spans="1:13">
      <c r="A1027" t="s">
        <v>860</v>
      </c>
      <c r="B1027" t="s">
        <v>939</v>
      </c>
      <c r="C1027" t="s">
        <v>1316</v>
      </c>
      <c r="D1027" t="s">
        <v>1317</v>
      </c>
      <c r="E1027">
        <v>3</v>
      </c>
      <c r="F1027" t="s">
        <v>917</v>
      </c>
      <c r="G1027" t="s">
        <v>101</v>
      </c>
      <c r="H1027" t="s">
        <v>253</v>
      </c>
      <c r="I1027" t="s">
        <v>984</v>
      </c>
      <c r="J1027" t="s">
        <v>922</v>
      </c>
      <c r="K1027" t="s">
        <v>224</v>
      </c>
      <c r="L1027" t="s">
        <v>922</v>
      </c>
      <c r="M1027" t="s">
        <v>957</v>
      </c>
    </row>
    <row r="1028" spans="1:13">
      <c r="A1028" t="s">
        <v>860</v>
      </c>
      <c r="B1028" t="s">
        <v>217</v>
      </c>
      <c r="C1028" t="s">
        <v>304</v>
      </c>
      <c r="D1028" t="s">
        <v>1318</v>
      </c>
      <c r="E1028">
        <v>3</v>
      </c>
      <c r="F1028" t="s">
        <v>917</v>
      </c>
      <c r="G1028" t="s">
        <v>118</v>
      </c>
      <c r="H1028" t="s">
        <v>253</v>
      </c>
      <c r="I1028" t="s">
        <v>984</v>
      </c>
      <c r="J1028" t="s">
        <v>922</v>
      </c>
      <c r="K1028" t="s">
        <v>224</v>
      </c>
      <c r="L1028" t="s">
        <v>922</v>
      </c>
      <c r="M1028" t="s">
        <v>48</v>
      </c>
    </row>
    <row r="1029" spans="1:13">
      <c r="A1029" t="s">
        <v>860</v>
      </c>
      <c r="B1029" t="s">
        <v>939</v>
      </c>
      <c r="C1029" t="s">
        <v>304</v>
      </c>
      <c r="D1029" t="s">
        <v>1318</v>
      </c>
      <c r="E1029">
        <v>3</v>
      </c>
      <c r="F1029" t="s">
        <v>917</v>
      </c>
      <c r="G1029" t="s">
        <v>118</v>
      </c>
      <c r="H1029" t="s">
        <v>253</v>
      </c>
      <c r="I1029" t="s">
        <v>984</v>
      </c>
      <c r="J1029" t="s">
        <v>922</v>
      </c>
      <c r="K1029" t="s">
        <v>224</v>
      </c>
      <c r="L1029" t="s">
        <v>922</v>
      </c>
      <c r="M1029" t="s">
        <v>45</v>
      </c>
    </row>
    <row r="1030" spans="1:13">
      <c r="A1030" t="s">
        <v>862</v>
      </c>
      <c r="B1030" t="s">
        <v>209</v>
      </c>
      <c r="C1030" t="s">
        <v>1319</v>
      </c>
      <c r="D1030" t="s">
        <v>283</v>
      </c>
      <c r="E1030">
        <v>3</v>
      </c>
      <c r="F1030" t="s">
        <v>917</v>
      </c>
      <c r="G1030" t="s">
        <v>101</v>
      </c>
      <c r="H1030" t="s">
        <v>253</v>
      </c>
      <c r="I1030" t="s">
        <v>963</v>
      </c>
      <c r="J1030" t="s">
        <v>922</v>
      </c>
      <c r="K1030" t="s">
        <v>224</v>
      </c>
      <c r="L1030" t="s">
        <v>922</v>
      </c>
      <c r="M1030" t="s">
        <v>1073</v>
      </c>
    </row>
    <row r="1031" spans="1:13">
      <c r="A1031" t="s">
        <v>862</v>
      </c>
      <c r="B1031" t="s">
        <v>217</v>
      </c>
      <c r="C1031" t="s">
        <v>183</v>
      </c>
      <c r="D1031" t="s">
        <v>260</v>
      </c>
      <c r="E1031">
        <v>3</v>
      </c>
      <c r="F1031" t="s">
        <v>917</v>
      </c>
      <c r="G1031" t="s">
        <v>101</v>
      </c>
      <c r="H1031" t="s">
        <v>253</v>
      </c>
      <c r="I1031" t="s">
        <v>963</v>
      </c>
      <c r="J1031" t="s">
        <v>922</v>
      </c>
      <c r="K1031" t="s">
        <v>224</v>
      </c>
      <c r="L1031" t="s">
        <v>922</v>
      </c>
      <c r="M1031" t="s">
        <v>218</v>
      </c>
    </row>
    <row r="1032" spans="1:13">
      <c r="A1032" t="s">
        <v>862</v>
      </c>
      <c r="B1032" t="s">
        <v>939</v>
      </c>
      <c r="C1032" t="s">
        <v>278</v>
      </c>
      <c r="D1032" t="s">
        <v>1235</v>
      </c>
      <c r="E1032">
        <v>3</v>
      </c>
      <c r="F1032" t="s">
        <v>917</v>
      </c>
      <c r="G1032" t="s">
        <v>101</v>
      </c>
      <c r="H1032" t="s">
        <v>253</v>
      </c>
      <c r="I1032" t="s">
        <v>963</v>
      </c>
      <c r="J1032" t="s">
        <v>922</v>
      </c>
      <c r="K1032" t="s">
        <v>224</v>
      </c>
      <c r="L1032" t="s">
        <v>922</v>
      </c>
      <c r="M1032" t="s">
        <v>1019</v>
      </c>
    </row>
    <row r="1033" spans="1:13">
      <c r="A1033" t="s">
        <v>862</v>
      </c>
      <c r="B1033" t="s">
        <v>217</v>
      </c>
      <c r="C1033" t="s">
        <v>116</v>
      </c>
      <c r="D1033" t="s">
        <v>117</v>
      </c>
      <c r="E1033">
        <v>3</v>
      </c>
      <c r="F1033" t="s">
        <v>917</v>
      </c>
      <c r="G1033" t="s">
        <v>118</v>
      </c>
      <c r="H1033" t="s">
        <v>253</v>
      </c>
      <c r="I1033" t="s">
        <v>963</v>
      </c>
      <c r="J1033" t="s">
        <v>922</v>
      </c>
      <c r="K1033" t="s">
        <v>224</v>
      </c>
      <c r="L1033" t="s">
        <v>922</v>
      </c>
      <c r="M1033" t="s">
        <v>218</v>
      </c>
    </row>
    <row r="1034" spans="1:13">
      <c r="A1034" t="s">
        <v>862</v>
      </c>
      <c r="B1034" t="s">
        <v>939</v>
      </c>
      <c r="C1034" t="s">
        <v>116</v>
      </c>
      <c r="D1034" t="s">
        <v>117</v>
      </c>
      <c r="E1034">
        <v>3</v>
      </c>
      <c r="F1034" t="s">
        <v>917</v>
      </c>
      <c r="G1034" t="s">
        <v>118</v>
      </c>
      <c r="H1034" t="s">
        <v>253</v>
      </c>
      <c r="I1034" t="s">
        <v>963</v>
      </c>
      <c r="J1034" t="s">
        <v>922</v>
      </c>
      <c r="K1034" t="s">
        <v>224</v>
      </c>
      <c r="L1034" t="s">
        <v>922</v>
      </c>
      <c r="M1034" t="s">
        <v>1019</v>
      </c>
    </row>
    <row r="1035" spans="1:13">
      <c r="A1035" t="s">
        <v>862</v>
      </c>
      <c r="B1035" t="s">
        <v>148</v>
      </c>
      <c r="C1035" t="s">
        <v>843</v>
      </c>
      <c r="D1035" t="s">
        <v>291</v>
      </c>
      <c r="E1035">
        <v>3</v>
      </c>
      <c r="F1035" t="s">
        <v>917</v>
      </c>
      <c r="G1035" t="s">
        <v>118</v>
      </c>
      <c r="H1035" t="s">
        <v>253</v>
      </c>
      <c r="I1035" t="s">
        <v>963</v>
      </c>
      <c r="J1035" t="s">
        <v>922</v>
      </c>
      <c r="K1035" t="s">
        <v>224</v>
      </c>
      <c r="L1035" t="s">
        <v>922</v>
      </c>
      <c r="M1035" t="s">
        <v>1221</v>
      </c>
    </row>
    <row r="1036" spans="1:13">
      <c r="A1036" t="s">
        <v>863</v>
      </c>
      <c r="B1036" t="s">
        <v>159</v>
      </c>
      <c r="C1036" t="s">
        <v>296</v>
      </c>
      <c r="D1036" t="s">
        <v>864</v>
      </c>
      <c r="E1036">
        <v>3</v>
      </c>
      <c r="F1036" t="s">
        <v>917</v>
      </c>
      <c r="G1036" t="s">
        <v>101</v>
      </c>
      <c r="H1036" t="s">
        <v>234</v>
      </c>
      <c r="I1036" t="s">
        <v>1136</v>
      </c>
      <c r="J1036" t="s">
        <v>922</v>
      </c>
      <c r="K1036" t="s">
        <v>152</v>
      </c>
      <c r="L1036" t="s">
        <v>922</v>
      </c>
      <c r="M1036" t="s">
        <v>91</v>
      </c>
    </row>
    <row r="1037" spans="1:13">
      <c r="A1037" t="s">
        <v>863</v>
      </c>
      <c r="B1037" t="s">
        <v>155</v>
      </c>
      <c r="C1037" t="s">
        <v>296</v>
      </c>
      <c r="D1037" t="s">
        <v>864</v>
      </c>
      <c r="E1037">
        <v>3</v>
      </c>
      <c r="F1037" t="s">
        <v>917</v>
      </c>
      <c r="G1037" t="s">
        <v>101</v>
      </c>
      <c r="H1037" t="s">
        <v>234</v>
      </c>
      <c r="I1037" t="s">
        <v>1136</v>
      </c>
      <c r="J1037" t="s">
        <v>922</v>
      </c>
      <c r="K1037" t="s">
        <v>152</v>
      </c>
      <c r="L1037" t="s">
        <v>922</v>
      </c>
      <c r="M1037" t="s">
        <v>96</v>
      </c>
    </row>
    <row r="1038" spans="1:13">
      <c r="A1038" t="s">
        <v>863</v>
      </c>
      <c r="B1038" t="s">
        <v>157</v>
      </c>
      <c r="C1038" t="s">
        <v>296</v>
      </c>
      <c r="D1038" t="s">
        <v>864</v>
      </c>
      <c r="E1038">
        <v>3</v>
      </c>
      <c r="F1038" t="s">
        <v>917</v>
      </c>
      <c r="G1038" t="s">
        <v>101</v>
      </c>
      <c r="H1038" t="s">
        <v>234</v>
      </c>
      <c r="I1038" t="s">
        <v>1136</v>
      </c>
      <c r="J1038" t="s">
        <v>922</v>
      </c>
      <c r="K1038" t="s">
        <v>152</v>
      </c>
      <c r="L1038" t="s">
        <v>922</v>
      </c>
      <c r="M1038" t="s">
        <v>94</v>
      </c>
    </row>
    <row r="1039" spans="1:13">
      <c r="A1039" t="s">
        <v>863</v>
      </c>
      <c r="B1039" t="s">
        <v>161</v>
      </c>
      <c r="C1039" t="s">
        <v>296</v>
      </c>
      <c r="D1039" t="s">
        <v>864</v>
      </c>
      <c r="E1039">
        <v>3</v>
      </c>
      <c r="F1039" t="s">
        <v>917</v>
      </c>
      <c r="G1039" t="s">
        <v>101</v>
      </c>
      <c r="H1039" t="s">
        <v>234</v>
      </c>
      <c r="I1039" t="s">
        <v>1136</v>
      </c>
      <c r="J1039" t="s">
        <v>922</v>
      </c>
      <c r="K1039" t="s">
        <v>152</v>
      </c>
      <c r="L1039" t="s">
        <v>922</v>
      </c>
      <c r="M1039" t="s">
        <v>92</v>
      </c>
    </row>
    <row r="1040" spans="1:13">
      <c r="A1040" t="s">
        <v>863</v>
      </c>
      <c r="B1040" t="s">
        <v>209</v>
      </c>
      <c r="C1040" t="s">
        <v>296</v>
      </c>
      <c r="D1040" t="s">
        <v>864</v>
      </c>
      <c r="E1040">
        <v>3</v>
      </c>
      <c r="F1040" t="s">
        <v>917</v>
      </c>
      <c r="G1040" t="s">
        <v>101</v>
      </c>
      <c r="H1040" t="s">
        <v>234</v>
      </c>
      <c r="I1040" t="s">
        <v>1136</v>
      </c>
      <c r="J1040" t="s">
        <v>922</v>
      </c>
      <c r="K1040" t="s">
        <v>152</v>
      </c>
      <c r="L1040" t="s">
        <v>922</v>
      </c>
      <c r="M1040" t="s">
        <v>91</v>
      </c>
    </row>
    <row r="1041" spans="1:13">
      <c r="A1041" t="s">
        <v>863</v>
      </c>
      <c r="B1041" t="s">
        <v>148</v>
      </c>
      <c r="C1041" t="s">
        <v>296</v>
      </c>
      <c r="D1041" t="s">
        <v>864</v>
      </c>
      <c r="E1041">
        <v>3</v>
      </c>
      <c r="F1041" t="s">
        <v>917</v>
      </c>
      <c r="G1041" t="s">
        <v>101</v>
      </c>
      <c r="H1041" t="s">
        <v>234</v>
      </c>
      <c r="I1041" t="s">
        <v>1136</v>
      </c>
      <c r="J1041" t="s">
        <v>922</v>
      </c>
      <c r="K1041" t="s">
        <v>152</v>
      </c>
      <c r="L1041" t="s">
        <v>922</v>
      </c>
      <c r="M1041" t="s">
        <v>95</v>
      </c>
    </row>
    <row r="1042" spans="1:13">
      <c r="A1042" t="s">
        <v>863</v>
      </c>
      <c r="B1042" t="s">
        <v>148</v>
      </c>
      <c r="C1042" t="s">
        <v>296</v>
      </c>
      <c r="D1042" t="s">
        <v>864</v>
      </c>
      <c r="E1042">
        <v>3</v>
      </c>
      <c r="F1042" t="s">
        <v>917</v>
      </c>
      <c r="G1042" t="s">
        <v>101</v>
      </c>
      <c r="H1042" t="s">
        <v>234</v>
      </c>
      <c r="I1042" t="s">
        <v>1136</v>
      </c>
      <c r="J1042" t="s">
        <v>922</v>
      </c>
      <c r="K1042" t="s">
        <v>152</v>
      </c>
      <c r="L1042" t="s">
        <v>922</v>
      </c>
      <c r="M1042" t="s">
        <v>95</v>
      </c>
    </row>
    <row r="1043" spans="1:13">
      <c r="A1043" t="s">
        <v>863</v>
      </c>
      <c r="B1043" t="s">
        <v>100</v>
      </c>
      <c r="C1043" t="s">
        <v>296</v>
      </c>
      <c r="D1043" t="s">
        <v>864</v>
      </c>
      <c r="E1043">
        <v>3</v>
      </c>
      <c r="F1043" t="s">
        <v>917</v>
      </c>
      <c r="G1043" t="s">
        <v>101</v>
      </c>
      <c r="H1043" t="s">
        <v>234</v>
      </c>
      <c r="I1043" t="s">
        <v>1136</v>
      </c>
      <c r="J1043" t="s">
        <v>922</v>
      </c>
      <c r="K1043" t="s">
        <v>152</v>
      </c>
      <c r="L1043" t="s">
        <v>922</v>
      </c>
      <c r="M1043" t="s">
        <v>93</v>
      </c>
    </row>
    <row r="1044" spans="1:13">
      <c r="A1044" t="s">
        <v>863</v>
      </c>
      <c r="B1044" t="s">
        <v>107</v>
      </c>
      <c r="C1044" t="s">
        <v>1320</v>
      </c>
      <c r="D1044" t="s">
        <v>501</v>
      </c>
      <c r="E1044">
        <v>3</v>
      </c>
      <c r="F1044" t="s">
        <v>917</v>
      </c>
      <c r="G1044" t="s">
        <v>118</v>
      </c>
      <c r="H1044" t="s">
        <v>234</v>
      </c>
      <c r="I1044" t="s">
        <v>1136</v>
      </c>
      <c r="J1044" t="s">
        <v>922</v>
      </c>
      <c r="K1044" t="s">
        <v>152</v>
      </c>
      <c r="L1044" t="s">
        <v>922</v>
      </c>
      <c r="M1044" t="s">
        <v>160</v>
      </c>
    </row>
    <row r="1045" spans="1:13">
      <c r="A1045" t="s">
        <v>863</v>
      </c>
      <c r="B1045" t="s">
        <v>209</v>
      </c>
      <c r="C1045" t="s">
        <v>296</v>
      </c>
      <c r="D1045" t="s">
        <v>864</v>
      </c>
      <c r="E1045">
        <v>3</v>
      </c>
      <c r="F1045" t="s">
        <v>917</v>
      </c>
      <c r="G1045" t="s">
        <v>118</v>
      </c>
      <c r="H1045" t="s">
        <v>234</v>
      </c>
      <c r="I1045" t="s">
        <v>1136</v>
      </c>
      <c r="J1045" t="s">
        <v>922</v>
      </c>
      <c r="K1045" t="s">
        <v>152</v>
      </c>
      <c r="L1045" t="s">
        <v>922</v>
      </c>
      <c r="M1045" t="s">
        <v>1085</v>
      </c>
    </row>
    <row r="1046" spans="1:13">
      <c r="A1046" t="s">
        <v>863</v>
      </c>
      <c r="B1046" t="s">
        <v>148</v>
      </c>
      <c r="C1046" t="s">
        <v>843</v>
      </c>
      <c r="D1046" t="s">
        <v>422</v>
      </c>
      <c r="E1046">
        <v>3</v>
      </c>
      <c r="F1046" t="s">
        <v>917</v>
      </c>
      <c r="G1046" t="s">
        <v>118</v>
      </c>
      <c r="H1046" t="s">
        <v>234</v>
      </c>
      <c r="I1046" t="s">
        <v>1136</v>
      </c>
      <c r="J1046" t="s">
        <v>922</v>
      </c>
      <c r="K1046" t="s">
        <v>152</v>
      </c>
      <c r="L1046" t="s">
        <v>922</v>
      </c>
      <c r="M1046" t="s">
        <v>103</v>
      </c>
    </row>
    <row r="1047" spans="1:13">
      <c r="A1047" t="s">
        <v>865</v>
      </c>
      <c r="B1047" t="s">
        <v>159</v>
      </c>
      <c r="C1047" t="s">
        <v>464</v>
      </c>
      <c r="D1047" t="s">
        <v>872</v>
      </c>
      <c r="E1047">
        <v>3</v>
      </c>
      <c r="F1047" t="s">
        <v>917</v>
      </c>
      <c r="G1047" t="s">
        <v>118</v>
      </c>
      <c r="H1047" t="s">
        <v>128</v>
      </c>
      <c r="I1047" t="s">
        <v>1321</v>
      </c>
      <c r="J1047" t="s">
        <v>866</v>
      </c>
      <c r="K1047" t="s">
        <v>152</v>
      </c>
      <c r="L1047">
        <v>9</v>
      </c>
      <c r="M1047" t="s">
        <v>261</v>
      </c>
    </row>
    <row r="1048" spans="1:13">
      <c r="A1048" t="s">
        <v>865</v>
      </c>
      <c r="B1048" t="s">
        <v>155</v>
      </c>
      <c r="C1048" t="s">
        <v>464</v>
      </c>
      <c r="D1048" t="s">
        <v>872</v>
      </c>
      <c r="E1048">
        <v>3</v>
      </c>
      <c r="F1048" t="s">
        <v>917</v>
      </c>
      <c r="G1048" t="s">
        <v>118</v>
      </c>
      <c r="H1048" t="s">
        <v>128</v>
      </c>
      <c r="I1048" t="s">
        <v>1321</v>
      </c>
      <c r="J1048" t="s">
        <v>866</v>
      </c>
      <c r="K1048" t="s">
        <v>152</v>
      </c>
      <c r="L1048">
        <v>9</v>
      </c>
      <c r="M1048" t="s">
        <v>532</v>
      </c>
    </row>
    <row r="1049" spans="1:13">
      <c r="A1049" t="s">
        <v>865</v>
      </c>
      <c r="B1049" t="s">
        <v>174</v>
      </c>
      <c r="C1049" t="s">
        <v>643</v>
      </c>
      <c r="D1049" t="s">
        <v>1322</v>
      </c>
      <c r="E1049">
        <v>3</v>
      </c>
      <c r="F1049" t="s">
        <v>917</v>
      </c>
      <c r="G1049" t="s">
        <v>118</v>
      </c>
      <c r="H1049" t="s">
        <v>128</v>
      </c>
      <c r="I1049" t="s">
        <v>1321</v>
      </c>
      <c r="J1049" t="s">
        <v>866</v>
      </c>
      <c r="K1049" t="s">
        <v>152</v>
      </c>
      <c r="L1049">
        <v>9</v>
      </c>
      <c r="M1049" t="s">
        <v>1055</v>
      </c>
    </row>
    <row r="1050" spans="1:13">
      <c r="A1050" t="s">
        <v>865</v>
      </c>
      <c r="B1050" t="s">
        <v>100</v>
      </c>
      <c r="C1050" t="s">
        <v>643</v>
      </c>
      <c r="D1050" t="s">
        <v>1322</v>
      </c>
      <c r="E1050">
        <v>3</v>
      </c>
      <c r="F1050" t="s">
        <v>917</v>
      </c>
      <c r="G1050" t="s">
        <v>118</v>
      </c>
      <c r="H1050" t="s">
        <v>128</v>
      </c>
      <c r="I1050" t="s">
        <v>1321</v>
      </c>
      <c r="J1050" t="s">
        <v>866</v>
      </c>
      <c r="K1050" t="s">
        <v>152</v>
      </c>
      <c r="L1050">
        <v>9</v>
      </c>
      <c r="M1050" t="s">
        <v>953</v>
      </c>
    </row>
    <row r="1051" spans="1:13">
      <c r="A1051" t="s">
        <v>865</v>
      </c>
      <c r="B1051" t="s">
        <v>107</v>
      </c>
      <c r="C1051" t="s">
        <v>1323</v>
      </c>
      <c r="D1051" t="s">
        <v>1324</v>
      </c>
      <c r="E1051">
        <v>5</v>
      </c>
      <c r="F1051" t="s">
        <v>917</v>
      </c>
      <c r="G1051" t="s">
        <v>29</v>
      </c>
      <c r="H1051" t="s">
        <v>128</v>
      </c>
      <c r="I1051" t="s">
        <v>1321</v>
      </c>
      <c r="J1051" t="s">
        <v>866</v>
      </c>
      <c r="K1051" t="s">
        <v>152</v>
      </c>
      <c r="L1051">
        <v>9</v>
      </c>
      <c r="M1051" t="s">
        <v>994</v>
      </c>
    </row>
    <row r="1052" spans="1:13">
      <c r="A1052" t="s">
        <v>865</v>
      </c>
      <c r="B1052" t="s">
        <v>157</v>
      </c>
      <c r="C1052" t="s">
        <v>867</v>
      </c>
      <c r="D1052" t="s">
        <v>1325</v>
      </c>
      <c r="E1052">
        <v>3</v>
      </c>
      <c r="F1052" t="s">
        <v>917</v>
      </c>
      <c r="G1052" t="s">
        <v>29</v>
      </c>
      <c r="H1052" t="s">
        <v>128</v>
      </c>
      <c r="I1052" t="s">
        <v>1321</v>
      </c>
      <c r="J1052" t="s">
        <v>866</v>
      </c>
      <c r="K1052" t="s">
        <v>152</v>
      </c>
      <c r="L1052">
        <v>9</v>
      </c>
      <c r="M1052" t="s">
        <v>994</v>
      </c>
    </row>
    <row r="1053" spans="1:13">
      <c r="A1053" t="s">
        <v>865</v>
      </c>
      <c r="B1053" t="s">
        <v>157</v>
      </c>
      <c r="C1053" t="s">
        <v>1323</v>
      </c>
      <c r="D1053" t="s">
        <v>1324</v>
      </c>
      <c r="E1053">
        <v>5</v>
      </c>
      <c r="F1053" t="s">
        <v>917</v>
      </c>
      <c r="G1053" t="s">
        <v>29</v>
      </c>
      <c r="H1053" t="s">
        <v>128</v>
      </c>
      <c r="I1053" t="s">
        <v>1321</v>
      </c>
      <c r="J1053" t="s">
        <v>866</v>
      </c>
      <c r="K1053" t="s">
        <v>152</v>
      </c>
      <c r="L1053">
        <v>9</v>
      </c>
      <c r="M1053" t="s">
        <v>363</v>
      </c>
    </row>
    <row r="1054" spans="1:13">
      <c r="A1054" t="s">
        <v>865</v>
      </c>
      <c r="B1054" t="s">
        <v>217</v>
      </c>
      <c r="C1054" t="s">
        <v>1323</v>
      </c>
      <c r="D1054" t="s">
        <v>1324</v>
      </c>
      <c r="E1054">
        <v>5</v>
      </c>
      <c r="F1054" t="s">
        <v>917</v>
      </c>
      <c r="G1054" t="s">
        <v>29</v>
      </c>
      <c r="H1054" t="s">
        <v>128</v>
      </c>
      <c r="I1054" t="s">
        <v>1321</v>
      </c>
      <c r="J1054" t="s">
        <v>866</v>
      </c>
      <c r="K1054" t="s">
        <v>152</v>
      </c>
      <c r="L1054">
        <v>9</v>
      </c>
      <c r="M1054" t="s">
        <v>996</v>
      </c>
    </row>
    <row r="1055" spans="1:13">
      <c r="A1055" t="s">
        <v>865</v>
      </c>
      <c r="B1055" t="s">
        <v>148</v>
      </c>
      <c r="C1055" t="s">
        <v>867</v>
      </c>
      <c r="D1055" t="s">
        <v>1325</v>
      </c>
      <c r="E1055">
        <v>3</v>
      </c>
      <c r="F1055" t="s">
        <v>917</v>
      </c>
      <c r="G1055" t="s">
        <v>29</v>
      </c>
      <c r="H1055" t="s">
        <v>128</v>
      </c>
      <c r="I1055" t="s">
        <v>1321</v>
      </c>
      <c r="J1055" t="s">
        <v>866</v>
      </c>
      <c r="K1055" t="s">
        <v>152</v>
      </c>
      <c r="L1055">
        <v>9</v>
      </c>
      <c r="M1055" t="s">
        <v>994</v>
      </c>
    </row>
    <row r="1056" spans="1:13">
      <c r="A1056" t="s">
        <v>865</v>
      </c>
      <c r="B1056" t="s">
        <v>100</v>
      </c>
      <c r="C1056" t="s">
        <v>867</v>
      </c>
      <c r="D1056" t="s">
        <v>1325</v>
      </c>
      <c r="E1056">
        <v>3</v>
      </c>
      <c r="F1056" t="s">
        <v>917</v>
      </c>
      <c r="G1056" t="s">
        <v>29</v>
      </c>
      <c r="H1056" t="s">
        <v>128</v>
      </c>
      <c r="I1056" t="s">
        <v>1321</v>
      </c>
      <c r="J1056" t="s">
        <v>866</v>
      </c>
      <c r="K1056" t="s">
        <v>152</v>
      </c>
      <c r="L1056">
        <v>9</v>
      </c>
      <c r="M1056" t="s">
        <v>994</v>
      </c>
    </row>
    <row r="1057" spans="1:13">
      <c r="A1057" t="s">
        <v>873</v>
      </c>
      <c r="B1057" t="s">
        <v>159</v>
      </c>
      <c r="C1057" t="s">
        <v>1326</v>
      </c>
      <c r="D1057" t="s">
        <v>875</v>
      </c>
      <c r="E1057">
        <v>3</v>
      </c>
      <c r="F1057" t="s">
        <v>917</v>
      </c>
      <c r="G1057" t="s">
        <v>101</v>
      </c>
      <c r="H1057" t="s">
        <v>88</v>
      </c>
      <c r="I1057" t="s">
        <v>1310</v>
      </c>
      <c r="J1057" t="s">
        <v>839</v>
      </c>
      <c r="K1057" t="s">
        <v>152</v>
      </c>
      <c r="L1057" t="s">
        <v>922</v>
      </c>
      <c r="M1057" t="s">
        <v>150</v>
      </c>
    </row>
    <row r="1058" spans="1:13">
      <c r="A1058" t="s">
        <v>873</v>
      </c>
      <c r="B1058" t="s">
        <v>107</v>
      </c>
      <c r="C1058" t="s">
        <v>1326</v>
      </c>
      <c r="D1058" t="s">
        <v>875</v>
      </c>
      <c r="E1058">
        <v>3</v>
      </c>
      <c r="F1058" t="s">
        <v>917</v>
      </c>
      <c r="G1058" t="s">
        <v>101</v>
      </c>
      <c r="H1058" t="s">
        <v>88</v>
      </c>
      <c r="I1058" t="s">
        <v>1310</v>
      </c>
      <c r="J1058" t="s">
        <v>839</v>
      </c>
      <c r="K1058" t="s">
        <v>152</v>
      </c>
      <c r="L1058" t="s">
        <v>922</v>
      </c>
      <c r="M1058" t="s">
        <v>156</v>
      </c>
    </row>
    <row r="1059" spans="1:13">
      <c r="A1059" t="s">
        <v>873</v>
      </c>
      <c r="B1059" t="s">
        <v>155</v>
      </c>
      <c r="C1059" t="s">
        <v>1326</v>
      </c>
      <c r="D1059" t="s">
        <v>875</v>
      </c>
      <c r="E1059">
        <v>3</v>
      </c>
      <c r="F1059" t="s">
        <v>917</v>
      </c>
      <c r="G1059" t="s">
        <v>101</v>
      </c>
      <c r="H1059" t="s">
        <v>88</v>
      </c>
      <c r="I1059" t="s">
        <v>1310</v>
      </c>
      <c r="J1059" t="s">
        <v>839</v>
      </c>
      <c r="K1059" t="s">
        <v>152</v>
      </c>
      <c r="L1059" t="s">
        <v>922</v>
      </c>
      <c r="M1059" t="s">
        <v>162</v>
      </c>
    </row>
    <row r="1060" spans="1:13">
      <c r="A1060" t="s">
        <v>873</v>
      </c>
      <c r="B1060" t="s">
        <v>161</v>
      </c>
      <c r="C1060" t="s">
        <v>1326</v>
      </c>
      <c r="D1060" t="s">
        <v>875</v>
      </c>
      <c r="E1060">
        <v>3</v>
      </c>
      <c r="F1060" t="s">
        <v>917</v>
      </c>
      <c r="G1060" t="s">
        <v>101</v>
      </c>
      <c r="H1060" t="s">
        <v>88</v>
      </c>
      <c r="I1060" t="s">
        <v>1310</v>
      </c>
      <c r="J1060" t="s">
        <v>839</v>
      </c>
      <c r="K1060" t="s">
        <v>152</v>
      </c>
      <c r="L1060" t="s">
        <v>922</v>
      </c>
      <c r="M1060" t="s">
        <v>109</v>
      </c>
    </row>
    <row r="1061" spans="1:13">
      <c r="A1061" t="s">
        <v>873</v>
      </c>
      <c r="B1061" t="s">
        <v>174</v>
      </c>
      <c r="C1061" t="s">
        <v>1326</v>
      </c>
      <c r="D1061" t="s">
        <v>875</v>
      </c>
      <c r="E1061">
        <v>3</v>
      </c>
      <c r="F1061" t="s">
        <v>917</v>
      </c>
      <c r="G1061" t="s">
        <v>101</v>
      </c>
      <c r="H1061" t="s">
        <v>88</v>
      </c>
      <c r="I1061" t="s">
        <v>1310</v>
      </c>
      <c r="J1061" t="s">
        <v>839</v>
      </c>
      <c r="K1061" t="s">
        <v>152</v>
      </c>
      <c r="L1061" t="s">
        <v>922</v>
      </c>
      <c r="M1061" t="s">
        <v>158</v>
      </c>
    </row>
    <row r="1062" spans="1:13">
      <c r="A1062" t="s">
        <v>873</v>
      </c>
      <c r="B1062" t="s">
        <v>148</v>
      </c>
      <c r="C1062" t="s">
        <v>1326</v>
      </c>
      <c r="D1062" t="s">
        <v>875</v>
      </c>
      <c r="E1062">
        <v>3</v>
      </c>
      <c r="F1062" t="s">
        <v>917</v>
      </c>
      <c r="G1062" t="s">
        <v>101</v>
      </c>
      <c r="H1062" t="s">
        <v>88</v>
      </c>
      <c r="I1062" t="s">
        <v>1310</v>
      </c>
      <c r="J1062" t="s">
        <v>839</v>
      </c>
      <c r="K1062" t="s">
        <v>152</v>
      </c>
      <c r="L1062" t="s">
        <v>922</v>
      </c>
      <c r="M1062" t="s">
        <v>160</v>
      </c>
    </row>
    <row r="1063" spans="1:13">
      <c r="A1063" t="s">
        <v>873</v>
      </c>
      <c r="B1063" t="s">
        <v>1286</v>
      </c>
      <c r="C1063" t="s">
        <v>573</v>
      </c>
      <c r="D1063" t="s">
        <v>574</v>
      </c>
      <c r="E1063">
        <v>4</v>
      </c>
      <c r="F1063" t="s">
        <v>917</v>
      </c>
      <c r="G1063" t="s">
        <v>118</v>
      </c>
      <c r="H1063" t="s">
        <v>88</v>
      </c>
      <c r="I1063" t="s">
        <v>1310</v>
      </c>
      <c r="J1063" t="s">
        <v>839</v>
      </c>
      <c r="K1063" t="s">
        <v>152</v>
      </c>
      <c r="L1063" t="s">
        <v>922</v>
      </c>
      <c r="M1063" t="s">
        <v>356</v>
      </c>
    </row>
    <row r="1064" spans="1:13">
      <c r="A1064" t="s">
        <v>873</v>
      </c>
      <c r="B1064" t="s">
        <v>161</v>
      </c>
      <c r="C1064" t="s">
        <v>702</v>
      </c>
      <c r="D1064" t="s">
        <v>1327</v>
      </c>
      <c r="E1064">
        <v>3</v>
      </c>
      <c r="F1064" t="s">
        <v>917</v>
      </c>
      <c r="G1064" t="s">
        <v>118</v>
      </c>
      <c r="H1064" t="s">
        <v>88</v>
      </c>
      <c r="I1064" t="s">
        <v>1310</v>
      </c>
      <c r="J1064" t="s">
        <v>839</v>
      </c>
      <c r="K1064" t="s">
        <v>152</v>
      </c>
      <c r="L1064" t="s">
        <v>922</v>
      </c>
      <c r="M1064" t="s">
        <v>172</v>
      </c>
    </row>
    <row r="1065" spans="1:13">
      <c r="A1065" t="s">
        <v>873</v>
      </c>
      <c r="B1065" t="s">
        <v>174</v>
      </c>
      <c r="C1065" t="s">
        <v>702</v>
      </c>
      <c r="D1065" t="s">
        <v>1327</v>
      </c>
      <c r="E1065">
        <v>3</v>
      </c>
      <c r="F1065" t="s">
        <v>917</v>
      </c>
      <c r="G1065" t="s">
        <v>118</v>
      </c>
      <c r="H1065" t="s">
        <v>88</v>
      </c>
      <c r="I1065" t="s">
        <v>1310</v>
      </c>
      <c r="J1065" t="s">
        <v>839</v>
      </c>
      <c r="K1065" t="s">
        <v>152</v>
      </c>
      <c r="L1065" t="s">
        <v>922</v>
      </c>
      <c r="M1065" t="s">
        <v>175</v>
      </c>
    </row>
    <row r="1066" spans="1:13">
      <c r="A1066" t="s">
        <v>873</v>
      </c>
      <c r="B1066" t="s">
        <v>1328</v>
      </c>
      <c r="C1066" t="s">
        <v>573</v>
      </c>
      <c r="D1066" t="s">
        <v>574</v>
      </c>
      <c r="E1066">
        <v>4</v>
      </c>
      <c r="F1066" t="s">
        <v>917</v>
      </c>
      <c r="G1066" t="s">
        <v>118</v>
      </c>
      <c r="H1066" t="s">
        <v>88</v>
      </c>
      <c r="I1066" t="s">
        <v>1310</v>
      </c>
      <c r="J1066" t="s">
        <v>839</v>
      </c>
      <c r="K1066" t="s">
        <v>152</v>
      </c>
      <c r="L1066" t="s">
        <v>922</v>
      </c>
      <c r="M1066" t="s">
        <v>354</v>
      </c>
    </row>
    <row r="1067" spans="1:13">
      <c r="A1067" t="s">
        <v>873</v>
      </c>
      <c r="B1067" t="s">
        <v>1329</v>
      </c>
      <c r="C1067" t="s">
        <v>573</v>
      </c>
      <c r="D1067" t="s">
        <v>574</v>
      </c>
      <c r="E1067">
        <v>4</v>
      </c>
      <c r="F1067" t="s">
        <v>917</v>
      </c>
      <c r="G1067" t="s">
        <v>118</v>
      </c>
      <c r="H1067" t="s">
        <v>88</v>
      </c>
      <c r="I1067" t="s">
        <v>1310</v>
      </c>
      <c r="J1067" t="s">
        <v>839</v>
      </c>
      <c r="K1067" t="s">
        <v>152</v>
      </c>
      <c r="L1067" t="s">
        <v>922</v>
      </c>
      <c r="M1067" t="s">
        <v>103</v>
      </c>
    </row>
    <row r="1068" spans="1:13">
      <c r="A1068" t="s">
        <v>1330</v>
      </c>
      <c r="B1068" t="s">
        <v>159</v>
      </c>
      <c r="C1068" t="s">
        <v>881</v>
      </c>
      <c r="D1068" t="s">
        <v>882</v>
      </c>
      <c r="E1068">
        <v>3</v>
      </c>
      <c r="F1068" t="s">
        <v>917</v>
      </c>
      <c r="G1068" t="s">
        <v>101</v>
      </c>
      <c r="H1068" t="s">
        <v>181</v>
      </c>
      <c r="I1068" t="s">
        <v>1331</v>
      </c>
      <c r="J1068" t="s">
        <v>922</v>
      </c>
      <c r="K1068" t="s">
        <v>152</v>
      </c>
      <c r="L1068" t="s">
        <v>922</v>
      </c>
      <c r="M1068" t="s">
        <v>949</v>
      </c>
    </row>
    <row r="1069" spans="1:13">
      <c r="A1069" t="s">
        <v>1330</v>
      </c>
      <c r="B1069" t="s">
        <v>107</v>
      </c>
      <c r="C1069" t="s">
        <v>1216</v>
      </c>
      <c r="D1069" t="s">
        <v>291</v>
      </c>
      <c r="E1069">
        <v>3</v>
      </c>
      <c r="F1069" t="s">
        <v>917</v>
      </c>
      <c r="G1069" t="s">
        <v>101</v>
      </c>
      <c r="H1069" t="s">
        <v>181</v>
      </c>
      <c r="I1069" t="s">
        <v>1331</v>
      </c>
      <c r="J1069" t="s">
        <v>922</v>
      </c>
      <c r="K1069" t="s">
        <v>152</v>
      </c>
      <c r="L1069" t="s">
        <v>922</v>
      </c>
      <c r="M1069" t="s">
        <v>1266</v>
      </c>
    </row>
    <row r="1070" spans="1:13">
      <c r="A1070" t="s">
        <v>1330</v>
      </c>
      <c r="B1070" t="s">
        <v>157</v>
      </c>
      <c r="C1070" t="s">
        <v>1216</v>
      </c>
      <c r="D1070" t="s">
        <v>291</v>
      </c>
      <c r="E1070">
        <v>3</v>
      </c>
      <c r="F1070" t="s">
        <v>917</v>
      </c>
      <c r="G1070" t="s">
        <v>101</v>
      </c>
      <c r="H1070" t="s">
        <v>181</v>
      </c>
      <c r="I1070" t="s">
        <v>1331</v>
      </c>
      <c r="J1070" t="s">
        <v>922</v>
      </c>
      <c r="K1070" t="s">
        <v>152</v>
      </c>
      <c r="L1070" t="s">
        <v>922</v>
      </c>
      <c r="M1070" t="s">
        <v>367</v>
      </c>
    </row>
    <row r="1071" spans="1:13">
      <c r="A1071" t="s">
        <v>1330</v>
      </c>
      <c r="B1071" t="s">
        <v>217</v>
      </c>
      <c r="C1071" t="s">
        <v>634</v>
      </c>
      <c r="D1071" t="s">
        <v>1332</v>
      </c>
      <c r="E1071">
        <v>3</v>
      </c>
      <c r="F1071" t="s">
        <v>917</v>
      </c>
      <c r="G1071" t="s">
        <v>101</v>
      </c>
      <c r="H1071" t="s">
        <v>181</v>
      </c>
      <c r="I1071" t="s">
        <v>1331</v>
      </c>
      <c r="J1071" t="s">
        <v>922</v>
      </c>
      <c r="K1071" t="s">
        <v>152</v>
      </c>
      <c r="L1071" t="s">
        <v>922</v>
      </c>
      <c r="M1071" t="s">
        <v>1333</v>
      </c>
    </row>
    <row r="1072" spans="1:13">
      <c r="A1072" t="s">
        <v>1330</v>
      </c>
      <c r="B1072" t="s">
        <v>148</v>
      </c>
      <c r="C1072" t="s">
        <v>634</v>
      </c>
      <c r="D1072" t="s">
        <v>633</v>
      </c>
      <c r="E1072">
        <v>3</v>
      </c>
      <c r="F1072" t="s">
        <v>917</v>
      </c>
      <c r="G1072" t="s">
        <v>101</v>
      </c>
      <c r="H1072" t="s">
        <v>181</v>
      </c>
      <c r="I1072" t="s">
        <v>1331</v>
      </c>
      <c r="J1072" t="s">
        <v>922</v>
      </c>
      <c r="K1072" t="s">
        <v>152</v>
      </c>
      <c r="L1072" t="s">
        <v>922</v>
      </c>
      <c r="M1072" t="s">
        <v>1333</v>
      </c>
    </row>
    <row r="1073" spans="1:13">
      <c r="A1073" t="s">
        <v>1330</v>
      </c>
      <c r="B1073" t="s">
        <v>100</v>
      </c>
      <c r="C1073" t="s">
        <v>877</v>
      </c>
      <c r="D1073" t="s">
        <v>1334</v>
      </c>
      <c r="E1073">
        <v>3</v>
      </c>
      <c r="F1073" t="s">
        <v>917</v>
      </c>
      <c r="G1073" t="s">
        <v>101</v>
      </c>
      <c r="H1073" t="s">
        <v>181</v>
      </c>
      <c r="I1073" t="s">
        <v>1331</v>
      </c>
      <c r="J1073" t="s">
        <v>922</v>
      </c>
      <c r="K1073" t="s">
        <v>152</v>
      </c>
      <c r="L1073" t="s">
        <v>922</v>
      </c>
      <c r="M1073" t="s">
        <v>983</v>
      </c>
    </row>
    <row r="1074" spans="1:13">
      <c r="A1074" t="s">
        <v>1330</v>
      </c>
      <c r="B1074" t="s">
        <v>159</v>
      </c>
      <c r="C1074" t="s">
        <v>1335</v>
      </c>
      <c r="D1074" t="s">
        <v>1336</v>
      </c>
      <c r="E1074">
        <v>3</v>
      </c>
      <c r="F1074" t="s">
        <v>917</v>
      </c>
      <c r="G1074" t="s">
        <v>118</v>
      </c>
      <c r="H1074" t="s">
        <v>181</v>
      </c>
      <c r="I1074" t="s">
        <v>1331</v>
      </c>
      <c r="J1074" t="s">
        <v>922</v>
      </c>
      <c r="K1074" t="s">
        <v>152</v>
      </c>
      <c r="L1074" t="s">
        <v>922</v>
      </c>
      <c r="M1074" t="s">
        <v>983</v>
      </c>
    </row>
    <row r="1075" spans="1:13">
      <c r="A1075" t="s">
        <v>1330</v>
      </c>
      <c r="B1075" t="s">
        <v>107</v>
      </c>
      <c r="C1075" t="s">
        <v>718</v>
      </c>
      <c r="D1075" t="s">
        <v>711</v>
      </c>
      <c r="E1075">
        <v>3</v>
      </c>
      <c r="F1075" t="s">
        <v>917</v>
      </c>
      <c r="G1075" t="s">
        <v>118</v>
      </c>
      <c r="H1075" t="s">
        <v>181</v>
      </c>
      <c r="I1075" t="s">
        <v>1331</v>
      </c>
      <c r="J1075" t="s">
        <v>922</v>
      </c>
      <c r="K1075" t="s">
        <v>152</v>
      </c>
      <c r="L1075" t="s">
        <v>922</v>
      </c>
      <c r="M1075" t="s">
        <v>946</v>
      </c>
    </row>
    <row r="1076" spans="1:13">
      <c r="A1076" t="s">
        <v>1330</v>
      </c>
      <c r="B1076" t="s">
        <v>155</v>
      </c>
      <c r="C1076" t="s">
        <v>634</v>
      </c>
      <c r="D1076" t="s">
        <v>1332</v>
      </c>
      <c r="E1076">
        <v>3</v>
      </c>
      <c r="F1076" t="s">
        <v>917</v>
      </c>
      <c r="G1076" t="s">
        <v>118</v>
      </c>
      <c r="H1076" t="s">
        <v>181</v>
      </c>
      <c r="I1076" t="s">
        <v>1331</v>
      </c>
      <c r="J1076" t="s">
        <v>922</v>
      </c>
      <c r="K1076" t="s">
        <v>152</v>
      </c>
      <c r="L1076" t="s">
        <v>922</v>
      </c>
      <c r="M1076" t="s">
        <v>1023</v>
      </c>
    </row>
    <row r="1077" spans="1:13">
      <c r="A1077" t="s">
        <v>1330</v>
      </c>
      <c r="B1077" t="s">
        <v>174</v>
      </c>
      <c r="C1077" t="s">
        <v>718</v>
      </c>
      <c r="D1077" t="s">
        <v>711</v>
      </c>
      <c r="E1077">
        <v>3</v>
      </c>
      <c r="F1077" t="s">
        <v>917</v>
      </c>
      <c r="G1077" t="s">
        <v>118</v>
      </c>
      <c r="H1077" t="s">
        <v>181</v>
      </c>
      <c r="I1077" t="s">
        <v>1331</v>
      </c>
      <c r="J1077" t="s">
        <v>922</v>
      </c>
      <c r="K1077" t="s">
        <v>152</v>
      </c>
      <c r="L1077" t="s">
        <v>922</v>
      </c>
      <c r="M1077" t="s">
        <v>944</v>
      </c>
    </row>
    <row r="1078" spans="1:13">
      <c r="A1078" t="s">
        <v>1330</v>
      </c>
      <c r="B1078" t="s">
        <v>148</v>
      </c>
      <c r="C1078" t="s">
        <v>634</v>
      </c>
      <c r="D1078" t="s">
        <v>1332</v>
      </c>
      <c r="E1078">
        <v>3</v>
      </c>
      <c r="F1078" t="s">
        <v>917</v>
      </c>
      <c r="G1078" t="s">
        <v>118</v>
      </c>
      <c r="H1078" t="s">
        <v>181</v>
      </c>
      <c r="I1078" t="s">
        <v>1331</v>
      </c>
      <c r="J1078" t="s">
        <v>922</v>
      </c>
      <c r="K1078" t="s">
        <v>152</v>
      </c>
      <c r="L1078" t="s">
        <v>922</v>
      </c>
      <c r="M1078" t="s">
        <v>1333</v>
      </c>
    </row>
    <row r="1079" spans="1:13">
      <c r="A1079" t="s">
        <v>1330</v>
      </c>
      <c r="B1079" t="s">
        <v>100</v>
      </c>
      <c r="C1079" t="s">
        <v>634</v>
      </c>
      <c r="D1079" t="s">
        <v>1332</v>
      </c>
      <c r="E1079">
        <v>3</v>
      </c>
      <c r="F1079" t="s">
        <v>917</v>
      </c>
      <c r="G1079" t="s">
        <v>118</v>
      </c>
      <c r="H1079" t="s">
        <v>181</v>
      </c>
      <c r="I1079" t="s">
        <v>1331</v>
      </c>
      <c r="J1079" t="s">
        <v>922</v>
      </c>
      <c r="K1079" t="s">
        <v>152</v>
      </c>
      <c r="L1079" t="s">
        <v>922</v>
      </c>
      <c r="M1079" t="s">
        <v>31</v>
      </c>
    </row>
    <row r="1080" spans="1:13">
      <c r="A1080" t="s">
        <v>883</v>
      </c>
      <c r="B1080" t="s">
        <v>161</v>
      </c>
      <c r="C1080" t="s">
        <v>889</v>
      </c>
      <c r="D1080" t="s">
        <v>332</v>
      </c>
      <c r="E1080" t="s">
        <v>922</v>
      </c>
      <c r="F1080" t="s">
        <v>922</v>
      </c>
      <c r="G1080" t="s">
        <v>922</v>
      </c>
      <c r="H1080" t="s">
        <v>181</v>
      </c>
      <c r="I1080" t="s">
        <v>1337</v>
      </c>
      <c r="J1080" t="s">
        <v>884</v>
      </c>
      <c r="K1080" t="s">
        <v>152</v>
      </c>
      <c r="L1080">
        <v>3</v>
      </c>
      <c r="M1080" t="s">
        <v>929</v>
      </c>
    </row>
    <row r="1081" spans="1:13">
      <c r="A1081" t="s">
        <v>883</v>
      </c>
      <c r="B1081" t="s">
        <v>107</v>
      </c>
      <c r="C1081" t="s">
        <v>887</v>
      </c>
      <c r="D1081" t="s">
        <v>1338</v>
      </c>
      <c r="E1081">
        <v>3</v>
      </c>
      <c r="F1081" t="s">
        <v>917</v>
      </c>
      <c r="G1081" t="s">
        <v>101</v>
      </c>
      <c r="H1081" t="s">
        <v>181</v>
      </c>
      <c r="I1081" t="s">
        <v>1337</v>
      </c>
      <c r="J1081" t="s">
        <v>884</v>
      </c>
      <c r="K1081" t="s">
        <v>152</v>
      </c>
      <c r="L1081">
        <v>3</v>
      </c>
      <c r="M1081" t="s">
        <v>1011</v>
      </c>
    </row>
    <row r="1082" spans="1:13">
      <c r="A1082" t="s">
        <v>883</v>
      </c>
      <c r="B1082" t="s">
        <v>155</v>
      </c>
      <c r="C1082" t="s">
        <v>887</v>
      </c>
      <c r="D1082" t="s">
        <v>1338</v>
      </c>
      <c r="E1082">
        <v>3</v>
      </c>
      <c r="F1082" t="s">
        <v>917</v>
      </c>
      <c r="G1082" t="s">
        <v>101</v>
      </c>
      <c r="H1082" t="s">
        <v>181</v>
      </c>
      <c r="I1082" t="s">
        <v>1337</v>
      </c>
      <c r="J1082" t="s">
        <v>884</v>
      </c>
      <c r="K1082" t="s">
        <v>152</v>
      </c>
      <c r="L1082">
        <v>3</v>
      </c>
      <c r="M1082" t="s">
        <v>929</v>
      </c>
    </row>
    <row r="1083" spans="1:13">
      <c r="A1083" t="s">
        <v>883</v>
      </c>
      <c r="B1083" t="s">
        <v>157</v>
      </c>
      <c r="C1083" t="s">
        <v>287</v>
      </c>
      <c r="D1083" t="s">
        <v>501</v>
      </c>
      <c r="E1083">
        <v>3</v>
      </c>
      <c r="F1083" t="s">
        <v>917</v>
      </c>
      <c r="G1083" t="s">
        <v>101</v>
      </c>
      <c r="H1083" t="s">
        <v>181</v>
      </c>
      <c r="I1083" t="s">
        <v>1337</v>
      </c>
      <c r="J1083" t="s">
        <v>884</v>
      </c>
      <c r="K1083" t="s">
        <v>152</v>
      </c>
      <c r="L1083">
        <v>3</v>
      </c>
      <c r="M1083" t="s">
        <v>419</v>
      </c>
    </row>
    <row r="1084" spans="1:13">
      <c r="A1084" t="s">
        <v>883</v>
      </c>
      <c r="B1084" t="s">
        <v>157</v>
      </c>
      <c r="C1084" t="s">
        <v>287</v>
      </c>
      <c r="D1084" t="s">
        <v>286</v>
      </c>
      <c r="E1084">
        <v>3</v>
      </c>
      <c r="F1084" t="s">
        <v>917</v>
      </c>
      <c r="G1084" t="s">
        <v>101</v>
      </c>
      <c r="H1084" t="s">
        <v>181</v>
      </c>
      <c r="I1084" t="s">
        <v>1337</v>
      </c>
      <c r="J1084" t="s">
        <v>884</v>
      </c>
      <c r="K1084" t="s">
        <v>152</v>
      </c>
      <c r="L1084">
        <v>3</v>
      </c>
      <c r="M1084" t="s">
        <v>419</v>
      </c>
    </row>
    <row r="1085" spans="1:13">
      <c r="A1085" t="s">
        <v>883</v>
      </c>
      <c r="B1085" t="s">
        <v>174</v>
      </c>
      <c r="C1085" t="s">
        <v>887</v>
      </c>
      <c r="D1085" t="s">
        <v>1338</v>
      </c>
      <c r="E1085">
        <v>3</v>
      </c>
      <c r="F1085" t="s">
        <v>917</v>
      </c>
      <c r="G1085" t="s">
        <v>101</v>
      </c>
      <c r="H1085" t="s">
        <v>181</v>
      </c>
      <c r="I1085" t="s">
        <v>1337</v>
      </c>
      <c r="J1085" t="s">
        <v>884</v>
      </c>
      <c r="K1085" t="s">
        <v>152</v>
      </c>
      <c r="L1085">
        <v>3</v>
      </c>
      <c r="M1085" t="s">
        <v>1013</v>
      </c>
    </row>
    <row r="1086" spans="1:13">
      <c r="A1086" t="s">
        <v>883</v>
      </c>
      <c r="B1086" t="s">
        <v>148</v>
      </c>
      <c r="C1086" t="s">
        <v>887</v>
      </c>
      <c r="D1086" t="s">
        <v>1338</v>
      </c>
      <c r="E1086">
        <v>3</v>
      </c>
      <c r="F1086" t="s">
        <v>917</v>
      </c>
      <c r="G1086" t="s">
        <v>101</v>
      </c>
      <c r="H1086" t="s">
        <v>181</v>
      </c>
      <c r="I1086" t="s">
        <v>1337</v>
      </c>
      <c r="J1086" t="s">
        <v>884</v>
      </c>
      <c r="K1086" t="s">
        <v>152</v>
      </c>
      <c r="L1086">
        <v>3</v>
      </c>
      <c r="M1086" t="s">
        <v>1241</v>
      </c>
    </row>
    <row r="1087" spans="1:13">
      <c r="A1087" t="s">
        <v>883</v>
      </c>
      <c r="B1087" t="s">
        <v>100</v>
      </c>
      <c r="C1087" t="s">
        <v>887</v>
      </c>
      <c r="D1087" t="s">
        <v>1338</v>
      </c>
      <c r="E1087">
        <v>3</v>
      </c>
      <c r="F1087" t="s">
        <v>917</v>
      </c>
      <c r="G1087" t="s">
        <v>101</v>
      </c>
      <c r="H1087" t="s">
        <v>181</v>
      </c>
      <c r="I1087" t="s">
        <v>1337</v>
      </c>
      <c r="J1087" t="s">
        <v>884</v>
      </c>
      <c r="K1087" t="s">
        <v>152</v>
      </c>
      <c r="L1087">
        <v>3</v>
      </c>
      <c r="M1087" t="s">
        <v>1339</v>
      </c>
    </row>
    <row r="1088" spans="1:13">
      <c r="A1088" t="s">
        <v>883</v>
      </c>
      <c r="B1088" t="s">
        <v>159</v>
      </c>
      <c r="C1088" t="s">
        <v>887</v>
      </c>
      <c r="D1088" t="s">
        <v>1340</v>
      </c>
      <c r="E1088">
        <v>3</v>
      </c>
      <c r="F1088" t="s">
        <v>917</v>
      </c>
      <c r="G1088" t="s">
        <v>118</v>
      </c>
      <c r="H1088" t="s">
        <v>181</v>
      </c>
      <c r="I1088" t="s">
        <v>1337</v>
      </c>
      <c r="J1088" t="s">
        <v>884</v>
      </c>
      <c r="K1088" t="s">
        <v>152</v>
      </c>
      <c r="L1088">
        <v>3</v>
      </c>
      <c r="M1088" t="s">
        <v>1241</v>
      </c>
    </row>
    <row r="1089" spans="1:13">
      <c r="A1089" t="s">
        <v>883</v>
      </c>
      <c r="B1089" t="s">
        <v>174</v>
      </c>
      <c r="C1089" t="s">
        <v>887</v>
      </c>
      <c r="D1089" t="s">
        <v>1338</v>
      </c>
      <c r="E1089">
        <v>3</v>
      </c>
      <c r="F1089" t="s">
        <v>917</v>
      </c>
      <c r="G1089" t="s">
        <v>118</v>
      </c>
      <c r="H1089" t="s">
        <v>181</v>
      </c>
      <c r="I1089" t="s">
        <v>1337</v>
      </c>
      <c r="J1089" t="s">
        <v>884</v>
      </c>
      <c r="K1089" t="s">
        <v>152</v>
      </c>
      <c r="L1089">
        <v>3</v>
      </c>
      <c r="M1089" t="s">
        <v>931</v>
      </c>
    </row>
    <row r="1090" spans="1:13">
      <c r="A1090" t="s">
        <v>883</v>
      </c>
      <c r="B1090" t="s">
        <v>939</v>
      </c>
      <c r="C1090" t="s">
        <v>887</v>
      </c>
      <c r="D1090" t="s">
        <v>886</v>
      </c>
      <c r="E1090">
        <v>3</v>
      </c>
      <c r="F1090" t="s">
        <v>917</v>
      </c>
      <c r="G1090" t="s">
        <v>118</v>
      </c>
      <c r="H1090" t="s">
        <v>181</v>
      </c>
      <c r="I1090" t="s">
        <v>1337</v>
      </c>
      <c r="J1090" t="s">
        <v>884</v>
      </c>
      <c r="K1090" t="s">
        <v>152</v>
      </c>
      <c r="L1090">
        <v>3</v>
      </c>
      <c r="M1090" t="s">
        <v>926</v>
      </c>
    </row>
    <row r="1091" spans="1:13">
      <c r="A1091" t="s">
        <v>883</v>
      </c>
      <c r="B1091" t="s">
        <v>148</v>
      </c>
      <c r="C1091" t="s">
        <v>887</v>
      </c>
      <c r="D1091" t="s">
        <v>1338</v>
      </c>
      <c r="E1091">
        <v>3</v>
      </c>
      <c r="F1091" t="s">
        <v>917</v>
      </c>
      <c r="G1091" t="s">
        <v>118</v>
      </c>
      <c r="H1091" t="s">
        <v>181</v>
      </c>
      <c r="I1091" t="s">
        <v>1337</v>
      </c>
      <c r="J1091" t="s">
        <v>884</v>
      </c>
      <c r="K1091" t="s">
        <v>152</v>
      </c>
      <c r="L1091">
        <v>3</v>
      </c>
      <c r="M1091" t="s">
        <v>926</v>
      </c>
    </row>
    <row r="1092" spans="1:13">
      <c r="A1092" t="s">
        <v>896</v>
      </c>
      <c r="B1092" t="s">
        <v>159</v>
      </c>
      <c r="C1092" t="s">
        <v>894</v>
      </c>
      <c r="D1092" t="s">
        <v>895</v>
      </c>
      <c r="E1092">
        <v>3</v>
      </c>
      <c r="F1092" t="s">
        <v>917</v>
      </c>
      <c r="G1092" t="s">
        <v>101</v>
      </c>
      <c r="H1092" t="s">
        <v>222</v>
      </c>
      <c r="I1092" t="s">
        <v>938</v>
      </c>
      <c r="J1092" t="s">
        <v>897</v>
      </c>
      <c r="K1092" t="s">
        <v>224</v>
      </c>
      <c r="L1092" t="s">
        <v>922</v>
      </c>
      <c r="M1092" t="s">
        <v>1046</v>
      </c>
    </row>
    <row r="1093" spans="1:13">
      <c r="A1093" t="s">
        <v>896</v>
      </c>
      <c r="B1093" t="s">
        <v>161</v>
      </c>
      <c r="C1093" t="s">
        <v>894</v>
      </c>
      <c r="D1093" t="s">
        <v>895</v>
      </c>
      <c r="E1093">
        <v>3</v>
      </c>
      <c r="F1093" t="s">
        <v>917</v>
      </c>
      <c r="G1093" t="s">
        <v>101</v>
      </c>
      <c r="H1093" t="s">
        <v>222</v>
      </c>
      <c r="I1093" t="s">
        <v>938</v>
      </c>
      <c r="J1093" t="s">
        <v>897</v>
      </c>
      <c r="K1093" t="s">
        <v>224</v>
      </c>
      <c r="L1093" t="s">
        <v>922</v>
      </c>
      <c r="M1093" t="s">
        <v>1044</v>
      </c>
    </row>
    <row r="1094" spans="1:13">
      <c r="A1094" t="s">
        <v>896</v>
      </c>
      <c r="B1094" t="s">
        <v>155</v>
      </c>
      <c r="C1094" t="s">
        <v>898</v>
      </c>
      <c r="D1094" t="s">
        <v>1341</v>
      </c>
      <c r="E1094">
        <v>3</v>
      </c>
      <c r="F1094" t="s">
        <v>917</v>
      </c>
      <c r="G1094" t="s">
        <v>118</v>
      </c>
      <c r="H1094" t="s">
        <v>222</v>
      </c>
      <c r="I1094" t="s">
        <v>938</v>
      </c>
      <c r="J1094" t="s">
        <v>897</v>
      </c>
      <c r="K1094" t="s">
        <v>224</v>
      </c>
      <c r="L1094" t="s">
        <v>922</v>
      </c>
      <c r="M1094" t="s">
        <v>944</v>
      </c>
    </row>
    <row r="1095" spans="1:13">
      <c r="A1095" t="s">
        <v>896</v>
      </c>
      <c r="B1095" t="s">
        <v>161</v>
      </c>
      <c r="C1095" t="s">
        <v>461</v>
      </c>
      <c r="D1095" t="s">
        <v>456</v>
      </c>
      <c r="E1095">
        <v>3</v>
      </c>
      <c r="F1095" t="s">
        <v>917</v>
      </c>
      <c r="G1095" t="s">
        <v>118</v>
      </c>
      <c r="H1095" t="s">
        <v>222</v>
      </c>
      <c r="I1095" t="s">
        <v>938</v>
      </c>
      <c r="J1095" t="s">
        <v>897</v>
      </c>
      <c r="K1095" t="s">
        <v>224</v>
      </c>
      <c r="L1095" t="s">
        <v>922</v>
      </c>
      <c r="M1095" t="s">
        <v>1044</v>
      </c>
    </row>
    <row r="1096" spans="1:13">
      <c r="A1096" t="s">
        <v>896</v>
      </c>
      <c r="B1096" t="s">
        <v>148</v>
      </c>
      <c r="C1096" t="s">
        <v>898</v>
      </c>
      <c r="D1096" t="s">
        <v>1341</v>
      </c>
      <c r="E1096">
        <v>3</v>
      </c>
      <c r="F1096" t="s">
        <v>917</v>
      </c>
      <c r="G1096" t="s">
        <v>118</v>
      </c>
      <c r="H1096" t="s">
        <v>222</v>
      </c>
      <c r="I1096" t="s">
        <v>938</v>
      </c>
      <c r="J1096" t="s">
        <v>897</v>
      </c>
      <c r="K1096" t="s">
        <v>224</v>
      </c>
      <c r="L1096" t="s">
        <v>922</v>
      </c>
      <c r="M1096" t="s">
        <v>946</v>
      </c>
    </row>
    <row r="1097" spans="1:13">
      <c r="A1097" t="s">
        <v>901</v>
      </c>
      <c r="B1097" t="s">
        <v>107</v>
      </c>
      <c r="C1097" t="s">
        <v>1342</v>
      </c>
      <c r="D1097" t="s">
        <v>900</v>
      </c>
      <c r="E1097">
        <v>3</v>
      </c>
      <c r="F1097" t="s">
        <v>917</v>
      </c>
      <c r="G1097" t="s">
        <v>101</v>
      </c>
      <c r="H1097" t="s">
        <v>234</v>
      </c>
      <c r="I1097" t="s">
        <v>1343</v>
      </c>
      <c r="J1097" t="s">
        <v>902</v>
      </c>
      <c r="K1097" t="s">
        <v>152</v>
      </c>
      <c r="L1097">
        <v>6</v>
      </c>
      <c r="M1097" t="s">
        <v>95</v>
      </c>
    </row>
    <row r="1098" spans="1:13">
      <c r="A1098" t="s">
        <v>901</v>
      </c>
      <c r="B1098" t="s">
        <v>155</v>
      </c>
      <c r="C1098" t="s">
        <v>1342</v>
      </c>
      <c r="D1098" t="s">
        <v>900</v>
      </c>
      <c r="E1098">
        <v>3</v>
      </c>
      <c r="F1098" t="s">
        <v>917</v>
      </c>
      <c r="G1098" t="s">
        <v>101</v>
      </c>
      <c r="H1098" t="s">
        <v>234</v>
      </c>
      <c r="I1098" t="s">
        <v>1343</v>
      </c>
      <c r="J1098" t="s">
        <v>902</v>
      </c>
      <c r="K1098" t="s">
        <v>152</v>
      </c>
      <c r="L1098">
        <v>6</v>
      </c>
      <c r="M1098" t="s">
        <v>94</v>
      </c>
    </row>
    <row r="1099" spans="1:13">
      <c r="A1099" t="s">
        <v>901</v>
      </c>
      <c r="B1099" t="s">
        <v>157</v>
      </c>
      <c r="C1099" t="s">
        <v>1342</v>
      </c>
      <c r="D1099" t="s">
        <v>900</v>
      </c>
      <c r="E1099">
        <v>3</v>
      </c>
      <c r="F1099" t="s">
        <v>917</v>
      </c>
      <c r="G1099" t="s">
        <v>101</v>
      </c>
      <c r="H1099" t="s">
        <v>234</v>
      </c>
      <c r="I1099" t="s">
        <v>1343</v>
      </c>
      <c r="J1099" t="s">
        <v>902</v>
      </c>
      <c r="K1099" t="s">
        <v>152</v>
      </c>
      <c r="L1099">
        <v>6</v>
      </c>
      <c r="M1099" t="s">
        <v>92</v>
      </c>
    </row>
    <row r="1100" spans="1:13">
      <c r="A1100" t="s">
        <v>901</v>
      </c>
      <c r="B1100" t="s">
        <v>174</v>
      </c>
      <c r="C1100" t="s">
        <v>1342</v>
      </c>
      <c r="D1100" t="s">
        <v>900</v>
      </c>
      <c r="E1100">
        <v>3</v>
      </c>
      <c r="F1100" t="s">
        <v>917</v>
      </c>
      <c r="G1100" t="s">
        <v>101</v>
      </c>
      <c r="H1100" t="s">
        <v>234</v>
      </c>
      <c r="I1100" t="s">
        <v>1343</v>
      </c>
      <c r="J1100" t="s">
        <v>902</v>
      </c>
      <c r="K1100" t="s">
        <v>152</v>
      </c>
      <c r="L1100">
        <v>6</v>
      </c>
      <c r="M1100" t="s">
        <v>96</v>
      </c>
    </row>
    <row r="1101" spans="1:13">
      <c r="A1101" t="s">
        <v>901</v>
      </c>
      <c r="B1101" t="s">
        <v>148</v>
      </c>
      <c r="C1101" t="s">
        <v>1342</v>
      </c>
      <c r="D1101" t="s">
        <v>900</v>
      </c>
      <c r="E1101">
        <v>3</v>
      </c>
      <c r="F1101" t="s">
        <v>917</v>
      </c>
      <c r="G1101" t="s">
        <v>101</v>
      </c>
      <c r="H1101" t="s">
        <v>234</v>
      </c>
      <c r="I1101" t="s">
        <v>1343</v>
      </c>
      <c r="J1101" t="s">
        <v>902</v>
      </c>
      <c r="K1101" t="s">
        <v>152</v>
      </c>
      <c r="L1101">
        <v>6</v>
      </c>
      <c r="M1101" t="s">
        <v>93</v>
      </c>
    </row>
    <row r="1102" spans="1:13">
      <c r="A1102" t="s">
        <v>901</v>
      </c>
      <c r="B1102" t="s">
        <v>100</v>
      </c>
      <c r="C1102" t="s">
        <v>1342</v>
      </c>
      <c r="D1102" t="s">
        <v>900</v>
      </c>
      <c r="E1102">
        <v>3</v>
      </c>
      <c r="F1102" t="s">
        <v>917</v>
      </c>
      <c r="G1102" t="s">
        <v>101</v>
      </c>
      <c r="H1102" t="s">
        <v>234</v>
      </c>
      <c r="I1102" t="s">
        <v>1343</v>
      </c>
      <c r="J1102" t="s">
        <v>902</v>
      </c>
      <c r="K1102" t="s">
        <v>152</v>
      </c>
      <c r="L1102">
        <v>6</v>
      </c>
      <c r="M1102" t="s">
        <v>91</v>
      </c>
    </row>
    <row r="1103" spans="1:13">
      <c r="A1103" t="s">
        <v>901</v>
      </c>
      <c r="B1103" t="s">
        <v>107</v>
      </c>
      <c r="C1103" t="s">
        <v>958</v>
      </c>
      <c r="D1103" t="s">
        <v>904</v>
      </c>
      <c r="E1103">
        <v>3</v>
      </c>
      <c r="F1103" t="s">
        <v>917</v>
      </c>
      <c r="G1103" t="s">
        <v>118</v>
      </c>
      <c r="H1103" t="s">
        <v>234</v>
      </c>
      <c r="I1103" t="s">
        <v>1343</v>
      </c>
      <c r="J1103" t="s">
        <v>902</v>
      </c>
      <c r="K1103" t="s">
        <v>152</v>
      </c>
      <c r="L1103">
        <v>6</v>
      </c>
      <c r="M1103" t="s">
        <v>95</v>
      </c>
    </row>
    <row r="1104" spans="1:13">
      <c r="A1104" t="s">
        <v>901</v>
      </c>
      <c r="B1104" t="s">
        <v>155</v>
      </c>
      <c r="C1104" t="s">
        <v>958</v>
      </c>
      <c r="D1104" t="s">
        <v>904</v>
      </c>
      <c r="E1104">
        <v>3</v>
      </c>
      <c r="F1104" t="s">
        <v>917</v>
      </c>
      <c r="G1104" t="s">
        <v>118</v>
      </c>
      <c r="H1104" t="s">
        <v>234</v>
      </c>
      <c r="I1104" t="s">
        <v>1343</v>
      </c>
      <c r="J1104" t="s">
        <v>902</v>
      </c>
      <c r="K1104" t="s">
        <v>152</v>
      </c>
      <c r="L1104">
        <v>6</v>
      </c>
      <c r="M1104" t="s">
        <v>94</v>
      </c>
    </row>
    <row r="1105" spans="1:13">
      <c r="A1105" t="s">
        <v>901</v>
      </c>
      <c r="B1105" t="s">
        <v>157</v>
      </c>
      <c r="C1105" t="s">
        <v>958</v>
      </c>
      <c r="D1105" t="s">
        <v>904</v>
      </c>
      <c r="E1105">
        <v>3</v>
      </c>
      <c r="F1105" t="s">
        <v>917</v>
      </c>
      <c r="G1105" t="s">
        <v>118</v>
      </c>
      <c r="H1105" t="s">
        <v>234</v>
      </c>
      <c r="I1105" t="s">
        <v>1343</v>
      </c>
      <c r="J1105" t="s">
        <v>902</v>
      </c>
      <c r="K1105" t="s">
        <v>152</v>
      </c>
      <c r="L1105">
        <v>6</v>
      </c>
      <c r="M1105" t="s">
        <v>357</v>
      </c>
    </row>
    <row r="1106" spans="1:13">
      <c r="A1106" t="s">
        <v>901</v>
      </c>
      <c r="B1106" t="s">
        <v>174</v>
      </c>
      <c r="C1106" t="s">
        <v>958</v>
      </c>
      <c r="D1106" t="s">
        <v>904</v>
      </c>
      <c r="E1106">
        <v>3</v>
      </c>
      <c r="F1106" t="s">
        <v>917</v>
      </c>
      <c r="G1106" t="s">
        <v>118</v>
      </c>
      <c r="H1106" t="s">
        <v>234</v>
      </c>
      <c r="I1106" t="s">
        <v>1343</v>
      </c>
      <c r="J1106" t="s">
        <v>902</v>
      </c>
      <c r="K1106" t="s">
        <v>152</v>
      </c>
      <c r="L1106">
        <v>6</v>
      </c>
      <c r="M1106" t="s">
        <v>96</v>
      </c>
    </row>
    <row r="1107" spans="1:13">
      <c r="A1107" t="s">
        <v>901</v>
      </c>
      <c r="B1107" t="s">
        <v>148</v>
      </c>
      <c r="C1107" t="s">
        <v>958</v>
      </c>
      <c r="D1107" t="s">
        <v>904</v>
      </c>
      <c r="E1107">
        <v>3</v>
      </c>
      <c r="F1107" t="s">
        <v>917</v>
      </c>
      <c r="G1107" t="s">
        <v>118</v>
      </c>
      <c r="H1107" t="s">
        <v>234</v>
      </c>
      <c r="I1107" t="s">
        <v>1343</v>
      </c>
      <c r="J1107" t="s">
        <v>902</v>
      </c>
      <c r="K1107" t="s">
        <v>152</v>
      </c>
      <c r="L1107">
        <v>6</v>
      </c>
      <c r="M1107" t="s">
        <v>93</v>
      </c>
    </row>
    <row r="1108" spans="1:13">
      <c r="A1108" t="s">
        <v>901</v>
      </c>
      <c r="B1108" t="s">
        <v>100</v>
      </c>
      <c r="C1108" t="s">
        <v>958</v>
      </c>
      <c r="D1108" t="s">
        <v>904</v>
      </c>
      <c r="E1108">
        <v>3</v>
      </c>
      <c r="F1108" t="s">
        <v>917</v>
      </c>
      <c r="G1108" t="s">
        <v>118</v>
      </c>
      <c r="H1108" t="s">
        <v>234</v>
      </c>
      <c r="I1108" t="s">
        <v>1343</v>
      </c>
      <c r="J1108" t="s">
        <v>902</v>
      </c>
      <c r="K1108" t="s">
        <v>152</v>
      </c>
      <c r="L1108">
        <v>6</v>
      </c>
      <c r="M1108" t="s">
        <v>91</v>
      </c>
    </row>
    <row r="1109" spans="1:13">
      <c r="A1109" t="s">
        <v>905</v>
      </c>
      <c r="B1109" t="s">
        <v>1040</v>
      </c>
      <c r="C1109" t="s">
        <v>430</v>
      </c>
      <c r="D1109" t="s">
        <v>1036</v>
      </c>
      <c r="E1109">
        <v>2</v>
      </c>
      <c r="F1109" t="s">
        <v>41</v>
      </c>
      <c r="G1109" t="s">
        <v>29</v>
      </c>
      <c r="H1109" t="s">
        <v>434</v>
      </c>
      <c r="I1109" t="s">
        <v>1344</v>
      </c>
      <c r="J1109" t="s">
        <v>906</v>
      </c>
      <c r="K1109" t="s">
        <v>152</v>
      </c>
      <c r="L1109">
        <v>3</v>
      </c>
      <c r="M1109" t="s">
        <v>314</v>
      </c>
    </row>
    <row r="1110" spans="1:13">
      <c r="A1110" t="s">
        <v>905</v>
      </c>
      <c r="B1110" t="s">
        <v>1040</v>
      </c>
      <c r="C1110" t="s">
        <v>430</v>
      </c>
      <c r="D1110" t="s">
        <v>1036</v>
      </c>
      <c r="E1110">
        <v>2</v>
      </c>
      <c r="F1110" t="s">
        <v>1049</v>
      </c>
      <c r="G1110" t="s">
        <v>29</v>
      </c>
      <c r="H1110" t="s">
        <v>434</v>
      </c>
      <c r="I1110" t="s">
        <v>1344</v>
      </c>
      <c r="J1110" t="s">
        <v>906</v>
      </c>
      <c r="K1110" t="s">
        <v>152</v>
      </c>
      <c r="L1110">
        <v>3</v>
      </c>
      <c r="M1110" t="s">
        <v>299</v>
      </c>
    </row>
    <row r="1111" spans="1:13">
      <c r="A1111" t="s">
        <v>905</v>
      </c>
      <c r="B1111" t="s">
        <v>1040</v>
      </c>
      <c r="C1111" t="s">
        <v>430</v>
      </c>
      <c r="D1111" t="s">
        <v>1036</v>
      </c>
      <c r="E1111">
        <v>2</v>
      </c>
      <c r="F1111" t="s">
        <v>1049</v>
      </c>
      <c r="G1111" t="s">
        <v>29</v>
      </c>
      <c r="H1111" t="s">
        <v>434</v>
      </c>
      <c r="I1111" t="s">
        <v>1344</v>
      </c>
      <c r="J1111" t="s">
        <v>906</v>
      </c>
      <c r="K1111" t="s">
        <v>152</v>
      </c>
      <c r="L1111">
        <v>3</v>
      </c>
      <c r="M1111" t="s">
        <v>1062</v>
      </c>
    </row>
    <row r="1112" spans="1:13">
      <c r="A1112" t="s">
        <v>905</v>
      </c>
      <c r="B1112" t="s">
        <v>1040</v>
      </c>
      <c r="C1112" t="s">
        <v>120</v>
      </c>
      <c r="D1112" t="s">
        <v>1036</v>
      </c>
      <c r="E1112">
        <v>2</v>
      </c>
      <c r="F1112" t="s">
        <v>83</v>
      </c>
      <c r="G1112" t="s">
        <v>29</v>
      </c>
      <c r="H1112" t="s">
        <v>434</v>
      </c>
      <c r="I1112" t="s">
        <v>1344</v>
      </c>
      <c r="J1112" t="s">
        <v>906</v>
      </c>
      <c r="K1112" t="s">
        <v>152</v>
      </c>
      <c r="L1112">
        <v>3</v>
      </c>
      <c r="M1112" t="s">
        <v>937</v>
      </c>
    </row>
    <row r="1113" spans="1:13">
      <c r="A1113" t="s">
        <v>905</v>
      </c>
      <c r="B1113" t="s">
        <v>1040</v>
      </c>
      <c r="C1113" t="s">
        <v>120</v>
      </c>
      <c r="D1113" t="s">
        <v>1036</v>
      </c>
      <c r="E1113">
        <v>2</v>
      </c>
      <c r="F1113" t="s">
        <v>34</v>
      </c>
      <c r="G1113" t="s">
        <v>29</v>
      </c>
      <c r="H1113" t="s">
        <v>434</v>
      </c>
      <c r="I1113" t="s">
        <v>1344</v>
      </c>
      <c r="J1113" t="s">
        <v>906</v>
      </c>
      <c r="K1113" t="s">
        <v>152</v>
      </c>
      <c r="L1113">
        <v>3</v>
      </c>
      <c r="M1113" t="s">
        <v>947</v>
      </c>
    </row>
    <row r="1114" spans="1:13">
      <c r="A1114" t="s">
        <v>905</v>
      </c>
      <c r="B1114" t="s">
        <v>1040</v>
      </c>
      <c r="C1114" t="s">
        <v>430</v>
      </c>
      <c r="D1114" t="s">
        <v>1036</v>
      </c>
      <c r="E1114">
        <v>2</v>
      </c>
      <c r="F1114" t="s">
        <v>1049</v>
      </c>
      <c r="G1114" t="s">
        <v>29</v>
      </c>
      <c r="H1114" t="s">
        <v>434</v>
      </c>
      <c r="I1114" t="s">
        <v>1344</v>
      </c>
      <c r="J1114" t="s">
        <v>906</v>
      </c>
      <c r="K1114" t="s">
        <v>152</v>
      </c>
      <c r="L1114">
        <v>3</v>
      </c>
      <c r="M1114" t="s">
        <v>1025</v>
      </c>
    </row>
    <row r="1115" spans="1:13">
      <c r="A1115" t="s">
        <v>905</v>
      </c>
      <c r="B1115" t="s">
        <v>1040</v>
      </c>
      <c r="C1115" t="s">
        <v>430</v>
      </c>
      <c r="D1115" t="s">
        <v>1036</v>
      </c>
      <c r="E1115">
        <v>2</v>
      </c>
      <c r="F1115" t="s">
        <v>35</v>
      </c>
      <c r="G1115" t="s">
        <v>29</v>
      </c>
      <c r="H1115" t="s">
        <v>434</v>
      </c>
      <c r="I1115" t="s">
        <v>1344</v>
      </c>
      <c r="J1115" t="s">
        <v>906</v>
      </c>
      <c r="K1115" t="s">
        <v>152</v>
      </c>
      <c r="L1115">
        <v>3</v>
      </c>
      <c r="M1115" t="s">
        <v>1006</v>
      </c>
    </row>
    <row r="1116" spans="1:13">
      <c r="A1116" t="s">
        <v>905</v>
      </c>
      <c r="B1116" t="s">
        <v>1345</v>
      </c>
      <c r="C1116" t="s">
        <v>430</v>
      </c>
      <c r="D1116" t="s">
        <v>1036</v>
      </c>
      <c r="E1116">
        <v>2</v>
      </c>
      <c r="F1116" t="s">
        <v>991</v>
      </c>
      <c r="G1116" t="s">
        <v>29</v>
      </c>
      <c r="H1116" t="s">
        <v>434</v>
      </c>
      <c r="I1116" t="s">
        <v>1344</v>
      </c>
      <c r="J1116" t="s">
        <v>906</v>
      </c>
      <c r="K1116" t="s">
        <v>152</v>
      </c>
      <c r="L1116">
        <v>3</v>
      </c>
      <c r="M1116" t="s">
        <v>1062</v>
      </c>
    </row>
    <row r="1117" spans="1:13">
      <c r="A1117" t="s">
        <v>905</v>
      </c>
      <c r="B1117" t="s">
        <v>1042</v>
      </c>
      <c r="C1117" t="s">
        <v>120</v>
      </c>
      <c r="D1117" t="s">
        <v>1036</v>
      </c>
      <c r="E1117">
        <v>2</v>
      </c>
      <c r="F1117" t="s">
        <v>83</v>
      </c>
      <c r="G1117" t="s">
        <v>29</v>
      </c>
      <c r="H1117" t="s">
        <v>434</v>
      </c>
      <c r="I1117" t="s">
        <v>1344</v>
      </c>
      <c r="J1117" t="s">
        <v>906</v>
      </c>
      <c r="K1117" t="s">
        <v>152</v>
      </c>
      <c r="L1117">
        <v>3</v>
      </c>
      <c r="M1117" t="s">
        <v>928</v>
      </c>
    </row>
    <row r="1118" spans="1:13">
      <c r="A1118" t="s">
        <v>905</v>
      </c>
      <c r="B1118" t="s">
        <v>1042</v>
      </c>
      <c r="C1118" t="s">
        <v>120</v>
      </c>
      <c r="D1118" t="s">
        <v>1036</v>
      </c>
      <c r="E1118">
        <v>2</v>
      </c>
      <c r="F1118" t="s">
        <v>34</v>
      </c>
      <c r="G1118" t="s">
        <v>29</v>
      </c>
      <c r="H1118" t="s">
        <v>434</v>
      </c>
      <c r="I1118" t="s">
        <v>1344</v>
      </c>
      <c r="J1118" t="s">
        <v>906</v>
      </c>
      <c r="K1118" t="s">
        <v>152</v>
      </c>
      <c r="L1118">
        <v>3</v>
      </c>
      <c r="M1118" t="s">
        <v>1076</v>
      </c>
    </row>
    <row r="1119" spans="1:13">
      <c r="A1119" t="s">
        <v>905</v>
      </c>
      <c r="B1119" t="s">
        <v>1042</v>
      </c>
      <c r="C1119" t="s">
        <v>120</v>
      </c>
      <c r="D1119" t="s">
        <v>1036</v>
      </c>
      <c r="E1119">
        <v>2</v>
      </c>
      <c r="F1119" t="s">
        <v>41</v>
      </c>
      <c r="G1119" t="s">
        <v>29</v>
      </c>
      <c r="H1119" t="s">
        <v>434</v>
      </c>
      <c r="I1119" t="s">
        <v>1344</v>
      </c>
      <c r="J1119" t="s">
        <v>906</v>
      </c>
      <c r="K1119" t="s">
        <v>152</v>
      </c>
      <c r="L1119">
        <v>3</v>
      </c>
      <c r="M1119" t="s">
        <v>977</v>
      </c>
    </row>
    <row r="1120" spans="1:13">
      <c r="A1120" t="s">
        <v>905</v>
      </c>
      <c r="B1120" t="s">
        <v>1042</v>
      </c>
      <c r="C1120" t="s">
        <v>120</v>
      </c>
      <c r="D1120" t="s">
        <v>1036</v>
      </c>
      <c r="E1120">
        <v>2</v>
      </c>
      <c r="F1120" t="s">
        <v>1049</v>
      </c>
      <c r="G1120" t="s">
        <v>29</v>
      </c>
      <c r="H1120" t="s">
        <v>434</v>
      </c>
      <c r="I1120" t="s">
        <v>1344</v>
      </c>
      <c r="J1120" t="s">
        <v>906</v>
      </c>
      <c r="K1120" t="s">
        <v>152</v>
      </c>
      <c r="L1120">
        <v>3</v>
      </c>
      <c r="M1120" t="s">
        <v>1169</v>
      </c>
    </row>
    <row r="1121" spans="1:13">
      <c r="A1121" t="s">
        <v>905</v>
      </c>
      <c r="B1121" t="s">
        <v>1042</v>
      </c>
      <c r="C1121" t="s">
        <v>120</v>
      </c>
      <c r="D1121" t="s">
        <v>1036</v>
      </c>
      <c r="E1121">
        <v>2</v>
      </c>
      <c r="F1121" t="s">
        <v>35</v>
      </c>
      <c r="G1121" t="s">
        <v>29</v>
      </c>
      <c r="H1121" t="s">
        <v>434</v>
      </c>
      <c r="I1121" t="s">
        <v>1344</v>
      </c>
      <c r="J1121" t="s">
        <v>906</v>
      </c>
      <c r="K1121" t="s">
        <v>152</v>
      </c>
      <c r="L1121">
        <v>3</v>
      </c>
      <c r="M1121" t="s">
        <v>138</v>
      </c>
    </row>
    <row r="1122" spans="1:13">
      <c r="A1122" t="s">
        <v>905</v>
      </c>
      <c r="B1122" t="s">
        <v>1346</v>
      </c>
      <c r="C1122" t="s">
        <v>430</v>
      </c>
      <c r="D1122" t="s">
        <v>1036</v>
      </c>
      <c r="E1122">
        <v>2</v>
      </c>
      <c r="F1122" t="s">
        <v>991</v>
      </c>
      <c r="G1122" t="s">
        <v>29</v>
      </c>
      <c r="H1122" t="s">
        <v>434</v>
      </c>
      <c r="I1122" t="s">
        <v>1344</v>
      </c>
      <c r="J1122" t="s">
        <v>906</v>
      </c>
      <c r="K1122" t="s">
        <v>152</v>
      </c>
      <c r="L1122">
        <v>3</v>
      </c>
      <c r="M1122" t="s">
        <v>299</v>
      </c>
    </row>
    <row r="1123" spans="1:13">
      <c r="A1123" t="s">
        <v>905</v>
      </c>
      <c r="B1123" t="s">
        <v>1346</v>
      </c>
      <c r="C1123" t="s">
        <v>430</v>
      </c>
      <c r="D1123" t="s">
        <v>1036</v>
      </c>
      <c r="E1123">
        <v>2</v>
      </c>
      <c r="F1123" t="s">
        <v>991</v>
      </c>
      <c r="G1123" t="s">
        <v>29</v>
      </c>
      <c r="H1123" t="s">
        <v>434</v>
      </c>
      <c r="I1123" t="s">
        <v>1344</v>
      </c>
      <c r="J1123" t="s">
        <v>906</v>
      </c>
      <c r="K1123" t="s">
        <v>152</v>
      </c>
      <c r="L1123">
        <v>3</v>
      </c>
      <c r="M1123" t="s">
        <v>978</v>
      </c>
    </row>
    <row r="1124" spans="1:13">
      <c r="A1124" t="s">
        <v>905</v>
      </c>
      <c r="B1124" t="s">
        <v>1045</v>
      </c>
      <c r="C1124" t="s">
        <v>430</v>
      </c>
      <c r="D1124" t="s">
        <v>1036</v>
      </c>
      <c r="E1124">
        <v>2</v>
      </c>
      <c r="F1124" t="s">
        <v>41</v>
      </c>
      <c r="G1124" t="s">
        <v>29</v>
      </c>
      <c r="H1124" t="s">
        <v>434</v>
      </c>
      <c r="I1124" t="s">
        <v>1344</v>
      </c>
      <c r="J1124" t="s">
        <v>906</v>
      </c>
      <c r="K1124" t="s">
        <v>152</v>
      </c>
      <c r="L1124">
        <v>3</v>
      </c>
      <c r="M1124" t="s">
        <v>974</v>
      </c>
    </row>
    <row r="1125" spans="1:13">
      <c r="A1125" t="s">
        <v>905</v>
      </c>
      <c r="B1125" t="s">
        <v>1045</v>
      </c>
      <c r="C1125" t="s">
        <v>430</v>
      </c>
      <c r="D1125" t="s">
        <v>1036</v>
      </c>
      <c r="E1125">
        <v>2</v>
      </c>
      <c r="F1125" t="s">
        <v>1049</v>
      </c>
      <c r="G1125" t="s">
        <v>29</v>
      </c>
      <c r="H1125" t="s">
        <v>434</v>
      </c>
      <c r="I1125" t="s">
        <v>1344</v>
      </c>
      <c r="J1125" t="s">
        <v>906</v>
      </c>
      <c r="K1125" t="s">
        <v>152</v>
      </c>
      <c r="L1125">
        <v>3</v>
      </c>
      <c r="M1125" t="s">
        <v>314</v>
      </c>
    </row>
    <row r="1126" spans="1:13">
      <c r="A1126" t="s">
        <v>905</v>
      </c>
      <c r="B1126" t="s">
        <v>1045</v>
      </c>
      <c r="C1126" t="s">
        <v>120</v>
      </c>
      <c r="D1126" t="s">
        <v>1036</v>
      </c>
      <c r="E1126">
        <v>2</v>
      </c>
      <c r="F1126" t="s">
        <v>83</v>
      </c>
      <c r="G1126" t="s">
        <v>29</v>
      </c>
      <c r="H1126" t="s">
        <v>434</v>
      </c>
      <c r="I1126" t="s">
        <v>1344</v>
      </c>
      <c r="J1126" t="s">
        <v>906</v>
      </c>
      <c r="K1126" t="s">
        <v>152</v>
      </c>
      <c r="L1126">
        <v>3</v>
      </c>
      <c r="M1126" t="s">
        <v>932</v>
      </c>
    </row>
    <row r="1127" spans="1:13">
      <c r="A1127" t="s">
        <v>905</v>
      </c>
      <c r="B1127" t="s">
        <v>1045</v>
      </c>
      <c r="C1127" t="s">
        <v>120</v>
      </c>
      <c r="D1127" t="s">
        <v>1036</v>
      </c>
      <c r="E1127">
        <v>2</v>
      </c>
      <c r="F1127" t="s">
        <v>34</v>
      </c>
      <c r="G1127" t="s">
        <v>29</v>
      </c>
      <c r="H1127" t="s">
        <v>434</v>
      </c>
      <c r="I1127" t="s">
        <v>1344</v>
      </c>
      <c r="J1127" t="s">
        <v>906</v>
      </c>
      <c r="K1127" t="s">
        <v>152</v>
      </c>
      <c r="L1127">
        <v>3</v>
      </c>
      <c r="M1127" t="s">
        <v>1266</v>
      </c>
    </row>
    <row r="1128" spans="1:13">
      <c r="A1128" t="s">
        <v>905</v>
      </c>
      <c r="B1128" t="s">
        <v>1045</v>
      </c>
      <c r="C1128" t="s">
        <v>430</v>
      </c>
      <c r="D1128" t="s">
        <v>1036</v>
      </c>
      <c r="E1128">
        <v>2</v>
      </c>
      <c r="F1128" t="s">
        <v>1049</v>
      </c>
      <c r="G1128" t="s">
        <v>29</v>
      </c>
      <c r="H1128" t="s">
        <v>434</v>
      </c>
      <c r="I1128" t="s">
        <v>1344</v>
      </c>
      <c r="J1128" t="s">
        <v>906</v>
      </c>
      <c r="K1128" t="s">
        <v>152</v>
      </c>
      <c r="L1128">
        <v>3</v>
      </c>
      <c r="M1128" t="s">
        <v>1019</v>
      </c>
    </row>
    <row r="1129" spans="1:13">
      <c r="A1129" t="s">
        <v>905</v>
      </c>
      <c r="B1129" t="s">
        <v>1045</v>
      </c>
      <c r="C1129" t="s">
        <v>120</v>
      </c>
      <c r="D1129" t="s">
        <v>1036</v>
      </c>
      <c r="E1129">
        <v>2</v>
      </c>
      <c r="F1129" t="s">
        <v>35</v>
      </c>
      <c r="G1129" t="s">
        <v>29</v>
      </c>
      <c r="H1129" t="s">
        <v>434</v>
      </c>
      <c r="I1129" t="s">
        <v>1344</v>
      </c>
      <c r="J1129" t="s">
        <v>906</v>
      </c>
      <c r="K1129" t="s">
        <v>152</v>
      </c>
      <c r="L1129">
        <v>3</v>
      </c>
      <c r="M1129" t="s">
        <v>136</v>
      </c>
    </row>
    <row r="1130" spans="1:13">
      <c r="A1130" t="s">
        <v>905</v>
      </c>
      <c r="B1130" t="s">
        <v>1347</v>
      </c>
      <c r="C1130" t="s">
        <v>430</v>
      </c>
      <c r="D1130" t="s">
        <v>1036</v>
      </c>
      <c r="E1130">
        <v>2</v>
      </c>
      <c r="F1130" t="s">
        <v>991</v>
      </c>
      <c r="G1130" t="s">
        <v>29</v>
      </c>
      <c r="H1130" t="s">
        <v>434</v>
      </c>
      <c r="I1130" t="s">
        <v>1344</v>
      </c>
      <c r="J1130" t="s">
        <v>906</v>
      </c>
      <c r="K1130" t="s">
        <v>152</v>
      </c>
      <c r="L1130">
        <v>3</v>
      </c>
      <c r="M1130" t="s">
        <v>314</v>
      </c>
    </row>
    <row r="1131" spans="1:13">
      <c r="A1131" t="s">
        <v>905</v>
      </c>
      <c r="B1131" t="s">
        <v>1347</v>
      </c>
      <c r="C1131" t="s">
        <v>430</v>
      </c>
      <c r="D1131" t="s">
        <v>1036</v>
      </c>
      <c r="E1131">
        <v>2</v>
      </c>
      <c r="F1131" t="s">
        <v>991</v>
      </c>
      <c r="G1131" t="s">
        <v>29</v>
      </c>
      <c r="H1131" t="s">
        <v>434</v>
      </c>
      <c r="I1131" t="s">
        <v>1344</v>
      </c>
      <c r="J1131" t="s">
        <v>906</v>
      </c>
      <c r="K1131" t="s">
        <v>152</v>
      </c>
      <c r="L1131">
        <v>3</v>
      </c>
      <c r="M1131" t="s">
        <v>592</v>
      </c>
    </row>
    <row r="1132" spans="1:13">
      <c r="A1132" t="s">
        <v>905</v>
      </c>
      <c r="B1132" t="s">
        <v>1347</v>
      </c>
      <c r="C1132" t="s">
        <v>430</v>
      </c>
      <c r="D1132" t="s">
        <v>1036</v>
      </c>
      <c r="E1132">
        <v>2</v>
      </c>
      <c r="F1132" t="s">
        <v>991</v>
      </c>
      <c r="G1132" t="s">
        <v>29</v>
      </c>
      <c r="H1132" t="s">
        <v>434</v>
      </c>
      <c r="I1132" t="s">
        <v>1344</v>
      </c>
      <c r="J1132" t="s">
        <v>906</v>
      </c>
      <c r="K1132" t="s">
        <v>152</v>
      </c>
      <c r="L1132">
        <v>3</v>
      </c>
      <c r="M1132" t="s">
        <v>932</v>
      </c>
    </row>
    <row r="1133" spans="1:13">
      <c r="A1133" t="s">
        <v>905</v>
      </c>
      <c r="B1133" t="s">
        <v>1047</v>
      </c>
      <c r="C1133" t="s">
        <v>430</v>
      </c>
      <c r="D1133" t="s">
        <v>1036</v>
      </c>
      <c r="E1133">
        <v>2</v>
      </c>
      <c r="F1133" t="s">
        <v>41</v>
      </c>
      <c r="G1133" t="s">
        <v>29</v>
      </c>
      <c r="H1133" t="s">
        <v>434</v>
      </c>
      <c r="I1133" t="s">
        <v>1344</v>
      </c>
      <c r="J1133" t="s">
        <v>906</v>
      </c>
      <c r="K1133" t="s">
        <v>152</v>
      </c>
      <c r="L1133">
        <v>3</v>
      </c>
      <c r="M1133" t="s">
        <v>314</v>
      </c>
    </row>
    <row r="1134" spans="1:13">
      <c r="A1134" t="s">
        <v>905</v>
      </c>
      <c r="B1134" t="s">
        <v>1047</v>
      </c>
      <c r="C1134" t="s">
        <v>430</v>
      </c>
      <c r="D1134" t="s">
        <v>1036</v>
      </c>
      <c r="E1134">
        <v>2</v>
      </c>
      <c r="F1134" t="s">
        <v>1049</v>
      </c>
      <c r="G1134" t="s">
        <v>29</v>
      </c>
      <c r="H1134" t="s">
        <v>434</v>
      </c>
      <c r="I1134" t="s">
        <v>1344</v>
      </c>
      <c r="J1134" t="s">
        <v>906</v>
      </c>
      <c r="K1134" t="s">
        <v>152</v>
      </c>
      <c r="L1134">
        <v>3</v>
      </c>
      <c r="M1134" t="s">
        <v>314</v>
      </c>
    </row>
    <row r="1135" spans="1:13">
      <c r="A1135" t="s">
        <v>905</v>
      </c>
      <c r="B1135" t="s">
        <v>1047</v>
      </c>
      <c r="C1135" t="s">
        <v>120</v>
      </c>
      <c r="D1135" t="s">
        <v>1036</v>
      </c>
      <c r="E1135">
        <v>2</v>
      </c>
      <c r="F1135" t="s">
        <v>83</v>
      </c>
      <c r="G1135" t="s">
        <v>29</v>
      </c>
      <c r="H1135" t="s">
        <v>434</v>
      </c>
      <c r="I1135" t="s">
        <v>1344</v>
      </c>
      <c r="J1135" t="s">
        <v>906</v>
      </c>
      <c r="K1135" t="s">
        <v>152</v>
      </c>
      <c r="L1135">
        <v>3</v>
      </c>
      <c r="M1135" t="s">
        <v>936</v>
      </c>
    </row>
    <row r="1136" spans="1:13">
      <c r="A1136" t="s">
        <v>905</v>
      </c>
      <c r="B1136" t="s">
        <v>1047</v>
      </c>
      <c r="C1136" t="s">
        <v>120</v>
      </c>
      <c r="D1136" t="s">
        <v>1036</v>
      </c>
      <c r="E1136">
        <v>2</v>
      </c>
      <c r="F1136" t="s">
        <v>34</v>
      </c>
      <c r="G1136" t="s">
        <v>29</v>
      </c>
      <c r="H1136" t="s">
        <v>434</v>
      </c>
      <c r="I1136" t="s">
        <v>1344</v>
      </c>
      <c r="J1136" t="s">
        <v>906</v>
      </c>
      <c r="K1136" t="s">
        <v>152</v>
      </c>
      <c r="L1136">
        <v>3</v>
      </c>
      <c r="M1136" t="s">
        <v>930</v>
      </c>
    </row>
    <row r="1137" spans="1:13">
      <c r="A1137" t="s">
        <v>905</v>
      </c>
      <c r="B1137" t="s">
        <v>1047</v>
      </c>
      <c r="C1137" t="s">
        <v>430</v>
      </c>
      <c r="D1137" t="s">
        <v>1036</v>
      </c>
      <c r="E1137">
        <v>2</v>
      </c>
      <c r="F1137" t="s">
        <v>1049</v>
      </c>
      <c r="G1137" t="s">
        <v>29</v>
      </c>
      <c r="H1137" t="s">
        <v>434</v>
      </c>
      <c r="I1137" t="s">
        <v>1344</v>
      </c>
      <c r="J1137" t="s">
        <v>906</v>
      </c>
      <c r="K1137" t="s">
        <v>152</v>
      </c>
      <c r="L1137">
        <v>3</v>
      </c>
      <c r="M1137" t="s">
        <v>1188</v>
      </c>
    </row>
    <row r="1138" spans="1:13">
      <c r="A1138" t="s">
        <v>905</v>
      </c>
      <c r="B1138" t="s">
        <v>1047</v>
      </c>
      <c r="C1138" t="s">
        <v>120</v>
      </c>
      <c r="D1138" t="s">
        <v>1036</v>
      </c>
      <c r="E1138">
        <v>2</v>
      </c>
      <c r="F1138" t="s">
        <v>35</v>
      </c>
      <c r="G1138" t="s">
        <v>29</v>
      </c>
      <c r="H1138" t="s">
        <v>434</v>
      </c>
      <c r="I1138" t="s">
        <v>1344</v>
      </c>
      <c r="J1138" t="s">
        <v>906</v>
      </c>
      <c r="K1138" t="s">
        <v>152</v>
      </c>
      <c r="L1138">
        <v>3</v>
      </c>
      <c r="M1138" t="s">
        <v>137</v>
      </c>
    </row>
    <row r="1139" spans="1:13">
      <c r="A1139" t="s">
        <v>910</v>
      </c>
      <c r="B1139" t="s">
        <v>209</v>
      </c>
      <c r="C1139" t="s">
        <v>183</v>
      </c>
      <c r="D1139" t="s">
        <v>497</v>
      </c>
      <c r="E1139">
        <v>3</v>
      </c>
      <c r="F1139" t="s">
        <v>917</v>
      </c>
      <c r="G1139" t="s">
        <v>101</v>
      </c>
      <c r="H1139" t="s">
        <v>253</v>
      </c>
      <c r="I1139" t="s">
        <v>938</v>
      </c>
      <c r="J1139" t="s">
        <v>922</v>
      </c>
      <c r="K1139" t="s">
        <v>224</v>
      </c>
      <c r="L1139" t="s">
        <v>922</v>
      </c>
      <c r="M1139" t="s">
        <v>299</v>
      </c>
    </row>
    <row r="1140" spans="1:13">
      <c r="A1140" t="s">
        <v>910</v>
      </c>
      <c r="B1140" t="s">
        <v>217</v>
      </c>
      <c r="C1140" t="s">
        <v>1029</v>
      </c>
      <c r="D1140" t="s">
        <v>301</v>
      </c>
      <c r="E1140">
        <v>3</v>
      </c>
      <c r="F1140" t="s">
        <v>917</v>
      </c>
      <c r="G1140" t="s">
        <v>101</v>
      </c>
      <c r="H1140" t="s">
        <v>253</v>
      </c>
      <c r="I1140" t="s">
        <v>938</v>
      </c>
      <c r="J1140" t="s">
        <v>922</v>
      </c>
      <c r="K1140" t="s">
        <v>224</v>
      </c>
      <c r="L1140" t="s">
        <v>922</v>
      </c>
      <c r="M1140" t="s">
        <v>48</v>
      </c>
    </row>
    <row r="1141" spans="1:13">
      <c r="A1141" t="s">
        <v>910</v>
      </c>
      <c r="B1141" t="s">
        <v>148</v>
      </c>
      <c r="C1141" t="s">
        <v>183</v>
      </c>
      <c r="D1141" t="s">
        <v>497</v>
      </c>
      <c r="E1141">
        <v>3</v>
      </c>
      <c r="F1141" t="s">
        <v>917</v>
      </c>
      <c r="G1141" t="s">
        <v>101</v>
      </c>
      <c r="H1141" t="s">
        <v>253</v>
      </c>
      <c r="I1141" t="s">
        <v>938</v>
      </c>
      <c r="J1141" t="s">
        <v>922</v>
      </c>
      <c r="K1141" t="s">
        <v>224</v>
      </c>
      <c r="L1141" t="s">
        <v>922</v>
      </c>
      <c r="M1141" t="s">
        <v>299</v>
      </c>
    </row>
    <row r="1142" spans="1:13">
      <c r="A1142" t="s">
        <v>910</v>
      </c>
      <c r="B1142" t="s">
        <v>209</v>
      </c>
      <c r="C1142" t="s">
        <v>225</v>
      </c>
      <c r="D1142" t="s">
        <v>205</v>
      </c>
      <c r="E1142">
        <v>3</v>
      </c>
      <c r="F1142" t="s">
        <v>917</v>
      </c>
      <c r="G1142" t="s">
        <v>118</v>
      </c>
      <c r="H1142" t="s">
        <v>253</v>
      </c>
      <c r="I1142" t="s">
        <v>938</v>
      </c>
      <c r="J1142" t="s">
        <v>922</v>
      </c>
      <c r="K1142" t="s">
        <v>224</v>
      </c>
      <c r="L1142" t="s">
        <v>922</v>
      </c>
      <c r="M1142" t="s">
        <v>45</v>
      </c>
    </row>
    <row r="1143" spans="1:13">
      <c r="A1143" t="s">
        <v>910</v>
      </c>
      <c r="B1143" t="s">
        <v>939</v>
      </c>
      <c r="C1143" t="s">
        <v>225</v>
      </c>
      <c r="D1143" t="s">
        <v>205</v>
      </c>
      <c r="E1143">
        <v>3</v>
      </c>
      <c r="F1143" t="s">
        <v>917</v>
      </c>
      <c r="G1143" t="s">
        <v>118</v>
      </c>
      <c r="H1143" t="s">
        <v>253</v>
      </c>
      <c r="I1143" t="s">
        <v>938</v>
      </c>
      <c r="J1143" t="s">
        <v>922</v>
      </c>
      <c r="K1143" t="s">
        <v>224</v>
      </c>
      <c r="L1143" t="s">
        <v>922</v>
      </c>
      <c r="M1143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cols>
    <col min="1" max="1" width="17.7142857142857" customWidth="1"/>
  </cols>
  <sheetData>
    <row r="1" spans="1:2">
      <c r="A1" s="1" t="s">
        <v>1348</v>
      </c>
      <c r="B1" s="1" t="s">
        <v>1349</v>
      </c>
    </row>
    <row r="2" spans="1:2">
      <c r="A2" t="s">
        <v>1350</v>
      </c>
      <c r="B2" t="s">
        <v>1351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Updated</vt:lpstr>
      <vt:lpstr>Sheet1</vt:lpstr>
      <vt:lpstr>Merge_Log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Mharfe Micaroz</cp:lastModifiedBy>
  <dcterms:created xsi:type="dcterms:W3CDTF">2025-09-21T08:08:00Z</dcterms:created>
  <dcterms:modified xsi:type="dcterms:W3CDTF">2025-09-22T22:09:47Z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69CBB62704A44A228FEAA0824AAC272D_12</vt:lpwstr>
  </property>
  <property fmtid="{D5CDD505-2E9C-101B-9397-08002B2CF9AE}" pid="3" name="KSOProductBuildVer">
    <vt:lpwstr>1033-12.2.0.22549</vt:lpwstr>
  </property>
</Properties>
</file>