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ales Data and Pric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8" i="1" l="1"/>
  <c r="G28" i="1"/>
  <c r="H28" i="1"/>
  <c r="I28" i="1"/>
  <c r="J28" i="1"/>
  <c r="K28" i="1"/>
  <c r="L28" i="1"/>
  <c r="M28" i="1"/>
  <c r="N28" i="1"/>
  <c r="O28" i="1"/>
  <c r="P28" i="1"/>
  <c r="E28" i="1"/>
  <c r="T2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4" i="1"/>
  <c r="Q28" i="1" s="1"/>
</calcChain>
</file>

<file path=xl/sharedStrings.xml><?xml version="1.0" encoding="utf-8"?>
<sst xmlns="http://schemas.openxmlformats.org/spreadsheetml/2006/main" count="106" uniqueCount="40">
  <si>
    <t>Style</t>
  </si>
  <si>
    <t>Colour</t>
  </si>
  <si>
    <t>Sole</t>
  </si>
  <si>
    <t>Brogue</t>
  </si>
  <si>
    <t>Balmoral</t>
  </si>
  <si>
    <t>Demi-boot</t>
  </si>
  <si>
    <t>Dress pump</t>
  </si>
  <si>
    <t>Loafer</t>
  </si>
  <si>
    <t>Oxford</t>
  </si>
  <si>
    <t>Ranch boot</t>
  </si>
  <si>
    <t>Sandal</t>
  </si>
  <si>
    <t>Shenandoah</t>
  </si>
  <si>
    <t>Black</t>
  </si>
  <si>
    <t>Brown</t>
  </si>
  <si>
    <t>Tan</t>
  </si>
  <si>
    <t>Leather</t>
  </si>
  <si>
    <t>Rubber</t>
  </si>
  <si>
    <t>Blue</t>
  </si>
  <si>
    <t>Composite</t>
  </si>
  <si>
    <t>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</si>
  <si>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</si>
  <si>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</si>
  <si>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</si>
  <si>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</si>
  <si>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</si>
  <si>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</si>
  <si>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</si>
  <si>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</si>
  <si>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</si>
  <si>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</si>
  <si>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</si>
  <si>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</si>
  <si>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</si>
  <si>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Hot shoe shuffle</t>
  </si>
  <si>
    <t>Sales 2015</t>
  </si>
  <si>
    <t>Total</t>
  </si>
  <si>
    <t>Total By Month</t>
  </si>
  <si>
    <t xml:space="preserve">Jan </t>
  </si>
  <si>
    <t xml:space="preserve">Month 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</si>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</sst>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2" fillId="0" borderId="13" xfId="0" applyFont="1" applyBorder="1"/>
    <xf numFmtId="0" fontId="2" fillId="0" borderId="0" xfId="0" applyFont="1" applyFill="1" applyBorder="1"/>
    <xf numFmtId="44" fontId="2" fillId="0" borderId="15" xfId="1" applyFont="1" applyBorder="1"/>
    <xf numFmtId="44" fontId="0" fillId="0" borderId="16" xfId="1" applyFont="1" applyBorder="1"/>
    <xf numFmtId="44" fontId="0" fillId="0" borderId="17" xfId="1" applyFont="1" applyBorder="1"/>
    <xf numFmtId="0" fontId="2" fillId="0" borderId="18" xfId="0" applyFont="1" applyBorder="1"/>
    <xf numFmtId="0" fontId="0" fillId="0" borderId="19" xfId="0" applyBorder="1"/>
    <xf numFmtId="0" fontId="2" fillId="0" borderId="1" xfId="0" applyFont="1" applyBorder="1"/>
    <xf numFmtId="0" fontId="2" fillId="0" borderId="3" xfId="0" applyFont="1" applyFill="1" applyBorder="1"/>
    <xf numFmtId="0" fontId="2" fillId="0" borderId="19" xfId="0" applyFont="1" applyBorder="1"/>
    <xf numFmtId="0" fontId="2" fillId="0" borderId="4" xfId="0" applyFont="1" applyBorder="1"/>
    <xf numFmtId="0" fontId="2" fillId="0" borderId="20" xfId="0" applyFont="1" applyFill="1" applyBorder="1"/>
    <xf numFmtId="44" fontId="0" fillId="0" borderId="21" xfId="1" applyFont="1" applyBorder="1"/>
    <xf numFmtId="0" fontId="0" fillId="0" borderId="22" xfId="0" applyBorder="1"/>
    <xf numFmtId="0" fontId="0" fillId="0" borderId="23" xfId="0" applyBorder="1"/>
    <xf numFmtId="0" fontId="2" fillId="0" borderId="9" xfId="0" applyFont="1" applyFill="1" applyBorder="1"/>
    <xf numFmtId="0" fontId="0" fillId="0" borderId="24" xfId="0" applyBorder="1"/>
    <xf numFmtId="0" fontId="0" fillId="0" borderId="14" xfId="0" applyBorder="1"/>
    <xf numFmtId="0" fontId="2" fillId="0" borderId="14" xfId="0" applyFont="1" applyFill="1" applyBorder="1"/>
    <xf numFmtId="44" fontId="0" fillId="0" borderId="1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 by month 2015</a:t>
            </a:r>
          </a:p>
        </c:rich>
      </c:tx>
      <c:layout>
        <c:manualLayout>
          <c:xMode val="edge"/>
          <c:yMode val="edge"/>
          <c:x val="0.30173508367373758"/>
          <c:y val="6.32511194950110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658235902330389E-2"/>
          <c:y val="0.1717822711195986"/>
          <c:w val="0.7274709922766629"/>
          <c:h val="0.76553198474641981"/>
        </c:manualLayout>
      </c:layout>
      <c:barChart>
        <c:barDir val="col"/>
        <c:grouping val="clustered"/>
        <c:varyColors val="0"/>
        <c:ser>
          <c:idx val="0"/>
          <c:order val="0"/>
          <c:tx>
            <c:v>Total Sales By month 2015</c:v>
          </c:tx>
          <c:invertIfNegative val="0"/>
          <c:cat>
            <c:strRef>
              <c:f>'Sales Data and Prices'!$S$2:$S$13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Data and Prices'!$T$2:$T$13</c:f>
              <c:numCache>
                <c:formatCode>General</c:formatCode>
                <c:ptCount val="12"/>
                <c:pt idx="0">
                  <c:v>527</c:v>
                </c:pt>
                <c:pt idx="1">
                  <c:v>503</c:v>
                </c:pt>
                <c:pt idx="2">
                  <c:v>257</c:v>
                </c:pt>
                <c:pt idx="3">
                  <c:v>200</c:v>
                </c:pt>
                <c:pt idx="4">
                  <c:v>78</c:v>
                </c:pt>
                <c:pt idx="5">
                  <c:v>154</c:v>
                </c:pt>
                <c:pt idx="6">
                  <c:v>503</c:v>
                </c:pt>
                <c:pt idx="7">
                  <c:v>433</c:v>
                </c:pt>
                <c:pt idx="8">
                  <c:v>154</c:v>
                </c:pt>
                <c:pt idx="9">
                  <c:v>257</c:v>
                </c:pt>
                <c:pt idx="10">
                  <c:v>377</c:v>
                </c:pt>
                <c:pt idx="11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76384"/>
        <c:axId val="4390912"/>
      </c:barChart>
      <c:catAx>
        <c:axId val="961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90912"/>
        <c:crosses val="autoZero"/>
        <c:auto val="1"/>
        <c:lblAlgn val="ctr"/>
        <c:lblOffset val="100"/>
        <c:noMultiLvlLbl val="0"/>
      </c:catAx>
      <c:valAx>
        <c:axId val="43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57150</xdr:rowOff>
    </xdr:from>
    <xdr:to>
      <xdr:col>5</xdr:col>
      <xdr:colOff>371475</xdr:colOff>
      <xdr:row>39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422910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600074</xdr:colOff>
      <xdr:row>15</xdr:row>
      <xdr:rowOff>1</xdr:rowOff>
    </xdr:from>
    <xdr:to>
      <xdr:col>31</xdr:col>
      <xdr:colOff>581025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A7" sqref="AA7"/>
    </sheetView>
  </sheetViews>
  <sheetFormatPr defaultRowHeight="15" x14ac:dyDescent="0.25"/>
  <cols>
    <col min="1" max="1" width="14.42578125" bestFit="1" customWidth="1"/>
    <col min="3" max="3" width="10.5703125" bestFit="1" customWidth="1"/>
    <col min="4" max="4" width="14.5703125" style="2" bestFit="1" customWidth="1"/>
    <col min="20" max="20" width="13.42578125" bestFit="1" customWidth="1"/>
    <col min="21" max="21" width="8" bestFit="1" customWidth="1"/>
    <col min="23" max="23" width="7.28515625" bestFit="1" customWidth="1"/>
    <col min="26" max="26" width="12.42578125" bestFit="1" customWidth="1"/>
  </cols>
  <sheetData>
    <row r="1" spans="1:20" ht="29.25" thickBot="1" x14ac:dyDescent="0.5">
      <c r="A1" s="5" t="s">
        <v>33</v>
      </c>
      <c r="E1" s="4" t="s">
        <v>34</v>
      </c>
      <c r="S1" s="1" t="s">
        <v>38</v>
      </c>
      <c r="T1" s="1" t="s">
        <v>39</v>
      </c>
    </row>
    <row r="2" spans="1:20" ht="15.75" thickBot="1" x14ac:dyDescent="0.3">
      <c r="A2" s="3"/>
      <c r="E2" s="21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  <c r="P2" s="7" t="s">
        <v>31</v>
      </c>
      <c r="Q2" s="24" t="s">
        <v>35</v>
      </c>
      <c r="S2" s="34" t="s">
        <v>37</v>
      </c>
      <c r="T2" s="33">
        <f>E$28</f>
        <v>527</v>
      </c>
    </row>
    <row r="3" spans="1:20" s="1" customFormat="1" ht="15.75" thickBot="1" x14ac:dyDescent="0.3">
      <c r="A3" s="13" t="s">
        <v>0</v>
      </c>
      <c r="B3" s="16" t="s">
        <v>1</v>
      </c>
      <c r="C3" s="14" t="s">
        <v>2</v>
      </c>
      <c r="D3" s="18" t="s">
        <v>32</v>
      </c>
      <c r="E3" s="25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6"/>
      <c r="S3" s="27" t="s">
        <v>21</v>
      </c>
      <c r="T3" s="33">
        <v>503</v>
      </c>
    </row>
    <row r="4" spans="1:20" ht="15.75" thickBot="1" x14ac:dyDescent="0.3">
      <c r="A4" s="11" t="s">
        <v>10</v>
      </c>
      <c r="B4" s="15" t="s">
        <v>12</v>
      </c>
      <c r="C4" s="12" t="s">
        <v>16</v>
      </c>
      <c r="D4" s="19">
        <v>35</v>
      </c>
      <c r="E4" s="22">
        <v>21</v>
      </c>
      <c r="F4" s="6">
        <v>20</v>
      </c>
      <c r="G4" s="6">
        <v>10</v>
      </c>
      <c r="H4" s="6">
        <v>8</v>
      </c>
      <c r="I4" s="6">
        <v>3</v>
      </c>
      <c r="J4" s="6">
        <v>6</v>
      </c>
      <c r="K4" s="6">
        <v>20</v>
      </c>
      <c r="L4" s="6">
        <v>17</v>
      </c>
      <c r="M4" s="6">
        <v>6</v>
      </c>
      <c r="N4" s="6">
        <v>10</v>
      </c>
      <c r="O4" s="6">
        <v>15</v>
      </c>
      <c r="P4" s="6">
        <v>15</v>
      </c>
      <c r="Q4" s="8">
        <f>SUM($E4:$P4)</f>
        <v>151</v>
      </c>
      <c r="S4" s="34" t="s">
        <v>22</v>
      </c>
      <c r="T4" s="33">
        <v>257</v>
      </c>
    </row>
    <row r="5" spans="1:20" ht="15.75" thickBot="1" x14ac:dyDescent="0.3">
      <c r="A5" s="9" t="s">
        <v>10</v>
      </c>
      <c r="B5" s="6" t="s">
        <v>13</v>
      </c>
      <c r="C5" s="10" t="s">
        <v>16</v>
      </c>
      <c r="D5" s="20">
        <v>35</v>
      </c>
      <c r="E5" s="22">
        <v>12</v>
      </c>
      <c r="F5" s="6">
        <v>11</v>
      </c>
      <c r="G5" s="6">
        <v>6</v>
      </c>
      <c r="H5" s="6">
        <v>5</v>
      </c>
      <c r="I5" s="6">
        <v>2</v>
      </c>
      <c r="J5" s="6">
        <v>4</v>
      </c>
      <c r="K5" s="6">
        <v>11</v>
      </c>
      <c r="L5" s="6">
        <v>10</v>
      </c>
      <c r="M5" s="6">
        <v>4</v>
      </c>
      <c r="N5" s="6">
        <v>6</v>
      </c>
      <c r="O5" s="6">
        <v>8</v>
      </c>
      <c r="P5" s="6">
        <v>8</v>
      </c>
      <c r="Q5" s="8">
        <f t="shared" ref="Q5:Q27" si="0">SUM($E5:$P5)</f>
        <v>87</v>
      </c>
      <c r="S5" s="34" t="s">
        <v>23</v>
      </c>
      <c r="T5" s="33">
        <v>200</v>
      </c>
    </row>
    <row r="6" spans="1:20" ht="15.75" thickBot="1" x14ac:dyDescent="0.3">
      <c r="A6" s="9" t="s">
        <v>10</v>
      </c>
      <c r="B6" s="6" t="s">
        <v>14</v>
      </c>
      <c r="C6" s="10" t="s">
        <v>16</v>
      </c>
      <c r="D6" s="20">
        <v>37.9</v>
      </c>
      <c r="E6" s="22">
        <v>16</v>
      </c>
      <c r="F6" s="6">
        <v>15</v>
      </c>
      <c r="G6" s="6">
        <v>8</v>
      </c>
      <c r="H6" s="6">
        <v>6</v>
      </c>
      <c r="I6" s="6">
        <v>3</v>
      </c>
      <c r="J6" s="6">
        <v>5</v>
      </c>
      <c r="K6" s="6">
        <v>15</v>
      </c>
      <c r="L6" s="6">
        <v>13</v>
      </c>
      <c r="M6" s="6">
        <v>5</v>
      </c>
      <c r="N6" s="6">
        <v>8</v>
      </c>
      <c r="O6" s="6">
        <v>11</v>
      </c>
      <c r="P6" s="6">
        <v>11</v>
      </c>
      <c r="Q6" s="8">
        <f t="shared" si="0"/>
        <v>116</v>
      </c>
      <c r="S6" s="34" t="s">
        <v>24</v>
      </c>
      <c r="T6" s="33">
        <v>78</v>
      </c>
    </row>
    <row r="7" spans="1:20" ht="15.75" thickBot="1" x14ac:dyDescent="0.3">
      <c r="A7" s="9" t="s">
        <v>11</v>
      </c>
      <c r="B7" s="6" t="s">
        <v>12</v>
      </c>
      <c r="C7" s="10" t="s">
        <v>18</v>
      </c>
      <c r="D7" s="20">
        <v>50</v>
      </c>
      <c r="E7" s="22">
        <v>27</v>
      </c>
      <c r="F7" s="6">
        <v>26</v>
      </c>
      <c r="G7" s="6">
        <v>13</v>
      </c>
      <c r="H7" s="6">
        <v>10</v>
      </c>
      <c r="I7" s="6">
        <v>4</v>
      </c>
      <c r="J7" s="6">
        <v>8</v>
      </c>
      <c r="K7" s="6">
        <v>26</v>
      </c>
      <c r="L7" s="6">
        <v>22</v>
      </c>
      <c r="M7" s="6">
        <v>8</v>
      </c>
      <c r="N7" s="6">
        <v>13</v>
      </c>
      <c r="O7" s="6">
        <v>19</v>
      </c>
      <c r="P7" s="6">
        <v>19</v>
      </c>
      <c r="Q7" s="8">
        <f t="shared" si="0"/>
        <v>195</v>
      </c>
      <c r="S7" s="27" t="s">
        <v>25</v>
      </c>
      <c r="T7" s="33">
        <v>154</v>
      </c>
    </row>
    <row r="8" spans="1:20" ht="15.75" thickBot="1" x14ac:dyDescent="0.3">
      <c r="A8" s="9" t="s">
        <v>11</v>
      </c>
      <c r="B8" s="6" t="s">
        <v>19</v>
      </c>
      <c r="C8" s="10" t="s">
        <v>18</v>
      </c>
      <c r="D8" s="20">
        <v>52.9</v>
      </c>
      <c r="E8" s="22">
        <v>19</v>
      </c>
      <c r="F8" s="6">
        <v>18</v>
      </c>
      <c r="G8" s="6">
        <v>9</v>
      </c>
      <c r="H8" s="6">
        <v>7</v>
      </c>
      <c r="I8" s="6">
        <v>3</v>
      </c>
      <c r="J8" s="6">
        <v>6</v>
      </c>
      <c r="K8" s="6">
        <v>18</v>
      </c>
      <c r="L8" s="6">
        <v>16</v>
      </c>
      <c r="M8" s="6">
        <v>6</v>
      </c>
      <c r="N8" s="6">
        <v>9</v>
      </c>
      <c r="O8" s="6">
        <v>14</v>
      </c>
      <c r="P8" s="6">
        <v>14</v>
      </c>
      <c r="Q8" s="8">
        <f t="shared" si="0"/>
        <v>139</v>
      </c>
      <c r="S8" s="34" t="s">
        <v>26</v>
      </c>
      <c r="T8" s="33">
        <v>503</v>
      </c>
    </row>
    <row r="9" spans="1:20" ht="15.75" thickBot="1" x14ac:dyDescent="0.3">
      <c r="A9" s="9" t="s">
        <v>4</v>
      </c>
      <c r="B9" s="6" t="s">
        <v>14</v>
      </c>
      <c r="C9" s="10" t="s">
        <v>16</v>
      </c>
      <c r="D9" s="20">
        <v>52.9</v>
      </c>
      <c r="E9" s="22">
        <v>31</v>
      </c>
      <c r="F9" s="6">
        <v>30</v>
      </c>
      <c r="G9" s="6">
        <v>15</v>
      </c>
      <c r="H9" s="6">
        <v>12</v>
      </c>
      <c r="I9" s="6">
        <v>5</v>
      </c>
      <c r="J9" s="6">
        <v>9</v>
      </c>
      <c r="K9" s="6">
        <v>30</v>
      </c>
      <c r="L9" s="6">
        <v>26</v>
      </c>
      <c r="M9" s="6">
        <v>9</v>
      </c>
      <c r="N9" s="6">
        <v>15</v>
      </c>
      <c r="O9" s="6">
        <v>22</v>
      </c>
      <c r="P9" s="6">
        <v>22</v>
      </c>
      <c r="Q9" s="8">
        <f t="shared" si="0"/>
        <v>226</v>
      </c>
      <c r="S9" s="34" t="s">
        <v>27</v>
      </c>
      <c r="T9" s="33">
        <v>433</v>
      </c>
    </row>
    <row r="10" spans="1:20" ht="15.75" thickBot="1" x14ac:dyDescent="0.3">
      <c r="A10" s="9" t="s">
        <v>4</v>
      </c>
      <c r="B10" s="6" t="s">
        <v>12</v>
      </c>
      <c r="C10" s="10" t="s">
        <v>15</v>
      </c>
      <c r="D10" s="20">
        <v>55</v>
      </c>
      <c r="E10" s="22">
        <v>17</v>
      </c>
      <c r="F10" s="6">
        <v>16</v>
      </c>
      <c r="G10" s="6">
        <v>8</v>
      </c>
      <c r="H10" s="6">
        <v>7</v>
      </c>
      <c r="I10" s="6">
        <v>3</v>
      </c>
      <c r="J10" s="6">
        <v>5</v>
      </c>
      <c r="K10" s="6">
        <v>16</v>
      </c>
      <c r="L10" s="6">
        <v>14</v>
      </c>
      <c r="M10" s="6">
        <v>5</v>
      </c>
      <c r="N10" s="6">
        <v>8</v>
      </c>
      <c r="O10" s="6">
        <v>12</v>
      </c>
      <c r="P10" s="6">
        <v>12</v>
      </c>
      <c r="Q10" s="8">
        <f t="shared" si="0"/>
        <v>123</v>
      </c>
      <c r="S10" s="34" t="s">
        <v>28</v>
      </c>
      <c r="T10" s="33">
        <v>154</v>
      </c>
    </row>
    <row r="11" spans="1:20" ht="15.75" thickBot="1" x14ac:dyDescent="0.3">
      <c r="A11" s="9" t="s">
        <v>4</v>
      </c>
      <c r="B11" s="6" t="s">
        <v>13</v>
      </c>
      <c r="C11" s="10" t="s">
        <v>15</v>
      </c>
      <c r="D11" s="20">
        <v>55</v>
      </c>
      <c r="E11" s="22">
        <v>30</v>
      </c>
      <c r="F11" s="6">
        <v>29</v>
      </c>
      <c r="G11" s="6">
        <v>15</v>
      </c>
      <c r="H11" s="6">
        <v>11</v>
      </c>
      <c r="I11" s="6">
        <v>4</v>
      </c>
      <c r="J11" s="6">
        <v>9</v>
      </c>
      <c r="K11" s="6">
        <v>29</v>
      </c>
      <c r="L11" s="6">
        <v>25</v>
      </c>
      <c r="M11" s="6">
        <v>9</v>
      </c>
      <c r="N11" s="6">
        <v>15</v>
      </c>
      <c r="O11" s="6">
        <v>22</v>
      </c>
      <c r="P11" s="6">
        <v>22</v>
      </c>
      <c r="Q11" s="8">
        <f t="shared" si="0"/>
        <v>220</v>
      </c>
      <c r="S11" s="34" t="s">
        <v>29</v>
      </c>
      <c r="T11" s="33">
        <v>257</v>
      </c>
    </row>
    <row r="12" spans="1:20" ht="15.75" thickBot="1" x14ac:dyDescent="0.3">
      <c r="A12" s="9" t="s">
        <v>4</v>
      </c>
      <c r="B12" s="6" t="s">
        <v>14</v>
      </c>
      <c r="C12" s="10" t="s">
        <v>15</v>
      </c>
      <c r="D12" s="20">
        <v>57.9</v>
      </c>
      <c r="E12" s="22">
        <v>14</v>
      </c>
      <c r="F12" s="6">
        <v>13</v>
      </c>
      <c r="G12" s="6">
        <v>7</v>
      </c>
      <c r="H12" s="6">
        <v>5</v>
      </c>
      <c r="I12" s="6">
        <v>2</v>
      </c>
      <c r="J12" s="6">
        <v>4</v>
      </c>
      <c r="K12" s="6">
        <v>13</v>
      </c>
      <c r="L12" s="6">
        <v>11</v>
      </c>
      <c r="M12" s="6">
        <v>4</v>
      </c>
      <c r="N12" s="6">
        <v>7</v>
      </c>
      <c r="O12" s="6">
        <v>10</v>
      </c>
      <c r="P12" s="6">
        <v>10</v>
      </c>
      <c r="Q12" s="8">
        <f t="shared" si="0"/>
        <v>100</v>
      </c>
      <c r="S12" s="27" t="s">
        <v>30</v>
      </c>
      <c r="T12" s="33">
        <v>377</v>
      </c>
    </row>
    <row r="13" spans="1:20" ht="15.75" thickBot="1" x14ac:dyDescent="0.3">
      <c r="A13" s="9" t="s">
        <v>7</v>
      </c>
      <c r="B13" s="6" t="s">
        <v>12</v>
      </c>
      <c r="C13" s="10" t="s">
        <v>16</v>
      </c>
      <c r="D13" s="20">
        <v>57.9</v>
      </c>
      <c r="E13" s="22">
        <v>19</v>
      </c>
      <c r="F13" s="6">
        <v>18</v>
      </c>
      <c r="G13" s="6">
        <v>9</v>
      </c>
      <c r="H13" s="6">
        <v>7</v>
      </c>
      <c r="I13" s="6">
        <v>3</v>
      </c>
      <c r="J13" s="6">
        <v>6</v>
      </c>
      <c r="K13" s="6">
        <v>18</v>
      </c>
      <c r="L13" s="6">
        <v>16</v>
      </c>
      <c r="M13" s="6">
        <v>6</v>
      </c>
      <c r="N13" s="6">
        <v>9</v>
      </c>
      <c r="O13" s="6">
        <v>14</v>
      </c>
      <c r="P13" s="6">
        <v>14</v>
      </c>
      <c r="Q13" s="8">
        <f t="shared" si="0"/>
        <v>139</v>
      </c>
      <c r="S13" s="34" t="s">
        <v>31</v>
      </c>
      <c r="T13" s="33">
        <v>377</v>
      </c>
    </row>
    <row r="14" spans="1:20" x14ac:dyDescent="0.25">
      <c r="A14" s="9" t="s">
        <v>7</v>
      </c>
      <c r="B14" s="6" t="s">
        <v>13</v>
      </c>
      <c r="C14" s="10" t="s">
        <v>16</v>
      </c>
      <c r="D14" s="20">
        <v>57.9</v>
      </c>
      <c r="E14" s="22">
        <v>22</v>
      </c>
      <c r="F14" s="6">
        <v>21</v>
      </c>
      <c r="G14" s="6">
        <v>11</v>
      </c>
      <c r="H14" s="6">
        <v>8</v>
      </c>
      <c r="I14" s="6">
        <v>3</v>
      </c>
      <c r="J14" s="6">
        <v>6</v>
      </c>
      <c r="K14" s="6">
        <v>21</v>
      </c>
      <c r="L14" s="6">
        <v>18</v>
      </c>
      <c r="M14" s="6">
        <v>6</v>
      </c>
      <c r="N14" s="6">
        <v>11</v>
      </c>
      <c r="O14" s="6">
        <v>16</v>
      </c>
      <c r="P14" s="6">
        <v>16</v>
      </c>
      <c r="Q14" s="8">
        <f t="shared" si="0"/>
        <v>159</v>
      </c>
      <c r="S14" s="17"/>
    </row>
    <row r="15" spans="1:20" x14ac:dyDescent="0.25">
      <c r="A15" s="9" t="s">
        <v>7</v>
      </c>
      <c r="B15" s="6" t="s">
        <v>17</v>
      </c>
      <c r="C15" s="10" t="s">
        <v>16</v>
      </c>
      <c r="D15" s="20">
        <v>60.8</v>
      </c>
      <c r="E15" s="22">
        <v>25</v>
      </c>
      <c r="F15" s="6">
        <v>24</v>
      </c>
      <c r="G15" s="6">
        <v>12</v>
      </c>
      <c r="H15" s="6">
        <v>10</v>
      </c>
      <c r="I15" s="6">
        <v>4</v>
      </c>
      <c r="J15" s="6">
        <v>7</v>
      </c>
      <c r="K15" s="6">
        <v>24</v>
      </c>
      <c r="L15" s="6">
        <v>21</v>
      </c>
      <c r="M15" s="6">
        <v>7</v>
      </c>
      <c r="N15" s="6">
        <v>12</v>
      </c>
      <c r="O15" s="6">
        <v>18</v>
      </c>
      <c r="P15" s="6">
        <v>18</v>
      </c>
      <c r="Q15" s="8">
        <f t="shared" si="0"/>
        <v>182</v>
      </c>
      <c r="S15" s="17"/>
    </row>
    <row r="16" spans="1:20" x14ac:dyDescent="0.25">
      <c r="A16" s="9" t="s">
        <v>3</v>
      </c>
      <c r="B16" s="6" t="s">
        <v>12</v>
      </c>
      <c r="C16" s="10" t="s">
        <v>15</v>
      </c>
      <c r="D16" s="20">
        <v>80.5</v>
      </c>
      <c r="E16" s="22">
        <v>29</v>
      </c>
      <c r="F16" s="6">
        <v>28</v>
      </c>
      <c r="G16" s="6">
        <v>14</v>
      </c>
      <c r="H16" s="6">
        <v>11</v>
      </c>
      <c r="I16" s="6">
        <v>4</v>
      </c>
      <c r="J16" s="6">
        <v>8</v>
      </c>
      <c r="K16" s="6">
        <v>28</v>
      </c>
      <c r="L16" s="6">
        <v>24</v>
      </c>
      <c r="M16" s="6">
        <v>8</v>
      </c>
      <c r="N16" s="6">
        <v>14</v>
      </c>
      <c r="O16" s="6">
        <v>21</v>
      </c>
      <c r="P16" s="6">
        <v>21</v>
      </c>
      <c r="Q16" s="8">
        <f t="shared" si="0"/>
        <v>210</v>
      </c>
      <c r="S16" s="17"/>
    </row>
    <row r="17" spans="1:19" x14ac:dyDescent="0.25">
      <c r="A17" s="9" t="s">
        <v>3</v>
      </c>
      <c r="B17" s="6" t="s">
        <v>13</v>
      </c>
      <c r="C17" s="10" t="s">
        <v>15</v>
      </c>
      <c r="D17" s="20">
        <v>80.5</v>
      </c>
      <c r="E17" s="22">
        <v>23</v>
      </c>
      <c r="F17" s="6">
        <v>22</v>
      </c>
      <c r="G17" s="6">
        <v>11</v>
      </c>
      <c r="H17" s="6">
        <v>9</v>
      </c>
      <c r="I17" s="6">
        <v>3</v>
      </c>
      <c r="J17" s="6">
        <v>7</v>
      </c>
      <c r="K17" s="6">
        <v>22</v>
      </c>
      <c r="L17" s="6">
        <v>19</v>
      </c>
      <c r="M17" s="6">
        <v>7</v>
      </c>
      <c r="N17" s="6">
        <v>11</v>
      </c>
      <c r="O17" s="6">
        <v>16</v>
      </c>
      <c r="P17" s="6">
        <v>16</v>
      </c>
      <c r="Q17" s="8">
        <f t="shared" si="0"/>
        <v>166</v>
      </c>
      <c r="S17" s="17"/>
    </row>
    <row r="18" spans="1:19" x14ac:dyDescent="0.25">
      <c r="A18" s="9" t="s">
        <v>3</v>
      </c>
      <c r="B18" s="6" t="s">
        <v>14</v>
      </c>
      <c r="C18" s="10" t="s">
        <v>16</v>
      </c>
      <c r="D18" s="20">
        <v>78.400000000000006</v>
      </c>
      <c r="E18" s="22">
        <v>14</v>
      </c>
      <c r="F18" s="6">
        <v>13</v>
      </c>
      <c r="G18" s="6">
        <v>7</v>
      </c>
      <c r="H18" s="6">
        <v>5</v>
      </c>
      <c r="I18" s="6">
        <v>2</v>
      </c>
      <c r="J18" s="6">
        <v>4</v>
      </c>
      <c r="K18" s="6">
        <v>13</v>
      </c>
      <c r="L18" s="6">
        <v>11</v>
      </c>
      <c r="M18" s="6">
        <v>4</v>
      </c>
      <c r="N18" s="6">
        <v>7</v>
      </c>
      <c r="O18" s="6">
        <v>10</v>
      </c>
      <c r="P18" s="6">
        <v>10</v>
      </c>
      <c r="Q18" s="8">
        <f t="shared" si="0"/>
        <v>100</v>
      </c>
      <c r="S18" s="17"/>
    </row>
    <row r="19" spans="1:19" x14ac:dyDescent="0.25">
      <c r="A19" s="9" t="s">
        <v>6</v>
      </c>
      <c r="B19" s="6" t="s">
        <v>12</v>
      </c>
      <c r="C19" s="10" t="s">
        <v>15</v>
      </c>
      <c r="D19" s="20">
        <v>125.5</v>
      </c>
      <c r="E19" s="22">
        <v>15</v>
      </c>
      <c r="F19" s="6">
        <v>14</v>
      </c>
      <c r="G19" s="6">
        <v>7</v>
      </c>
      <c r="H19" s="6">
        <v>6</v>
      </c>
      <c r="I19" s="6">
        <v>2</v>
      </c>
      <c r="J19" s="6">
        <v>4</v>
      </c>
      <c r="K19" s="6">
        <v>14</v>
      </c>
      <c r="L19" s="6">
        <v>12</v>
      </c>
      <c r="M19" s="6">
        <v>4</v>
      </c>
      <c r="N19" s="6">
        <v>7</v>
      </c>
      <c r="O19" s="6">
        <v>11</v>
      </c>
      <c r="P19" s="6">
        <v>11</v>
      </c>
      <c r="Q19" s="8">
        <f t="shared" si="0"/>
        <v>107</v>
      </c>
      <c r="S19" s="17"/>
    </row>
    <row r="20" spans="1:19" x14ac:dyDescent="0.25">
      <c r="A20" s="9" t="s">
        <v>5</v>
      </c>
      <c r="B20" s="6" t="s">
        <v>12</v>
      </c>
      <c r="C20" s="10" t="s">
        <v>15</v>
      </c>
      <c r="D20" s="20">
        <v>145</v>
      </c>
      <c r="E20" s="22">
        <v>14</v>
      </c>
      <c r="F20" s="6">
        <v>13</v>
      </c>
      <c r="G20" s="6">
        <v>7</v>
      </c>
      <c r="H20" s="6">
        <v>5</v>
      </c>
      <c r="I20" s="6">
        <v>2</v>
      </c>
      <c r="J20" s="6">
        <v>4</v>
      </c>
      <c r="K20" s="6">
        <v>13</v>
      </c>
      <c r="L20" s="6">
        <v>11</v>
      </c>
      <c r="M20" s="6">
        <v>4</v>
      </c>
      <c r="N20" s="6">
        <v>7</v>
      </c>
      <c r="O20" s="6">
        <v>10</v>
      </c>
      <c r="P20" s="6">
        <v>10</v>
      </c>
      <c r="Q20" s="8">
        <f t="shared" si="0"/>
        <v>100</v>
      </c>
      <c r="S20" s="17"/>
    </row>
    <row r="21" spans="1:19" x14ac:dyDescent="0.25">
      <c r="A21" s="9" t="s">
        <v>5</v>
      </c>
      <c r="B21" s="6" t="s">
        <v>13</v>
      </c>
      <c r="C21" s="10" t="s">
        <v>15</v>
      </c>
      <c r="D21" s="20">
        <v>145</v>
      </c>
      <c r="E21" s="22">
        <v>29</v>
      </c>
      <c r="F21" s="6">
        <v>28</v>
      </c>
      <c r="G21" s="6">
        <v>14</v>
      </c>
      <c r="H21" s="6">
        <v>11</v>
      </c>
      <c r="I21" s="6">
        <v>4</v>
      </c>
      <c r="J21" s="6">
        <v>8</v>
      </c>
      <c r="K21" s="6">
        <v>28</v>
      </c>
      <c r="L21" s="6">
        <v>24</v>
      </c>
      <c r="M21" s="6">
        <v>8</v>
      </c>
      <c r="N21" s="6">
        <v>14</v>
      </c>
      <c r="O21" s="6">
        <v>21</v>
      </c>
      <c r="P21" s="6">
        <v>21</v>
      </c>
      <c r="Q21" s="8">
        <f t="shared" si="0"/>
        <v>210</v>
      </c>
      <c r="S21" s="17"/>
    </row>
    <row r="22" spans="1:19" x14ac:dyDescent="0.25">
      <c r="A22" s="9" t="s">
        <v>5</v>
      </c>
      <c r="B22" s="6" t="s">
        <v>14</v>
      </c>
      <c r="C22" s="10" t="s">
        <v>16</v>
      </c>
      <c r="D22" s="20">
        <v>142.9</v>
      </c>
      <c r="E22" s="22">
        <v>21</v>
      </c>
      <c r="F22" s="6">
        <v>20</v>
      </c>
      <c r="G22" s="6">
        <v>10</v>
      </c>
      <c r="H22" s="6">
        <v>8</v>
      </c>
      <c r="I22" s="6">
        <v>3</v>
      </c>
      <c r="J22" s="6">
        <v>6</v>
      </c>
      <c r="K22" s="6">
        <v>20</v>
      </c>
      <c r="L22" s="6">
        <v>17</v>
      </c>
      <c r="M22" s="6">
        <v>6</v>
      </c>
      <c r="N22" s="6">
        <v>10</v>
      </c>
      <c r="O22" s="6">
        <v>15</v>
      </c>
      <c r="P22" s="6">
        <v>15</v>
      </c>
      <c r="Q22" s="8">
        <f t="shared" si="0"/>
        <v>151</v>
      </c>
      <c r="S22" s="17"/>
    </row>
    <row r="23" spans="1:19" x14ac:dyDescent="0.25">
      <c r="A23" s="9" t="s">
        <v>9</v>
      </c>
      <c r="B23" s="6" t="s">
        <v>12</v>
      </c>
      <c r="C23" s="10" t="s">
        <v>16</v>
      </c>
      <c r="D23" s="20">
        <v>190</v>
      </c>
      <c r="E23" s="22">
        <v>30</v>
      </c>
      <c r="F23" s="6">
        <v>29</v>
      </c>
      <c r="G23" s="6">
        <v>15</v>
      </c>
      <c r="H23" s="6">
        <v>11</v>
      </c>
      <c r="I23" s="6">
        <v>4</v>
      </c>
      <c r="J23" s="6">
        <v>9</v>
      </c>
      <c r="K23" s="6">
        <v>29</v>
      </c>
      <c r="L23" s="6">
        <v>25</v>
      </c>
      <c r="M23" s="6">
        <v>9</v>
      </c>
      <c r="N23" s="6">
        <v>15</v>
      </c>
      <c r="O23" s="6">
        <v>22</v>
      </c>
      <c r="P23" s="6">
        <v>22</v>
      </c>
      <c r="Q23" s="8">
        <f t="shared" si="0"/>
        <v>220</v>
      </c>
      <c r="S23" s="17"/>
    </row>
    <row r="24" spans="1:19" x14ac:dyDescent="0.25">
      <c r="A24" s="9" t="s">
        <v>9</v>
      </c>
      <c r="B24" s="6" t="s">
        <v>13</v>
      </c>
      <c r="C24" s="10" t="s">
        <v>16</v>
      </c>
      <c r="D24" s="20">
        <v>190</v>
      </c>
      <c r="E24" s="22">
        <v>27</v>
      </c>
      <c r="F24" s="6">
        <v>26</v>
      </c>
      <c r="G24" s="6">
        <v>13</v>
      </c>
      <c r="H24" s="6">
        <v>10</v>
      </c>
      <c r="I24" s="6">
        <v>4</v>
      </c>
      <c r="J24" s="6">
        <v>8</v>
      </c>
      <c r="K24" s="6">
        <v>26</v>
      </c>
      <c r="L24" s="6">
        <v>22</v>
      </c>
      <c r="M24" s="6">
        <v>8</v>
      </c>
      <c r="N24" s="6">
        <v>13</v>
      </c>
      <c r="O24" s="6">
        <v>19</v>
      </c>
      <c r="P24" s="6">
        <v>19</v>
      </c>
      <c r="Q24" s="8">
        <f t="shared" si="0"/>
        <v>195</v>
      </c>
      <c r="S24" s="17"/>
    </row>
    <row r="25" spans="1:19" x14ac:dyDescent="0.25">
      <c r="A25" s="9" t="s">
        <v>9</v>
      </c>
      <c r="B25" s="6" t="s">
        <v>14</v>
      </c>
      <c r="C25" s="10" t="s">
        <v>16</v>
      </c>
      <c r="D25" s="20">
        <v>192.9</v>
      </c>
      <c r="E25" s="22">
        <v>20</v>
      </c>
      <c r="F25" s="6">
        <v>19</v>
      </c>
      <c r="G25" s="6">
        <v>10</v>
      </c>
      <c r="H25" s="6">
        <v>8</v>
      </c>
      <c r="I25" s="6">
        <v>3</v>
      </c>
      <c r="J25" s="6">
        <v>6</v>
      </c>
      <c r="K25" s="6">
        <v>19</v>
      </c>
      <c r="L25" s="6">
        <v>16</v>
      </c>
      <c r="M25" s="6">
        <v>6</v>
      </c>
      <c r="N25" s="6">
        <v>10</v>
      </c>
      <c r="O25" s="6">
        <v>14</v>
      </c>
      <c r="P25" s="6">
        <v>14</v>
      </c>
      <c r="Q25" s="8">
        <f t="shared" si="0"/>
        <v>145</v>
      </c>
      <c r="S25" s="17"/>
    </row>
    <row r="26" spans="1:19" ht="15.75" thickBot="1" x14ac:dyDescent="0.3">
      <c r="A26" s="9" t="s">
        <v>8</v>
      </c>
      <c r="B26" s="6" t="s">
        <v>12</v>
      </c>
      <c r="C26" s="10" t="s">
        <v>15</v>
      </c>
      <c r="D26" s="28">
        <v>245</v>
      </c>
      <c r="E26" s="22">
        <v>24</v>
      </c>
      <c r="F26" s="6">
        <v>23</v>
      </c>
      <c r="G26" s="6">
        <v>12</v>
      </c>
      <c r="H26" s="6">
        <v>9</v>
      </c>
      <c r="I26" s="6">
        <v>4</v>
      </c>
      <c r="J26" s="6">
        <v>7</v>
      </c>
      <c r="K26" s="6">
        <v>23</v>
      </c>
      <c r="L26" s="6">
        <v>20</v>
      </c>
      <c r="M26" s="6">
        <v>7</v>
      </c>
      <c r="N26" s="6">
        <v>12</v>
      </c>
      <c r="O26" s="6">
        <v>17</v>
      </c>
      <c r="P26" s="6">
        <v>17</v>
      </c>
      <c r="Q26" s="8">
        <f t="shared" si="0"/>
        <v>175</v>
      </c>
    </row>
    <row r="27" spans="1:19" ht="15.75" thickBot="1" x14ac:dyDescent="0.3">
      <c r="A27" s="6" t="s">
        <v>8</v>
      </c>
      <c r="B27" s="6" t="s">
        <v>14</v>
      </c>
      <c r="C27" s="6" t="s">
        <v>15</v>
      </c>
      <c r="D27" s="35">
        <v>247.9</v>
      </c>
      <c r="E27" s="32">
        <v>28</v>
      </c>
      <c r="F27" s="29">
        <v>27</v>
      </c>
      <c r="G27" s="29">
        <v>14</v>
      </c>
      <c r="H27" s="29">
        <v>11</v>
      </c>
      <c r="I27" s="29">
        <v>4</v>
      </c>
      <c r="J27" s="29">
        <v>8</v>
      </c>
      <c r="K27" s="29">
        <v>27</v>
      </c>
      <c r="L27" s="29">
        <v>23</v>
      </c>
      <c r="M27" s="29">
        <v>8</v>
      </c>
      <c r="N27" s="29">
        <v>14</v>
      </c>
      <c r="O27" s="29">
        <v>20</v>
      </c>
      <c r="P27" s="29">
        <v>20</v>
      </c>
      <c r="Q27" s="30">
        <f t="shared" si="0"/>
        <v>204</v>
      </c>
    </row>
    <row r="28" spans="1:19" ht="15.75" thickBot="1" x14ac:dyDescent="0.3">
      <c r="D28" s="31" t="s">
        <v>36</v>
      </c>
      <c r="E28" s="33">
        <f>SUM(E$4:E$27)</f>
        <v>527</v>
      </c>
      <c r="F28" s="33">
        <f t="shared" ref="F28:Q28" si="1">SUM(F$4:F$27)</f>
        <v>503</v>
      </c>
      <c r="G28" s="33">
        <f t="shared" si="1"/>
        <v>257</v>
      </c>
      <c r="H28" s="33">
        <f t="shared" si="1"/>
        <v>200</v>
      </c>
      <c r="I28" s="33">
        <f t="shared" si="1"/>
        <v>78</v>
      </c>
      <c r="J28" s="33">
        <f t="shared" si="1"/>
        <v>154</v>
      </c>
      <c r="K28" s="33">
        <f t="shared" si="1"/>
        <v>503</v>
      </c>
      <c r="L28" s="33">
        <f t="shared" si="1"/>
        <v>433</v>
      </c>
      <c r="M28" s="33">
        <f t="shared" si="1"/>
        <v>154</v>
      </c>
      <c r="N28" s="33">
        <f t="shared" si="1"/>
        <v>257</v>
      </c>
      <c r="O28" s="33">
        <f t="shared" si="1"/>
        <v>377</v>
      </c>
      <c r="P28" s="33">
        <f t="shared" si="1"/>
        <v>377</v>
      </c>
      <c r="Q28" s="33">
        <f t="shared" si="1"/>
        <v>3820</v>
      </c>
    </row>
  </sheetData>
  <sortState ref="A4:D27">
    <sortCondition ref="D4:D2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 and Prices</vt:lpstr>
      <vt:lpstr>Sheet2</vt:lpstr>
      <vt:lpstr>Sheet3</vt:lpstr>
    </vt:vector>
  </TitlesOfParts>
  <Company>Flinders Christian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Trouse</dc:creator>
  <cp:lastModifiedBy>Matthew Harper</cp:lastModifiedBy>
  <dcterms:created xsi:type="dcterms:W3CDTF">2015-10-25T21:46:49Z</dcterms:created>
  <dcterms:modified xsi:type="dcterms:W3CDTF">2015-10-30T03:57:07Z</dcterms:modified>
</cp:coreProperties>
</file>