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ey" sheetId="1" r:id="rId3"/>
    <sheet state="visible" name="Calculations" sheetId="2" r:id="rId4"/>
    <sheet state="visible" name="candidatesubmissons_2017_2018" sheetId="3" r:id="rId5"/>
    <sheet state="visible" name="candidatesubmissions_2018_2019" sheetId="4" r:id="rId6"/>
    <sheet state="visible" name="DateReference" sheetId="5" r:id="rId7"/>
  </sheets>
  <definedNames/>
  <calcPr/>
</workbook>
</file>

<file path=xl/sharedStrings.xml><?xml version="1.0" encoding="utf-8"?>
<sst xmlns="http://schemas.openxmlformats.org/spreadsheetml/2006/main" count="17575" uniqueCount="43">
  <si>
    <t>Headers</t>
  </si>
  <si>
    <t>Campaign week number</t>
  </si>
  <si>
    <t>2017/18</t>
  </si>
  <si>
    <t>2018/19</t>
  </si>
  <si>
    <t>Review time 2017/18</t>
  </si>
  <si>
    <t>Candidate_ID</t>
  </si>
  <si>
    <t>Submission_date</t>
  </si>
  <si>
    <t>Intake</t>
  </si>
  <si>
    <t>gender</t>
  </si>
  <si>
    <t>Week number</t>
  </si>
  <si>
    <t>reviewNumber</t>
  </si>
  <si>
    <t>Review time 2018/19</t>
  </si>
  <si>
    <t>2017/18 %</t>
  </si>
  <si>
    <t>female</t>
  </si>
  <si>
    <t>2018/19 %</t>
  </si>
  <si>
    <t>Male (2018)</t>
  </si>
  <si>
    <t>Female (2018)</t>
  </si>
  <si>
    <t>Male 2019</t>
  </si>
  <si>
    <t>Female 2019</t>
  </si>
  <si>
    <t>Male 2018 %</t>
  </si>
  <si>
    <t>Female 2018 %</t>
  </si>
  <si>
    <t>Male Trending</t>
  </si>
  <si>
    <t>Female trending</t>
  </si>
  <si>
    <t>Description</t>
  </si>
  <si>
    <t>Numbers 1 to 33. 1 row for every campaign week</t>
  </si>
  <si>
    <t>Number of applications in this intake for this campaign week. formula counts amount of instances of the campaign week number in the candidate submission sheet (column F)</t>
  </si>
  <si>
    <t>Cumulative totals of applications. Add campaign week 1 to week 2 and then weeks 1 and 2 to week 3 and so on.</t>
  </si>
  <si>
    <t>Average review time (days). Counts amount of instances of campaign week number in candidate submission data and then averages the review numbers for said applications.</t>
  </si>
  <si>
    <t>Total number of applications for each campaign week by male gender</t>
  </si>
  <si>
    <t>Total number of applications for each campaign week by female gender</t>
  </si>
  <si>
    <t>% of total applications for given campaign week number which were Male</t>
  </si>
  <si>
    <t>% of total applications for given campaign week number which were female</t>
  </si>
  <si>
    <t>% of total applications for entire season that were male at this campaign week in the season. Calculates % of total cumulative applications to give trending % split.</t>
  </si>
  <si>
    <t>male</t>
  </si>
  <si>
    <t>WeekNumber</t>
  </si>
  <si>
    <t>ReivewNumber</t>
  </si>
  <si>
    <t>Stream</t>
  </si>
  <si>
    <t>Marketing</t>
  </si>
  <si>
    <t>Sales</t>
  </si>
  <si>
    <t>Product management</t>
  </si>
  <si>
    <t>Total</t>
  </si>
  <si>
    <t>Week</t>
  </si>
  <si>
    <t>Product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</si>
</sst>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&quot;/&quot;mm&quot;/&quot;yyyy"/>
  </numFmts>
  <fonts count="4">
    <font>
      <sz val="10.0"/>
      <color rgb="FF000000"/>
      <name val="Arial"/>
    </font>
    <font/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" xfId="0" applyFont="1" applyNumberFormat="1"/>
    <xf borderId="0" fillId="0" fontId="1" numFmtId="10" xfId="0" applyFont="1" applyNumberFormat="1"/>
    <xf borderId="0" fillId="2" fontId="2" numFmtId="0" xfId="0" applyFill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25.71"/>
    <col customWidth="1" min="3" max="3" width="23.0"/>
    <col customWidth="1" min="4" max="4" width="22.57"/>
    <col customWidth="1" min="7" max="7" width="21.43"/>
    <col customWidth="1" min="8" max="8" width="20.57"/>
    <col hidden="1" min="9" max="10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2" t="s">
        <v>4</v>
      </c>
      <c r="H1" s="1" t="s">
        <v>11</v>
      </c>
      <c r="I1" s="4" t="s">
        <v>12</v>
      </c>
      <c r="J1" s="4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>
      <c r="A2" s="1" t="s">
        <v>23</v>
      </c>
      <c r="B2" s="5" t="s">
        <v>24</v>
      </c>
      <c r="C2" s="5" t="s">
        <v>25</v>
      </c>
      <c r="D2" s="5" t="s">
        <v>25</v>
      </c>
      <c r="E2" s="5" t="s">
        <v>26</v>
      </c>
      <c r="F2" s="5" t="s">
        <v>26</v>
      </c>
      <c r="G2" s="5" t="s">
        <v>27</v>
      </c>
      <c r="H2" s="5" t="s">
        <v>27</v>
      </c>
      <c r="K2" s="5" t="s">
        <v>28</v>
      </c>
      <c r="L2" s="5" t="s">
        <v>29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8" max="9" width="14.43"/>
  </cols>
  <sheetData>
    <row r="1">
      <c r="A1" s="1" t="s">
        <v>1</v>
      </c>
      <c r="B1" s="1" t="s">
        <v>2</v>
      </c>
      <c r="C1" s="1" t="s">
        <v>3</v>
      </c>
      <c r="D1" s="1" t="s">
        <v>2</v>
      </c>
      <c r="E1" s="1" t="s">
        <v>3</v>
      </c>
      <c r="F1" s="2" t="s">
        <v>4</v>
      </c>
      <c r="G1" s="1" t="s">
        <v>11</v>
      </c>
      <c r="H1" s="4" t="s">
        <v>12</v>
      </c>
      <c r="I1" s="4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</row>
    <row r="2">
      <c r="A2" s="1">
        <v>1.0</v>
      </c>
      <c r="B2">
        <f>countif(candidatesubmissons_2017_2018!F:F,A2)</f>
        <v>123</v>
      </c>
      <c r="C2">
        <f>COUNTIF(candidatesubmissions_2018_2019!F:F,A2)</f>
        <v>81</v>
      </c>
      <c r="D2">
        <f t="shared" ref="D2:E2" si="1">B2</f>
        <v>123</v>
      </c>
      <c r="E2">
        <f t="shared" si="1"/>
        <v>81</v>
      </c>
      <c r="F2" s="6">
        <f>averageif(candidatesubmissons_2017_2018!F:F,A2,candidatesubmissons_2017_2018!G:G)</f>
        <v>5.06504065</v>
      </c>
      <c r="G2" s="6">
        <f>averageif(candidatesubmissions_2018_2019!F:F,A2,candidatesubmissions_2018_2019!G:G)</f>
        <v>5.395061728</v>
      </c>
      <c r="H2" s="7">
        <f t="shared" ref="H2:I2" si="2">D2/5000</f>
        <v>0.0246</v>
      </c>
      <c r="I2" s="7">
        <f t="shared" si="2"/>
        <v>0.0162</v>
      </c>
      <c r="J2">
        <f>countifs(candidatesubmissons_2017_2018!D:D,"male",candidatesubmissons_2017_2018!F:F,A2)</f>
        <v>60</v>
      </c>
      <c r="K2">
        <f>countifs(candidatesubmissons_2017_2018!D:D,"female",candidatesubmissons_2017_2018!F:F,A2)</f>
        <v>63</v>
      </c>
      <c r="L2" s="8">
        <f>countifs(candidatesubmissions_2018_2019!D:D,"male",candidatesubmissions_2018_2019!F:F,A2)</f>
        <v>39</v>
      </c>
      <c r="M2" s="8">
        <f>countifs(candidatesubmissions_2018_2019!D:D,"female",candidatesubmissions_2018_2019!F:F,A2)</f>
        <v>42</v>
      </c>
      <c r="N2" s="7">
        <f t="shared" ref="N2:N34" si="5">J2/B2</f>
        <v>0.487804878</v>
      </c>
      <c r="O2" s="7">
        <f t="shared" ref="O2:O34" si="6">K2/B2</f>
        <v>0.512195122</v>
      </c>
      <c r="P2" s="7">
        <f>J2/D2</f>
        <v>0.487804878</v>
      </c>
      <c r="Q2" s="7">
        <f>K2/D2</f>
        <v>0.512195122</v>
      </c>
    </row>
    <row r="3">
      <c r="A3" s="1">
        <f t="shared" ref="A3:A34" si="7">A2+1</f>
        <v>2</v>
      </c>
      <c r="B3">
        <f>countif(candidatesubmissons_2017_2018!F:F,A3)</f>
        <v>154</v>
      </c>
      <c r="C3">
        <f>COUNTIF(candidatesubmissions_2018_2019!F:F,A3)</f>
        <v>141</v>
      </c>
      <c r="D3">
        <f t="shared" ref="D3:E3" si="3">D2+B3</f>
        <v>277</v>
      </c>
      <c r="E3">
        <f t="shared" si="3"/>
        <v>222</v>
      </c>
      <c r="F3" s="6">
        <f>averageif(candidatesubmissons_2017_2018!F:F,A3,candidatesubmissons_2017_2018!G:G)</f>
        <v>5.383116883</v>
      </c>
      <c r="G3" s="6">
        <f>averageif(candidatesubmissions_2018_2019!F:F,A3,candidatesubmissions_2018_2019!G:G)</f>
        <v>5.382978723</v>
      </c>
      <c r="H3" s="7">
        <f t="shared" ref="H3:I3" si="4">D3/5000</f>
        <v>0.0554</v>
      </c>
      <c r="I3" s="7">
        <f t="shared" si="4"/>
        <v>0.0444</v>
      </c>
      <c r="J3">
        <f>countifs(candidatesubmissons_2017_2018!D:D,"male",candidatesubmissons_2017_2018!F:F,A3)</f>
        <v>76</v>
      </c>
      <c r="K3">
        <f>countifs(candidatesubmissons_2017_2018!D:D,"female",candidatesubmissons_2017_2018!F:F,A3)</f>
        <v>78</v>
      </c>
      <c r="L3" s="8">
        <f>countifs(candidatesubmissions_2018_2019!D:D,"male",candidatesubmissions_2018_2019!F:F,A3)</f>
        <v>66</v>
      </c>
      <c r="M3" s="8">
        <f>countifs(candidatesubmissions_2018_2019!D:D,"female",candidatesubmissions_2018_2019!F:F,A3)</f>
        <v>75</v>
      </c>
      <c r="N3" s="7">
        <f t="shared" si="5"/>
        <v>0.4935064935</v>
      </c>
      <c r="O3" s="7">
        <f t="shared" si="6"/>
        <v>0.5064935065</v>
      </c>
      <c r="P3" s="7">
        <f t="shared" ref="P3:P34" si="10">sum($J$2:J3)/D3</f>
        <v>0.4909747292</v>
      </c>
      <c r="Q3" s="7">
        <f t="shared" ref="Q3:Q34" si="11">sum($K$2:K3)/D3</f>
        <v>0.5090252708</v>
      </c>
    </row>
    <row r="4">
      <c r="A4" s="1">
        <f t="shared" si="7"/>
        <v>3</v>
      </c>
      <c r="B4">
        <f>countif(candidatesubmissons_2017_2018!F:F,A4)</f>
        <v>139</v>
      </c>
      <c r="C4">
        <f>COUNTIF(candidatesubmissions_2018_2019!F:F,A4)</f>
        <v>121</v>
      </c>
      <c r="D4">
        <f t="shared" ref="D4:E4" si="8">D3+B4</f>
        <v>416</v>
      </c>
      <c r="E4">
        <f t="shared" si="8"/>
        <v>343</v>
      </c>
      <c r="F4" s="6">
        <f>averageif(candidatesubmissons_2017_2018!F:F,A4,candidatesubmissons_2017_2018!G:G)</f>
        <v>5.762589928</v>
      </c>
      <c r="G4" s="6">
        <f>averageif(candidatesubmissions_2018_2019!F:F,A4,candidatesubmissions_2018_2019!G:G)</f>
        <v>5.421487603</v>
      </c>
      <c r="H4" s="7">
        <f t="shared" ref="H4:I4" si="9">D4/5000</f>
        <v>0.0832</v>
      </c>
      <c r="I4" s="7">
        <f t="shared" si="9"/>
        <v>0.0686</v>
      </c>
      <c r="J4">
        <f>countifs(candidatesubmissons_2017_2018!D:D,"male",candidatesubmissons_2017_2018!F:F,A4)</f>
        <v>76</v>
      </c>
      <c r="K4">
        <f>countifs(candidatesubmissons_2017_2018!D:D,"female",candidatesubmissons_2017_2018!F:F,A4)</f>
        <v>63</v>
      </c>
      <c r="L4" s="8">
        <f>countifs(candidatesubmissions_2018_2019!D:D,"male",candidatesubmissions_2018_2019!F:F,A4)</f>
        <v>71</v>
      </c>
      <c r="M4" s="8">
        <f>countifs(candidatesubmissions_2018_2019!D:D,"female",candidatesubmissions_2018_2019!F:F,A4)</f>
        <v>50</v>
      </c>
      <c r="N4" s="7">
        <f t="shared" si="5"/>
        <v>0.5467625899</v>
      </c>
      <c r="O4" s="7">
        <f t="shared" si="6"/>
        <v>0.4532374101</v>
      </c>
      <c r="P4" s="7">
        <f t="shared" si="10"/>
        <v>0.5096153846</v>
      </c>
      <c r="Q4" s="7">
        <f t="shared" si="11"/>
        <v>0.4903846154</v>
      </c>
    </row>
    <row r="5">
      <c r="A5" s="1">
        <f t="shared" si="7"/>
        <v>4</v>
      </c>
      <c r="B5">
        <f>countif(candidatesubmissons_2017_2018!F:F,A5)</f>
        <v>160</v>
      </c>
      <c r="C5">
        <f>COUNTIF(candidatesubmissions_2018_2019!F:F,A5)</f>
        <v>119</v>
      </c>
      <c r="D5">
        <f t="shared" ref="D5:E5" si="12">D4+B5</f>
        <v>576</v>
      </c>
      <c r="E5">
        <f t="shared" si="12"/>
        <v>462</v>
      </c>
      <c r="F5" s="6">
        <f>averageif(candidatesubmissons_2017_2018!F:F,A5,candidatesubmissons_2017_2018!G:G)</f>
        <v>5.48125</v>
      </c>
      <c r="G5" s="6">
        <f>averageif(candidatesubmissions_2018_2019!F:F,A5,candidatesubmissions_2018_2019!G:G)</f>
        <v>5.554621849</v>
      </c>
      <c r="H5" s="7">
        <f t="shared" ref="H5:I5" si="13">D5/5000</f>
        <v>0.1152</v>
      </c>
      <c r="I5" s="7">
        <f t="shared" si="13"/>
        <v>0.0924</v>
      </c>
      <c r="J5">
        <f>countifs(candidatesubmissons_2017_2018!D:D,"male",candidatesubmissons_2017_2018!F:F,A5)</f>
        <v>79</v>
      </c>
      <c r="K5">
        <f>countifs(candidatesubmissons_2017_2018!D:D,"female",candidatesubmissons_2017_2018!F:F,A5)</f>
        <v>81</v>
      </c>
      <c r="L5" s="8">
        <f>countifs(candidatesubmissions_2018_2019!D:D,"male",candidatesubmissions_2018_2019!F:F,A5)</f>
        <v>64</v>
      </c>
      <c r="M5" s="8">
        <f>countifs(candidatesubmissions_2018_2019!D:D,"female",candidatesubmissions_2018_2019!F:F,A5)</f>
        <v>55</v>
      </c>
      <c r="N5" s="7">
        <f t="shared" si="5"/>
        <v>0.49375</v>
      </c>
      <c r="O5" s="7">
        <f t="shared" si="6"/>
        <v>0.50625</v>
      </c>
      <c r="P5" s="7">
        <f t="shared" si="10"/>
        <v>0.5052083333</v>
      </c>
      <c r="Q5" s="7">
        <f t="shared" si="11"/>
        <v>0.4947916667</v>
      </c>
    </row>
    <row r="6">
      <c r="A6" s="1">
        <f t="shared" si="7"/>
        <v>5</v>
      </c>
      <c r="B6">
        <f>countif(candidatesubmissons_2017_2018!F:F,A6)</f>
        <v>166</v>
      </c>
      <c r="C6">
        <f>COUNTIF(candidatesubmissions_2018_2019!F:F,A6)</f>
        <v>119</v>
      </c>
      <c r="D6">
        <f t="shared" ref="D6:E6" si="14">D5+B6</f>
        <v>742</v>
      </c>
      <c r="E6">
        <f t="shared" si="14"/>
        <v>581</v>
      </c>
      <c r="F6" s="6">
        <f>averageif(candidatesubmissons_2017_2018!F:F,A6,candidatesubmissons_2017_2018!G:G)</f>
        <v>5.34939759</v>
      </c>
      <c r="G6" s="6">
        <f>averageif(candidatesubmissions_2018_2019!F:F,A6,candidatesubmissions_2018_2019!G:G)</f>
        <v>5.529411765</v>
      </c>
      <c r="H6" s="7">
        <f t="shared" ref="H6:I6" si="15">D6/5000</f>
        <v>0.1484</v>
      </c>
      <c r="I6" s="7">
        <f t="shared" si="15"/>
        <v>0.1162</v>
      </c>
      <c r="J6">
        <f>countifs(candidatesubmissons_2017_2018!D:D,"male",candidatesubmissons_2017_2018!F:F,A6)</f>
        <v>90</v>
      </c>
      <c r="K6">
        <f>countifs(candidatesubmissons_2017_2018!D:D,"female",candidatesubmissons_2017_2018!F:F,A6)</f>
        <v>76</v>
      </c>
      <c r="L6" s="8">
        <f>countifs(candidatesubmissions_2018_2019!D:D,"male",candidatesubmissions_2018_2019!F:F,A6)</f>
        <v>64</v>
      </c>
      <c r="M6" s="8">
        <f>countifs(candidatesubmissions_2018_2019!D:D,"female",candidatesubmissions_2018_2019!F:F,A6)</f>
        <v>55</v>
      </c>
      <c r="N6" s="7">
        <f t="shared" si="5"/>
        <v>0.5421686747</v>
      </c>
      <c r="O6" s="7">
        <f t="shared" si="6"/>
        <v>0.4578313253</v>
      </c>
      <c r="P6" s="7">
        <f t="shared" si="10"/>
        <v>0.5134770889</v>
      </c>
      <c r="Q6" s="7">
        <f t="shared" si="11"/>
        <v>0.4865229111</v>
      </c>
    </row>
    <row r="7">
      <c r="A7" s="1">
        <f t="shared" si="7"/>
        <v>6</v>
      </c>
      <c r="B7">
        <f>countif(candidatesubmissons_2017_2018!F:F,A7)</f>
        <v>149</v>
      </c>
      <c r="C7">
        <f>COUNTIF(candidatesubmissions_2018_2019!F:F,A7)</f>
        <v>126</v>
      </c>
      <c r="D7">
        <f t="shared" ref="D7:E7" si="16">D6+B7</f>
        <v>891</v>
      </c>
      <c r="E7">
        <f t="shared" si="16"/>
        <v>707</v>
      </c>
      <c r="F7" s="6">
        <f>averageif(candidatesubmissons_2017_2018!F:F,A7,candidatesubmissons_2017_2018!G:G)</f>
        <v>5.798657718</v>
      </c>
      <c r="G7" s="6">
        <f>averageif(candidatesubmissions_2018_2019!F:F,A7,candidatesubmissions_2018_2019!G:G)</f>
        <v>5.507936508</v>
      </c>
      <c r="H7" s="7">
        <f t="shared" ref="H7:I7" si="17">D7/5000</f>
        <v>0.1782</v>
      </c>
      <c r="I7" s="7">
        <f t="shared" si="17"/>
        <v>0.1414</v>
      </c>
      <c r="J7">
        <f>countifs(candidatesubmissons_2017_2018!D:D,"male",candidatesubmissons_2017_2018!F:F,A7)</f>
        <v>67</v>
      </c>
      <c r="K7">
        <f>countifs(candidatesubmissons_2017_2018!D:D,"female",candidatesubmissons_2017_2018!F:F,A7)</f>
        <v>82</v>
      </c>
      <c r="L7" s="8">
        <f>countifs(candidatesubmissions_2018_2019!D:D,"male",candidatesubmissions_2018_2019!F:F,A7)</f>
        <v>64</v>
      </c>
      <c r="M7" s="8">
        <f>countifs(candidatesubmissions_2018_2019!D:D,"female",candidatesubmissions_2018_2019!F:F,A7)</f>
        <v>62</v>
      </c>
      <c r="N7" s="7">
        <f t="shared" si="5"/>
        <v>0.4496644295</v>
      </c>
      <c r="O7" s="7">
        <f t="shared" si="6"/>
        <v>0.5503355705</v>
      </c>
      <c r="P7" s="7">
        <f t="shared" si="10"/>
        <v>0.5028058361</v>
      </c>
      <c r="Q7" s="7">
        <f t="shared" si="11"/>
        <v>0.4971941639</v>
      </c>
    </row>
    <row r="8">
      <c r="A8" s="1">
        <f t="shared" si="7"/>
        <v>7</v>
      </c>
      <c r="B8">
        <f>countif(candidatesubmissons_2017_2018!F:F,A8)</f>
        <v>146</v>
      </c>
      <c r="C8">
        <f>COUNTIF(candidatesubmissions_2018_2019!F:F,A8)</f>
        <v>140</v>
      </c>
      <c r="D8">
        <f t="shared" ref="D8:E8" si="18">D7+B8</f>
        <v>1037</v>
      </c>
      <c r="E8">
        <f t="shared" si="18"/>
        <v>847</v>
      </c>
      <c r="F8" s="6">
        <f>averageif(candidatesubmissons_2017_2018!F:F,A8,candidatesubmissons_2017_2018!G:G)</f>
        <v>5.678082192</v>
      </c>
      <c r="G8" s="6">
        <f>averageif(candidatesubmissions_2018_2019!F:F,A8,candidatesubmissions_2018_2019!G:G)</f>
        <v>5.635714286</v>
      </c>
      <c r="H8" s="7">
        <f t="shared" ref="H8:I8" si="19">D8/5000</f>
        <v>0.2074</v>
      </c>
      <c r="I8" s="7">
        <f t="shared" si="19"/>
        <v>0.1694</v>
      </c>
      <c r="J8">
        <f>countifs(candidatesubmissons_2017_2018!D:D,"male",candidatesubmissons_2017_2018!F:F,A8)</f>
        <v>78</v>
      </c>
      <c r="K8">
        <f>countifs(candidatesubmissons_2017_2018!D:D,"female",candidatesubmissons_2017_2018!F:F,A8)</f>
        <v>68</v>
      </c>
      <c r="L8" s="8">
        <f>countifs(candidatesubmissions_2018_2019!D:D,"male",candidatesubmissions_2018_2019!F:F,A8)</f>
        <v>73</v>
      </c>
      <c r="M8" s="8">
        <f>countifs(candidatesubmissions_2018_2019!D:D,"female",candidatesubmissions_2018_2019!F:F,A8)</f>
        <v>67</v>
      </c>
      <c r="N8" s="7">
        <f t="shared" si="5"/>
        <v>0.5342465753</v>
      </c>
      <c r="O8" s="7">
        <f t="shared" si="6"/>
        <v>0.4657534247</v>
      </c>
      <c r="P8" s="7">
        <f t="shared" si="10"/>
        <v>0.5072324012</v>
      </c>
      <c r="Q8" s="7">
        <f t="shared" si="11"/>
        <v>0.4927675988</v>
      </c>
    </row>
    <row r="9">
      <c r="A9" s="1">
        <f t="shared" si="7"/>
        <v>8</v>
      </c>
      <c r="B9">
        <f>countif(candidatesubmissons_2017_2018!F:F,A9)</f>
        <v>170</v>
      </c>
      <c r="C9">
        <f>COUNTIF(candidatesubmissions_2018_2019!F:F,A9)</f>
        <v>139</v>
      </c>
      <c r="D9">
        <f t="shared" ref="D9:E9" si="20">D8+B9</f>
        <v>1207</v>
      </c>
      <c r="E9">
        <f t="shared" si="20"/>
        <v>986</v>
      </c>
      <c r="F9" s="6">
        <f>averageif(candidatesubmissons_2017_2018!F:F,A9,candidatesubmissons_2017_2018!G:G)</f>
        <v>5.017647059</v>
      </c>
      <c r="G9" s="6">
        <f>averageif(candidatesubmissions_2018_2019!F:F,A9,candidatesubmissions_2018_2019!G:G)</f>
        <v>5.402877698</v>
      </c>
      <c r="H9" s="7">
        <f t="shared" ref="H9:I9" si="21">D9/5000</f>
        <v>0.2414</v>
      </c>
      <c r="I9" s="7">
        <f t="shared" si="21"/>
        <v>0.1972</v>
      </c>
      <c r="J9">
        <f>countifs(candidatesubmissons_2017_2018!D:D,"male",candidatesubmissons_2017_2018!F:F,A9)</f>
        <v>88</v>
      </c>
      <c r="K9">
        <f>countifs(candidatesubmissons_2017_2018!D:D,"female",candidatesubmissons_2017_2018!F:F,A9)</f>
        <v>82</v>
      </c>
      <c r="L9" s="8">
        <f>countifs(candidatesubmissions_2018_2019!D:D,"male",candidatesubmissions_2018_2019!F:F,A9)</f>
        <v>67</v>
      </c>
      <c r="M9" s="8">
        <f>countifs(candidatesubmissions_2018_2019!D:D,"female",candidatesubmissions_2018_2019!F:F,A9)</f>
        <v>72</v>
      </c>
      <c r="N9" s="7">
        <f t="shared" si="5"/>
        <v>0.5176470588</v>
      </c>
      <c r="O9" s="7">
        <f t="shared" si="6"/>
        <v>0.4823529412</v>
      </c>
      <c r="P9" s="7">
        <f t="shared" si="10"/>
        <v>0.5086992543</v>
      </c>
      <c r="Q9" s="7">
        <f t="shared" si="11"/>
        <v>0.4913007457</v>
      </c>
    </row>
    <row r="10">
      <c r="A10" s="1">
        <f t="shared" si="7"/>
        <v>9</v>
      </c>
      <c r="B10">
        <f>countif(candidatesubmissons_2017_2018!F:F,A10)</f>
        <v>163</v>
      </c>
      <c r="C10">
        <f>COUNTIF(candidatesubmissions_2018_2019!F:F,A10)</f>
        <v>130</v>
      </c>
      <c r="D10">
        <f t="shared" ref="D10:E10" si="22">D9+B10</f>
        <v>1370</v>
      </c>
      <c r="E10">
        <f t="shared" si="22"/>
        <v>1116</v>
      </c>
      <c r="F10" s="6">
        <f>averageif(candidatesubmissons_2017_2018!F:F,A10,candidatesubmissons_2017_2018!G:G)</f>
        <v>5.18404908</v>
      </c>
      <c r="G10" s="6">
        <f>averageif(candidatesubmissions_2018_2019!F:F,A10,candidatesubmissions_2018_2019!G:G)</f>
        <v>5</v>
      </c>
      <c r="H10" s="7">
        <f t="shared" ref="H10:I10" si="23">D10/5000</f>
        <v>0.274</v>
      </c>
      <c r="I10" s="7">
        <f t="shared" si="23"/>
        <v>0.2232</v>
      </c>
      <c r="J10">
        <f>countifs(candidatesubmissons_2017_2018!D:D,"male",candidatesubmissons_2017_2018!F:F,A10)</f>
        <v>82</v>
      </c>
      <c r="K10">
        <f>countifs(candidatesubmissons_2017_2018!D:D,"female",candidatesubmissons_2017_2018!F:F,A10)</f>
        <v>81</v>
      </c>
      <c r="L10" s="8">
        <f>countifs(candidatesubmissions_2018_2019!D:D,"male",candidatesubmissions_2018_2019!F:F,A10)</f>
        <v>71</v>
      </c>
      <c r="M10" s="8">
        <f>countifs(candidatesubmissions_2018_2019!D:D,"female",candidatesubmissions_2018_2019!F:F,A10)</f>
        <v>59</v>
      </c>
      <c r="N10" s="7">
        <f t="shared" si="5"/>
        <v>0.5030674847</v>
      </c>
      <c r="O10" s="7">
        <f t="shared" si="6"/>
        <v>0.4969325153</v>
      </c>
      <c r="P10" s="7">
        <f t="shared" si="10"/>
        <v>0.5080291971</v>
      </c>
      <c r="Q10" s="7">
        <f t="shared" si="11"/>
        <v>0.4919708029</v>
      </c>
    </row>
    <row r="11">
      <c r="A11" s="1">
        <f t="shared" si="7"/>
        <v>10</v>
      </c>
      <c r="B11">
        <f>countif(candidatesubmissons_2017_2018!F:F,A11)</f>
        <v>159</v>
      </c>
      <c r="C11">
        <f>COUNTIF(candidatesubmissions_2018_2019!F:F,A11)</f>
        <v>119</v>
      </c>
      <c r="D11">
        <f t="shared" ref="D11:E11" si="24">D10+B11</f>
        <v>1529</v>
      </c>
      <c r="E11">
        <f t="shared" si="24"/>
        <v>1235</v>
      </c>
      <c r="F11" s="6">
        <f>averageif(candidatesubmissons_2017_2018!F:F,A11,candidatesubmissons_2017_2018!G:G)</f>
        <v>5.58490566</v>
      </c>
      <c r="G11" s="6">
        <f>averageif(candidatesubmissions_2018_2019!F:F,A11,candidatesubmissions_2018_2019!G:G)</f>
        <v>5.680672269</v>
      </c>
      <c r="H11" s="7">
        <f t="shared" ref="H11:I11" si="25">D11/5000</f>
        <v>0.3058</v>
      </c>
      <c r="I11" s="7">
        <f t="shared" si="25"/>
        <v>0.247</v>
      </c>
      <c r="J11">
        <f>countifs(candidatesubmissons_2017_2018!D:D,"male",candidatesubmissons_2017_2018!F:F,A11)</f>
        <v>94</v>
      </c>
      <c r="K11">
        <f>countifs(candidatesubmissons_2017_2018!D:D,"female",candidatesubmissons_2017_2018!F:F,A11)</f>
        <v>65</v>
      </c>
      <c r="L11" s="8">
        <f>countifs(candidatesubmissions_2018_2019!D:D,"male",candidatesubmissions_2018_2019!F:F,A11)</f>
        <v>68</v>
      </c>
      <c r="M11" s="8">
        <f>countifs(candidatesubmissions_2018_2019!D:D,"female",candidatesubmissions_2018_2019!F:F,A11)</f>
        <v>51</v>
      </c>
      <c r="N11" s="7">
        <f t="shared" si="5"/>
        <v>0.5911949686</v>
      </c>
      <c r="O11" s="7">
        <f t="shared" si="6"/>
        <v>0.4088050314</v>
      </c>
      <c r="P11" s="7">
        <f t="shared" si="10"/>
        <v>0.516677567</v>
      </c>
      <c r="Q11" s="7">
        <f t="shared" si="11"/>
        <v>0.483322433</v>
      </c>
    </row>
    <row r="12">
      <c r="A12" s="1">
        <f t="shared" si="7"/>
        <v>11</v>
      </c>
      <c r="B12">
        <f>countif(candidatesubmissons_2017_2018!F:F,A12)</f>
        <v>167</v>
      </c>
      <c r="C12">
        <f>COUNTIF(candidatesubmissions_2018_2019!F:F,A12)</f>
        <v>125</v>
      </c>
      <c r="D12">
        <f t="shared" ref="D12:E12" si="26">D11+B12</f>
        <v>1696</v>
      </c>
      <c r="E12">
        <f t="shared" si="26"/>
        <v>1360</v>
      </c>
      <c r="F12" s="6">
        <f>averageif(candidatesubmissons_2017_2018!F:F,A12,candidatesubmissons_2017_2018!G:G)</f>
        <v>5.838323353</v>
      </c>
      <c r="G12" s="6">
        <f>averageif(candidatesubmissions_2018_2019!F:F,A12,candidatesubmissions_2018_2019!G:G)</f>
        <v>5.768</v>
      </c>
      <c r="H12" s="7">
        <f t="shared" ref="H12:I12" si="27">D12/5000</f>
        <v>0.3392</v>
      </c>
      <c r="I12" s="7">
        <f t="shared" si="27"/>
        <v>0.272</v>
      </c>
      <c r="J12">
        <f>countifs(candidatesubmissons_2017_2018!D:D,"male",candidatesubmissons_2017_2018!F:F,A12)</f>
        <v>82</v>
      </c>
      <c r="K12">
        <f>countifs(candidatesubmissons_2017_2018!D:D,"female",candidatesubmissons_2017_2018!F:F,A12)</f>
        <v>85</v>
      </c>
      <c r="L12" s="8">
        <f>countifs(candidatesubmissions_2018_2019!D:D,"male",candidatesubmissions_2018_2019!F:F,A12)</f>
        <v>65</v>
      </c>
      <c r="M12" s="8">
        <f>countifs(candidatesubmissions_2018_2019!D:D,"female",candidatesubmissions_2018_2019!F:F,A12)</f>
        <v>60</v>
      </c>
      <c r="N12" s="7">
        <f t="shared" si="5"/>
        <v>0.4910179641</v>
      </c>
      <c r="O12" s="7">
        <f t="shared" si="6"/>
        <v>0.5089820359</v>
      </c>
      <c r="P12" s="7">
        <f t="shared" si="10"/>
        <v>0.5141509434</v>
      </c>
      <c r="Q12" s="7">
        <f t="shared" si="11"/>
        <v>0.4858490566</v>
      </c>
    </row>
    <row r="13">
      <c r="A13" s="1">
        <f t="shared" si="7"/>
        <v>12</v>
      </c>
      <c r="B13">
        <f>countif(candidatesubmissons_2017_2018!F:F,A13)</f>
        <v>150</v>
      </c>
      <c r="C13">
        <f>COUNTIF(candidatesubmissions_2018_2019!F:F,A13)</f>
        <v>129</v>
      </c>
      <c r="D13">
        <f t="shared" ref="D13:E13" si="28">D12+B13</f>
        <v>1846</v>
      </c>
      <c r="E13">
        <f t="shared" si="28"/>
        <v>1489</v>
      </c>
      <c r="F13" s="6">
        <f>averageif(candidatesubmissons_2017_2018!F:F,A13,candidatesubmissons_2017_2018!G:G)</f>
        <v>5.44</v>
      </c>
      <c r="G13" s="6">
        <f>averageif(candidatesubmissions_2018_2019!F:F,A13,candidatesubmissions_2018_2019!G:G)</f>
        <v>5.418604651</v>
      </c>
      <c r="H13" s="7">
        <f t="shared" ref="H13:I13" si="29">D13/5000</f>
        <v>0.3692</v>
      </c>
      <c r="I13" s="7">
        <f t="shared" si="29"/>
        <v>0.2978</v>
      </c>
      <c r="J13">
        <f>countifs(candidatesubmissons_2017_2018!D:D,"male",candidatesubmissons_2017_2018!F:F,A13)</f>
        <v>80</v>
      </c>
      <c r="K13">
        <f>countifs(candidatesubmissons_2017_2018!D:D,"female",candidatesubmissons_2017_2018!F:F,A13)</f>
        <v>70</v>
      </c>
      <c r="L13" s="8">
        <f>countifs(candidatesubmissions_2018_2019!D:D,"male",candidatesubmissions_2018_2019!F:F,A13)</f>
        <v>72</v>
      </c>
      <c r="M13" s="8">
        <f>countifs(candidatesubmissions_2018_2019!D:D,"female",candidatesubmissions_2018_2019!F:F,A13)</f>
        <v>57</v>
      </c>
      <c r="N13" s="7">
        <f t="shared" si="5"/>
        <v>0.5333333333</v>
      </c>
      <c r="O13" s="7">
        <f t="shared" si="6"/>
        <v>0.4666666667</v>
      </c>
      <c r="P13" s="7">
        <f t="shared" si="10"/>
        <v>0.5157096425</v>
      </c>
      <c r="Q13" s="7">
        <f t="shared" si="11"/>
        <v>0.4842903575</v>
      </c>
    </row>
    <row r="14">
      <c r="A14" s="1">
        <f t="shared" si="7"/>
        <v>13</v>
      </c>
      <c r="B14">
        <f>countif(candidatesubmissons_2017_2018!F:F,A14)</f>
        <v>144</v>
      </c>
      <c r="C14">
        <f>COUNTIF(candidatesubmissions_2018_2019!F:F,A14)</f>
        <v>130</v>
      </c>
      <c r="D14">
        <f t="shared" ref="D14:E14" si="30">D13+B14</f>
        <v>1990</v>
      </c>
      <c r="E14">
        <f t="shared" si="30"/>
        <v>1619</v>
      </c>
      <c r="F14" s="6">
        <f>averageif(candidatesubmissons_2017_2018!F:F,A14,candidatesubmissons_2017_2018!G:G)</f>
        <v>5.652777778</v>
      </c>
      <c r="G14" s="6">
        <f>averageif(candidatesubmissions_2018_2019!F:F,A14,candidatesubmissions_2018_2019!G:G)</f>
        <v>5.776923077</v>
      </c>
      <c r="H14" s="7">
        <f t="shared" ref="H14:I14" si="31">D14/5000</f>
        <v>0.398</v>
      </c>
      <c r="I14" s="7">
        <f t="shared" si="31"/>
        <v>0.3238</v>
      </c>
      <c r="J14">
        <f>countifs(candidatesubmissons_2017_2018!D:D,"male",candidatesubmissons_2017_2018!F:F,A14)</f>
        <v>78</v>
      </c>
      <c r="K14">
        <f>countifs(candidatesubmissons_2017_2018!D:D,"female",candidatesubmissons_2017_2018!F:F,A14)</f>
        <v>66</v>
      </c>
      <c r="L14" s="8">
        <f>countifs(candidatesubmissions_2018_2019!D:D,"male",candidatesubmissions_2018_2019!F:F,A14)</f>
        <v>54</v>
      </c>
      <c r="M14" s="8">
        <f>countifs(candidatesubmissions_2018_2019!D:D,"female",candidatesubmissions_2018_2019!F:F,A14)</f>
        <v>76</v>
      </c>
      <c r="N14" s="7">
        <f t="shared" si="5"/>
        <v>0.5416666667</v>
      </c>
      <c r="O14" s="7">
        <f t="shared" si="6"/>
        <v>0.4583333333</v>
      </c>
      <c r="P14" s="7">
        <f t="shared" si="10"/>
        <v>0.5175879397</v>
      </c>
      <c r="Q14" s="7">
        <f t="shared" si="11"/>
        <v>0.4824120603</v>
      </c>
    </row>
    <row r="15">
      <c r="A15" s="1">
        <f t="shared" si="7"/>
        <v>14</v>
      </c>
      <c r="B15">
        <f>countif(candidatesubmissons_2017_2018!F:F,A15)</f>
        <v>145</v>
      </c>
      <c r="C15">
        <f>COUNTIF(candidatesubmissions_2018_2019!F:F,A15)</f>
        <v>131</v>
      </c>
      <c r="D15">
        <f t="shared" ref="D15:E15" si="32">D14+B15</f>
        <v>2135</v>
      </c>
      <c r="E15">
        <f t="shared" si="32"/>
        <v>1750</v>
      </c>
      <c r="F15" s="6">
        <f>averageif(candidatesubmissons_2017_2018!F:F,A15,candidatesubmissons_2017_2018!G:G)</f>
        <v>5.993103448</v>
      </c>
      <c r="G15" s="6">
        <f>averageif(candidatesubmissions_2018_2019!F:F,A15,candidatesubmissions_2018_2019!G:G)</f>
        <v>5.442748092</v>
      </c>
      <c r="H15" s="7">
        <f t="shared" ref="H15:I15" si="33">D15/5000</f>
        <v>0.427</v>
      </c>
      <c r="I15" s="7">
        <f t="shared" si="33"/>
        <v>0.35</v>
      </c>
      <c r="J15">
        <f>countifs(candidatesubmissons_2017_2018!D:D,"male",candidatesubmissons_2017_2018!F:F,A15)</f>
        <v>68</v>
      </c>
      <c r="K15">
        <f>countifs(candidatesubmissons_2017_2018!D:D,"female",candidatesubmissons_2017_2018!F:F,A15)</f>
        <v>77</v>
      </c>
      <c r="L15" s="8">
        <f>countifs(candidatesubmissions_2018_2019!D:D,"male",candidatesubmissions_2018_2019!F:F,A15)</f>
        <v>62</v>
      </c>
      <c r="M15" s="8">
        <f>countifs(candidatesubmissions_2018_2019!D:D,"female",candidatesubmissions_2018_2019!F:F,A15)</f>
        <v>69</v>
      </c>
      <c r="N15" s="7">
        <f t="shared" si="5"/>
        <v>0.4689655172</v>
      </c>
      <c r="O15" s="7">
        <f t="shared" si="6"/>
        <v>0.5310344828</v>
      </c>
      <c r="P15" s="7">
        <f t="shared" si="10"/>
        <v>0.5142857143</v>
      </c>
      <c r="Q15" s="7">
        <f t="shared" si="11"/>
        <v>0.4857142857</v>
      </c>
    </row>
    <row r="16">
      <c r="A16" s="1">
        <f t="shared" si="7"/>
        <v>15</v>
      </c>
      <c r="B16">
        <f>countif(candidatesubmissons_2017_2018!F:F,A16)</f>
        <v>161</v>
      </c>
      <c r="C16">
        <f>COUNTIF(candidatesubmissions_2018_2019!F:F,A16)</f>
        <v>139</v>
      </c>
      <c r="D16">
        <f t="shared" ref="D16:E16" si="34">D15+B16</f>
        <v>2296</v>
      </c>
      <c r="E16">
        <f t="shared" si="34"/>
        <v>1889</v>
      </c>
      <c r="F16" s="6">
        <f>averageif(candidatesubmissons_2017_2018!F:F,A16,candidatesubmissons_2017_2018!G:G)</f>
        <v>5.173913043</v>
      </c>
      <c r="G16" s="6">
        <f>averageif(candidatesubmissions_2018_2019!F:F,A16,candidatesubmissions_2018_2019!G:G)</f>
        <v>5.309352518</v>
      </c>
      <c r="H16" s="7">
        <f t="shared" ref="H16:I16" si="35">D16/5000</f>
        <v>0.4592</v>
      </c>
      <c r="I16" s="7">
        <f t="shared" si="35"/>
        <v>0.3778</v>
      </c>
      <c r="J16">
        <f>countifs(candidatesubmissons_2017_2018!D:D,"male",candidatesubmissons_2017_2018!F:F,A16)</f>
        <v>80</v>
      </c>
      <c r="K16">
        <f>countifs(candidatesubmissons_2017_2018!D:D,"female",candidatesubmissons_2017_2018!F:F,A16)</f>
        <v>81</v>
      </c>
      <c r="L16" s="8">
        <f>countifs(candidatesubmissions_2018_2019!D:D,"male",candidatesubmissions_2018_2019!F:F,A16)</f>
        <v>68</v>
      </c>
      <c r="M16" s="8">
        <f>countifs(candidatesubmissions_2018_2019!D:D,"female",candidatesubmissions_2018_2019!F:F,A16)</f>
        <v>71</v>
      </c>
      <c r="N16" s="7">
        <f t="shared" si="5"/>
        <v>0.4968944099</v>
      </c>
      <c r="O16" s="7">
        <f t="shared" si="6"/>
        <v>0.5031055901</v>
      </c>
      <c r="P16" s="7">
        <f t="shared" si="10"/>
        <v>0.5130662021</v>
      </c>
      <c r="Q16" s="7">
        <f t="shared" si="11"/>
        <v>0.4869337979</v>
      </c>
    </row>
    <row r="17">
      <c r="A17" s="1">
        <f t="shared" si="7"/>
        <v>16</v>
      </c>
      <c r="B17">
        <f>countif(candidatesubmissons_2017_2018!F:F,A17)</f>
        <v>165</v>
      </c>
      <c r="C17">
        <f>COUNTIF(candidatesubmissions_2018_2019!F:F,A17)</f>
        <v>114</v>
      </c>
      <c r="D17">
        <f t="shared" ref="D17:E17" si="36">D16+B17</f>
        <v>2461</v>
      </c>
      <c r="E17">
        <f t="shared" si="36"/>
        <v>2003</v>
      </c>
      <c r="F17" s="6">
        <f>averageif(candidatesubmissons_2017_2018!F:F,A17,candidatesubmissons_2017_2018!G:G)</f>
        <v>5.187878788</v>
      </c>
      <c r="G17" s="6">
        <f>averageif(candidatesubmissions_2018_2019!F:F,A17,candidatesubmissions_2018_2019!G:G)</f>
        <v>5.736842105</v>
      </c>
      <c r="H17" s="7">
        <f t="shared" ref="H17:I17" si="37">D17/5000</f>
        <v>0.4922</v>
      </c>
      <c r="I17" s="7">
        <f t="shared" si="37"/>
        <v>0.4006</v>
      </c>
      <c r="J17">
        <f>countifs(candidatesubmissons_2017_2018!D:D,"male",candidatesubmissons_2017_2018!F:F,A17)</f>
        <v>73</v>
      </c>
      <c r="K17">
        <f>countifs(candidatesubmissons_2017_2018!D:D,"female",candidatesubmissons_2017_2018!F:F,A17)</f>
        <v>92</v>
      </c>
      <c r="L17" s="8">
        <f>countifs(candidatesubmissions_2018_2019!D:D,"male",candidatesubmissions_2018_2019!F:F,A17)</f>
        <v>60</v>
      </c>
      <c r="M17" s="8">
        <f>countifs(candidatesubmissions_2018_2019!D:D,"female",candidatesubmissions_2018_2019!F:F,A17)</f>
        <v>54</v>
      </c>
      <c r="N17" s="7">
        <f t="shared" si="5"/>
        <v>0.4424242424</v>
      </c>
      <c r="O17" s="7">
        <f t="shared" si="6"/>
        <v>0.5575757576</v>
      </c>
      <c r="P17" s="7">
        <f t="shared" si="10"/>
        <v>0.5083299472</v>
      </c>
      <c r="Q17" s="7">
        <f t="shared" si="11"/>
        <v>0.4916700528</v>
      </c>
    </row>
    <row r="18">
      <c r="A18" s="1">
        <f t="shared" si="7"/>
        <v>17</v>
      </c>
      <c r="B18">
        <f>countif(candidatesubmissons_2017_2018!F:F,A18)</f>
        <v>120</v>
      </c>
      <c r="C18">
        <f>COUNTIF(candidatesubmissions_2018_2019!F:F,A18)</f>
        <v>115</v>
      </c>
      <c r="D18">
        <f t="shared" ref="D18:E18" si="38">D17+B18</f>
        <v>2581</v>
      </c>
      <c r="E18">
        <f t="shared" si="38"/>
        <v>2118</v>
      </c>
      <c r="F18" s="6">
        <f>averageif(candidatesubmissons_2017_2018!F:F,A18,candidatesubmissons_2017_2018!G:G)</f>
        <v>5.275</v>
      </c>
      <c r="G18" s="6">
        <f>averageif(candidatesubmissions_2018_2019!F:F,A18,candidatesubmissions_2018_2019!G:G)</f>
        <v>5.852173913</v>
      </c>
      <c r="H18" s="7">
        <f t="shared" ref="H18:I18" si="39">D18/5000</f>
        <v>0.5162</v>
      </c>
      <c r="I18" s="7">
        <f t="shared" si="39"/>
        <v>0.4236</v>
      </c>
      <c r="J18">
        <f>countifs(candidatesubmissons_2017_2018!D:D,"male",candidatesubmissons_2017_2018!F:F,A18)</f>
        <v>65</v>
      </c>
      <c r="K18">
        <f>countifs(candidatesubmissons_2017_2018!D:D,"female",candidatesubmissons_2017_2018!F:F,A18)</f>
        <v>55</v>
      </c>
      <c r="L18" s="8">
        <f>countifs(candidatesubmissions_2018_2019!D:D,"male",candidatesubmissions_2018_2019!F:F,A18)</f>
        <v>60</v>
      </c>
      <c r="M18" s="8">
        <f>countifs(candidatesubmissions_2018_2019!D:D,"female",candidatesubmissions_2018_2019!F:F,A18)</f>
        <v>55</v>
      </c>
      <c r="N18" s="7">
        <f t="shared" si="5"/>
        <v>0.5416666667</v>
      </c>
      <c r="O18" s="7">
        <f t="shared" si="6"/>
        <v>0.4583333333</v>
      </c>
      <c r="P18" s="7">
        <f t="shared" si="10"/>
        <v>0.5098798915</v>
      </c>
      <c r="Q18" s="7">
        <f t="shared" si="11"/>
        <v>0.4901201085</v>
      </c>
    </row>
    <row r="19">
      <c r="A19" s="1">
        <f t="shared" si="7"/>
        <v>18</v>
      </c>
      <c r="B19">
        <f>countif(candidatesubmissons_2017_2018!F:F,A19)</f>
        <v>161</v>
      </c>
      <c r="C19">
        <f>COUNTIF(candidatesubmissions_2018_2019!F:F,A19)</f>
        <v>116</v>
      </c>
      <c r="D19">
        <f t="shared" ref="D19:E19" si="40">D18+B19</f>
        <v>2742</v>
      </c>
      <c r="E19">
        <f t="shared" si="40"/>
        <v>2234</v>
      </c>
      <c r="F19" s="6">
        <f>averageif(candidatesubmissons_2017_2018!F:F,A19,candidatesubmissons_2017_2018!G:G)</f>
        <v>5.621118012</v>
      </c>
      <c r="G19" s="6">
        <f>averageif(candidatesubmissions_2018_2019!F:F,A19,candidatesubmissions_2018_2019!G:G)</f>
        <v>5.793103448</v>
      </c>
      <c r="H19" s="7">
        <f t="shared" ref="H19:I19" si="41">D19/5000</f>
        <v>0.5484</v>
      </c>
      <c r="I19" s="7">
        <f t="shared" si="41"/>
        <v>0.4468</v>
      </c>
      <c r="J19">
        <f>countifs(candidatesubmissons_2017_2018!D:D,"male",candidatesubmissons_2017_2018!F:F,A19)</f>
        <v>80</v>
      </c>
      <c r="K19">
        <f>countifs(candidatesubmissons_2017_2018!D:D,"female",candidatesubmissons_2017_2018!F:F,A19)</f>
        <v>81</v>
      </c>
      <c r="L19" s="8">
        <f>countifs(candidatesubmissions_2018_2019!D:D,"male",candidatesubmissions_2018_2019!F:F,A19)</f>
        <v>61</v>
      </c>
      <c r="M19" s="8">
        <f>countifs(candidatesubmissions_2018_2019!D:D,"female",candidatesubmissions_2018_2019!F:F,A19)</f>
        <v>55</v>
      </c>
      <c r="N19" s="7">
        <f t="shared" si="5"/>
        <v>0.4968944099</v>
      </c>
      <c r="O19" s="7">
        <f t="shared" si="6"/>
        <v>0.5031055901</v>
      </c>
      <c r="P19" s="7">
        <f t="shared" si="10"/>
        <v>0.5091174325</v>
      </c>
      <c r="Q19" s="7">
        <f t="shared" si="11"/>
        <v>0.4908825675</v>
      </c>
    </row>
    <row r="20">
      <c r="A20" s="1">
        <f t="shared" si="7"/>
        <v>19</v>
      </c>
      <c r="B20">
        <f>countif(candidatesubmissons_2017_2018!F:F,A20)</f>
        <v>144</v>
      </c>
      <c r="C20">
        <f>COUNTIF(candidatesubmissions_2018_2019!F:F,A20)</f>
        <v>131</v>
      </c>
      <c r="D20">
        <f t="shared" ref="D20:E20" si="42">D19+B20</f>
        <v>2886</v>
      </c>
      <c r="E20">
        <f t="shared" si="42"/>
        <v>2365</v>
      </c>
      <c r="F20" s="6">
        <f>averageif(candidatesubmissons_2017_2018!F:F,A20,candidatesubmissons_2017_2018!G:G)</f>
        <v>5.423611111</v>
      </c>
      <c r="G20" s="6">
        <f>averageif(candidatesubmissions_2018_2019!F:F,A20,candidatesubmissions_2018_2019!G:G)</f>
        <v>5.496183206</v>
      </c>
      <c r="H20" s="7">
        <f t="shared" ref="H20:I20" si="43">D20/5000</f>
        <v>0.5772</v>
      </c>
      <c r="I20" s="7">
        <f t="shared" si="43"/>
        <v>0.473</v>
      </c>
      <c r="J20">
        <f>countifs(candidatesubmissons_2017_2018!D:D,"male",candidatesubmissons_2017_2018!F:F,A20)</f>
        <v>79</v>
      </c>
      <c r="K20">
        <f>countifs(candidatesubmissons_2017_2018!D:D,"female",candidatesubmissons_2017_2018!F:F,A20)</f>
        <v>65</v>
      </c>
      <c r="L20" s="8">
        <f>countifs(candidatesubmissions_2018_2019!D:D,"male",candidatesubmissions_2018_2019!F:F,A20)</f>
        <v>64</v>
      </c>
      <c r="M20" s="8">
        <f>countifs(candidatesubmissions_2018_2019!D:D,"female",candidatesubmissions_2018_2019!F:F,A20)</f>
        <v>67</v>
      </c>
      <c r="N20" s="7">
        <f t="shared" si="5"/>
        <v>0.5486111111</v>
      </c>
      <c r="O20" s="7">
        <f t="shared" si="6"/>
        <v>0.4513888889</v>
      </c>
      <c r="P20" s="7">
        <f t="shared" si="10"/>
        <v>0.5110880111</v>
      </c>
      <c r="Q20" s="7">
        <f t="shared" si="11"/>
        <v>0.4889119889</v>
      </c>
    </row>
    <row r="21">
      <c r="A21" s="1">
        <f t="shared" si="7"/>
        <v>20</v>
      </c>
      <c r="B21">
        <f>countif(candidatesubmissons_2017_2018!F:F,A21)</f>
        <v>154</v>
      </c>
      <c r="C21">
        <f>COUNTIF(candidatesubmissions_2018_2019!F:F,A21)</f>
        <v>122</v>
      </c>
      <c r="D21">
        <f t="shared" ref="D21:E21" si="44">D20+B21</f>
        <v>3040</v>
      </c>
      <c r="E21">
        <f t="shared" si="44"/>
        <v>2487</v>
      </c>
      <c r="F21" s="6">
        <f>averageif(candidatesubmissons_2017_2018!F:F,A21,candidatesubmissons_2017_2018!G:G)</f>
        <v>5.727272727</v>
      </c>
      <c r="G21" s="6">
        <f>averageif(candidatesubmissions_2018_2019!F:F,A21,candidatesubmissions_2018_2019!G:G)</f>
        <v>5.614754098</v>
      </c>
      <c r="H21" s="7">
        <f t="shared" ref="H21:I21" si="45">D21/5000</f>
        <v>0.608</v>
      </c>
      <c r="I21" s="7">
        <f t="shared" si="45"/>
        <v>0.4974</v>
      </c>
      <c r="J21">
        <f>countifs(candidatesubmissons_2017_2018!D:D,"male",candidatesubmissons_2017_2018!F:F,A21)</f>
        <v>73</v>
      </c>
      <c r="K21">
        <f>countifs(candidatesubmissons_2017_2018!D:D,"female",candidatesubmissons_2017_2018!F:F,A21)</f>
        <v>81</v>
      </c>
      <c r="L21" s="8">
        <f>countifs(candidatesubmissions_2018_2019!D:D,"male",candidatesubmissions_2018_2019!F:F,A21)</f>
        <v>54</v>
      </c>
      <c r="M21" s="8">
        <f>countifs(candidatesubmissions_2018_2019!D:D,"female",candidatesubmissions_2018_2019!F:F,A21)</f>
        <v>68</v>
      </c>
      <c r="N21" s="7">
        <f t="shared" si="5"/>
        <v>0.474025974</v>
      </c>
      <c r="O21" s="7">
        <f t="shared" si="6"/>
        <v>0.525974026</v>
      </c>
      <c r="P21" s="7">
        <f t="shared" si="10"/>
        <v>0.5092105263</v>
      </c>
      <c r="Q21" s="7">
        <f t="shared" si="11"/>
        <v>0.4907894737</v>
      </c>
    </row>
    <row r="22">
      <c r="A22" s="1">
        <f t="shared" si="7"/>
        <v>21</v>
      </c>
      <c r="B22">
        <f>countif(candidatesubmissons_2017_2018!F:F,A22)</f>
        <v>164</v>
      </c>
      <c r="C22">
        <f>COUNTIF(candidatesubmissions_2018_2019!F:F,A22)</f>
        <v>13</v>
      </c>
      <c r="D22">
        <f t="shared" ref="D22:E22" si="46">D21+B22</f>
        <v>3204</v>
      </c>
      <c r="E22">
        <f t="shared" si="46"/>
        <v>2500</v>
      </c>
      <c r="F22" s="6">
        <f>averageif(candidatesubmissons_2017_2018!F:F,A22,candidatesubmissons_2017_2018!G:G)</f>
        <v>5.37195122</v>
      </c>
      <c r="G22">
        <f>averageif(candidatesubmissions_2018_2019!F:F,A22,candidatesubmissions_2018_2019!G:G)</f>
        <v>6.230769231</v>
      </c>
      <c r="H22" s="7">
        <f t="shared" ref="H22:I22" si="47">D22/5000</f>
        <v>0.6408</v>
      </c>
      <c r="I22" s="7">
        <f t="shared" si="47"/>
        <v>0.5</v>
      </c>
      <c r="J22">
        <f>countifs(candidatesubmissons_2017_2018!D:D,"male",candidatesubmissons_2017_2018!F:F,A22)</f>
        <v>82</v>
      </c>
      <c r="K22">
        <f>countifs(candidatesubmissons_2017_2018!D:D,"female",candidatesubmissons_2017_2018!F:F,A22)</f>
        <v>82</v>
      </c>
      <c r="L22" s="8">
        <f>countifs(candidatesubmissions_2018_2019!D:D,"male",candidatesubmissions_2018_2019!F:F,A22)</f>
        <v>6</v>
      </c>
      <c r="M22" s="8">
        <f>countifs(candidatesubmissions_2018_2019!D:D,"female",candidatesubmissions_2018_2019!F:F,A22)</f>
        <v>7</v>
      </c>
      <c r="N22" s="7">
        <f t="shared" si="5"/>
        <v>0.5</v>
      </c>
      <c r="O22" s="7">
        <f t="shared" si="6"/>
        <v>0.5</v>
      </c>
      <c r="P22" s="7">
        <f t="shared" si="10"/>
        <v>0.5087390762</v>
      </c>
      <c r="Q22" s="7">
        <f t="shared" si="11"/>
        <v>0.4912609238</v>
      </c>
    </row>
    <row r="23">
      <c r="A23" s="1">
        <f t="shared" si="7"/>
        <v>22</v>
      </c>
      <c r="B23">
        <f>countif(candidatesubmissons_2017_2018!F:F,A23)</f>
        <v>158</v>
      </c>
      <c r="C23">
        <f>COUNTIF(candidatesubmissions_2018_2019!F:F,A23)</f>
        <v>0</v>
      </c>
      <c r="D23">
        <f t="shared" ref="D23:E23" si="48">D22+B23</f>
        <v>3362</v>
      </c>
      <c r="E23">
        <f t="shared" si="48"/>
        <v>2500</v>
      </c>
      <c r="F23" s="6">
        <f>averageif(candidatesubmissons_2017_2018!F:F,A23,candidatesubmissons_2017_2018!G:G)</f>
        <v>5.981012658</v>
      </c>
      <c r="G23" t="str">
        <f>averageif(candidatesubmissions_2018_2019!F:F,A23,candidatesubmissions_2018_2019!G:G)</f>
        <v>#DIV/0!</v>
      </c>
      <c r="H23" s="7">
        <f t="shared" ref="H23:I23" si="49">D23/5000</f>
        <v>0.6724</v>
      </c>
      <c r="I23" s="7">
        <f t="shared" si="49"/>
        <v>0.5</v>
      </c>
      <c r="J23">
        <f>countifs(candidatesubmissons_2017_2018!D:D,"male",candidatesubmissons_2017_2018!F:F,A23)</f>
        <v>71</v>
      </c>
      <c r="K23">
        <f>countifs(candidatesubmissons_2017_2018!D:D,"female",candidatesubmissons_2017_2018!F:F,A23)</f>
        <v>87</v>
      </c>
      <c r="L23" s="8">
        <f>countifs(candidatesubmissions_2018_2019!D:D,"male",candidatesubmissions_2018_2019!F:F,A23)</f>
        <v>0</v>
      </c>
      <c r="M23" s="8">
        <f>countifs(candidatesubmissions_2018_2019!D:D,"female",candidatesubmissions_2018_2019!F:F,A23)</f>
        <v>0</v>
      </c>
      <c r="N23" s="7">
        <f t="shared" si="5"/>
        <v>0.4493670886</v>
      </c>
      <c r="O23" s="7">
        <f t="shared" si="6"/>
        <v>0.5506329114</v>
      </c>
      <c r="P23" s="7">
        <f t="shared" si="10"/>
        <v>0.50594884</v>
      </c>
      <c r="Q23" s="7">
        <f t="shared" si="11"/>
        <v>0.49405116</v>
      </c>
    </row>
    <row r="24">
      <c r="A24" s="1">
        <f t="shared" si="7"/>
        <v>23</v>
      </c>
      <c r="B24">
        <f>countif(candidatesubmissons_2017_2018!F:F,A24)</f>
        <v>126</v>
      </c>
      <c r="C24">
        <f>COUNTIF(candidatesubmissions_2018_2019!F:F,A24)</f>
        <v>0</v>
      </c>
      <c r="D24">
        <f t="shared" ref="D24:E24" si="50">D23+B24</f>
        <v>3488</v>
      </c>
      <c r="E24">
        <f t="shared" si="50"/>
        <v>2500</v>
      </c>
      <c r="F24" s="6">
        <f>averageif(candidatesubmissons_2017_2018!F:F,A24,candidatesubmissons_2017_2018!G:G)</f>
        <v>6.055555556</v>
      </c>
      <c r="G24" t="str">
        <f>averageif(candidatesubmissions_2018_2019!F:F,A24,candidatesubmissions_2018_2019!G:G)</f>
        <v>#DIV/0!</v>
      </c>
      <c r="H24" s="7">
        <f t="shared" ref="H24:I24" si="51">D24/5000</f>
        <v>0.6976</v>
      </c>
      <c r="I24" s="7">
        <f t="shared" si="51"/>
        <v>0.5</v>
      </c>
      <c r="J24">
        <f>countifs(candidatesubmissons_2017_2018!D:D,"male",candidatesubmissons_2017_2018!F:F,A24)</f>
        <v>66</v>
      </c>
      <c r="K24">
        <f>countifs(candidatesubmissons_2017_2018!D:D,"female",candidatesubmissons_2017_2018!F:F,A24)</f>
        <v>60</v>
      </c>
      <c r="L24" s="8">
        <f>countifs(candidatesubmissions_2018_2019!D:D,"male",candidatesubmissions_2018_2019!F:F,A24)</f>
        <v>0</v>
      </c>
      <c r="M24" s="8">
        <f>countifs(candidatesubmissions_2018_2019!D:D,"female",candidatesubmissions_2018_2019!F:F,A24)</f>
        <v>0</v>
      </c>
      <c r="N24" s="7">
        <f t="shared" si="5"/>
        <v>0.5238095238</v>
      </c>
      <c r="O24" s="7">
        <f t="shared" si="6"/>
        <v>0.4761904762</v>
      </c>
      <c r="P24" s="7">
        <f t="shared" si="10"/>
        <v>0.5065940367</v>
      </c>
      <c r="Q24" s="7">
        <f t="shared" si="11"/>
        <v>0.4934059633</v>
      </c>
    </row>
    <row r="25">
      <c r="A25" s="1">
        <f t="shared" si="7"/>
        <v>24</v>
      </c>
      <c r="B25">
        <f>countif(candidatesubmissons_2017_2018!F:F,A25)</f>
        <v>157</v>
      </c>
      <c r="C25">
        <f>COUNTIF(candidatesubmissions_2018_2019!F:F,A25)</f>
        <v>0</v>
      </c>
      <c r="D25">
        <f t="shared" ref="D25:E25" si="52">D24+B25</f>
        <v>3645</v>
      </c>
      <c r="E25">
        <f t="shared" si="52"/>
        <v>2500</v>
      </c>
      <c r="F25" s="6">
        <f>averageif(candidatesubmissons_2017_2018!F:F,A25,candidatesubmissons_2017_2018!G:G)</f>
        <v>5.777070064</v>
      </c>
      <c r="G25" t="str">
        <f>averageif(candidatesubmissions_2018_2019!F:F,A25,candidatesubmissions_2018_2019!G:G)</f>
        <v>#DIV/0!</v>
      </c>
      <c r="H25" s="7">
        <f t="shared" ref="H25:I25" si="53">D25/5000</f>
        <v>0.729</v>
      </c>
      <c r="I25" s="7">
        <f t="shared" si="53"/>
        <v>0.5</v>
      </c>
      <c r="J25">
        <f>countifs(candidatesubmissons_2017_2018!D:D,"male",candidatesubmissons_2017_2018!F:F,A25)</f>
        <v>82</v>
      </c>
      <c r="K25">
        <f>countifs(candidatesubmissons_2017_2018!D:D,"female",candidatesubmissons_2017_2018!F:F,A25)</f>
        <v>75</v>
      </c>
      <c r="L25" s="8">
        <f>countifs(candidatesubmissions_2018_2019!D:D,"male",candidatesubmissions_2018_2019!F:F,A25)</f>
        <v>0</v>
      </c>
      <c r="M25" s="8">
        <f>countifs(candidatesubmissions_2018_2019!D:D,"female",candidatesubmissions_2018_2019!F:F,A25)</f>
        <v>0</v>
      </c>
      <c r="N25" s="7">
        <f t="shared" si="5"/>
        <v>0.5222929936</v>
      </c>
      <c r="O25" s="7">
        <f t="shared" si="6"/>
        <v>0.4777070064</v>
      </c>
      <c r="P25" s="7">
        <f t="shared" si="10"/>
        <v>0.5072702332</v>
      </c>
      <c r="Q25" s="7">
        <f t="shared" si="11"/>
        <v>0.4927297668</v>
      </c>
    </row>
    <row r="26">
      <c r="A26" s="1">
        <f t="shared" si="7"/>
        <v>25</v>
      </c>
      <c r="B26">
        <f>countif(candidatesubmissons_2017_2018!F:F,A26)</f>
        <v>160</v>
      </c>
      <c r="C26">
        <f>COUNTIF(candidatesubmissions_2018_2019!F:F,A26)</f>
        <v>0</v>
      </c>
      <c r="D26">
        <f t="shared" ref="D26:E26" si="54">D25+B26</f>
        <v>3805</v>
      </c>
      <c r="E26">
        <f t="shared" si="54"/>
        <v>2500</v>
      </c>
      <c r="F26" s="6">
        <f>averageif(candidatesubmissons_2017_2018!F:F,A26,candidatesubmissons_2017_2018!G:G)</f>
        <v>5.29375</v>
      </c>
      <c r="G26" t="str">
        <f>averageif(candidatesubmissions_2018_2019!F:F,A26,candidatesubmissions_2018_2019!G:G)</f>
        <v>#DIV/0!</v>
      </c>
      <c r="H26" s="7">
        <f t="shared" ref="H26:I26" si="55">D26/5000</f>
        <v>0.761</v>
      </c>
      <c r="I26" s="7">
        <f t="shared" si="55"/>
        <v>0.5</v>
      </c>
      <c r="J26">
        <f>countifs(candidatesubmissons_2017_2018!D:D,"male",candidatesubmissons_2017_2018!F:F,A26)</f>
        <v>82</v>
      </c>
      <c r="K26">
        <f>countifs(candidatesubmissons_2017_2018!D:D,"female",candidatesubmissons_2017_2018!F:F,A26)</f>
        <v>78</v>
      </c>
      <c r="L26" s="8">
        <f>countifs(candidatesubmissions_2018_2019!D:D,"male",candidatesubmissions_2018_2019!F:F,A26)</f>
        <v>0</v>
      </c>
      <c r="M26" s="8">
        <f>countifs(candidatesubmissions_2018_2019!D:D,"female",candidatesubmissions_2018_2019!F:F,A26)</f>
        <v>0</v>
      </c>
      <c r="N26" s="7">
        <f t="shared" si="5"/>
        <v>0.5125</v>
      </c>
      <c r="O26" s="7">
        <f t="shared" si="6"/>
        <v>0.4875</v>
      </c>
      <c r="P26" s="7">
        <f t="shared" si="10"/>
        <v>0.5074901445</v>
      </c>
      <c r="Q26" s="7">
        <f t="shared" si="11"/>
        <v>0.4925098555</v>
      </c>
    </row>
    <row r="27">
      <c r="A27" s="1">
        <f t="shared" si="7"/>
        <v>26</v>
      </c>
      <c r="B27">
        <f>countif(candidatesubmissons_2017_2018!F:F,A27)</f>
        <v>151</v>
      </c>
      <c r="C27">
        <f>COUNTIF(candidatesubmissions_2018_2019!F:F,A27)</f>
        <v>0</v>
      </c>
      <c r="D27">
        <f t="shared" ref="D27:E27" si="56">D26+B27</f>
        <v>3956</v>
      </c>
      <c r="E27">
        <f t="shared" si="56"/>
        <v>2500</v>
      </c>
      <c r="F27" s="6">
        <f>averageif(candidatesubmissons_2017_2018!F:F,A27,candidatesubmissons_2017_2018!G:G)</f>
        <v>5.443708609</v>
      </c>
      <c r="G27" t="str">
        <f>averageif(candidatesubmissions_2018_2019!F:F,A27,candidatesubmissions_2018_2019!G:G)</f>
        <v>#DIV/0!</v>
      </c>
      <c r="H27" s="7">
        <f t="shared" ref="H27:I27" si="57">D27/5000</f>
        <v>0.7912</v>
      </c>
      <c r="I27" s="7">
        <f t="shared" si="57"/>
        <v>0.5</v>
      </c>
      <c r="J27">
        <f>countifs(candidatesubmissons_2017_2018!D:D,"male",candidatesubmissons_2017_2018!F:F,A27)</f>
        <v>65</v>
      </c>
      <c r="K27">
        <f>countifs(candidatesubmissons_2017_2018!D:D,"female",candidatesubmissons_2017_2018!F:F,A27)</f>
        <v>86</v>
      </c>
      <c r="L27" s="8">
        <f>countifs(candidatesubmissions_2018_2019!D:D,"male",candidatesubmissions_2018_2019!F:F,A27)</f>
        <v>0</v>
      </c>
      <c r="M27" s="8">
        <f>countifs(candidatesubmissions_2018_2019!D:D,"female",candidatesubmissions_2018_2019!F:F,A27)</f>
        <v>0</v>
      </c>
      <c r="N27" s="7">
        <f t="shared" si="5"/>
        <v>0.4304635762</v>
      </c>
      <c r="O27" s="7">
        <f t="shared" si="6"/>
        <v>0.5695364238</v>
      </c>
      <c r="P27" s="7">
        <f t="shared" si="10"/>
        <v>0.5045500506</v>
      </c>
      <c r="Q27" s="7">
        <f t="shared" si="11"/>
        <v>0.4954499494</v>
      </c>
    </row>
    <row r="28">
      <c r="A28" s="1">
        <f t="shared" si="7"/>
        <v>27</v>
      </c>
      <c r="B28">
        <f>countif(candidatesubmissons_2017_2018!F:F,A28)</f>
        <v>148</v>
      </c>
      <c r="C28">
        <f>COUNTIF(candidatesubmissions_2018_2019!F:F,A28)</f>
        <v>0</v>
      </c>
      <c r="D28">
        <f t="shared" ref="D28:E28" si="58">D27+B28</f>
        <v>4104</v>
      </c>
      <c r="E28">
        <f t="shared" si="58"/>
        <v>2500</v>
      </c>
      <c r="F28" s="6">
        <f>averageif(candidatesubmissons_2017_2018!F:F,A28,candidatesubmissons_2017_2018!G:G)</f>
        <v>5.466216216</v>
      </c>
      <c r="G28" t="str">
        <f>averageif(candidatesubmissions_2018_2019!F:F,A28,candidatesubmissions_2018_2019!G:G)</f>
        <v>#DIV/0!</v>
      </c>
      <c r="H28" s="7">
        <f t="shared" ref="H28:I28" si="59">D28/5000</f>
        <v>0.8208</v>
      </c>
      <c r="I28" s="7">
        <f t="shared" si="59"/>
        <v>0.5</v>
      </c>
      <c r="J28">
        <f>countifs(candidatesubmissons_2017_2018!D:D,"male",candidatesubmissons_2017_2018!F:F,A28)</f>
        <v>73</v>
      </c>
      <c r="K28">
        <f>countifs(candidatesubmissons_2017_2018!D:D,"female",candidatesubmissons_2017_2018!F:F,A28)</f>
        <v>75</v>
      </c>
      <c r="L28" s="8">
        <f>countifs(candidatesubmissions_2018_2019!D:D,"male",candidatesubmissions_2018_2019!F:F,A28)</f>
        <v>0</v>
      </c>
      <c r="M28" s="8">
        <f>countifs(candidatesubmissions_2018_2019!D:D,"female",candidatesubmissions_2018_2019!F:F,A28)</f>
        <v>0</v>
      </c>
      <c r="N28" s="7">
        <f t="shared" si="5"/>
        <v>0.4932432432</v>
      </c>
      <c r="O28" s="7">
        <f t="shared" si="6"/>
        <v>0.5067567568</v>
      </c>
      <c r="P28" s="7">
        <f t="shared" si="10"/>
        <v>0.5041423002</v>
      </c>
      <c r="Q28" s="7">
        <f t="shared" si="11"/>
        <v>0.4958576998</v>
      </c>
    </row>
    <row r="29">
      <c r="A29" s="1">
        <f t="shared" si="7"/>
        <v>28</v>
      </c>
      <c r="B29">
        <f>countif(candidatesubmissons_2017_2018!F:F,A29)</f>
        <v>151</v>
      </c>
      <c r="C29">
        <f>COUNTIF(candidatesubmissions_2018_2019!F:F,A29)</f>
        <v>0</v>
      </c>
      <c r="D29">
        <f t="shared" ref="D29:E29" si="60">D28+B29</f>
        <v>4255</v>
      </c>
      <c r="E29">
        <f t="shared" si="60"/>
        <v>2500</v>
      </c>
      <c r="F29" s="6">
        <f>averageif(candidatesubmissons_2017_2018!F:F,A29,candidatesubmissons_2017_2018!G:G)</f>
        <v>5.536423841</v>
      </c>
      <c r="G29" t="str">
        <f>averageif(candidatesubmissions_2018_2019!F:F,A29,candidatesubmissions_2018_2019!G:G)</f>
        <v>#DIV/0!</v>
      </c>
      <c r="H29" s="7">
        <f t="shared" ref="H29:I29" si="61">D29/5000</f>
        <v>0.851</v>
      </c>
      <c r="I29" s="7">
        <f t="shared" si="61"/>
        <v>0.5</v>
      </c>
      <c r="J29">
        <f>countifs(candidatesubmissons_2017_2018!D:D,"male",candidatesubmissons_2017_2018!F:F,A29)</f>
        <v>88</v>
      </c>
      <c r="K29">
        <f>countifs(candidatesubmissons_2017_2018!D:D,"female",candidatesubmissons_2017_2018!F:F,A29)</f>
        <v>63</v>
      </c>
      <c r="L29" s="8">
        <f>countifs(candidatesubmissions_2018_2019!D:D,"male",candidatesubmissions_2018_2019!F:F,A29)</f>
        <v>0</v>
      </c>
      <c r="M29" s="8">
        <f>countifs(candidatesubmissions_2018_2019!D:D,"female",candidatesubmissions_2018_2019!F:F,A29)</f>
        <v>0</v>
      </c>
      <c r="N29" s="7">
        <f t="shared" si="5"/>
        <v>0.582781457</v>
      </c>
      <c r="O29" s="7">
        <f t="shared" si="6"/>
        <v>0.417218543</v>
      </c>
      <c r="P29" s="7">
        <f t="shared" si="10"/>
        <v>0.50693302</v>
      </c>
      <c r="Q29" s="7">
        <f t="shared" si="11"/>
        <v>0.49306698</v>
      </c>
    </row>
    <row r="30">
      <c r="A30" s="1">
        <f t="shared" si="7"/>
        <v>29</v>
      </c>
      <c r="B30">
        <f>countif(candidatesubmissons_2017_2018!F:F,A30)</f>
        <v>180</v>
      </c>
      <c r="C30">
        <f>COUNTIF(candidatesubmissions_2018_2019!F:F,A30)</f>
        <v>0</v>
      </c>
      <c r="D30">
        <f t="shared" ref="D30:E30" si="62">D29+B30</f>
        <v>4435</v>
      </c>
      <c r="E30">
        <f t="shared" si="62"/>
        <v>2500</v>
      </c>
      <c r="F30" s="6">
        <f>averageif(candidatesubmissons_2017_2018!F:F,A30,candidatesubmissons_2017_2018!G:G)</f>
        <v>5.766666667</v>
      </c>
      <c r="G30" t="str">
        <f>averageif(candidatesubmissions_2018_2019!F:F,A30,candidatesubmissions_2018_2019!G:G)</f>
        <v>#DIV/0!</v>
      </c>
      <c r="H30" s="7">
        <f t="shared" ref="H30:I30" si="63">D30/5000</f>
        <v>0.887</v>
      </c>
      <c r="I30" s="7">
        <f t="shared" si="63"/>
        <v>0.5</v>
      </c>
      <c r="J30">
        <f>countifs(candidatesubmissons_2017_2018!D:D,"male",candidatesubmissons_2017_2018!F:F,A30)</f>
        <v>83</v>
      </c>
      <c r="K30">
        <f>countifs(candidatesubmissons_2017_2018!D:D,"female",candidatesubmissons_2017_2018!F:F,A30)</f>
        <v>97</v>
      </c>
      <c r="L30" s="8">
        <f>countifs(candidatesubmissions_2018_2019!D:D,"male",candidatesubmissions_2018_2019!F:F,A30)</f>
        <v>0</v>
      </c>
      <c r="M30" s="8">
        <f>countifs(candidatesubmissions_2018_2019!D:D,"female",candidatesubmissions_2018_2019!F:F,A30)</f>
        <v>0</v>
      </c>
      <c r="N30" s="7">
        <f t="shared" si="5"/>
        <v>0.4611111111</v>
      </c>
      <c r="O30" s="7">
        <f t="shared" si="6"/>
        <v>0.5388888889</v>
      </c>
      <c r="P30" s="7">
        <f t="shared" si="10"/>
        <v>0.5050732807</v>
      </c>
      <c r="Q30" s="7">
        <f t="shared" si="11"/>
        <v>0.4949267193</v>
      </c>
    </row>
    <row r="31">
      <c r="A31" s="1">
        <f t="shared" si="7"/>
        <v>30</v>
      </c>
      <c r="B31">
        <f>countif(candidatesubmissons_2017_2018!F:F,A31)</f>
        <v>153</v>
      </c>
      <c r="C31">
        <f>COUNTIF(candidatesubmissions_2018_2019!F:F,A31)</f>
        <v>0</v>
      </c>
      <c r="D31">
        <f t="shared" ref="D31:E31" si="64">D30+B31</f>
        <v>4588</v>
      </c>
      <c r="E31">
        <f t="shared" si="64"/>
        <v>2500</v>
      </c>
      <c r="F31" s="6">
        <f>averageif(candidatesubmissons_2017_2018!F:F,A31,candidatesubmissons_2017_2018!G:G)</f>
        <v>5.614379085</v>
      </c>
      <c r="G31" t="str">
        <f>averageif(candidatesubmissions_2018_2019!F:F,A31,candidatesubmissions_2018_2019!G:G)</f>
        <v>#DIV/0!</v>
      </c>
      <c r="H31" s="7">
        <f t="shared" ref="H31:I31" si="65">D31/5000</f>
        <v>0.9176</v>
      </c>
      <c r="I31" s="7">
        <f t="shared" si="65"/>
        <v>0.5</v>
      </c>
      <c r="J31">
        <f>countifs(candidatesubmissons_2017_2018!D:D,"male",candidatesubmissons_2017_2018!F:F,A31)</f>
        <v>77</v>
      </c>
      <c r="K31">
        <f>countifs(candidatesubmissons_2017_2018!D:D,"female",candidatesubmissons_2017_2018!F:F,A31)</f>
        <v>76</v>
      </c>
      <c r="L31" s="8">
        <f>countifs(candidatesubmissions_2018_2019!D:D,"male",candidatesubmissions_2018_2019!F:F,A31)</f>
        <v>0</v>
      </c>
      <c r="M31" s="8">
        <f>countifs(candidatesubmissions_2018_2019!D:D,"female",candidatesubmissions_2018_2019!F:F,A31)</f>
        <v>0</v>
      </c>
      <c r="N31" s="7">
        <f t="shared" si="5"/>
        <v>0.5032679739</v>
      </c>
      <c r="O31" s="7">
        <f t="shared" si="6"/>
        <v>0.4967320261</v>
      </c>
      <c r="P31" s="7">
        <f t="shared" si="10"/>
        <v>0.5050130776</v>
      </c>
      <c r="Q31" s="7">
        <f t="shared" si="11"/>
        <v>0.4949869224</v>
      </c>
    </row>
    <row r="32">
      <c r="A32" s="1">
        <f t="shared" si="7"/>
        <v>31</v>
      </c>
      <c r="B32">
        <f>countif(candidatesubmissons_2017_2018!F:F,A32)</f>
        <v>153</v>
      </c>
      <c r="C32">
        <f>COUNTIF(candidatesubmissions_2018_2019!F:F,A32)</f>
        <v>0</v>
      </c>
      <c r="D32">
        <f t="shared" ref="D32:E32" si="66">D31+B32</f>
        <v>4741</v>
      </c>
      <c r="E32">
        <f t="shared" si="66"/>
        <v>2500</v>
      </c>
      <c r="F32" s="6">
        <f>averageif(candidatesubmissons_2017_2018!F:F,A32,candidatesubmissons_2017_2018!G:G)</f>
        <v>5.490196078</v>
      </c>
      <c r="G32" t="str">
        <f>averageif(candidatesubmissions_2018_2019!F:F,A32,candidatesubmissions_2018_2019!G:G)</f>
        <v>#DIV/0!</v>
      </c>
      <c r="H32" s="7">
        <f t="shared" ref="H32:I32" si="67">D32/5000</f>
        <v>0.9482</v>
      </c>
      <c r="I32" s="7">
        <f t="shared" si="67"/>
        <v>0.5</v>
      </c>
      <c r="J32">
        <f>countifs(candidatesubmissons_2017_2018!D:D,"male",candidatesubmissons_2017_2018!F:F,A32)</f>
        <v>73</v>
      </c>
      <c r="K32">
        <f>countifs(candidatesubmissons_2017_2018!D:D,"female",candidatesubmissons_2017_2018!F:F,A32)</f>
        <v>80</v>
      </c>
      <c r="L32" s="8">
        <f>countifs(candidatesubmissions_2018_2019!D:D,"male",candidatesubmissions_2018_2019!F:F,A32)</f>
        <v>0</v>
      </c>
      <c r="M32" s="8">
        <f>countifs(candidatesubmissions_2018_2019!D:D,"female",candidatesubmissions_2018_2019!F:F,A32)</f>
        <v>0</v>
      </c>
      <c r="N32" s="7">
        <f t="shared" si="5"/>
        <v>0.477124183</v>
      </c>
      <c r="O32" s="7">
        <f t="shared" si="6"/>
        <v>0.522875817</v>
      </c>
      <c r="P32" s="7">
        <f t="shared" si="10"/>
        <v>0.5041130563</v>
      </c>
      <c r="Q32" s="7">
        <f t="shared" si="11"/>
        <v>0.4958869437</v>
      </c>
    </row>
    <row r="33">
      <c r="A33" s="1">
        <f t="shared" si="7"/>
        <v>32</v>
      </c>
      <c r="B33">
        <f>countif(candidatesubmissons_2017_2018!F:F,A33)</f>
        <v>142</v>
      </c>
      <c r="C33">
        <f>COUNTIF(candidatesubmissions_2018_2019!F:F,A33)</f>
        <v>0</v>
      </c>
      <c r="D33">
        <f t="shared" ref="D33:E33" si="68">D32+B33</f>
        <v>4883</v>
      </c>
      <c r="E33">
        <f t="shared" si="68"/>
        <v>2500</v>
      </c>
      <c r="F33" s="6">
        <f>averageif(candidatesubmissons_2017_2018!F:F,A33,candidatesubmissons_2017_2018!G:G)</f>
        <v>5.514084507</v>
      </c>
      <c r="G33" t="str">
        <f>averageif(candidatesubmissions_2018_2019!F:F,A33,candidatesubmissions_2018_2019!G:G)</f>
        <v>#DIV/0!</v>
      </c>
      <c r="H33" s="7">
        <f t="shared" ref="H33:I33" si="69">D33/5000</f>
        <v>0.9766</v>
      </c>
      <c r="I33" s="7">
        <f t="shared" si="69"/>
        <v>0.5</v>
      </c>
      <c r="J33">
        <f>countifs(candidatesubmissons_2017_2018!D:D,"male",candidatesubmissons_2017_2018!F:F,A33)</f>
        <v>70</v>
      </c>
      <c r="K33">
        <f>countifs(candidatesubmissons_2017_2018!D:D,"female",candidatesubmissons_2017_2018!F:F,A33)</f>
        <v>72</v>
      </c>
      <c r="L33" s="8">
        <f>countifs(candidatesubmissions_2018_2019!D:D,"male",candidatesubmissions_2018_2019!F:F,A33)</f>
        <v>0</v>
      </c>
      <c r="M33" s="8">
        <f>countifs(candidatesubmissions_2018_2019!D:D,"female",candidatesubmissions_2018_2019!F:F,A33)</f>
        <v>0</v>
      </c>
      <c r="N33" s="7">
        <f t="shared" si="5"/>
        <v>0.4929577465</v>
      </c>
      <c r="O33" s="7">
        <f t="shared" si="6"/>
        <v>0.5070422535</v>
      </c>
      <c r="P33" s="7">
        <f t="shared" si="10"/>
        <v>0.5037886545</v>
      </c>
      <c r="Q33" s="7">
        <f t="shared" si="11"/>
        <v>0.4962113455</v>
      </c>
    </row>
    <row r="34">
      <c r="A34" s="1">
        <f t="shared" si="7"/>
        <v>33</v>
      </c>
      <c r="B34">
        <f>countif(candidatesubmissons_2017_2018!F:F,A34)</f>
        <v>117</v>
      </c>
      <c r="C34">
        <f>COUNTIF(candidatesubmissions_2018_2019!F:F,A34)</f>
        <v>0</v>
      </c>
      <c r="D34">
        <f t="shared" ref="D34:E34" si="70">D33+B34</f>
        <v>5000</v>
      </c>
      <c r="E34">
        <f t="shared" si="70"/>
        <v>2500</v>
      </c>
      <c r="F34" s="6">
        <f>averageif(candidatesubmissons_2017_2018!F:F,A34,candidatesubmissons_2017_2018!G:G)</f>
        <v>5.555555556</v>
      </c>
      <c r="G34" t="str">
        <f>averageif(candidatesubmissions_2018_2019!F:F,A34,candidatesubmissions_2018_2019!G:G)</f>
        <v>#DIV/0!</v>
      </c>
      <c r="H34" s="7">
        <f t="shared" ref="H34:I34" si="71">D34/5000</f>
        <v>1</v>
      </c>
      <c r="I34" s="7">
        <f t="shared" si="71"/>
        <v>0.5</v>
      </c>
      <c r="J34">
        <f>countifs(candidatesubmissons_2017_2018!D:D,"male",candidatesubmissons_2017_2018!F:F,A34)</f>
        <v>52</v>
      </c>
      <c r="K34">
        <f>countifs(candidatesubmissons_2017_2018!D:D,"female",candidatesubmissons_2017_2018!F:F,A34)</f>
        <v>65</v>
      </c>
      <c r="L34" s="8">
        <f>countifs(candidatesubmissions_2018_2019!D:D,"male",candidatesubmissions_2018_2019!F:F,A34)</f>
        <v>0</v>
      </c>
      <c r="M34" s="8">
        <f>countifs(candidatesubmissions_2018_2019!D:D,"female",candidatesubmissions_2018_2019!F:F,A34)</f>
        <v>0</v>
      </c>
      <c r="N34" s="7">
        <f t="shared" si="5"/>
        <v>0.4444444444</v>
      </c>
      <c r="O34" s="7">
        <f t="shared" si="6"/>
        <v>0.5555555556</v>
      </c>
      <c r="P34" s="7">
        <f t="shared" si="10"/>
        <v>0.5024</v>
      </c>
      <c r="Q34" s="7">
        <f t="shared" si="11"/>
        <v>0.4976</v>
      </c>
    </row>
    <row r="35">
      <c r="F35" s="6"/>
      <c r="H35" s="7"/>
      <c r="I35" s="7"/>
      <c r="P35" s="7"/>
    </row>
    <row r="36">
      <c r="F36" s="6"/>
      <c r="H36" s="7"/>
      <c r="I36" s="7"/>
      <c r="K36" s="1" t="s">
        <v>40</v>
      </c>
      <c r="P36" s="7"/>
    </row>
    <row r="37">
      <c r="F37" s="6"/>
      <c r="H37" s="7"/>
      <c r="I37" s="7"/>
      <c r="P37" s="7"/>
    </row>
    <row r="38">
      <c r="A38" s="1" t="s">
        <v>1</v>
      </c>
      <c r="F38" s="6"/>
      <c r="H38" s="7"/>
      <c r="I38" s="7"/>
      <c r="P38" s="7"/>
    </row>
    <row r="39">
      <c r="A39" s="1">
        <v>1.0</v>
      </c>
      <c r="F39" s="6"/>
      <c r="H39" s="7"/>
      <c r="I39" s="7"/>
      <c r="P39" s="7"/>
    </row>
    <row r="40">
      <c r="A40" s="1">
        <f t="shared" ref="A40:A71" si="72">A39+1</f>
        <v>2</v>
      </c>
      <c r="F40" s="6"/>
      <c r="H40" s="7"/>
      <c r="I40" s="7"/>
      <c r="P40" s="7"/>
    </row>
    <row r="41">
      <c r="A41" s="1">
        <f t="shared" si="72"/>
        <v>3</v>
      </c>
      <c r="F41" s="6"/>
      <c r="H41" s="7"/>
      <c r="I41" s="7"/>
      <c r="P41" s="7"/>
    </row>
    <row r="42">
      <c r="A42" s="1">
        <f t="shared" si="72"/>
        <v>4</v>
      </c>
      <c r="F42" s="6"/>
      <c r="H42" s="7"/>
      <c r="I42" s="7"/>
      <c r="P42" s="7"/>
    </row>
    <row r="43">
      <c r="A43" s="1">
        <f t="shared" si="72"/>
        <v>5</v>
      </c>
      <c r="F43" s="6"/>
      <c r="H43" s="7"/>
      <c r="I43" s="7"/>
      <c r="P43" s="7"/>
    </row>
    <row r="44">
      <c r="A44" s="1">
        <f t="shared" si="72"/>
        <v>6</v>
      </c>
      <c r="F44" s="6"/>
      <c r="H44" s="7"/>
      <c r="I44" s="7"/>
      <c r="P44" s="7"/>
    </row>
    <row r="45">
      <c r="A45" s="1">
        <f t="shared" si="72"/>
        <v>7</v>
      </c>
      <c r="F45" s="6"/>
      <c r="H45" s="7"/>
      <c r="I45" s="7"/>
      <c r="P45" s="7"/>
    </row>
    <row r="46">
      <c r="A46" s="1">
        <f t="shared" si="72"/>
        <v>8</v>
      </c>
      <c r="F46" s="6"/>
      <c r="H46" s="7"/>
      <c r="I46" s="7"/>
      <c r="P46" s="7"/>
    </row>
    <row r="47">
      <c r="A47" s="1">
        <f t="shared" si="72"/>
        <v>9</v>
      </c>
      <c r="F47" s="6"/>
      <c r="H47" s="7"/>
      <c r="I47" s="7"/>
      <c r="P47" s="7"/>
    </row>
    <row r="48">
      <c r="A48" s="1">
        <f t="shared" si="72"/>
        <v>10</v>
      </c>
      <c r="F48" s="6"/>
      <c r="H48" s="7"/>
      <c r="I48" s="7"/>
      <c r="P48" s="7"/>
    </row>
    <row r="49">
      <c r="A49" s="1">
        <f t="shared" si="72"/>
        <v>11</v>
      </c>
      <c r="F49" s="6"/>
      <c r="H49" s="7"/>
      <c r="I49" s="7"/>
      <c r="P49" s="7"/>
    </row>
    <row r="50">
      <c r="A50" s="1">
        <f t="shared" si="72"/>
        <v>12</v>
      </c>
      <c r="F50" s="6"/>
      <c r="H50" s="7"/>
      <c r="I50" s="7"/>
      <c r="P50" s="7"/>
    </row>
    <row r="51">
      <c r="A51" s="1">
        <f t="shared" si="72"/>
        <v>13</v>
      </c>
      <c r="F51" s="6"/>
      <c r="H51" s="7"/>
      <c r="I51" s="7"/>
      <c r="P51" s="7"/>
    </row>
    <row r="52">
      <c r="A52" s="1">
        <f t="shared" si="72"/>
        <v>14</v>
      </c>
      <c r="F52" s="6"/>
      <c r="H52" s="7"/>
      <c r="I52" s="7"/>
      <c r="P52" s="7"/>
    </row>
    <row r="53">
      <c r="A53" s="1">
        <f t="shared" si="72"/>
        <v>15</v>
      </c>
      <c r="F53" s="6"/>
      <c r="H53" s="7"/>
      <c r="I53" s="7"/>
      <c r="P53" s="7"/>
    </row>
    <row r="54">
      <c r="A54" s="1">
        <f t="shared" si="72"/>
        <v>16</v>
      </c>
      <c r="F54" s="6"/>
      <c r="H54" s="7"/>
      <c r="I54" s="7"/>
      <c r="P54" s="7"/>
    </row>
    <row r="55">
      <c r="A55" s="1">
        <f t="shared" si="72"/>
        <v>17</v>
      </c>
      <c r="F55" s="6"/>
      <c r="H55" s="7"/>
      <c r="I55" s="7"/>
      <c r="P55" s="7"/>
    </row>
    <row r="56">
      <c r="A56" s="1">
        <f t="shared" si="72"/>
        <v>18</v>
      </c>
      <c r="F56" s="6"/>
      <c r="H56" s="7"/>
      <c r="I56" s="7"/>
      <c r="P56" s="7"/>
    </row>
    <row r="57">
      <c r="A57" s="1">
        <f t="shared" si="72"/>
        <v>19</v>
      </c>
      <c r="F57" s="6"/>
      <c r="H57" s="7"/>
      <c r="I57" s="7"/>
      <c r="P57" s="7"/>
    </row>
    <row r="58">
      <c r="A58" s="1">
        <f t="shared" si="72"/>
        <v>20</v>
      </c>
      <c r="F58" s="6"/>
      <c r="H58" s="7"/>
      <c r="I58" s="7"/>
      <c r="P58" s="7"/>
    </row>
    <row r="59">
      <c r="A59" s="1">
        <f t="shared" si="72"/>
        <v>21</v>
      </c>
      <c r="F59" s="6"/>
      <c r="H59" s="7"/>
      <c r="I59" s="7"/>
      <c r="P59" s="7"/>
    </row>
    <row r="60">
      <c r="A60" s="1">
        <f t="shared" si="72"/>
        <v>22</v>
      </c>
      <c r="F60" s="6"/>
      <c r="H60" s="7"/>
      <c r="I60" s="7"/>
      <c r="P60" s="7"/>
    </row>
    <row r="61">
      <c r="A61" s="1">
        <f t="shared" si="72"/>
        <v>23</v>
      </c>
      <c r="F61" s="6"/>
      <c r="H61" s="7"/>
      <c r="I61" s="7"/>
      <c r="P61" s="7"/>
    </row>
    <row r="62">
      <c r="A62" s="1">
        <f t="shared" si="72"/>
        <v>24</v>
      </c>
      <c r="F62" s="6"/>
      <c r="H62" s="7"/>
      <c r="I62" s="7"/>
      <c r="P62" s="7"/>
    </row>
    <row r="63">
      <c r="A63" s="1">
        <f t="shared" si="72"/>
        <v>25</v>
      </c>
      <c r="F63" s="6"/>
      <c r="H63" s="7"/>
      <c r="I63" s="7"/>
      <c r="P63" s="7"/>
    </row>
    <row r="64">
      <c r="A64" s="1">
        <f t="shared" si="72"/>
        <v>26</v>
      </c>
      <c r="F64" s="6"/>
      <c r="H64" s="7"/>
      <c r="I64" s="7"/>
      <c r="P64" s="7"/>
    </row>
    <row r="65">
      <c r="A65" s="1">
        <f t="shared" si="72"/>
        <v>27</v>
      </c>
      <c r="F65" s="6"/>
      <c r="H65" s="7"/>
      <c r="I65" s="7"/>
      <c r="P65" s="7"/>
    </row>
    <row r="66">
      <c r="A66" s="1">
        <f t="shared" si="72"/>
        <v>28</v>
      </c>
      <c r="F66" s="6"/>
      <c r="H66" s="7"/>
      <c r="I66" s="7"/>
      <c r="P66" s="7"/>
    </row>
    <row r="67">
      <c r="A67" s="1">
        <f t="shared" si="72"/>
        <v>29</v>
      </c>
      <c r="F67" s="6"/>
      <c r="H67" s="7"/>
      <c r="I67" s="7"/>
      <c r="P67" s="7"/>
    </row>
    <row r="68">
      <c r="A68" s="1">
        <f t="shared" si="72"/>
        <v>30</v>
      </c>
      <c r="F68" s="6"/>
      <c r="H68" s="7"/>
      <c r="I68" s="7"/>
      <c r="P68" s="7"/>
    </row>
    <row r="69">
      <c r="A69" s="1">
        <f t="shared" si="72"/>
        <v>31</v>
      </c>
      <c r="F69" s="6"/>
      <c r="H69" s="7"/>
      <c r="I69" s="7"/>
      <c r="P69" s="7"/>
    </row>
    <row r="70">
      <c r="A70" s="1">
        <f t="shared" si="72"/>
        <v>32</v>
      </c>
      <c r="F70" s="6"/>
      <c r="H70" s="7"/>
      <c r="I70" s="7"/>
      <c r="P70" s="7"/>
    </row>
    <row r="71">
      <c r="A71" s="1">
        <f t="shared" si="72"/>
        <v>33</v>
      </c>
      <c r="F71" s="6"/>
      <c r="H71" s="7"/>
      <c r="I71" s="7"/>
      <c r="P71" s="7"/>
    </row>
    <row r="72">
      <c r="F72" s="6"/>
      <c r="H72" s="7"/>
      <c r="I72" s="7"/>
      <c r="P72" s="7"/>
    </row>
    <row r="73">
      <c r="F73" s="6"/>
      <c r="H73" s="7"/>
      <c r="I73" s="7"/>
      <c r="P73" s="7"/>
    </row>
    <row r="74">
      <c r="F74" s="6"/>
      <c r="H74" s="7"/>
      <c r="I74" s="7"/>
      <c r="P74" s="7"/>
    </row>
    <row r="75">
      <c r="F75" s="6"/>
      <c r="H75" s="7"/>
      <c r="I75" s="7"/>
      <c r="P75" s="7"/>
    </row>
    <row r="76">
      <c r="F76" s="6"/>
      <c r="H76" s="7"/>
      <c r="I76" s="7"/>
      <c r="P76" s="7"/>
    </row>
    <row r="77">
      <c r="F77" s="6"/>
      <c r="H77" s="7"/>
      <c r="I77" s="7"/>
      <c r="P77" s="7"/>
    </row>
    <row r="78">
      <c r="F78" s="6"/>
      <c r="H78" s="7"/>
      <c r="I78" s="7"/>
      <c r="P78" s="7"/>
    </row>
    <row r="79">
      <c r="F79" s="6"/>
      <c r="H79" s="7"/>
      <c r="I79" s="7"/>
      <c r="P79" s="7"/>
    </row>
    <row r="80">
      <c r="F80" s="6"/>
      <c r="H80" s="7"/>
      <c r="I80" s="7"/>
      <c r="P80" s="7"/>
    </row>
    <row r="81">
      <c r="F81" s="6"/>
      <c r="H81" s="7"/>
      <c r="I81" s="7"/>
      <c r="P81" s="7"/>
    </row>
    <row r="82">
      <c r="F82" s="6"/>
      <c r="H82" s="7"/>
      <c r="I82" s="7"/>
      <c r="P82" s="7"/>
    </row>
    <row r="83">
      <c r="F83" s="6"/>
      <c r="H83" s="7"/>
      <c r="I83" s="7"/>
      <c r="P83" s="7"/>
    </row>
    <row r="84">
      <c r="F84" s="6"/>
      <c r="H84" s="7"/>
      <c r="I84" s="7"/>
      <c r="P84" s="7"/>
    </row>
    <row r="85">
      <c r="F85" s="6"/>
      <c r="H85" s="7"/>
      <c r="I85" s="7"/>
      <c r="P85" s="7"/>
    </row>
    <row r="86">
      <c r="F86" s="6"/>
      <c r="H86" s="7"/>
      <c r="I86" s="7"/>
      <c r="P86" s="7"/>
    </row>
    <row r="87">
      <c r="F87" s="6"/>
      <c r="H87" s="7"/>
      <c r="I87" s="7"/>
      <c r="P87" s="7"/>
    </row>
    <row r="88">
      <c r="F88" s="6"/>
      <c r="H88" s="7"/>
      <c r="I88" s="7"/>
      <c r="P88" s="7"/>
    </row>
    <row r="89">
      <c r="F89" s="6"/>
      <c r="H89" s="7"/>
      <c r="I89" s="7"/>
      <c r="P89" s="7"/>
    </row>
    <row r="90">
      <c r="F90" s="6"/>
      <c r="H90" s="7"/>
      <c r="I90" s="7"/>
      <c r="P90" s="7"/>
    </row>
    <row r="91">
      <c r="F91" s="6"/>
      <c r="H91" s="7"/>
      <c r="I91" s="7"/>
      <c r="P91" s="7"/>
    </row>
    <row r="92">
      <c r="F92" s="6"/>
      <c r="H92" s="7"/>
      <c r="I92" s="7"/>
      <c r="P92" s="7"/>
    </row>
    <row r="93">
      <c r="F93" s="6"/>
      <c r="H93" s="7"/>
      <c r="I93" s="7"/>
      <c r="P93" s="7"/>
    </row>
    <row r="94">
      <c r="F94" s="6"/>
      <c r="H94" s="7"/>
      <c r="I94" s="7"/>
      <c r="P94" s="7"/>
    </row>
    <row r="95">
      <c r="F95" s="6"/>
      <c r="H95" s="7"/>
      <c r="I95" s="7"/>
      <c r="P95" s="7"/>
    </row>
    <row r="96">
      <c r="F96" s="6"/>
      <c r="H96" s="7"/>
      <c r="I96" s="7"/>
      <c r="P96" s="7"/>
    </row>
    <row r="97">
      <c r="F97" s="6"/>
      <c r="H97" s="7"/>
      <c r="I97" s="7"/>
      <c r="P97" s="7"/>
    </row>
    <row r="98">
      <c r="F98" s="6"/>
      <c r="H98" s="7"/>
      <c r="I98" s="7"/>
      <c r="P98" s="7"/>
    </row>
    <row r="99">
      <c r="F99" s="6"/>
      <c r="H99" s="7"/>
      <c r="I99" s="7"/>
      <c r="P99" s="7"/>
    </row>
    <row r="100">
      <c r="F100" s="6"/>
      <c r="H100" s="7"/>
      <c r="I100" s="7"/>
      <c r="P100" s="7"/>
    </row>
    <row r="101">
      <c r="F101" s="6"/>
      <c r="H101" s="7"/>
      <c r="I101" s="7"/>
      <c r="P101" s="7"/>
    </row>
    <row r="102">
      <c r="F102" s="6"/>
      <c r="H102" s="7"/>
      <c r="I102" s="7"/>
      <c r="P102" s="7"/>
    </row>
    <row r="103">
      <c r="F103" s="6"/>
      <c r="H103" s="7"/>
      <c r="I103" s="7"/>
      <c r="P103" s="7"/>
    </row>
    <row r="104">
      <c r="F104" s="6"/>
      <c r="H104" s="7"/>
      <c r="I104" s="7"/>
      <c r="P104" s="7"/>
    </row>
    <row r="105">
      <c r="F105" s="6"/>
      <c r="H105" s="7"/>
      <c r="I105" s="7"/>
      <c r="P105" s="7"/>
    </row>
    <row r="106">
      <c r="F106" s="6"/>
      <c r="H106" s="7"/>
      <c r="I106" s="7"/>
      <c r="P106" s="7"/>
    </row>
    <row r="107">
      <c r="F107" s="6"/>
      <c r="H107" s="7"/>
      <c r="I107" s="7"/>
      <c r="P107" s="7"/>
    </row>
    <row r="108">
      <c r="F108" s="6"/>
      <c r="H108" s="7"/>
      <c r="I108" s="7"/>
      <c r="P108" s="7"/>
    </row>
    <row r="109">
      <c r="F109" s="6"/>
      <c r="H109" s="7"/>
      <c r="I109" s="7"/>
      <c r="P109" s="7"/>
    </row>
    <row r="110">
      <c r="F110" s="6"/>
      <c r="H110" s="7"/>
      <c r="I110" s="7"/>
      <c r="P110" s="7"/>
    </row>
    <row r="111">
      <c r="F111" s="6"/>
      <c r="H111" s="7"/>
      <c r="I111" s="7"/>
      <c r="P111" s="7"/>
    </row>
    <row r="112">
      <c r="F112" s="6"/>
      <c r="H112" s="7"/>
      <c r="I112" s="7"/>
      <c r="P112" s="7"/>
    </row>
    <row r="113">
      <c r="F113" s="6"/>
      <c r="H113" s="7"/>
      <c r="I113" s="7"/>
      <c r="P113" s="7"/>
    </row>
    <row r="114">
      <c r="F114" s="6"/>
      <c r="H114" s="7"/>
      <c r="I114" s="7"/>
      <c r="P114" s="7"/>
    </row>
    <row r="115">
      <c r="F115" s="6"/>
      <c r="H115" s="7"/>
      <c r="I115" s="7"/>
      <c r="P115" s="7"/>
    </row>
    <row r="116">
      <c r="F116" s="6"/>
      <c r="H116" s="7"/>
      <c r="I116" s="7"/>
      <c r="P116" s="7"/>
    </row>
    <row r="117">
      <c r="F117" s="6"/>
      <c r="H117" s="7"/>
      <c r="I117" s="7"/>
      <c r="P117" s="7"/>
    </row>
    <row r="118">
      <c r="F118" s="6"/>
      <c r="H118" s="7"/>
      <c r="I118" s="7"/>
      <c r="P118" s="7"/>
    </row>
    <row r="119">
      <c r="F119" s="6"/>
      <c r="H119" s="7"/>
      <c r="I119" s="7"/>
      <c r="P119" s="7"/>
    </row>
    <row r="120">
      <c r="F120" s="6"/>
      <c r="H120" s="7"/>
      <c r="I120" s="7"/>
      <c r="P120" s="7"/>
    </row>
    <row r="121">
      <c r="F121" s="6"/>
      <c r="H121" s="7"/>
      <c r="I121" s="7"/>
      <c r="P121" s="7"/>
    </row>
    <row r="122">
      <c r="F122" s="6"/>
      <c r="H122" s="7"/>
      <c r="I122" s="7"/>
      <c r="P122" s="7"/>
    </row>
    <row r="123">
      <c r="F123" s="6"/>
      <c r="H123" s="7"/>
      <c r="I123" s="7"/>
      <c r="P123" s="7"/>
    </row>
    <row r="124">
      <c r="F124" s="6"/>
      <c r="H124" s="7"/>
      <c r="I124" s="7"/>
      <c r="P124" s="7"/>
    </row>
    <row r="125">
      <c r="F125" s="6"/>
      <c r="H125" s="7"/>
      <c r="I125" s="7"/>
      <c r="P125" s="7"/>
    </row>
    <row r="126">
      <c r="F126" s="6"/>
      <c r="H126" s="7"/>
      <c r="I126" s="7"/>
      <c r="P126" s="7"/>
    </row>
    <row r="127">
      <c r="F127" s="6"/>
      <c r="H127" s="7"/>
      <c r="I127" s="7"/>
      <c r="P127" s="7"/>
    </row>
    <row r="128">
      <c r="F128" s="6"/>
      <c r="H128" s="7"/>
      <c r="I128" s="7"/>
      <c r="P128" s="7"/>
    </row>
    <row r="129">
      <c r="F129" s="6"/>
      <c r="H129" s="7"/>
      <c r="I129" s="7"/>
      <c r="P129" s="7"/>
    </row>
    <row r="130">
      <c r="F130" s="6"/>
      <c r="H130" s="7"/>
      <c r="I130" s="7"/>
      <c r="P130" s="7"/>
    </row>
    <row r="131">
      <c r="F131" s="6"/>
      <c r="H131" s="7"/>
      <c r="I131" s="7"/>
      <c r="P131" s="7"/>
    </row>
    <row r="132">
      <c r="F132" s="6"/>
      <c r="H132" s="7"/>
      <c r="I132" s="7"/>
      <c r="P132" s="7"/>
    </row>
    <row r="133">
      <c r="F133" s="6"/>
      <c r="H133" s="7"/>
      <c r="I133" s="7"/>
      <c r="P133" s="7"/>
    </row>
    <row r="134">
      <c r="F134" s="6"/>
      <c r="H134" s="7"/>
      <c r="I134" s="7"/>
      <c r="P134" s="7"/>
    </row>
    <row r="135">
      <c r="F135" s="6"/>
      <c r="H135" s="7"/>
      <c r="I135" s="7"/>
      <c r="P135" s="7"/>
    </row>
    <row r="136">
      <c r="F136" s="6"/>
      <c r="H136" s="7"/>
      <c r="I136" s="7"/>
      <c r="P136" s="7"/>
    </row>
    <row r="137">
      <c r="F137" s="6"/>
      <c r="H137" s="7"/>
      <c r="I137" s="7"/>
      <c r="P137" s="7"/>
    </row>
    <row r="138">
      <c r="F138" s="6"/>
      <c r="H138" s="7"/>
      <c r="I138" s="7"/>
      <c r="P138" s="7"/>
    </row>
    <row r="139">
      <c r="F139" s="6"/>
      <c r="H139" s="7"/>
      <c r="I139" s="7"/>
      <c r="P139" s="7"/>
    </row>
    <row r="140">
      <c r="F140" s="6"/>
      <c r="H140" s="7"/>
      <c r="I140" s="7"/>
      <c r="P140" s="7"/>
    </row>
    <row r="141">
      <c r="F141" s="6"/>
      <c r="H141" s="7"/>
      <c r="I141" s="7"/>
      <c r="P141" s="7"/>
    </row>
    <row r="142">
      <c r="F142" s="6"/>
      <c r="H142" s="7"/>
      <c r="I142" s="7"/>
      <c r="P142" s="7"/>
    </row>
    <row r="143">
      <c r="F143" s="6"/>
      <c r="H143" s="7"/>
      <c r="I143" s="7"/>
      <c r="P143" s="7"/>
    </row>
    <row r="144">
      <c r="F144" s="6"/>
      <c r="H144" s="7"/>
      <c r="I144" s="7"/>
      <c r="P144" s="7"/>
    </row>
    <row r="145">
      <c r="F145" s="6"/>
      <c r="H145" s="7"/>
      <c r="I145" s="7"/>
      <c r="P145" s="7"/>
    </row>
    <row r="146">
      <c r="F146" s="6"/>
      <c r="H146" s="7"/>
      <c r="I146" s="7"/>
      <c r="P146" s="7"/>
    </row>
    <row r="147">
      <c r="F147" s="6"/>
      <c r="H147" s="7"/>
      <c r="I147" s="7"/>
      <c r="P147" s="7"/>
    </row>
    <row r="148">
      <c r="F148" s="6"/>
      <c r="H148" s="7"/>
      <c r="I148" s="7"/>
      <c r="P148" s="7"/>
    </row>
    <row r="149">
      <c r="F149" s="6"/>
      <c r="H149" s="7"/>
      <c r="I149" s="7"/>
      <c r="P149" s="7"/>
    </row>
    <row r="150">
      <c r="F150" s="6"/>
      <c r="H150" s="7"/>
      <c r="I150" s="7"/>
      <c r="P150" s="7"/>
    </row>
    <row r="151">
      <c r="F151" s="6"/>
      <c r="H151" s="7"/>
      <c r="I151" s="7"/>
      <c r="P151" s="7"/>
    </row>
    <row r="152">
      <c r="F152" s="6"/>
      <c r="H152" s="7"/>
      <c r="I152" s="7"/>
      <c r="P152" s="7"/>
    </row>
    <row r="153">
      <c r="F153" s="6"/>
      <c r="H153" s="7"/>
      <c r="I153" s="7"/>
      <c r="P153" s="7"/>
    </row>
    <row r="154">
      <c r="F154" s="6"/>
      <c r="H154" s="7"/>
      <c r="I154" s="7"/>
      <c r="P154" s="7"/>
    </row>
    <row r="155">
      <c r="F155" s="6"/>
      <c r="H155" s="7"/>
      <c r="I155" s="7"/>
      <c r="P155" s="7"/>
    </row>
    <row r="156">
      <c r="F156" s="6"/>
      <c r="H156" s="7"/>
      <c r="I156" s="7"/>
      <c r="P156" s="7"/>
    </row>
    <row r="157">
      <c r="F157" s="6"/>
      <c r="H157" s="7"/>
      <c r="I157" s="7"/>
      <c r="P157" s="7"/>
    </row>
    <row r="158">
      <c r="F158" s="6"/>
      <c r="H158" s="7"/>
      <c r="I158" s="7"/>
      <c r="P158" s="7"/>
    </row>
    <row r="159">
      <c r="F159" s="6"/>
      <c r="H159" s="7"/>
      <c r="I159" s="7"/>
      <c r="P159" s="7"/>
    </row>
    <row r="160">
      <c r="F160" s="6"/>
      <c r="H160" s="7"/>
      <c r="I160" s="7"/>
      <c r="P160" s="7"/>
    </row>
    <row r="161">
      <c r="F161" s="6"/>
      <c r="H161" s="7"/>
      <c r="I161" s="7"/>
      <c r="P161" s="7"/>
    </row>
    <row r="162">
      <c r="F162" s="6"/>
      <c r="H162" s="7"/>
      <c r="I162" s="7"/>
      <c r="P162" s="7"/>
    </row>
    <row r="163">
      <c r="F163" s="6"/>
      <c r="H163" s="7"/>
      <c r="I163" s="7"/>
      <c r="P163" s="7"/>
    </row>
    <row r="164">
      <c r="F164" s="6"/>
      <c r="H164" s="7"/>
      <c r="I164" s="7"/>
      <c r="P164" s="7"/>
    </row>
    <row r="165">
      <c r="F165" s="6"/>
      <c r="H165" s="7"/>
      <c r="I165" s="7"/>
      <c r="P165" s="7"/>
    </row>
    <row r="166">
      <c r="F166" s="6"/>
      <c r="H166" s="7"/>
      <c r="I166" s="7"/>
      <c r="P166" s="7"/>
    </row>
    <row r="167">
      <c r="F167" s="6"/>
      <c r="H167" s="7"/>
      <c r="I167" s="7"/>
      <c r="P167" s="7"/>
    </row>
    <row r="168">
      <c r="F168" s="6"/>
      <c r="H168" s="7"/>
      <c r="I168" s="7"/>
      <c r="P168" s="7"/>
    </row>
    <row r="169">
      <c r="F169" s="6"/>
      <c r="H169" s="7"/>
      <c r="I169" s="7"/>
      <c r="P169" s="7"/>
    </row>
    <row r="170">
      <c r="F170" s="6"/>
      <c r="H170" s="7"/>
      <c r="I170" s="7"/>
      <c r="P170" s="7"/>
    </row>
    <row r="171">
      <c r="F171" s="6"/>
      <c r="H171" s="7"/>
      <c r="I171" s="7"/>
      <c r="P171" s="7"/>
    </row>
    <row r="172">
      <c r="F172" s="6"/>
      <c r="H172" s="7"/>
      <c r="I172" s="7"/>
      <c r="P172" s="7"/>
    </row>
    <row r="173">
      <c r="F173" s="6"/>
      <c r="H173" s="7"/>
      <c r="I173" s="7"/>
      <c r="P173" s="7"/>
    </row>
    <row r="174">
      <c r="F174" s="6"/>
      <c r="H174" s="7"/>
      <c r="I174" s="7"/>
      <c r="P174" s="7"/>
    </row>
    <row r="175">
      <c r="F175" s="6"/>
      <c r="H175" s="7"/>
      <c r="I175" s="7"/>
      <c r="P175" s="7"/>
    </row>
    <row r="176">
      <c r="F176" s="6"/>
      <c r="H176" s="7"/>
      <c r="I176" s="7"/>
      <c r="P176" s="7"/>
    </row>
    <row r="177">
      <c r="F177" s="6"/>
      <c r="H177" s="7"/>
      <c r="I177" s="7"/>
      <c r="P177" s="7"/>
    </row>
    <row r="178">
      <c r="F178" s="6"/>
      <c r="H178" s="7"/>
      <c r="I178" s="7"/>
      <c r="P178" s="7"/>
    </row>
    <row r="179">
      <c r="F179" s="6"/>
      <c r="H179" s="7"/>
      <c r="I179" s="7"/>
      <c r="P179" s="7"/>
    </row>
    <row r="180">
      <c r="F180" s="6"/>
      <c r="H180" s="7"/>
      <c r="I180" s="7"/>
      <c r="P180" s="7"/>
    </row>
    <row r="181">
      <c r="F181" s="6"/>
      <c r="H181" s="7"/>
      <c r="I181" s="7"/>
      <c r="P181" s="7"/>
    </row>
    <row r="182">
      <c r="F182" s="6"/>
      <c r="H182" s="7"/>
      <c r="I182" s="7"/>
      <c r="P182" s="7"/>
    </row>
    <row r="183">
      <c r="F183" s="6"/>
      <c r="H183" s="7"/>
      <c r="I183" s="7"/>
      <c r="P183" s="7"/>
    </row>
    <row r="184">
      <c r="F184" s="6"/>
      <c r="H184" s="7"/>
      <c r="I184" s="7"/>
      <c r="P184" s="7"/>
    </row>
    <row r="185">
      <c r="F185" s="6"/>
      <c r="H185" s="7"/>
      <c r="I185" s="7"/>
      <c r="P185" s="7"/>
    </row>
    <row r="186">
      <c r="F186" s="6"/>
      <c r="H186" s="7"/>
      <c r="I186" s="7"/>
      <c r="P186" s="7"/>
    </row>
    <row r="187">
      <c r="F187" s="6"/>
      <c r="H187" s="7"/>
      <c r="I187" s="7"/>
      <c r="P187" s="7"/>
    </row>
    <row r="188">
      <c r="F188" s="6"/>
      <c r="H188" s="7"/>
      <c r="I188" s="7"/>
      <c r="P188" s="7"/>
    </row>
    <row r="189">
      <c r="F189" s="6"/>
      <c r="H189" s="7"/>
      <c r="I189" s="7"/>
      <c r="P189" s="7"/>
    </row>
    <row r="190">
      <c r="F190" s="6"/>
      <c r="H190" s="7"/>
      <c r="I190" s="7"/>
      <c r="P190" s="7"/>
    </row>
    <row r="191">
      <c r="F191" s="6"/>
      <c r="H191" s="7"/>
      <c r="I191" s="7"/>
      <c r="P191" s="7"/>
    </row>
    <row r="192">
      <c r="F192" s="6"/>
      <c r="H192" s="7"/>
      <c r="I192" s="7"/>
      <c r="P192" s="7"/>
    </row>
    <row r="193">
      <c r="F193" s="6"/>
      <c r="H193" s="7"/>
      <c r="I193" s="7"/>
      <c r="P193" s="7"/>
    </row>
    <row r="194">
      <c r="F194" s="6"/>
      <c r="H194" s="7"/>
      <c r="I194" s="7"/>
      <c r="P194" s="7"/>
    </row>
    <row r="195">
      <c r="F195" s="6"/>
      <c r="H195" s="7"/>
      <c r="I195" s="7"/>
      <c r="P195" s="7"/>
    </row>
    <row r="196">
      <c r="F196" s="6"/>
      <c r="H196" s="7"/>
      <c r="I196" s="7"/>
      <c r="P196" s="7"/>
    </row>
    <row r="197">
      <c r="F197" s="6"/>
      <c r="H197" s="7"/>
      <c r="I197" s="7"/>
      <c r="P197" s="7"/>
    </row>
    <row r="198">
      <c r="F198" s="6"/>
      <c r="H198" s="7"/>
      <c r="I198" s="7"/>
      <c r="P198" s="7"/>
    </row>
    <row r="199">
      <c r="F199" s="6"/>
      <c r="H199" s="7"/>
      <c r="I199" s="7"/>
      <c r="P199" s="7"/>
    </row>
    <row r="200">
      <c r="F200" s="6"/>
      <c r="H200" s="7"/>
      <c r="I200" s="7"/>
      <c r="P200" s="7"/>
    </row>
    <row r="201">
      <c r="F201" s="6"/>
      <c r="H201" s="7"/>
      <c r="I201" s="7"/>
      <c r="P201" s="7"/>
    </row>
    <row r="202">
      <c r="F202" s="6"/>
      <c r="H202" s="7"/>
      <c r="I202" s="7"/>
      <c r="P202" s="7"/>
    </row>
    <row r="203">
      <c r="F203" s="6"/>
      <c r="H203" s="7"/>
      <c r="I203" s="7"/>
      <c r="P203" s="7"/>
    </row>
    <row r="204">
      <c r="F204" s="6"/>
      <c r="H204" s="7"/>
      <c r="I204" s="7"/>
      <c r="P204" s="7"/>
    </row>
    <row r="205">
      <c r="F205" s="6"/>
      <c r="H205" s="7"/>
      <c r="I205" s="7"/>
      <c r="P205" s="7"/>
    </row>
    <row r="206">
      <c r="F206" s="6"/>
      <c r="H206" s="7"/>
      <c r="I206" s="7"/>
      <c r="P206" s="7"/>
    </row>
    <row r="207">
      <c r="F207" s="6"/>
      <c r="H207" s="7"/>
      <c r="I207" s="7"/>
      <c r="P207" s="7"/>
    </row>
    <row r="208">
      <c r="F208" s="6"/>
      <c r="H208" s="7"/>
      <c r="I208" s="7"/>
      <c r="P208" s="7"/>
    </row>
    <row r="209">
      <c r="F209" s="6"/>
      <c r="H209" s="7"/>
      <c r="I209" s="7"/>
      <c r="P209" s="7"/>
    </row>
    <row r="210">
      <c r="F210" s="6"/>
      <c r="H210" s="7"/>
      <c r="I210" s="7"/>
      <c r="P210" s="7"/>
    </row>
    <row r="211">
      <c r="F211" s="6"/>
      <c r="H211" s="7"/>
      <c r="I211" s="7"/>
      <c r="P211" s="7"/>
    </row>
    <row r="212">
      <c r="F212" s="6"/>
      <c r="H212" s="7"/>
      <c r="I212" s="7"/>
      <c r="P212" s="7"/>
    </row>
    <row r="213">
      <c r="F213" s="6"/>
      <c r="H213" s="7"/>
      <c r="I213" s="7"/>
      <c r="P213" s="7"/>
    </row>
    <row r="214">
      <c r="F214" s="6"/>
      <c r="H214" s="7"/>
      <c r="I214" s="7"/>
      <c r="P214" s="7"/>
    </row>
    <row r="215">
      <c r="F215" s="6"/>
      <c r="H215" s="7"/>
      <c r="I215" s="7"/>
      <c r="P215" s="7"/>
    </row>
    <row r="216">
      <c r="F216" s="6"/>
      <c r="H216" s="7"/>
      <c r="I216" s="7"/>
      <c r="P216" s="7"/>
    </row>
    <row r="217">
      <c r="F217" s="6"/>
      <c r="H217" s="7"/>
      <c r="I217" s="7"/>
      <c r="P217" s="7"/>
    </row>
    <row r="218">
      <c r="F218" s="6"/>
      <c r="H218" s="7"/>
      <c r="I218" s="7"/>
      <c r="P218" s="7"/>
    </row>
    <row r="219">
      <c r="F219" s="6"/>
      <c r="H219" s="7"/>
      <c r="I219" s="7"/>
      <c r="P219" s="7"/>
    </row>
    <row r="220">
      <c r="F220" s="6"/>
      <c r="H220" s="7"/>
      <c r="I220" s="7"/>
      <c r="P220" s="7"/>
    </row>
    <row r="221">
      <c r="F221" s="6"/>
      <c r="H221" s="7"/>
      <c r="I221" s="7"/>
      <c r="P221" s="7"/>
    </row>
    <row r="222">
      <c r="F222" s="6"/>
      <c r="H222" s="7"/>
      <c r="I222" s="7"/>
      <c r="P222" s="7"/>
    </row>
    <row r="223">
      <c r="F223" s="6"/>
      <c r="H223" s="7"/>
      <c r="I223" s="7"/>
      <c r="P223" s="7"/>
    </row>
    <row r="224">
      <c r="F224" s="6"/>
      <c r="H224" s="7"/>
      <c r="I224" s="7"/>
      <c r="P224" s="7"/>
    </row>
    <row r="225">
      <c r="F225" s="6"/>
      <c r="H225" s="7"/>
      <c r="I225" s="7"/>
      <c r="P225" s="7"/>
    </row>
    <row r="226">
      <c r="F226" s="6"/>
      <c r="H226" s="7"/>
      <c r="I226" s="7"/>
      <c r="P226" s="7"/>
    </row>
    <row r="227">
      <c r="F227" s="6"/>
      <c r="H227" s="7"/>
      <c r="I227" s="7"/>
      <c r="P227" s="7"/>
    </row>
    <row r="228">
      <c r="F228" s="6"/>
      <c r="H228" s="7"/>
      <c r="I228" s="7"/>
      <c r="P228" s="7"/>
    </row>
    <row r="229">
      <c r="F229" s="6"/>
      <c r="H229" s="7"/>
      <c r="I229" s="7"/>
      <c r="P229" s="7"/>
    </row>
    <row r="230">
      <c r="F230" s="6"/>
      <c r="H230" s="7"/>
      <c r="I230" s="7"/>
      <c r="P230" s="7"/>
    </row>
    <row r="231">
      <c r="F231" s="6"/>
      <c r="H231" s="7"/>
      <c r="I231" s="7"/>
      <c r="P231" s="7"/>
    </row>
    <row r="232">
      <c r="F232" s="6"/>
      <c r="H232" s="7"/>
      <c r="I232" s="7"/>
      <c r="P232" s="7"/>
    </row>
    <row r="233">
      <c r="F233" s="6"/>
      <c r="H233" s="7"/>
      <c r="I233" s="7"/>
      <c r="P233" s="7"/>
    </row>
    <row r="234">
      <c r="F234" s="6"/>
      <c r="H234" s="7"/>
      <c r="I234" s="7"/>
      <c r="P234" s="7"/>
    </row>
    <row r="235">
      <c r="F235" s="6"/>
      <c r="H235" s="7"/>
      <c r="I235" s="7"/>
      <c r="P235" s="7"/>
    </row>
    <row r="236">
      <c r="F236" s="6"/>
      <c r="H236" s="7"/>
      <c r="I236" s="7"/>
      <c r="P236" s="7"/>
    </row>
    <row r="237">
      <c r="F237" s="6"/>
      <c r="H237" s="7"/>
      <c r="I237" s="7"/>
      <c r="P237" s="7"/>
    </row>
    <row r="238">
      <c r="F238" s="6"/>
      <c r="H238" s="7"/>
      <c r="I238" s="7"/>
      <c r="P238" s="7"/>
    </row>
    <row r="239">
      <c r="F239" s="6"/>
      <c r="H239" s="7"/>
      <c r="I239" s="7"/>
      <c r="P239" s="7"/>
    </row>
    <row r="240">
      <c r="F240" s="6"/>
      <c r="H240" s="7"/>
      <c r="I240" s="7"/>
      <c r="P240" s="7"/>
    </row>
    <row r="241">
      <c r="F241" s="6"/>
      <c r="H241" s="7"/>
      <c r="I241" s="7"/>
      <c r="P241" s="7"/>
    </row>
    <row r="242">
      <c r="F242" s="6"/>
      <c r="H242" s="7"/>
      <c r="I242" s="7"/>
      <c r="P242" s="7"/>
    </row>
    <row r="243">
      <c r="F243" s="6"/>
      <c r="H243" s="7"/>
      <c r="I243" s="7"/>
      <c r="P243" s="7"/>
    </row>
    <row r="244">
      <c r="F244" s="6"/>
      <c r="H244" s="7"/>
      <c r="I244" s="7"/>
      <c r="P244" s="7"/>
    </row>
    <row r="245">
      <c r="F245" s="6"/>
      <c r="H245" s="7"/>
      <c r="I245" s="7"/>
      <c r="P245" s="7"/>
    </row>
    <row r="246">
      <c r="F246" s="6"/>
      <c r="H246" s="7"/>
      <c r="I246" s="7"/>
      <c r="P246" s="7"/>
    </row>
    <row r="247">
      <c r="F247" s="6"/>
      <c r="H247" s="7"/>
      <c r="I247" s="7"/>
      <c r="P247" s="7"/>
    </row>
    <row r="248">
      <c r="F248" s="6"/>
      <c r="H248" s="7"/>
      <c r="I248" s="7"/>
      <c r="P248" s="7"/>
    </row>
    <row r="249">
      <c r="F249" s="6"/>
      <c r="H249" s="7"/>
      <c r="I249" s="7"/>
      <c r="P249" s="7"/>
    </row>
    <row r="250">
      <c r="F250" s="6"/>
      <c r="H250" s="7"/>
      <c r="I250" s="7"/>
      <c r="P250" s="7"/>
    </row>
    <row r="251">
      <c r="F251" s="6"/>
      <c r="H251" s="7"/>
      <c r="I251" s="7"/>
      <c r="P251" s="7"/>
    </row>
    <row r="252">
      <c r="F252" s="6"/>
      <c r="H252" s="7"/>
      <c r="I252" s="7"/>
      <c r="P252" s="7"/>
    </row>
    <row r="253">
      <c r="F253" s="6"/>
      <c r="H253" s="7"/>
      <c r="I253" s="7"/>
      <c r="P253" s="7"/>
    </row>
    <row r="254">
      <c r="F254" s="6"/>
      <c r="H254" s="7"/>
      <c r="I254" s="7"/>
      <c r="P254" s="7"/>
    </row>
    <row r="255">
      <c r="F255" s="6"/>
      <c r="H255" s="7"/>
      <c r="I255" s="7"/>
      <c r="P255" s="7"/>
    </row>
    <row r="256">
      <c r="F256" s="6"/>
      <c r="H256" s="7"/>
      <c r="I256" s="7"/>
      <c r="P256" s="7"/>
    </row>
    <row r="257">
      <c r="F257" s="6"/>
      <c r="H257" s="7"/>
      <c r="I257" s="7"/>
      <c r="P257" s="7"/>
    </row>
    <row r="258">
      <c r="F258" s="6"/>
      <c r="H258" s="7"/>
      <c r="I258" s="7"/>
      <c r="P258" s="7"/>
    </row>
    <row r="259">
      <c r="F259" s="6"/>
      <c r="H259" s="7"/>
      <c r="I259" s="7"/>
      <c r="P259" s="7"/>
    </row>
    <row r="260">
      <c r="F260" s="6"/>
      <c r="H260" s="7"/>
      <c r="I260" s="7"/>
      <c r="P260" s="7"/>
    </row>
    <row r="261">
      <c r="F261" s="6"/>
      <c r="H261" s="7"/>
      <c r="I261" s="7"/>
      <c r="P261" s="7"/>
    </row>
    <row r="262">
      <c r="F262" s="6"/>
      <c r="H262" s="7"/>
      <c r="I262" s="7"/>
      <c r="P262" s="7"/>
    </row>
    <row r="263">
      <c r="F263" s="6"/>
      <c r="H263" s="7"/>
      <c r="I263" s="7"/>
      <c r="P263" s="7"/>
    </row>
    <row r="264">
      <c r="F264" s="6"/>
      <c r="H264" s="7"/>
      <c r="I264" s="7"/>
      <c r="P264" s="7"/>
    </row>
    <row r="265">
      <c r="F265" s="6"/>
      <c r="H265" s="7"/>
      <c r="I265" s="7"/>
      <c r="P265" s="7"/>
    </row>
    <row r="266">
      <c r="F266" s="6"/>
      <c r="H266" s="7"/>
      <c r="I266" s="7"/>
      <c r="P266" s="7"/>
    </row>
    <row r="267">
      <c r="F267" s="6"/>
      <c r="H267" s="7"/>
      <c r="I267" s="7"/>
      <c r="P267" s="7"/>
    </row>
    <row r="268">
      <c r="F268" s="6"/>
      <c r="H268" s="7"/>
      <c r="I268" s="7"/>
      <c r="P268" s="7"/>
    </row>
    <row r="269">
      <c r="F269" s="6"/>
      <c r="H269" s="7"/>
      <c r="I269" s="7"/>
      <c r="P269" s="7"/>
    </row>
    <row r="270">
      <c r="F270" s="6"/>
      <c r="H270" s="7"/>
      <c r="I270" s="7"/>
      <c r="P270" s="7"/>
    </row>
    <row r="271">
      <c r="F271" s="6"/>
      <c r="H271" s="7"/>
      <c r="I271" s="7"/>
      <c r="P271" s="7"/>
    </row>
    <row r="272">
      <c r="F272" s="6"/>
      <c r="H272" s="7"/>
      <c r="I272" s="7"/>
      <c r="P272" s="7"/>
    </row>
    <row r="273">
      <c r="F273" s="6"/>
      <c r="H273" s="7"/>
      <c r="I273" s="7"/>
      <c r="P273" s="7"/>
    </row>
    <row r="274">
      <c r="F274" s="6"/>
      <c r="H274" s="7"/>
      <c r="I274" s="7"/>
      <c r="P274" s="7"/>
    </row>
    <row r="275">
      <c r="F275" s="6"/>
      <c r="H275" s="7"/>
      <c r="I275" s="7"/>
      <c r="P275" s="7"/>
    </row>
    <row r="276">
      <c r="F276" s="6"/>
      <c r="H276" s="7"/>
      <c r="I276" s="7"/>
      <c r="P276" s="7"/>
    </row>
    <row r="277">
      <c r="F277" s="6"/>
      <c r="H277" s="7"/>
      <c r="I277" s="7"/>
      <c r="P277" s="7"/>
    </row>
    <row r="278">
      <c r="F278" s="6"/>
      <c r="H278" s="7"/>
      <c r="I278" s="7"/>
      <c r="P278" s="7"/>
    </row>
    <row r="279">
      <c r="F279" s="6"/>
      <c r="H279" s="7"/>
      <c r="I279" s="7"/>
      <c r="P279" s="7"/>
    </row>
    <row r="280">
      <c r="F280" s="6"/>
      <c r="H280" s="7"/>
      <c r="I280" s="7"/>
      <c r="P280" s="7"/>
    </row>
    <row r="281">
      <c r="F281" s="6"/>
      <c r="H281" s="7"/>
      <c r="I281" s="7"/>
      <c r="P281" s="7"/>
    </row>
    <row r="282">
      <c r="F282" s="6"/>
      <c r="H282" s="7"/>
      <c r="I282" s="7"/>
      <c r="P282" s="7"/>
    </row>
    <row r="283">
      <c r="F283" s="6"/>
      <c r="H283" s="7"/>
      <c r="I283" s="7"/>
      <c r="P283" s="7"/>
    </row>
    <row r="284">
      <c r="F284" s="6"/>
      <c r="H284" s="7"/>
      <c r="I284" s="7"/>
      <c r="P284" s="7"/>
    </row>
    <row r="285">
      <c r="F285" s="6"/>
      <c r="H285" s="7"/>
      <c r="I285" s="7"/>
      <c r="P285" s="7"/>
    </row>
    <row r="286">
      <c r="F286" s="6"/>
      <c r="H286" s="7"/>
      <c r="I286" s="7"/>
      <c r="P286" s="7"/>
    </row>
    <row r="287">
      <c r="F287" s="6"/>
      <c r="H287" s="7"/>
      <c r="I287" s="7"/>
      <c r="P287" s="7"/>
    </row>
    <row r="288">
      <c r="F288" s="6"/>
      <c r="H288" s="7"/>
      <c r="I288" s="7"/>
      <c r="P288" s="7"/>
    </row>
    <row r="289">
      <c r="F289" s="6"/>
      <c r="H289" s="7"/>
      <c r="I289" s="7"/>
      <c r="P289" s="7"/>
    </row>
    <row r="290">
      <c r="F290" s="6"/>
      <c r="H290" s="7"/>
      <c r="I290" s="7"/>
      <c r="P290" s="7"/>
    </row>
    <row r="291">
      <c r="F291" s="6"/>
      <c r="H291" s="7"/>
      <c r="I291" s="7"/>
      <c r="P291" s="7"/>
    </row>
    <row r="292">
      <c r="F292" s="6"/>
      <c r="H292" s="7"/>
      <c r="I292" s="7"/>
      <c r="P292" s="7"/>
    </row>
    <row r="293">
      <c r="F293" s="6"/>
      <c r="H293" s="7"/>
      <c r="I293" s="7"/>
      <c r="P293" s="7"/>
    </row>
    <row r="294">
      <c r="F294" s="6"/>
      <c r="H294" s="7"/>
      <c r="I294" s="7"/>
      <c r="P294" s="7"/>
    </row>
    <row r="295">
      <c r="F295" s="6"/>
      <c r="H295" s="7"/>
      <c r="I295" s="7"/>
      <c r="P295" s="7"/>
    </row>
    <row r="296">
      <c r="F296" s="6"/>
      <c r="H296" s="7"/>
      <c r="I296" s="7"/>
      <c r="P296" s="7"/>
    </row>
    <row r="297">
      <c r="F297" s="6"/>
      <c r="H297" s="7"/>
      <c r="I297" s="7"/>
      <c r="P297" s="7"/>
    </row>
    <row r="298">
      <c r="F298" s="6"/>
      <c r="H298" s="7"/>
      <c r="I298" s="7"/>
      <c r="P298" s="7"/>
    </row>
    <row r="299">
      <c r="F299" s="6"/>
      <c r="H299" s="7"/>
      <c r="I299" s="7"/>
      <c r="P299" s="7"/>
    </row>
    <row r="300">
      <c r="F300" s="6"/>
      <c r="H300" s="7"/>
      <c r="I300" s="7"/>
      <c r="P300" s="7"/>
    </row>
    <row r="301">
      <c r="F301" s="6"/>
      <c r="H301" s="7"/>
      <c r="I301" s="7"/>
      <c r="P301" s="7"/>
    </row>
    <row r="302">
      <c r="F302" s="6"/>
      <c r="H302" s="7"/>
      <c r="I302" s="7"/>
      <c r="P302" s="7"/>
    </row>
    <row r="303">
      <c r="F303" s="6"/>
      <c r="H303" s="7"/>
      <c r="I303" s="7"/>
      <c r="P303" s="7"/>
    </row>
    <row r="304">
      <c r="F304" s="6"/>
      <c r="H304" s="7"/>
      <c r="I304" s="7"/>
      <c r="P304" s="7"/>
    </row>
    <row r="305">
      <c r="F305" s="6"/>
      <c r="H305" s="7"/>
      <c r="I305" s="7"/>
      <c r="P305" s="7"/>
    </row>
    <row r="306">
      <c r="F306" s="6"/>
      <c r="H306" s="7"/>
      <c r="I306" s="7"/>
      <c r="P306" s="7"/>
    </row>
    <row r="307">
      <c r="F307" s="6"/>
      <c r="H307" s="7"/>
      <c r="I307" s="7"/>
      <c r="P307" s="7"/>
    </row>
    <row r="308">
      <c r="F308" s="6"/>
      <c r="H308" s="7"/>
      <c r="I308" s="7"/>
      <c r="P308" s="7"/>
    </row>
    <row r="309">
      <c r="F309" s="6"/>
      <c r="H309" s="7"/>
      <c r="I309" s="7"/>
      <c r="P309" s="7"/>
    </row>
    <row r="310">
      <c r="F310" s="6"/>
      <c r="H310" s="7"/>
      <c r="I310" s="7"/>
      <c r="P310" s="7"/>
    </row>
    <row r="311">
      <c r="F311" s="6"/>
      <c r="H311" s="7"/>
      <c r="I311" s="7"/>
      <c r="P311" s="7"/>
    </row>
    <row r="312">
      <c r="F312" s="6"/>
      <c r="H312" s="7"/>
      <c r="I312" s="7"/>
      <c r="P312" s="7"/>
    </row>
    <row r="313">
      <c r="F313" s="6"/>
      <c r="H313" s="7"/>
      <c r="I313" s="7"/>
      <c r="P313" s="7"/>
    </row>
    <row r="314">
      <c r="F314" s="6"/>
      <c r="H314" s="7"/>
      <c r="I314" s="7"/>
      <c r="P314" s="7"/>
    </row>
    <row r="315">
      <c r="F315" s="6"/>
      <c r="H315" s="7"/>
      <c r="I315" s="7"/>
      <c r="P315" s="7"/>
    </row>
    <row r="316">
      <c r="F316" s="6"/>
      <c r="H316" s="7"/>
      <c r="I316" s="7"/>
      <c r="P316" s="7"/>
    </row>
    <row r="317">
      <c r="F317" s="6"/>
      <c r="H317" s="7"/>
      <c r="I317" s="7"/>
      <c r="P317" s="7"/>
    </row>
    <row r="318">
      <c r="F318" s="6"/>
      <c r="H318" s="7"/>
      <c r="I318" s="7"/>
      <c r="P318" s="7"/>
    </row>
    <row r="319">
      <c r="F319" s="6"/>
      <c r="H319" s="7"/>
      <c r="I319" s="7"/>
      <c r="P319" s="7"/>
    </row>
    <row r="320">
      <c r="F320" s="6"/>
      <c r="H320" s="7"/>
      <c r="I320" s="7"/>
      <c r="P320" s="7"/>
    </row>
    <row r="321">
      <c r="F321" s="6"/>
      <c r="H321" s="7"/>
      <c r="I321" s="7"/>
      <c r="P321" s="7"/>
    </row>
    <row r="322">
      <c r="F322" s="6"/>
      <c r="H322" s="7"/>
      <c r="I322" s="7"/>
      <c r="P322" s="7"/>
    </row>
    <row r="323">
      <c r="F323" s="6"/>
      <c r="H323" s="7"/>
      <c r="I323" s="7"/>
      <c r="P323" s="7"/>
    </row>
    <row r="324">
      <c r="F324" s="6"/>
      <c r="H324" s="7"/>
      <c r="I324" s="7"/>
      <c r="P324" s="7"/>
    </row>
    <row r="325">
      <c r="F325" s="6"/>
      <c r="H325" s="7"/>
      <c r="I325" s="7"/>
      <c r="P325" s="7"/>
    </row>
    <row r="326">
      <c r="F326" s="6"/>
      <c r="H326" s="7"/>
      <c r="I326" s="7"/>
      <c r="P326" s="7"/>
    </row>
    <row r="327">
      <c r="F327" s="6"/>
      <c r="H327" s="7"/>
      <c r="I327" s="7"/>
      <c r="P327" s="7"/>
    </row>
    <row r="328">
      <c r="F328" s="6"/>
      <c r="H328" s="7"/>
      <c r="I328" s="7"/>
      <c r="P328" s="7"/>
    </row>
    <row r="329">
      <c r="F329" s="6"/>
      <c r="H329" s="7"/>
      <c r="I329" s="7"/>
      <c r="P329" s="7"/>
    </row>
    <row r="330">
      <c r="F330" s="6"/>
      <c r="H330" s="7"/>
      <c r="I330" s="7"/>
      <c r="P330" s="7"/>
    </row>
    <row r="331">
      <c r="F331" s="6"/>
      <c r="H331" s="7"/>
      <c r="I331" s="7"/>
      <c r="P331" s="7"/>
    </row>
    <row r="332">
      <c r="F332" s="6"/>
      <c r="H332" s="7"/>
      <c r="I332" s="7"/>
      <c r="P332" s="7"/>
    </row>
    <row r="333">
      <c r="F333" s="6"/>
      <c r="H333" s="7"/>
      <c r="I333" s="7"/>
      <c r="P333" s="7"/>
    </row>
    <row r="334">
      <c r="F334" s="6"/>
      <c r="H334" s="7"/>
      <c r="I334" s="7"/>
      <c r="P334" s="7"/>
    </row>
    <row r="335">
      <c r="F335" s="6"/>
      <c r="H335" s="7"/>
      <c r="I335" s="7"/>
      <c r="P335" s="7"/>
    </row>
    <row r="336">
      <c r="F336" s="6"/>
      <c r="H336" s="7"/>
      <c r="I336" s="7"/>
      <c r="P336" s="7"/>
    </row>
    <row r="337">
      <c r="F337" s="6"/>
      <c r="H337" s="7"/>
      <c r="I337" s="7"/>
      <c r="P337" s="7"/>
    </row>
    <row r="338">
      <c r="F338" s="6"/>
      <c r="H338" s="7"/>
      <c r="I338" s="7"/>
      <c r="P338" s="7"/>
    </row>
    <row r="339">
      <c r="F339" s="6"/>
      <c r="H339" s="7"/>
      <c r="I339" s="7"/>
      <c r="P339" s="7"/>
    </row>
    <row r="340">
      <c r="F340" s="6"/>
      <c r="H340" s="7"/>
      <c r="I340" s="7"/>
      <c r="P340" s="7"/>
    </row>
    <row r="341">
      <c r="F341" s="6"/>
      <c r="H341" s="7"/>
      <c r="I341" s="7"/>
      <c r="P341" s="7"/>
    </row>
    <row r="342">
      <c r="F342" s="6"/>
      <c r="H342" s="7"/>
      <c r="I342" s="7"/>
      <c r="P342" s="7"/>
    </row>
    <row r="343">
      <c r="F343" s="6"/>
      <c r="H343" s="7"/>
      <c r="I343" s="7"/>
      <c r="P343" s="7"/>
    </row>
    <row r="344">
      <c r="F344" s="6"/>
      <c r="H344" s="7"/>
      <c r="I344" s="7"/>
      <c r="P344" s="7"/>
    </row>
    <row r="345">
      <c r="F345" s="6"/>
      <c r="H345" s="7"/>
      <c r="I345" s="7"/>
      <c r="P345" s="7"/>
    </row>
    <row r="346">
      <c r="F346" s="6"/>
      <c r="H346" s="7"/>
      <c r="I346" s="7"/>
      <c r="P346" s="7"/>
    </row>
    <row r="347">
      <c r="F347" s="6"/>
      <c r="H347" s="7"/>
      <c r="I347" s="7"/>
      <c r="P347" s="7"/>
    </row>
    <row r="348">
      <c r="F348" s="6"/>
      <c r="H348" s="7"/>
      <c r="I348" s="7"/>
      <c r="P348" s="7"/>
    </row>
    <row r="349">
      <c r="F349" s="6"/>
      <c r="H349" s="7"/>
      <c r="I349" s="7"/>
      <c r="P349" s="7"/>
    </row>
    <row r="350">
      <c r="F350" s="6"/>
      <c r="H350" s="7"/>
      <c r="I350" s="7"/>
      <c r="P350" s="7"/>
    </row>
    <row r="351">
      <c r="F351" s="6"/>
      <c r="H351" s="7"/>
      <c r="I351" s="7"/>
      <c r="P351" s="7"/>
    </row>
    <row r="352">
      <c r="F352" s="6"/>
      <c r="H352" s="7"/>
      <c r="I352" s="7"/>
      <c r="P352" s="7"/>
    </row>
    <row r="353">
      <c r="F353" s="6"/>
      <c r="H353" s="7"/>
      <c r="I353" s="7"/>
      <c r="P353" s="7"/>
    </row>
    <row r="354">
      <c r="F354" s="6"/>
      <c r="H354" s="7"/>
      <c r="I354" s="7"/>
      <c r="P354" s="7"/>
    </row>
    <row r="355">
      <c r="F355" s="6"/>
      <c r="H355" s="7"/>
      <c r="I355" s="7"/>
      <c r="P355" s="7"/>
    </row>
    <row r="356">
      <c r="F356" s="6"/>
      <c r="H356" s="7"/>
      <c r="I356" s="7"/>
      <c r="P356" s="7"/>
    </row>
    <row r="357">
      <c r="F357" s="6"/>
      <c r="H357" s="7"/>
      <c r="I357" s="7"/>
      <c r="P357" s="7"/>
    </row>
    <row r="358">
      <c r="F358" s="6"/>
      <c r="H358" s="7"/>
      <c r="I358" s="7"/>
      <c r="P358" s="7"/>
    </row>
    <row r="359">
      <c r="F359" s="6"/>
      <c r="H359" s="7"/>
      <c r="I359" s="7"/>
      <c r="P359" s="7"/>
    </row>
    <row r="360">
      <c r="F360" s="6"/>
      <c r="H360" s="7"/>
      <c r="I360" s="7"/>
      <c r="P360" s="7"/>
    </row>
    <row r="361">
      <c r="F361" s="6"/>
      <c r="H361" s="7"/>
      <c r="I361" s="7"/>
      <c r="P361" s="7"/>
    </row>
    <row r="362">
      <c r="F362" s="6"/>
      <c r="H362" s="7"/>
      <c r="I362" s="7"/>
      <c r="P362" s="7"/>
    </row>
    <row r="363">
      <c r="F363" s="6"/>
      <c r="H363" s="7"/>
      <c r="I363" s="7"/>
      <c r="P363" s="7"/>
    </row>
    <row r="364">
      <c r="F364" s="6"/>
      <c r="H364" s="7"/>
      <c r="I364" s="7"/>
      <c r="P364" s="7"/>
    </row>
    <row r="365">
      <c r="F365" s="6"/>
      <c r="H365" s="7"/>
      <c r="I365" s="7"/>
      <c r="P365" s="7"/>
    </row>
    <row r="366">
      <c r="F366" s="6"/>
      <c r="H366" s="7"/>
      <c r="I366" s="7"/>
      <c r="P366" s="7"/>
    </row>
    <row r="367">
      <c r="F367" s="6"/>
      <c r="H367" s="7"/>
      <c r="I367" s="7"/>
      <c r="P367" s="7"/>
    </row>
    <row r="368">
      <c r="F368" s="6"/>
      <c r="H368" s="7"/>
      <c r="I368" s="7"/>
      <c r="P368" s="7"/>
    </row>
    <row r="369">
      <c r="F369" s="6"/>
      <c r="H369" s="7"/>
      <c r="I369" s="7"/>
      <c r="P369" s="7"/>
    </row>
    <row r="370">
      <c r="F370" s="6"/>
      <c r="H370" s="7"/>
      <c r="I370" s="7"/>
      <c r="P370" s="7"/>
    </row>
    <row r="371">
      <c r="F371" s="6"/>
      <c r="H371" s="7"/>
      <c r="I371" s="7"/>
      <c r="P371" s="7"/>
    </row>
    <row r="372">
      <c r="F372" s="6"/>
      <c r="H372" s="7"/>
      <c r="I372" s="7"/>
      <c r="P372" s="7"/>
    </row>
    <row r="373">
      <c r="F373" s="6"/>
      <c r="H373" s="7"/>
      <c r="I373" s="7"/>
      <c r="P373" s="7"/>
    </row>
    <row r="374">
      <c r="F374" s="6"/>
      <c r="H374" s="7"/>
      <c r="I374" s="7"/>
      <c r="P374" s="7"/>
    </row>
    <row r="375">
      <c r="F375" s="6"/>
      <c r="H375" s="7"/>
      <c r="I375" s="7"/>
      <c r="P375" s="7"/>
    </row>
    <row r="376">
      <c r="F376" s="6"/>
      <c r="H376" s="7"/>
      <c r="I376" s="7"/>
      <c r="P376" s="7"/>
    </row>
    <row r="377">
      <c r="F377" s="6"/>
      <c r="H377" s="7"/>
      <c r="I377" s="7"/>
      <c r="P377" s="7"/>
    </row>
    <row r="378">
      <c r="F378" s="6"/>
      <c r="H378" s="7"/>
      <c r="I378" s="7"/>
      <c r="P378" s="7"/>
    </row>
    <row r="379">
      <c r="F379" s="6"/>
      <c r="H379" s="7"/>
      <c r="I379" s="7"/>
      <c r="P379" s="7"/>
    </row>
    <row r="380">
      <c r="F380" s="6"/>
      <c r="H380" s="7"/>
      <c r="I380" s="7"/>
      <c r="P380" s="7"/>
    </row>
    <row r="381">
      <c r="F381" s="6"/>
      <c r="H381" s="7"/>
      <c r="I381" s="7"/>
      <c r="P381" s="7"/>
    </row>
    <row r="382">
      <c r="F382" s="6"/>
      <c r="H382" s="7"/>
      <c r="I382" s="7"/>
      <c r="P382" s="7"/>
    </row>
    <row r="383">
      <c r="F383" s="6"/>
      <c r="H383" s="7"/>
      <c r="I383" s="7"/>
      <c r="P383" s="7"/>
    </row>
    <row r="384">
      <c r="F384" s="6"/>
      <c r="H384" s="7"/>
      <c r="I384" s="7"/>
      <c r="P384" s="7"/>
    </row>
    <row r="385">
      <c r="F385" s="6"/>
      <c r="H385" s="7"/>
      <c r="I385" s="7"/>
      <c r="P385" s="7"/>
    </row>
    <row r="386">
      <c r="F386" s="6"/>
      <c r="H386" s="7"/>
      <c r="I386" s="7"/>
      <c r="P386" s="7"/>
    </row>
    <row r="387">
      <c r="F387" s="6"/>
      <c r="H387" s="7"/>
      <c r="I387" s="7"/>
      <c r="P387" s="7"/>
    </row>
    <row r="388">
      <c r="F388" s="6"/>
      <c r="H388" s="7"/>
      <c r="I388" s="7"/>
      <c r="P388" s="7"/>
    </row>
    <row r="389">
      <c r="F389" s="6"/>
      <c r="H389" s="7"/>
      <c r="I389" s="7"/>
      <c r="P389" s="7"/>
    </row>
    <row r="390">
      <c r="F390" s="6"/>
      <c r="H390" s="7"/>
      <c r="I390" s="7"/>
      <c r="P390" s="7"/>
    </row>
    <row r="391">
      <c r="F391" s="6"/>
      <c r="H391" s="7"/>
      <c r="I391" s="7"/>
      <c r="P391" s="7"/>
    </row>
    <row r="392">
      <c r="F392" s="6"/>
      <c r="H392" s="7"/>
      <c r="I392" s="7"/>
      <c r="P392" s="7"/>
    </row>
    <row r="393">
      <c r="F393" s="6"/>
      <c r="H393" s="7"/>
      <c r="I393" s="7"/>
      <c r="P393" s="7"/>
    </row>
    <row r="394">
      <c r="F394" s="6"/>
      <c r="H394" s="7"/>
      <c r="I394" s="7"/>
      <c r="P394" s="7"/>
    </row>
    <row r="395">
      <c r="F395" s="6"/>
      <c r="H395" s="7"/>
      <c r="I395" s="7"/>
      <c r="P395" s="7"/>
    </row>
    <row r="396">
      <c r="F396" s="6"/>
      <c r="H396" s="7"/>
      <c r="I396" s="7"/>
      <c r="P396" s="7"/>
    </row>
    <row r="397">
      <c r="F397" s="6"/>
      <c r="H397" s="7"/>
      <c r="I397" s="7"/>
      <c r="P397" s="7"/>
    </row>
    <row r="398">
      <c r="F398" s="6"/>
      <c r="H398" s="7"/>
      <c r="I398" s="7"/>
      <c r="P398" s="7"/>
    </row>
    <row r="399">
      <c r="F399" s="6"/>
      <c r="H399" s="7"/>
      <c r="I399" s="7"/>
      <c r="P399" s="7"/>
    </row>
    <row r="400">
      <c r="F400" s="6"/>
      <c r="H400" s="7"/>
      <c r="I400" s="7"/>
      <c r="P400" s="7"/>
    </row>
    <row r="401">
      <c r="F401" s="6"/>
      <c r="H401" s="7"/>
      <c r="I401" s="7"/>
      <c r="P401" s="7"/>
    </row>
    <row r="402">
      <c r="F402" s="6"/>
      <c r="H402" s="7"/>
      <c r="I402" s="7"/>
      <c r="P402" s="7"/>
    </row>
    <row r="403">
      <c r="F403" s="6"/>
      <c r="H403" s="7"/>
      <c r="I403" s="7"/>
      <c r="P403" s="7"/>
    </row>
    <row r="404">
      <c r="F404" s="6"/>
      <c r="H404" s="7"/>
      <c r="I404" s="7"/>
      <c r="P404" s="7"/>
    </row>
    <row r="405">
      <c r="F405" s="6"/>
      <c r="H405" s="7"/>
      <c r="I405" s="7"/>
      <c r="P405" s="7"/>
    </row>
    <row r="406">
      <c r="F406" s="6"/>
      <c r="H406" s="7"/>
      <c r="I406" s="7"/>
      <c r="P406" s="7"/>
    </row>
    <row r="407">
      <c r="F407" s="6"/>
      <c r="H407" s="7"/>
      <c r="I407" s="7"/>
      <c r="P407" s="7"/>
    </row>
    <row r="408">
      <c r="F408" s="6"/>
      <c r="H408" s="7"/>
      <c r="I408" s="7"/>
      <c r="P408" s="7"/>
    </row>
    <row r="409">
      <c r="F409" s="6"/>
      <c r="H409" s="7"/>
      <c r="I409" s="7"/>
      <c r="P409" s="7"/>
    </row>
    <row r="410">
      <c r="F410" s="6"/>
      <c r="H410" s="7"/>
      <c r="I410" s="7"/>
      <c r="P410" s="7"/>
    </row>
    <row r="411">
      <c r="F411" s="6"/>
      <c r="H411" s="7"/>
      <c r="I411" s="7"/>
      <c r="P411" s="7"/>
    </row>
    <row r="412">
      <c r="F412" s="6"/>
      <c r="H412" s="7"/>
      <c r="I412" s="7"/>
      <c r="P412" s="7"/>
    </row>
    <row r="413">
      <c r="F413" s="6"/>
      <c r="H413" s="7"/>
      <c r="I413" s="7"/>
      <c r="P413" s="7"/>
    </row>
    <row r="414">
      <c r="F414" s="6"/>
      <c r="H414" s="7"/>
      <c r="I414" s="7"/>
      <c r="P414" s="7"/>
    </row>
    <row r="415">
      <c r="F415" s="6"/>
      <c r="H415" s="7"/>
      <c r="I415" s="7"/>
      <c r="P415" s="7"/>
    </row>
    <row r="416">
      <c r="F416" s="6"/>
      <c r="H416" s="7"/>
      <c r="I416" s="7"/>
      <c r="P416" s="7"/>
    </row>
    <row r="417">
      <c r="F417" s="6"/>
      <c r="H417" s="7"/>
      <c r="I417" s="7"/>
      <c r="P417" s="7"/>
    </row>
    <row r="418">
      <c r="F418" s="6"/>
      <c r="H418" s="7"/>
      <c r="I418" s="7"/>
      <c r="P418" s="7"/>
    </row>
    <row r="419">
      <c r="F419" s="6"/>
      <c r="H419" s="7"/>
      <c r="I419" s="7"/>
      <c r="P419" s="7"/>
    </row>
    <row r="420">
      <c r="F420" s="6"/>
      <c r="H420" s="7"/>
      <c r="I420" s="7"/>
      <c r="P420" s="7"/>
    </row>
    <row r="421">
      <c r="F421" s="6"/>
      <c r="H421" s="7"/>
      <c r="I421" s="7"/>
      <c r="P421" s="7"/>
    </row>
    <row r="422">
      <c r="F422" s="6"/>
      <c r="H422" s="7"/>
      <c r="I422" s="7"/>
      <c r="P422" s="7"/>
    </row>
    <row r="423">
      <c r="F423" s="6"/>
      <c r="H423" s="7"/>
      <c r="I423" s="7"/>
      <c r="P423" s="7"/>
    </row>
    <row r="424">
      <c r="F424" s="6"/>
      <c r="H424" s="7"/>
      <c r="I424" s="7"/>
      <c r="P424" s="7"/>
    </row>
    <row r="425">
      <c r="F425" s="6"/>
      <c r="H425" s="7"/>
      <c r="I425" s="7"/>
      <c r="P425" s="7"/>
    </row>
    <row r="426">
      <c r="F426" s="6"/>
      <c r="H426" s="7"/>
      <c r="I426" s="7"/>
      <c r="P426" s="7"/>
    </row>
    <row r="427">
      <c r="F427" s="6"/>
      <c r="H427" s="7"/>
      <c r="I427" s="7"/>
      <c r="P427" s="7"/>
    </row>
    <row r="428">
      <c r="F428" s="6"/>
      <c r="H428" s="7"/>
      <c r="I428" s="7"/>
      <c r="P428" s="7"/>
    </row>
    <row r="429">
      <c r="F429" s="6"/>
      <c r="H429" s="7"/>
      <c r="I429" s="7"/>
      <c r="P429" s="7"/>
    </row>
    <row r="430">
      <c r="F430" s="6"/>
      <c r="H430" s="7"/>
      <c r="I430" s="7"/>
      <c r="P430" s="7"/>
    </row>
    <row r="431">
      <c r="F431" s="6"/>
      <c r="H431" s="7"/>
      <c r="I431" s="7"/>
      <c r="P431" s="7"/>
    </row>
    <row r="432">
      <c r="F432" s="6"/>
      <c r="H432" s="7"/>
      <c r="I432" s="7"/>
      <c r="P432" s="7"/>
    </row>
    <row r="433">
      <c r="F433" s="6"/>
      <c r="H433" s="7"/>
      <c r="I433" s="7"/>
      <c r="P433" s="7"/>
    </row>
    <row r="434">
      <c r="F434" s="6"/>
      <c r="H434" s="7"/>
      <c r="I434" s="7"/>
      <c r="P434" s="7"/>
    </row>
    <row r="435">
      <c r="F435" s="6"/>
      <c r="H435" s="7"/>
      <c r="I435" s="7"/>
      <c r="P435" s="7"/>
    </row>
    <row r="436">
      <c r="F436" s="6"/>
      <c r="H436" s="7"/>
      <c r="I436" s="7"/>
      <c r="P436" s="7"/>
    </row>
    <row r="437">
      <c r="F437" s="6"/>
      <c r="H437" s="7"/>
      <c r="I437" s="7"/>
      <c r="P437" s="7"/>
    </row>
    <row r="438">
      <c r="F438" s="6"/>
      <c r="H438" s="7"/>
      <c r="I438" s="7"/>
      <c r="P438" s="7"/>
    </row>
    <row r="439">
      <c r="F439" s="6"/>
      <c r="H439" s="7"/>
      <c r="I439" s="7"/>
      <c r="P439" s="7"/>
    </row>
    <row r="440">
      <c r="F440" s="6"/>
      <c r="H440" s="7"/>
      <c r="I440" s="7"/>
      <c r="P440" s="7"/>
    </row>
    <row r="441">
      <c r="F441" s="6"/>
      <c r="H441" s="7"/>
      <c r="I441" s="7"/>
      <c r="P441" s="7"/>
    </row>
    <row r="442">
      <c r="F442" s="6"/>
      <c r="H442" s="7"/>
      <c r="I442" s="7"/>
      <c r="P442" s="7"/>
    </row>
    <row r="443">
      <c r="F443" s="6"/>
      <c r="H443" s="7"/>
      <c r="I443" s="7"/>
      <c r="P443" s="7"/>
    </row>
    <row r="444">
      <c r="F444" s="6"/>
      <c r="H444" s="7"/>
      <c r="I444" s="7"/>
      <c r="P444" s="7"/>
    </row>
    <row r="445">
      <c r="F445" s="6"/>
      <c r="H445" s="7"/>
      <c r="I445" s="7"/>
      <c r="P445" s="7"/>
    </row>
    <row r="446">
      <c r="F446" s="6"/>
      <c r="H446" s="7"/>
      <c r="I446" s="7"/>
      <c r="P446" s="7"/>
    </row>
    <row r="447">
      <c r="F447" s="6"/>
      <c r="H447" s="7"/>
      <c r="I447" s="7"/>
      <c r="P447" s="7"/>
    </row>
    <row r="448">
      <c r="F448" s="6"/>
      <c r="H448" s="7"/>
      <c r="I448" s="7"/>
      <c r="P448" s="7"/>
    </row>
    <row r="449">
      <c r="F449" s="6"/>
      <c r="H449" s="7"/>
      <c r="I449" s="7"/>
      <c r="P449" s="7"/>
    </row>
    <row r="450">
      <c r="F450" s="6"/>
      <c r="H450" s="7"/>
      <c r="I450" s="7"/>
      <c r="P450" s="7"/>
    </row>
    <row r="451">
      <c r="F451" s="6"/>
      <c r="H451" s="7"/>
      <c r="I451" s="7"/>
      <c r="P451" s="7"/>
    </row>
    <row r="452">
      <c r="F452" s="6"/>
      <c r="H452" s="7"/>
      <c r="I452" s="7"/>
      <c r="P452" s="7"/>
    </row>
    <row r="453">
      <c r="F453" s="6"/>
      <c r="H453" s="7"/>
      <c r="I453" s="7"/>
      <c r="P453" s="7"/>
    </row>
    <row r="454">
      <c r="F454" s="6"/>
      <c r="H454" s="7"/>
      <c r="I454" s="7"/>
      <c r="P454" s="7"/>
    </row>
    <row r="455">
      <c r="F455" s="6"/>
      <c r="H455" s="7"/>
      <c r="I455" s="7"/>
      <c r="P455" s="7"/>
    </row>
    <row r="456">
      <c r="F456" s="6"/>
      <c r="H456" s="7"/>
      <c r="I456" s="7"/>
      <c r="P456" s="7"/>
    </row>
    <row r="457">
      <c r="F457" s="6"/>
      <c r="H457" s="7"/>
      <c r="I457" s="7"/>
      <c r="P457" s="7"/>
    </row>
    <row r="458">
      <c r="F458" s="6"/>
      <c r="H458" s="7"/>
      <c r="I458" s="7"/>
      <c r="P458" s="7"/>
    </row>
    <row r="459">
      <c r="F459" s="6"/>
      <c r="H459" s="7"/>
      <c r="I459" s="7"/>
      <c r="P459" s="7"/>
    </row>
    <row r="460">
      <c r="F460" s="6"/>
      <c r="H460" s="7"/>
      <c r="I460" s="7"/>
      <c r="P460" s="7"/>
    </row>
    <row r="461">
      <c r="F461" s="6"/>
      <c r="H461" s="7"/>
      <c r="I461" s="7"/>
      <c r="P461" s="7"/>
    </row>
    <row r="462">
      <c r="F462" s="6"/>
      <c r="H462" s="7"/>
      <c r="I462" s="7"/>
      <c r="P462" s="7"/>
    </row>
    <row r="463">
      <c r="F463" s="6"/>
      <c r="H463" s="7"/>
      <c r="I463" s="7"/>
      <c r="P463" s="7"/>
    </row>
    <row r="464">
      <c r="F464" s="6"/>
      <c r="H464" s="7"/>
      <c r="I464" s="7"/>
      <c r="P464" s="7"/>
    </row>
    <row r="465">
      <c r="F465" s="6"/>
      <c r="H465" s="7"/>
      <c r="I465" s="7"/>
      <c r="P465" s="7"/>
    </row>
    <row r="466">
      <c r="F466" s="6"/>
      <c r="H466" s="7"/>
      <c r="I466" s="7"/>
      <c r="P466" s="7"/>
    </row>
    <row r="467">
      <c r="F467" s="6"/>
      <c r="H467" s="7"/>
      <c r="I467" s="7"/>
      <c r="P467" s="7"/>
    </row>
    <row r="468">
      <c r="F468" s="6"/>
      <c r="H468" s="7"/>
      <c r="I468" s="7"/>
      <c r="P468" s="7"/>
    </row>
    <row r="469">
      <c r="F469" s="6"/>
      <c r="H469" s="7"/>
      <c r="I469" s="7"/>
      <c r="P469" s="7"/>
    </row>
    <row r="470">
      <c r="F470" s="6"/>
      <c r="H470" s="7"/>
      <c r="I470" s="7"/>
      <c r="P470" s="7"/>
    </row>
    <row r="471">
      <c r="F471" s="6"/>
      <c r="H471" s="7"/>
      <c r="I471" s="7"/>
      <c r="P471" s="7"/>
    </row>
    <row r="472">
      <c r="F472" s="6"/>
      <c r="H472" s="7"/>
      <c r="I472" s="7"/>
      <c r="P472" s="7"/>
    </row>
    <row r="473">
      <c r="F473" s="6"/>
      <c r="H473" s="7"/>
      <c r="I473" s="7"/>
      <c r="P473" s="7"/>
    </row>
    <row r="474">
      <c r="F474" s="6"/>
      <c r="H474" s="7"/>
      <c r="I474" s="7"/>
      <c r="P474" s="7"/>
    </row>
    <row r="475">
      <c r="F475" s="6"/>
      <c r="H475" s="7"/>
      <c r="I475" s="7"/>
      <c r="P475" s="7"/>
    </row>
    <row r="476">
      <c r="F476" s="6"/>
      <c r="H476" s="7"/>
      <c r="I476" s="7"/>
      <c r="P476" s="7"/>
    </row>
    <row r="477">
      <c r="F477" s="6"/>
      <c r="H477" s="7"/>
      <c r="I477" s="7"/>
      <c r="P477" s="7"/>
    </row>
    <row r="478">
      <c r="F478" s="6"/>
      <c r="H478" s="7"/>
      <c r="I478" s="7"/>
      <c r="P478" s="7"/>
    </row>
    <row r="479">
      <c r="F479" s="6"/>
      <c r="H479" s="7"/>
      <c r="I479" s="7"/>
      <c r="P479" s="7"/>
    </row>
    <row r="480">
      <c r="F480" s="6"/>
      <c r="H480" s="7"/>
      <c r="I480" s="7"/>
      <c r="P480" s="7"/>
    </row>
    <row r="481">
      <c r="F481" s="6"/>
      <c r="H481" s="7"/>
      <c r="I481" s="7"/>
      <c r="P481" s="7"/>
    </row>
    <row r="482">
      <c r="F482" s="6"/>
      <c r="H482" s="7"/>
      <c r="I482" s="7"/>
      <c r="P482" s="7"/>
    </row>
    <row r="483">
      <c r="F483" s="6"/>
      <c r="H483" s="7"/>
      <c r="I483" s="7"/>
      <c r="P483" s="7"/>
    </row>
    <row r="484">
      <c r="F484" s="6"/>
      <c r="H484" s="7"/>
      <c r="I484" s="7"/>
      <c r="P484" s="7"/>
    </row>
    <row r="485">
      <c r="F485" s="6"/>
      <c r="H485" s="7"/>
      <c r="I485" s="7"/>
      <c r="P485" s="7"/>
    </row>
    <row r="486">
      <c r="F486" s="6"/>
      <c r="H486" s="7"/>
      <c r="I486" s="7"/>
      <c r="P486" s="7"/>
    </row>
    <row r="487">
      <c r="F487" s="6"/>
      <c r="H487" s="7"/>
      <c r="I487" s="7"/>
      <c r="P487" s="7"/>
    </row>
    <row r="488">
      <c r="F488" s="6"/>
      <c r="H488" s="7"/>
      <c r="I488" s="7"/>
      <c r="P488" s="7"/>
    </row>
    <row r="489">
      <c r="F489" s="6"/>
      <c r="H489" s="7"/>
      <c r="I489" s="7"/>
      <c r="P489" s="7"/>
    </row>
    <row r="490">
      <c r="F490" s="6"/>
      <c r="H490" s="7"/>
      <c r="I490" s="7"/>
      <c r="P490" s="7"/>
    </row>
    <row r="491">
      <c r="F491" s="6"/>
      <c r="H491" s="7"/>
      <c r="I491" s="7"/>
      <c r="P491" s="7"/>
    </row>
    <row r="492">
      <c r="F492" s="6"/>
      <c r="H492" s="7"/>
      <c r="I492" s="7"/>
      <c r="P492" s="7"/>
    </row>
    <row r="493">
      <c r="F493" s="6"/>
      <c r="H493" s="7"/>
      <c r="I493" s="7"/>
      <c r="P493" s="7"/>
    </row>
    <row r="494">
      <c r="F494" s="6"/>
      <c r="H494" s="7"/>
      <c r="I494" s="7"/>
      <c r="P494" s="7"/>
    </row>
    <row r="495">
      <c r="F495" s="6"/>
      <c r="H495" s="7"/>
      <c r="I495" s="7"/>
      <c r="P495" s="7"/>
    </row>
    <row r="496">
      <c r="F496" s="6"/>
      <c r="H496" s="7"/>
      <c r="I496" s="7"/>
      <c r="P496" s="7"/>
    </row>
    <row r="497">
      <c r="F497" s="6"/>
      <c r="H497" s="7"/>
      <c r="I497" s="7"/>
      <c r="P497" s="7"/>
    </row>
    <row r="498">
      <c r="F498" s="6"/>
      <c r="H498" s="7"/>
      <c r="I498" s="7"/>
      <c r="P498" s="7"/>
    </row>
    <row r="499">
      <c r="F499" s="6"/>
      <c r="H499" s="7"/>
      <c r="I499" s="7"/>
      <c r="P499" s="7"/>
    </row>
    <row r="500">
      <c r="F500" s="6"/>
      <c r="H500" s="7"/>
      <c r="I500" s="7"/>
      <c r="P500" s="7"/>
    </row>
    <row r="501">
      <c r="F501" s="6"/>
      <c r="H501" s="7"/>
      <c r="I501" s="7"/>
      <c r="P501" s="7"/>
    </row>
    <row r="502">
      <c r="F502" s="6"/>
      <c r="H502" s="7"/>
      <c r="I502" s="7"/>
      <c r="P502" s="7"/>
    </row>
    <row r="503">
      <c r="F503" s="6"/>
      <c r="H503" s="7"/>
      <c r="I503" s="7"/>
      <c r="P503" s="7"/>
    </row>
    <row r="504">
      <c r="F504" s="6"/>
      <c r="H504" s="7"/>
      <c r="I504" s="7"/>
      <c r="P504" s="7"/>
    </row>
    <row r="505">
      <c r="F505" s="6"/>
      <c r="H505" s="7"/>
      <c r="I505" s="7"/>
      <c r="P505" s="7"/>
    </row>
    <row r="506">
      <c r="F506" s="6"/>
      <c r="H506" s="7"/>
      <c r="I506" s="7"/>
      <c r="P506" s="7"/>
    </row>
    <row r="507">
      <c r="F507" s="6"/>
      <c r="H507" s="7"/>
      <c r="I507" s="7"/>
      <c r="P507" s="7"/>
    </row>
    <row r="508">
      <c r="F508" s="6"/>
      <c r="H508" s="7"/>
      <c r="I508" s="7"/>
      <c r="P508" s="7"/>
    </row>
    <row r="509">
      <c r="F509" s="6"/>
      <c r="H509" s="7"/>
      <c r="I509" s="7"/>
      <c r="P509" s="7"/>
    </row>
    <row r="510">
      <c r="F510" s="6"/>
      <c r="H510" s="7"/>
      <c r="I510" s="7"/>
      <c r="P510" s="7"/>
    </row>
    <row r="511">
      <c r="F511" s="6"/>
      <c r="H511" s="7"/>
      <c r="I511" s="7"/>
      <c r="P511" s="7"/>
    </row>
    <row r="512">
      <c r="F512" s="6"/>
      <c r="H512" s="7"/>
      <c r="I512" s="7"/>
      <c r="P512" s="7"/>
    </row>
    <row r="513">
      <c r="F513" s="6"/>
      <c r="H513" s="7"/>
      <c r="I513" s="7"/>
      <c r="P513" s="7"/>
    </row>
    <row r="514">
      <c r="F514" s="6"/>
      <c r="H514" s="7"/>
      <c r="I514" s="7"/>
      <c r="P514" s="7"/>
    </row>
    <row r="515">
      <c r="F515" s="6"/>
      <c r="H515" s="7"/>
      <c r="I515" s="7"/>
      <c r="P515" s="7"/>
    </row>
    <row r="516">
      <c r="F516" s="6"/>
      <c r="H516" s="7"/>
      <c r="I516" s="7"/>
      <c r="P516" s="7"/>
    </row>
    <row r="517">
      <c r="F517" s="6"/>
      <c r="H517" s="7"/>
      <c r="I517" s="7"/>
      <c r="P517" s="7"/>
    </row>
    <row r="518">
      <c r="F518" s="6"/>
      <c r="H518" s="7"/>
      <c r="I518" s="7"/>
      <c r="P518" s="7"/>
    </row>
    <row r="519">
      <c r="F519" s="6"/>
      <c r="H519" s="7"/>
      <c r="I519" s="7"/>
      <c r="P519" s="7"/>
    </row>
    <row r="520">
      <c r="F520" s="6"/>
      <c r="H520" s="7"/>
      <c r="I520" s="7"/>
      <c r="P520" s="7"/>
    </row>
    <row r="521">
      <c r="F521" s="6"/>
      <c r="H521" s="7"/>
      <c r="I521" s="7"/>
      <c r="P521" s="7"/>
    </row>
    <row r="522">
      <c r="F522" s="6"/>
      <c r="H522" s="7"/>
      <c r="I522" s="7"/>
      <c r="P522" s="7"/>
    </row>
    <row r="523">
      <c r="F523" s="6"/>
      <c r="H523" s="7"/>
      <c r="I523" s="7"/>
      <c r="P523" s="7"/>
    </row>
    <row r="524">
      <c r="F524" s="6"/>
      <c r="H524" s="7"/>
      <c r="I524" s="7"/>
      <c r="P524" s="7"/>
    </row>
    <row r="525">
      <c r="F525" s="6"/>
      <c r="H525" s="7"/>
      <c r="I525" s="7"/>
      <c r="P525" s="7"/>
    </row>
    <row r="526">
      <c r="F526" s="6"/>
      <c r="H526" s="7"/>
      <c r="I526" s="7"/>
      <c r="P526" s="7"/>
    </row>
    <row r="527">
      <c r="F527" s="6"/>
      <c r="H527" s="7"/>
      <c r="I527" s="7"/>
      <c r="P527" s="7"/>
    </row>
    <row r="528">
      <c r="F528" s="6"/>
      <c r="H528" s="7"/>
      <c r="I528" s="7"/>
      <c r="P528" s="7"/>
    </row>
    <row r="529">
      <c r="F529" s="6"/>
      <c r="H529" s="7"/>
      <c r="I529" s="7"/>
      <c r="P529" s="7"/>
    </row>
    <row r="530">
      <c r="F530" s="6"/>
      <c r="H530" s="7"/>
      <c r="I530" s="7"/>
      <c r="P530" s="7"/>
    </row>
    <row r="531">
      <c r="F531" s="6"/>
      <c r="H531" s="7"/>
      <c r="I531" s="7"/>
      <c r="P531" s="7"/>
    </row>
    <row r="532">
      <c r="F532" s="6"/>
      <c r="H532" s="7"/>
      <c r="I532" s="7"/>
      <c r="P532" s="7"/>
    </row>
    <row r="533">
      <c r="F533" s="6"/>
      <c r="H533" s="7"/>
      <c r="I533" s="7"/>
      <c r="P533" s="7"/>
    </row>
    <row r="534">
      <c r="F534" s="6"/>
      <c r="H534" s="7"/>
      <c r="I534" s="7"/>
      <c r="P534" s="7"/>
    </row>
    <row r="535">
      <c r="F535" s="6"/>
      <c r="H535" s="7"/>
      <c r="I535" s="7"/>
      <c r="P535" s="7"/>
    </row>
    <row r="536">
      <c r="F536" s="6"/>
      <c r="H536" s="7"/>
      <c r="I536" s="7"/>
      <c r="P536" s="7"/>
    </row>
    <row r="537">
      <c r="F537" s="6"/>
      <c r="H537" s="7"/>
      <c r="I537" s="7"/>
      <c r="P537" s="7"/>
    </row>
    <row r="538">
      <c r="F538" s="6"/>
      <c r="H538" s="7"/>
      <c r="I538" s="7"/>
      <c r="P538" s="7"/>
    </row>
    <row r="539">
      <c r="F539" s="6"/>
      <c r="H539" s="7"/>
      <c r="I539" s="7"/>
      <c r="P539" s="7"/>
    </row>
    <row r="540">
      <c r="F540" s="6"/>
      <c r="H540" s="7"/>
      <c r="I540" s="7"/>
      <c r="P540" s="7"/>
    </row>
    <row r="541">
      <c r="F541" s="6"/>
      <c r="H541" s="7"/>
      <c r="I541" s="7"/>
      <c r="P541" s="7"/>
    </row>
    <row r="542">
      <c r="F542" s="6"/>
      <c r="H542" s="7"/>
      <c r="I542" s="7"/>
      <c r="P542" s="7"/>
    </row>
    <row r="543">
      <c r="F543" s="6"/>
      <c r="H543" s="7"/>
      <c r="I543" s="7"/>
      <c r="P543" s="7"/>
    </row>
    <row r="544">
      <c r="F544" s="6"/>
      <c r="H544" s="7"/>
      <c r="I544" s="7"/>
      <c r="P544" s="7"/>
    </row>
    <row r="545">
      <c r="F545" s="6"/>
      <c r="H545" s="7"/>
      <c r="I545" s="7"/>
      <c r="P545" s="7"/>
    </row>
    <row r="546">
      <c r="F546" s="6"/>
      <c r="H546" s="7"/>
      <c r="I546" s="7"/>
      <c r="P546" s="7"/>
    </row>
    <row r="547">
      <c r="F547" s="6"/>
      <c r="H547" s="7"/>
      <c r="I547" s="7"/>
      <c r="P547" s="7"/>
    </row>
    <row r="548">
      <c r="F548" s="6"/>
      <c r="H548" s="7"/>
      <c r="I548" s="7"/>
      <c r="P548" s="7"/>
    </row>
    <row r="549">
      <c r="F549" s="6"/>
      <c r="H549" s="7"/>
      <c r="I549" s="7"/>
      <c r="P549" s="7"/>
    </row>
    <row r="550">
      <c r="F550" s="6"/>
      <c r="H550" s="7"/>
      <c r="I550" s="7"/>
      <c r="P550" s="7"/>
    </row>
    <row r="551">
      <c r="F551" s="6"/>
      <c r="H551" s="7"/>
      <c r="I551" s="7"/>
      <c r="P551" s="7"/>
    </row>
    <row r="552">
      <c r="F552" s="6"/>
      <c r="H552" s="7"/>
      <c r="I552" s="7"/>
      <c r="P552" s="7"/>
    </row>
    <row r="553">
      <c r="F553" s="6"/>
      <c r="H553" s="7"/>
      <c r="I553" s="7"/>
      <c r="P553" s="7"/>
    </row>
    <row r="554">
      <c r="F554" s="6"/>
      <c r="H554" s="7"/>
      <c r="I554" s="7"/>
      <c r="P554" s="7"/>
    </row>
    <row r="555">
      <c r="F555" s="6"/>
      <c r="H555" s="7"/>
      <c r="I555" s="7"/>
      <c r="P555" s="7"/>
    </row>
    <row r="556">
      <c r="F556" s="6"/>
      <c r="H556" s="7"/>
      <c r="I556" s="7"/>
      <c r="P556" s="7"/>
    </row>
    <row r="557">
      <c r="F557" s="6"/>
      <c r="H557" s="7"/>
      <c r="I557" s="7"/>
      <c r="P557" s="7"/>
    </row>
    <row r="558">
      <c r="F558" s="6"/>
      <c r="H558" s="7"/>
      <c r="I558" s="7"/>
      <c r="P558" s="7"/>
    </row>
    <row r="559">
      <c r="F559" s="6"/>
      <c r="H559" s="7"/>
      <c r="I559" s="7"/>
      <c r="P559" s="7"/>
    </row>
    <row r="560">
      <c r="F560" s="6"/>
      <c r="H560" s="7"/>
      <c r="I560" s="7"/>
      <c r="P560" s="7"/>
    </row>
    <row r="561">
      <c r="F561" s="6"/>
      <c r="H561" s="7"/>
      <c r="I561" s="7"/>
      <c r="P561" s="7"/>
    </row>
    <row r="562">
      <c r="F562" s="6"/>
      <c r="H562" s="7"/>
      <c r="I562" s="7"/>
      <c r="P562" s="7"/>
    </row>
    <row r="563">
      <c r="F563" s="6"/>
      <c r="H563" s="7"/>
      <c r="I563" s="7"/>
      <c r="P563" s="7"/>
    </row>
    <row r="564">
      <c r="F564" s="6"/>
      <c r="H564" s="7"/>
      <c r="I564" s="7"/>
      <c r="P564" s="7"/>
    </row>
    <row r="565">
      <c r="F565" s="6"/>
      <c r="H565" s="7"/>
      <c r="I565" s="7"/>
      <c r="P565" s="7"/>
    </row>
    <row r="566">
      <c r="F566" s="6"/>
      <c r="H566" s="7"/>
      <c r="I566" s="7"/>
      <c r="P566" s="7"/>
    </row>
    <row r="567">
      <c r="F567" s="6"/>
      <c r="H567" s="7"/>
      <c r="I567" s="7"/>
      <c r="P567" s="7"/>
    </row>
    <row r="568">
      <c r="F568" s="6"/>
      <c r="H568" s="7"/>
      <c r="I568" s="7"/>
      <c r="P568" s="7"/>
    </row>
    <row r="569">
      <c r="F569" s="6"/>
      <c r="H569" s="7"/>
      <c r="I569" s="7"/>
      <c r="P569" s="7"/>
    </row>
    <row r="570">
      <c r="F570" s="6"/>
      <c r="H570" s="7"/>
      <c r="I570" s="7"/>
      <c r="P570" s="7"/>
    </row>
    <row r="571">
      <c r="F571" s="6"/>
      <c r="H571" s="7"/>
      <c r="I571" s="7"/>
      <c r="P571" s="7"/>
    </row>
    <row r="572">
      <c r="F572" s="6"/>
      <c r="H572" s="7"/>
      <c r="I572" s="7"/>
      <c r="P572" s="7"/>
    </row>
    <row r="573">
      <c r="F573" s="6"/>
      <c r="H573" s="7"/>
      <c r="I573" s="7"/>
      <c r="P573" s="7"/>
    </row>
    <row r="574">
      <c r="F574" s="6"/>
      <c r="H574" s="7"/>
      <c r="I574" s="7"/>
      <c r="P574" s="7"/>
    </row>
    <row r="575">
      <c r="F575" s="6"/>
      <c r="H575" s="7"/>
      <c r="I575" s="7"/>
      <c r="P575" s="7"/>
    </row>
    <row r="576">
      <c r="F576" s="6"/>
      <c r="H576" s="7"/>
      <c r="I576" s="7"/>
      <c r="P576" s="7"/>
    </row>
    <row r="577">
      <c r="F577" s="6"/>
      <c r="H577" s="7"/>
      <c r="I577" s="7"/>
      <c r="P577" s="7"/>
    </row>
    <row r="578">
      <c r="F578" s="6"/>
      <c r="H578" s="7"/>
      <c r="I578" s="7"/>
      <c r="P578" s="7"/>
    </row>
    <row r="579">
      <c r="F579" s="6"/>
      <c r="H579" s="7"/>
      <c r="I579" s="7"/>
      <c r="P579" s="7"/>
    </row>
    <row r="580">
      <c r="F580" s="6"/>
      <c r="H580" s="7"/>
      <c r="I580" s="7"/>
      <c r="P580" s="7"/>
    </row>
    <row r="581">
      <c r="F581" s="6"/>
      <c r="H581" s="7"/>
      <c r="I581" s="7"/>
      <c r="P581" s="7"/>
    </row>
    <row r="582">
      <c r="F582" s="6"/>
      <c r="H582" s="7"/>
      <c r="I582" s="7"/>
      <c r="P582" s="7"/>
    </row>
    <row r="583">
      <c r="F583" s="6"/>
      <c r="H583" s="7"/>
      <c r="I583" s="7"/>
      <c r="P583" s="7"/>
    </row>
    <row r="584">
      <c r="F584" s="6"/>
      <c r="H584" s="7"/>
      <c r="I584" s="7"/>
      <c r="P584" s="7"/>
    </row>
    <row r="585">
      <c r="F585" s="6"/>
      <c r="H585" s="7"/>
      <c r="I585" s="7"/>
      <c r="P585" s="7"/>
    </row>
    <row r="586">
      <c r="F586" s="6"/>
      <c r="H586" s="7"/>
      <c r="I586" s="7"/>
      <c r="P586" s="7"/>
    </row>
    <row r="587">
      <c r="F587" s="6"/>
      <c r="H587" s="7"/>
      <c r="I587" s="7"/>
      <c r="P587" s="7"/>
    </row>
    <row r="588">
      <c r="F588" s="6"/>
      <c r="H588" s="7"/>
      <c r="I588" s="7"/>
      <c r="P588" s="7"/>
    </row>
    <row r="589">
      <c r="F589" s="6"/>
      <c r="H589" s="7"/>
      <c r="I589" s="7"/>
      <c r="P589" s="7"/>
    </row>
    <row r="590">
      <c r="F590" s="6"/>
      <c r="H590" s="7"/>
      <c r="I590" s="7"/>
      <c r="P590" s="7"/>
    </row>
    <row r="591">
      <c r="F591" s="6"/>
      <c r="H591" s="7"/>
      <c r="I591" s="7"/>
      <c r="P591" s="7"/>
    </row>
    <row r="592">
      <c r="F592" s="6"/>
      <c r="H592" s="7"/>
      <c r="I592" s="7"/>
      <c r="P592" s="7"/>
    </row>
    <row r="593">
      <c r="F593" s="6"/>
      <c r="H593" s="7"/>
      <c r="I593" s="7"/>
      <c r="P593" s="7"/>
    </row>
    <row r="594">
      <c r="F594" s="6"/>
      <c r="H594" s="7"/>
      <c r="I594" s="7"/>
      <c r="P594" s="7"/>
    </row>
    <row r="595">
      <c r="F595" s="6"/>
      <c r="H595" s="7"/>
      <c r="I595" s="7"/>
      <c r="P595" s="7"/>
    </row>
    <row r="596">
      <c r="F596" s="6"/>
      <c r="H596" s="7"/>
      <c r="I596" s="7"/>
      <c r="P596" s="7"/>
    </row>
    <row r="597">
      <c r="F597" s="6"/>
      <c r="H597" s="7"/>
      <c r="I597" s="7"/>
      <c r="P597" s="7"/>
    </row>
    <row r="598">
      <c r="F598" s="6"/>
      <c r="H598" s="7"/>
      <c r="I598" s="7"/>
      <c r="P598" s="7"/>
    </row>
    <row r="599">
      <c r="F599" s="6"/>
      <c r="H599" s="7"/>
      <c r="I599" s="7"/>
      <c r="P599" s="7"/>
    </row>
    <row r="600">
      <c r="F600" s="6"/>
      <c r="H600" s="7"/>
      <c r="I600" s="7"/>
      <c r="P600" s="7"/>
    </row>
    <row r="601">
      <c r="F601" s="6"/>
      <c r="H601" s="7"/>
      <c r="I601" s="7"/>
      <c r="P601" s="7"/>
    </row>
    <row r="602">
      <c r="F602" s="6"/>
      <c r="H602" s="7"/>
      <c r="I602" s="7"/>
      <c r="P602" s="7"/>
    </row>
    <row r="603">
      <c r="F603" s="6"/>
      <c r="H603" s="7"/>
      <c r="I603" s="7"/>
      <c r="P603" s="7"/>
    </row>
    <row r="604">
      <c r="F604" s="6"/>
      <c r="H604" s="7"/>
      <c r="I604" s="7"/>
      <c r="P604" s="7"/>
    </row>
    <row r="605">
      <c r="F605" s="6"/>
      <c r="H605" s="7"/>
      <c r="I605" s="7"/>
      <c r="P605" s="7"/>
    </row>
    <row r="606">
      <c r="F606" s="6"/>
      <c r="H606" s="7"/>
      <c r="I606" s="7"/>
      <c r="P606" s="7"/>
    </row>
    <row r="607">
      <c r="F607" s="6"/>
      <c r="H607" s="7"/>
      <c r="I607" s="7"/>
      <c r="P607" s="7"/>
    </row>
    <row r="608">
      <c r="F608" s="6"/>
      <c r="H608" s="7"/>
      <c r="I608" s="7"/>
      <c r="P608" s="7"/>
    </row>
    <row r="609">
      <c r="F609" s="6"/>
      <c r="H609" s="7"/>
      <c r="I609" s="7"/>
      <c r="P609" s="7"/>
    </row>
    <row r="610">
      <c r="F610" s="6"/>
      <c r="H610" s="7"/>
      <c r="I610" s="7"/>
      <c r="P610" s="7"/>
    </row>
    <row r="611">
      <c r="F611" s="6"/>
      <c r="H611" s="7"/>
      <c r="I611" s="7"/>
      <c r="P611" s="7"/>
    </row>
    <row r="612">
      <c r="F612" s="6"/>
      <c r="H612" s="7"/>
      <c r="I612" s="7"/>
      <c r="P612" s="7"/>
    </row>
    <row r="613">
      <c r="F613" s="6"/>
      <c r="H613" s="7"/>
      <c r="I613" s="7"/>
      <c r="P613" s="7"/>
    </row>
    <row r="614">
      <c r="F614" s="6"/>
      <c r="H614" s="7"/>
      <c r="I614" s="7"/>
      <c r="P614" s="7"/>
    </row>
    <row r="615">
      <c r="F615" s="6"/>
      <c r="H615" s="7"/>
      <c r="I615" s="7"/>
      <c r="P615" s="7"/>
    </row>
    <row r="616">
      <c r="F616" s="6"/>
      <c r="H616" s="7"/>
      <c r="I616" s="7"/>
      <c r="P616" s="7"/>
    </row>
    <row r="617">
      <c r="F617" s="6"/>
      <c r="H617" s="7"/>
      <c r="I617" s="7"/>
      <c r="P617" s="7"/>
    </row>
    <row r="618">
      <c r="F618" s="6"/>
      <c r="H618" s="7"/>
      <c r="I618" s="7"/>
      <c r="P618" s="7"/>
    </row>
    <row r="619">
      <c r="F619" s="6"/>
      <c r="H619" s="7"/>
      <c r="I619" s="7"/>
      <c r="P619" s="7"/>
    </row>
    <row r="620">
      <c r="F620" s="6"/>
      <c r="H620" s="7"/>
      <c r="I620" s="7"/>
      <c r="P620" s="7"/>
    </row>
    <row r="621">
      <c r="F621" s="6"/>
      <c r="H621" s="7"/>
      <c r="I621" s="7"/>
      <c r="P621" s="7"/>
    </row>
    <row r="622">
      <c r="F622" s="6"/>
      <c r="H622" s="7"/>
      <c r="I622" s="7"/>
      <c r="P622" s="7"/>
    </row>
    <row r="623">
      <c r="F623" s="6"/>
      <c r="H623" s="7"/>
      <c r="I623" s="7"/>
      <c r="P623" s="7"/>
    </row>
    <row r="624">
      <c r="F624" s="6"/>
      <c r="H624" s="7"/>
      <c r="I624" s="7"/>
      <c r="P624" s="7"/>
    </row>
    <row r="625">
      <c r="F625" s="6"/>
      <c r="H625" s="7"/>
      <c r="I625" s="7"/>
      <c r="P625" s="7"/>
    </row>
    <row r="626">
      <c r="F626" s="6"/>
      <c r="H626" s="7"/>
      <c r="I626" s="7"/>
      <c r="P626" s="7"/>
    </row>
    <row r="627">
      <c r="F627" s="6"/>
      <c r="H627" s="7"/>
      <c r="I627" s="7"/>
      <c r="P627" s="7"/>
    </row>
    <row r="628">
      <c r="F628" s="6"/>
      <c r="H628" s="7"/>
      <c r="I628" s="7"/>
      <c r="P628" s="7"/>
    </row>
    <row r="629">
      <c r="F629" s="6"/>
      <c r="H629" s="7"/>
      <c r="I629" s="7"/>
      <c r="P629" s="7"/>
    </row>
    <row r="630">
      <c r="F630" s="6"/>
      <c r="H630" s="7"/>
      <c r="I630" s="7"/>
      <c r="P630" s="7"/>
    </row>
    <row r="631">
      <c r="F631" s="6"/>
      <c r="H631" s="7"/>
      <c r="I631" s="7"/>
      <c r="P631" s="7"/>
    </row>
    <row r="632">
      <c r="F632" s="6"/>
      <c r="H632" s="7"/>
      <c r="I632" s="7"/>
      <c r="P632" s="7"/>
    </row>
    <row r="633">
      <c r="F633" s="6"/>
      <c r="H633" s="7"/>
      <c r="I633" s="7"/>
      <c r="P633" s="7"/>
    </row>
    <row r="634">
      <c r="F634" s="6"/>
      <c r="H634" s="7"/>
      <c r="I634" s="7"/>
      <c r="P634" s="7"/>
    </row>
    <row r="635">
      <c r="F635" s="6"/>
      <c r="H635" s="7"/>
      <c r="I635" s="7"/>
      <c r="P635" s="7"/>
    </row>
    <row r="636">
      <c r="F636" s="6"/>
      <c r="H636" s="7"/>
      <c r="I636" s="7"/>
      <c r="P636" s="7"/>
    </row>
    <row r="637">
      <c r="F637" s="6"/>
      <c r="H637" s="7"/>
      <c r="I637" s="7"/>
      <c r="P637" s="7"/>
    </row>
    <row r="638">
      <c r="F638" s="6"/>
      <c r="H638" s="7"/>
      <c r="I638" s="7"/>
      <c r="P638" s="7"/>
    </row>
    <row r="639">
      <c r="F639" s="6"/>
      <c r="H639" s="7"/>
      <c r="I639" s="7"/>
      <c r="P639" s="7"/>
    </row>
    <row r="640">
      <c r="F640" s="6"/>
      <c r="H640" s="7"/>
      <c r="I640" s="7"/>
      <c r="P640" s="7"/>
    </row>
    <row r="641">
      <c r="F641" s="6"/>
      <c r="H641" s="7"/>
      <c r="I641" s="7"/>
      <c r="P641" s="7"/>
    </row>
    <row r="642">
      <c r="F642" s="6"/>
      <c r="H642" s="7"/>
      <c r="I642" s="7"/>
      <c r="P642" s="7"/>
    </row>
    <row r="643">
      <c r="F643" s="6"/>
      <c r="H643" s="7"/>
      <c r="I643" s="7"/>
      <c r="P643" s="7"/>
    </row>
    <row r="644">
      <c r="F644" s="6"/>
      <c r="H644" s="7"/>
      <c r="I644" s="7"/>
      <c r="P644" s="7"/>
    </row>
    <row r="645">
      <c r="F645" s="6"/>
      <c r="H645" s="7"/>
      <c r="I645" s="7"/>
      <c r="P645" s="7"/>
    </row>
    <row r="646">
      <c r="F646" s="6"/>
      <c r="H646" s="7"/>
      <c r="I646" s="7"/>
      <c r="P646" s="7"/>
    </row>
    <row r="647">
      <c r="F647" s="6"/>
      <c r="H647" s="7"/>
      <c r="I647" s="7"/>
      <c r="P647" s="7"/>
    </row>
    <row r="648">
      <c r="F648" s="6"/>
      <c r="H648" s="7"/>
      <c r="I648" s="7"/>
      <c r="P648" s="7"/>
    </row>
    <row r="649">
      <c r="F649" s="6"/>
      <c r="H649" s="7"/>
      <c r="I649" s="7"/>
      <c r="P649" s="7"/>
    </row>
    <row r="650">
      <c r="F650" s="6"/>
      <c r="H650" s="7"/>
      <c r="I650" s="7"/>
      <c r="P650" s="7"/>
    </row>
    <row r="651">
      <c r="F651" s="6"/>
      <c r="H651" s="7"/>
      <c r="I651" s="7"/>
      <c r="P651" s="7"/>
    </row>
    <row r="652">
      <c r="F652" s="6"/>
      <c r="H652" s="7"/>
      <c r="I652" s="7"/>
      <c r="P652" s="7"/>
    </row>
    <row r="653">
      <c r="F653" s="6"/>
      <c r="H653" s="7"/>
      <c r="I653" s="7"/>
      <c r="P653" s="7"/>
    </row>
    <row r="654">
      <c r="F654" s="6"/>
      <c r="H654" s="7"/>
      <c r="I654" s="7"/>
      <c r="P654" s="7"/>
    </row>
    <row r="655">
      <c r="F655" s="6"/>
      <c r="H655" s="7"/>
      <c r="I655" s="7"/>
      <c r="P655" s="7"/>
    </row>
    <row r="656">
      <c r="F656" s="6"/>
      <c r="H656" s="7"/>
      <c r="I656" s="7"/>
      <c r="P656" s="7"/>
    </row>
    <row r="657">
      <c r="F657" s="6"/>
      <c r="H657" s="7"/>
      <c r="I657" s="7"/>
      <c r="P657" s="7"/>
    </row>
    <row r="658">
      <c r="F658" s="6"/>
      <c r="H658" s="7"/>
      <c r="I658" s="7"/>
      <c r="P658" s="7"/>
    </row>
    <row r="659">
      <c r="F659" s="6"/>
      <c r="H659" s="7"/>
      <c r="I659" s="7"/>
      <c r="P659" s="7"/>
    </row>
    <row r="660">
      <c r="F660" s="6"/>
      <c r="H660" s="7"/>
      <c r="I660" s="7"/>
      <c r="P660" s="7"/>
    </row>
    <row r="661">
      <c r="F661" s="6"/>
      <c r="H661" s="7"/>
      <c r="I661" s="7"/>
      <c r="P661" s="7"/>
    </row>
    <row r="662">
      <c r="F662" s="6"/>
      <c r="H662" s="7"/>
      <c r="I662" s="7"/>
      <c r="P662" s="7"/>
    </row>
    <row r="663">
      <c r="F663" s="6"/>
      <c r="H663" s="7"/>
      <c r="I663" s="7"/>
      <c r="P663" s="7"/>
    </row>
    <row r="664">
      <c r="F664" s="6"/>
      <c r="H664" s="7"/>
      <c r="I664" s="7"/>
      <c r="P664" s="7"/>
    </row>
    <row r="665">
      <c r="F665" s="6"/>
      <c r="H665" s="7"/>
      <c r="I665" s="7"/>
      <c r="P665" s="7"/>
    </row>
    <row r="666">
      <c r="F666" s="6"/>
      <c r="H666" s="7"/>
      <c r="I666" s="7"/>
      <c r="P666" s="7"/>
    </row>
    <row r="667">
      <c r="F667" s="6"/>
      <c r="H667" s="7"/>
      <c r="I667" s="7"/>
      <c r="P667" s="7"/>
    </row>
    <row r="668">
      <c r="F668" s="6"/>
      <c r="H668" s="7"/>
      <c r="I668" s="7"/>
      <c r="P668" s="7"/>
    </row>
    <row r="669">
      <c r="F669" s="6"/>
      <c r="H669" s="7"/>
      <c r="I669" s="7"/>
      <c r="P669" s="7"/>
    </row>
    <row r="670">
      <c r="F670" s="6"/>
      <c r="H670" s="7"/>
      <c r="I670" s="7"/>
      <c r="P670" s="7"/>
    </row>
    <row r="671">
      <c r="F671" s="6"/>
      <c r="H671" s="7"/>
      <c r="I671" s="7"/>
      <c r="P671" s="7"/>
    </row>
    <row r="672">
      <c r="F672" s="6"/>
      <c r="H672" s="7"/>
      <c r="I672" s="7"/>
      <c r="P672" s="7"/>
    </row>
    <row r="673">
      <c r="F673" s="6"/>
      <c r="H673" s="7"/>
      <c r="I673" s="7"/>
      <c r="P673" s="7"/>
    </row>
    <row r="674">
      <c r="F674" s="6"/>
      <c r="H674" s="7"/>
      <c r="I674" s="7"/>
      <c r="P674" s="7"/>
    </row>
    <row r="675">
      <c r="F675" s="6"/>
      <c r="H675" s="7"/>
      <c r="I675" s="7"/>
      <c r="P675" s="7"/>
    </row>
    <row r="676">
      <c r="F676" s="6"/>
      <c r="H676" s="7"/>
      <c r="I676" s="7"/>
      <c r="P676" s="7"/>
    </row>
    <row r="677">
      <c r="F677" s="6"/>
      <c r="H677" s="7"/>
      <c r="I677" s="7"/>
      <c r="P677" s="7"/>
    </row>
    <row r="678">
      <c r="F678" s="6"/>
      <c r="H678" s="7"/>
      <c r="I678" s="7"/>
      <c r="P678" s="7"/>
    </row>
    <row r="679">
      <c r="F679" s="6"/>
      <c r="H679" s="7"/>
      <c r="I679" s="7"/>
      <c r="P679" s="7"/>
    </row>
    <row r="680">
      <c r="F680" s="6"/>
      <c r="H680" s="7"/>
      <c r="I680" s="7"/>
      <c r="P680" s="7"/>
    </row>
    <row r="681">
      <c r="F681" s="6"/>
      <c r="H681" s="7"/>
      <c r="I681" s="7"/>
      <c r="P681" s="7"/>
    </row>
    <row r="682">
      <c r="F682" s="6"/>
      <c r="H682" s="7"/>
      <c r="I682" s="7"/>
      <c r="P682" s="7"/>
    </row>
    <row r="683">
      <c r="F683" s="6"/>
      <c r="H683" s="7"/>
      <c r="I683" s="7"/>
      <c r="P683" s="7"/>
    </row>
    <row r="684">
      <c r="F684" s="6"/>
      <c r="H684" s="7"/>
      <c r="I684" s="7"/>
      <c r="P684" s="7"/>
    </row>
    <row r="685">
      <c r="F685" s="6"/>
      <c r="H685" s="7"/>
      <c r="I685" s="7"/>
      <c r="P685" s="7"/>
    </row>
    <row r="686">
      <c r="F686" s="6"/>
      <c r="H686" s="7"/>
      <c r="I686" s="7"/>
      <c r="P686" s="7"/>
    </row>
    <row r="687">
      <c r="F687" s="6"/>
      <c r="H687" s="7"/>
      <c r="I687" s="7"/>
      <c r="P687" s="7"/>
    </row>
    <row r="688">
      <c r="F688" s="6"/>
      <c r="H688" s="7"/>
      <c r="I688" s="7"/>
      <c r="P688" s="7"/>
    </row>
    <row r="689">
      <c r="F689" s="6"/>
      <c r="H689" s="7"/>
      <c r="I689" s="7"/>
      <c r="P689" s="7"/>
    </row>
    <row r="690">
      <c r="F690" s="6"/>
      <c r="H690" s="7"/>
      <c r="I690" s="7"/>
      <c r="P690" s="7"/>
    </row>
    <row r="691">
      <c r="F691" s="6"/>
      <c r="H691" s="7"/>
      <c r="I691" s="7"/>
      <c r="P691" s="7"/>
    </row>
    <row r="692">
      <c r="F692" s="6"/>
      <c r="H692" s="7"/>
      <c r="I692" s="7"/>
      <c r="P692" s="7"/>
    </row>
    <row r="693">
      <c r="F693" s="6"/>
      <c r="H693" s="7"/>
      <c r="I693" s="7"/>
      <c r="P693" s="7"/>
    </row>
    <row r="694">
      <c r="F694" s="6"/>
      <c r="H694" s="7"/>
      <c r="I694" s="7"/>
      <c r="P694" s="7"/>
    </row>
    <row r="695">
      <c r="F695" s="6"/>
      <c r="H695" s="7"/>
      <c r="I695" s="7"/>
      <c r="P695" s="7"/>
    </row>
    <row r="696">
      <c r="F696" s="6"/>
      <c r="H696" s="7"/>
      <c r="I696" s="7"/>
      <c r="P696" s="7"/>
    </row>
    <row r="697">
      <c r="F697" s="6"/>
      <c r="H697" s="7"/>
      <c r="I697" s="7"/>
      <c r="P697" s="7"/>
    </row>
    <row r="698">
      <c r="F698" s="6"/>
      <c r="H698" s="7"/>
      <c r="I698" s="7"/>
      <c r="P698" s="7"/>
    </row>
    <row r="699">
      <c r="F699" s="6"/>
      <c r="H699" s="7"/>
      <c r="I699" s="7"/>
      <c r="P699" s="7"/>
    </row>
    <row r="700">
      <c r="F700" s="6"/>
      <c r="H700" s="7"/>
      <c r="I700" s="7"/>
      <c r="P700" s="7"/>
    </row>
    <row r="701">
      <c r="F701" s="6"/>
      <c r="H701" s="7"/>
      <c r="I701" s="7"/>
      <c r="P701" s="7"/>
    </row>
    <row r="702">
      <c r="F702" s="6"/>
      <c r="H702" s="7"/>
      <c r="I702" s="7"/>
      <c r="P702" s="7"/>
    </row>
    <row r="703">
      <c r="F703" s="6"/>
      <c r="H703" s="7"/>
      <c r="I703" s="7"/>
      <c r="P703" s="7"/>
    </row>
    <row r="704">
      <c r="F704" s="6"/>
      <c r="H704" s="7"/>
      <c r="I704" s="7"/>
      <c r="P704" s="7"/>
    </row>
    <row r="705">
      <c r="F705" s="6"/>
      <c r="H705" s="7"/>
      <c r="I705" s="7"/>
      <c r="P705" s="7"/>
    </row>
    <row r="706">
      <c r="F706" s="6"/>
      <c r="H706" s="7"/>
      <c r="I706" s="7"/>
      <c r="P706" s="7"/>
    </row>
    <row r="707">
      <c r="F707" s="6"/>
      <c r="H707" s="7"/>
      <c r="I707" s="7"/>
      <c r="P707" s="7"/>
    </row>
    <row r="708">
      <c r="F708" s="6"/>
      <c r="H708" s="7"/>
      <c r="I708" s="7"/>
      <c r="P708" s="7"/>
    </row>
    <row r="709">
      <c r="F709" s="6"/>
      <c r="H709" s="7"/>
      <c r="I709" s="7"/>
      <c r="P709" s="7"/>
    </row>
    <row r="710">
      <c r="F710" s="6"/>
      <c r="H710" s="7"/>
      <c r="I710" s="7"/>
      <c r="P710" s="7"/>
    </row>
    <row r="711">
      <c r="F711" s="6"/>
      <c r="H711" s="7"/>
      <c r="I711" s="7"/>
      <c r="P711" s="7"/>
    </row>
    <row r="712">
      <c r="F712" s="6"/>
      <c r="H712" s="7"/>
      <c r="I712" s="7"/>
      <c r="P712" s="7"/>
    </row>
    <row r="713">
      <c r="F713" s="6"/>
      <c r="H713" s="7"/>
      <c r="I713" s="7"/>
      <c r="P713" s="7"/>
    </row>
    <row r="714">
      <c r="F714" s="6"/>
      <c r="H714" s="7"/>
      <c r="I714" s="7"/>
      <c r="P714" s="7"/>
    </row>
    <row r="715">
      <c r="F715" s="6"/>
      <c r="H715" s="7"/>
      <c r="I715" s="7"/>
      <c r="P715" s="7"/>
    </row>
    <row r="716">
      <c r="F716" s="6"/>
      <c r="H716" s="7"/>
      <c r="I716" s="7"/>
      <c r="P716" s="7"/>
    </row>
    <row r="717">
      <c r="F717" s="6"/>
      <c r="H717" s="7"/>
      <c r="I717" s="7"/>
      <c r="P717" s="7"/>
    </row>
    <row r="718">
      <c r="F718" s="6"/>
      <c r="H718" s="7"/>
      <c r="I718" s="7"/>
      <c r="P718" s="7"/>
    </row>
    <row r="719">
      <c r="F719" s="6"/>
      <c r="H719" s="7"/>
      <c r="I719" s="7"/>
      <c r="P719" s="7"/>
    </row>
    <row r="720">
      <c r="F720" s="6"/>
      <c r="H720" s="7"/>
      <c r="I720" s="7"/>
      <c r="P720" s="7"/>
    </row>
    <row r="721">
      <c r="F721" s="6"/>
      <c r="H721" s="7"/>
      <c r="I721" s="7"/>
      <c r="P721" s="7"/>
    </row>
    <row r="722">
      <c r="F722" s="6"/>
      <c r="H722" s="7"/>
      <c r="I722" s="7"/>
      <c r="P722" s="7"/>
    </row>
    <row r="723">
      <c r="F723" s="6"/>
      <c r="H723" s="7"/>
      <c r="I723" s="7"/>
      <c r="P723" s="7"/>
    </row>
    <row r="724">
      <c r="F724" s="6"/>
      <c r="H724" s="7"/>
      <c r="I724" s="7"/>
      <c r="P724" s="7"/>
    </row>
    <row r="725">
      <c r="F725" s="6"/>
      <c r="H725" s="7"/>
      <c r="I725" s="7"/>
      <c r="P725" s="7"/>
    </row>
    <row r="726">
      <c r="F726" s="6"/>
      <c r="H726" s="7"/>
      <c r="I726" s="7"/>
      <c r="P726" s="7"/>
    </row>
    <row r="727">
      <c r="F727" s="6"/>
      <c r="H727" s="7"/>
      <c r="I727" s="7"/>
      <c r="P727" s="7"/>
    </row>
    <row r="728">
      <c r="F728" s="6"/>
      <c r="H728" s="7"/>
      <c r="I728" s="7"/>
      <c r="P728" s="7"/>
    </row>
    <row r="729">
      <c r="F729" s="6"/>
      <c r="H729" s="7"/>
      <c r="I729" s="7"/>
      <c r="P729" s="7"/>
    </row>
    <row r="730">
      <c r="F730" s="6"/>
      <c r="H730" s="7"/>
      <c r="I730" s="7"/>
      <c r="P730" s="7"/>
    </row>
    <row r="731">
      <c r="F731" s="6"/>
      <c r="H731" s="7"/>
      <c r="I731" s="7"/>
      <c r="P731" s="7"/>
    </row>
    <row r="732">
      <c r="F732" s="6"/>
      <c r="H732" s="7"/>
      <c r="I732" s="7"/>
      <c r="P732" s="7"/>
    </row>
    <row r="733">
      <c r="F733" s="6"/>
      <c r="H733" s="7"/>
      <c r="I733" s="7"/>
      <c r="P733" s="7"/>
    </row>
    <row r="734">
      <c r="F734" s="6"/>
      <c r="H734" s="7"/>
      <c r="I734" s="7"/>
      <c r="P734" s="7"/>
    </row>
    <row r="735">
      <c r="F735" s="6"/>
      <c r="H735" s="7"/>
      <c r="I735" s="7"/>
      <c r="P735" s="7"/>
    </row>
    <row r="736">
      <c r="F736" s="6"/>
      <c r="H736" s="7"/>
      <c r="I736" s="7"/>
      <c r="P736" s="7"/>
    </row>
    <row r="737">
      <c r="F737" s="6"/>
      <c r="H737" s="7"/>
      <c r="I737" s="7"/>
      <c r="P737" s="7"/>
    </row>
    <row r="738">
      <c r="F738" s="6"/>
      <c r="H738" s="7"/>
      <c r="I738" s="7"/>
      <c r="P738" s="7"/>
    </row>
    <row r="739">
      <c r="F739" s="6"/>
      <c r="H739" s="7"/>
      <c r="I739" s="7"/>
      <c r="P739" s="7"/>
    </row>
    <row r="740">
      <c r="F740" s="6"/>
      <c r="H740" s="7"/>
      <c r="I740" s="7"/>
      <c r="P740" s="7"/>
    </row>
    <row r="741">
      <c r="F741" s="6"/>
      <c r="H741" s="7"/>
      <c r="I741" s="7"/>
      <c r="P741" s="7"/>
    </row>
    <row r="742">
      <c r="F742" s="6"/>
      <c r="H742" s="7"/>
      <c r="I742" s="7"/>
      <c r="P742" s="7"/>
    </row>
    <row r="743">
      <c r="F743" s="6"/>
      <c r="H743" s="7"/>
      <c r="I743" s="7"/>
      <c r="P743" s="7"/>
    </row>
    <row r="744">
      <c r="F744" s="6"/>
      <c r="H744" s="7"/>
      <c r="I744" s="7"/>
      <c r="P744" s="7"/>
    </row>
    <row r="745">
      <c r="F745" s="6"/>
      <c r="H745" s="7"/>
      <c r="I745" s="7"/>
      <c r="P745" s="7"/>
    </row>
    <row r="746">
      <c r="F746" s="6"/>
      <c r="H746" s="7"/>
      <c r="I746" s="7"/>
      <c r="P746" s="7"/>
    </row>
    <row r="747">
      <c r="F747" s="6"/>
      <c r="H747" s="7"/>
      <c r="I747" s="7"/>
      <c r="P747" s="7"/>
    </row>
    <row r="748">
      <c r="F748" s="6"/>
      <c r="H748" s="7"/>
      <c r="I748" s="7"/>
      <c r="P748" s="7"/>
    </row>
    <row r="749">
      <c r="F749" s="6"/>
      <c r="H749" s="7"/>
      <c r="I749" s="7"/>
      <c r="P749" s="7"/>
    </row>
    <row r="750">
      <c r="F750" s="6"/>
      <c r="H750" s="7"/>
      <c r="I750" s="7"/>
      <c r="P750" s="7"/>
    </row>
    <row r="751">
      <c r="F751" s="6"/>
      <c r="H751" s="7"/>
      <c r="I751" s="7"/>
      <c r="P751" s="7"/>
    </row>
    <row r="752">
      <c r="F752" s="6"/>
      <c r="H752" s="7"/>
      <c r="I752" s="7"/>
      <c r="P752" s="7"/>
    </row>
    <row r="753">
      <c r="F753" s="6"/>
      <c r="H753" s="7"/>
      <c r="I753" s="7"/>
      <c r="P753" s="7"/>
    </row>
    <row r="754">
      <c r="F754" s="6"/>
      <c r="H754" s="7"/>
      <c r="I754" s="7"/>
      <c r="P754" s="7"/>
    </row>
    <row r="755">
      <c r="F755" s="6"/>
      <c r="H755" s="7"/>
      <c r="I755" s="7"/>
      <c r="P755" s="7"/>
    </row>
    <row r="756">
      <c r="F756" s="6"/>
      <c r="H756" s="7"/>
      <c r="I756" s="7"/>
      <c r="P756" s="7"/>
    </row>
    <row r="757">
      <c r="F757" s="6"/>
      <c r="H757" s="7"/>
      <c r="I757" s="7"/>
      <c r="P757" s="7"/>
    </row>
    <row r="758">
      <c r="F758" s="6"/>
      <c r="H758" s="7"/>
      <c r="I758" s="7"/>
      <c r="P758" s="7"/>
    </row>
    <row r="759">
      <c r="F759" s="6"/>
      <c r="H759" s="7"/>
      <c r="I759" s="7"/>
      <c r="P759" s="7"/>
    </row>
    <row r="760">
      <c r="F760" s="6"/>
      <c r="H760" s="7"/>
      <c r="I760" s="7"/>
      <c r="P760" s="7"/>
    </row>
    <row r="761">
      <c r="F761" s="6"/>
      <c r="H761" s="7"/>
      <c r="I761" s="7"/>
      <c r="P761" s="7"/>
    </row>
    <row r="762">
      <c r="F762" s="6"/>
      <c r="H762" s="7"/>
      <c r="I762" s="7"/>
      <c r="P762" s="7"/>
    </row>
    <row r="763">
      <c r="F763" s="6"/>
      <c r="H763" s="7"/>
      <c r="I763" s="7"/>
      <c r="P763" s="7"/>
    </row>
    <row r="764">
      <c r="F764" s="6"/>
      <c r="H764" s="7"/>
      <c r="I764" s="7"/>
      <c r="P764" s="7"/>
    </row>
    <row r="765">
      <c r="F765" s="6"/>
      <c r="H765" s="7"/>
      <c r="I765" s="7"/>
      <c r="P765" s="7"/>
    </row>
    <row r="766">
      <c r="F766" s="6"/>
      <c r="H766" s="7"/>
      <c r="I766" s="7"/>
      <c r="P766" s="7"/>
    </row>
    <row r="767">
      <c r="F767" s="6"/>
      <c r="H767" s="7"/>
      <c r="I767" s="7"/>
      <c r="P767" s="7"/>
    </row>
    <row r="768">
      <c r="F768" s="6"/>
      <c r="H768" s="7"/>
      <c r="I768" s="7"/>
      <c r="P768" s="7"/>
    </row>
    <row r="769">
      <c r="F769" s="6"/>
      <c r="H769" s="7"/>
      <c r="I769" s="7"/>
      <c r="P769" s="7"/>
    </row>
    <row r="770">
      <c r="F770" s="6"/>
      <c r="H770" s="7"/>
      <c r="I770" s="7"/>
      <c r="P770" s="7"/>
    </row>
    <row r="771">
      <c r="F771" s="6"/>
      <c r="H771" s="7"/>
      <c r="I771" s="7"/>
      <c r="P771" s="7"/>
    </row>
    <row r="772">
      <c r="F772" s="6"/>
      <c r="H772" s="7"/>
      <c r="I772" s="7"/>
      <c r="P772" s="7"/>
    </row>
    <row r="773">
      <c r="F773" s="6"/>
      <c r="H773" s="7"/>
      <c r="I773" s="7"/>
      <c r="P773" s="7"/>
    </row>
    <row r="774">
      <c r="F774" s="6"/>
      <c r="H774" s="7"/>
      <c r="I774" s="7"/>
      <c r="P774" s="7"/>
    </row>
    <row r="775">
      <c r="F775" s="6"/>
      <c r="H775" s="7"/>
      <c r="I775" s="7"/>
      <c r="P775" s="7"/>
    </row>
    <row r="776">
      <c r="F776" s="6"/>
      <c r="H776" s="7"/>
      <c r="I776" s="7"/>
      <c r="P776" s="7"/>
    </row>
    <row r="777">
      <c r="F777" s="6"/>
      <c r="H777" s="7"/>
      <c r="I777" s="7"/>
      <c r="P777" s="7"/>
    </row>
    <row r="778">
      <c r="F778" s="6"/>
      <c r="H778" s="7"/>
      <c r="I778" s="7"/>
      <c r="P778" s="7"/>
    </row>
    <row r="779">
      <c r="F779" s="6"/>
      <c r="H779" s="7"/>
      <c r="I779" s="7"/>
      <c r="P779" s="7"/>
    </row>
    <row r="780">
      <c r="F780" s="6"/>
      <c r="H780" s="7"/>
      <c r="I780" s="7"/>
      <c r="P780" s="7"/>
    </row>
    <row r="781">
      <c r="F781" s="6"/>
      <c r="H781" s="7"/>
      <c r="I781" s="7"/>
      <c r="P781" s="7"/>
    </row>
    <row r="782">
      <c r="F782" s="6"/>
      <c r="H782" s="7"/>
      <c r="I782" s="7"/>
      <c r="P782" s="7"/>
    </row>
    <row r="783">
      <c r="F783" s="6"/>
      <c r="H783" s="7"/>
      <c r="I783" s="7"/>
      <c r="P783" s="7"/>
    </row>
    <row r="784">
      <c r="F784" s="6"/>
      <c r="H784" s="7"/>
      <c r="I784" s="7"/>
      <c r="P784" s="7"/>
    </row>
    <row r="785">
      <c r="F785" s="6"/>
      <c r="H785" s="7"/>
      <c r="I785" s="7"/>
      <c r="P785" s="7"/>
    </row>
    <row r="786">
      <c r="F786" s="6"/>
      <c r="H786" s="7"/>
      <c r="I786" s="7"/>
      <c r="P786" s="7"/>
    </row>
    <row r="787">
      <c r="F787" s="6"/>
      <c r="H787" s="7"/>
      <c r="I787" s="7"/>
      <c r="P787" s="7"/>
    </row>
    <row r="788">
      <c r="F788" s="6"/>
      <c r="H788" s="7"/>
      <c r="I788" s="7"/>
      <c r="P788" s="7"/>
    </row>
    <row r="789">
      <c r="F789" s="6"/>
      <c r="H789" s="7"/>
      <c r="I789" s="7"/>
      <c r="P789" s="7"/>
    </row>
    <row r="790">
      <c r="F790" s="6"/>
      <c r="H790" s="7"/>
      <c r="I790" s="7"/>
      <c r="P790" s="7"/>
    </row>
    <row r="791">
      <c r="F791" s="6"/>
      <c r="H791" s="7"/>
      <c r="I791" s="7"/>
      <c r="P791" s="7"/>
    </row>
    <row r="792">
      <c r="F792" s="6"/>
      <c r="H792" s="7"/>
      <c r="I792" s="7"/>
      <c r="P792" s="7"/>
    </row>
    <row r="793">
      <c r="F793" s="6"/>
      <c r="H793" s="7"/>
      <c r="I793" s="7"/>
      <c r="P793" s="7"/>
    </row>
    <row r="794">
      <c r="F794" s="6"/>
      <c r="H794" s="7"/>
      <c r="I794" s="7"/>
      <c r="P794" s="7"/>
    </row>
    <row r="795">
      <c r="F795" s="6"/>
      <c r="H795" s="7"/>
      <c r="I795" s="7"/>
      <c r="P795" s="7"/>
    </row>
    <row r="796">
      <c r="F796" s="6"/>
      <c r="H796" s="7"/>
      <c r="I796" s="7"/>
      <c r="P796" s="7"/>
    </row>
    <row r="797">
      <c r="F797" s="6"/>
      <c r="H797" s="7"/>
      <c r="I797" s="7"/>
      <c r="P797" s="7"/>
    </row>
    <row r="798">
      <c r="F798" s="6"/>
      <c r="H798" s="7"/>
      <c r="I798" s="7"/>
      <c r="P798" s="7"/>
    </row>
    <row r="799">
      <c r="F799" s="6"/>
      <c r="H799" s="7"/>
      <c r="I799" s="7"/>
      <c r="P799" s="7"/>
    </row>
    <row r="800">
      <c r="F800" s="6"/>
      <c r="H800" s="7"/>
      <c r="I800" s="7"/>
      <c r="P800" s="7"/>
    </row>
    <row r="801">
      <c r="F801" s="6"/>
      <c r="H801" s="7"/>
      <c r="I801" s="7"/>
      <c r="P801" s="7"/>
    </row>
    <row r="802">
      <c r="F802" s="6"/>
      <c r="H802" s="7"/>
      <c r="I802" s="7"/>
      <c r="P802" s="7"/>
    </row>
    <row r="803">
      <c r="F803" s="6"/>
      <c r="H803" s="7"/>
      <c r="I803" s="7"/>
      <c r="P803" s="7"/>
    </row>
    <row r="804">
      <c r="F804" s="6"/>
      <c r="H804" s="7"/>
      <c r="I804" s="7"/>
      <c r="P804" s="7"/>
    </row>
    <row r="805">
      <c r="F805" s="6"/>
      <c r="H805" s="7"/>
      <c r="I805" s="7"/>
      <c r="P805" s="7"/>
    </row>
    <row r="806">
      <c r="F806" s="6"/>
      <c r="H806" s="7"/>
      <c r="I806" s="7"/>
      <c r="P806" s="7"/>
    </row>
    <row r="807">
      <c r="F807" s="6"/>
      <c r="H807" s="7"/>
      <c r="I807" s="7"/>
      <c r="P807" s="7"/>
    </row>
    <row r="808">
      <c r="F808" s="6"/>
      <c r="H808" s="7"/>
      <c r="I808" s="7"/>
      <c r="P808" s="7"/>
    </row>
    <row r="809">
      <c r="F809" s="6"/>
      <c r="H809" s="7"/>
      <c r="I809" s="7"/>
      <c r="P809" s="7"/>
    </row>
    <row r="810">
      <c r="F810" s="6"/>
      <c r="H810" s="7"/>
      <c r="I810" s="7"/>
      <c r="P810" s="7"/>
    </row>
    <row r="811">
      <c r="F811" s="6"/>
      <c r="H811" s="7"/>
      <c r="I811" s="7"/>
      <c r="P811" s="7"/>
    </row>
    <row r="812">
      <c r="F812" s="6"/>
      <c r="H812" s="7"/>
      <c r="I812" s="7"/>
      <c r="P812" s="7"/>
    </row>
    <row r="813">
      <c r="F813" s="6"/>
      <c r="H813" s="7"/>
      <c r="I813" s="7"/>
      <c r="P813" s="7"/>
    </row>
    <row r="814">
      <c r="F814" s="6"/>
      <c r="H814" s="7"/>
      <c r="I814" s="7"/>
      <c r="P814" s="7"/>
    </row>
    <row r="815">
      <c r="F815" s="6"/>
      <c r="H815" s="7"/>
      <c r="I815" s="7"/>
      <c r="P815" s="7"/>
    </row>
    <row r="816">
      <c r="F816" s="6"/>
      <c r="H816" s="7"/>
      <c r="I816" s="7"/>
      <c r="P816" s="7"/>
    </row>
    <row r="817">
      <c r="F817" s="6"/>
      <c r="H817" s="7"/>
      <c r="I817" s="7"/>
      <c r="P817" s="7"/>
    </row>
    <row r="818">
      <c r="F818" s="6"/>
      <c r="H818" s="7"/>
      <c r="I818" s="7"/>
      <c r="P818" s="7"/>
    </row>
    <row r="819">
      <c r="F819" s="6"/>
      <c r="H819" s="7"/>
      <c r="I819" s="7"/>
      <c r="P819" s="7"/>
    </row>
    <row r="820">
      <c r="F820" s="6"/>
      <c r="H820" s="7"/>
      <c r="I820" s="7"/>
      <c r="P820" s="7"/>
    </row>
    <row r="821">
      <c r="F821" s="6"/>
      <c r="H821" s="7"/>
      <c r="I821" s="7"/>
      <c r="P821" s="7"/>
    </row>
    <row r="822">
      <c r="F822" s="6"/>
      <c r="H822" s="7"/>
      <c r="I822" s="7"/>
      <c r="P822" s="7"/>
    </row>
    <row r="823">
      <c r="F823" s="6"/>
      <c r="H823" s="7"/>
      <c r="I823" s="7"/>
      <c r="P823" s="7"/>
    </row>
    <row r="824">
      <c r="F824" s="6"/>
      <c r="H824" s="7"/>
      <c r="I824" s="7"/>
      <c r="P824" s="7"/>
    </row>
    <row r="825">
      <c r="F825" s="6"/>
      <c r="H825" s="7"/>
      <c r="I825" s="7"/>
      <c r="P825" s="7"/>
    </row>
    <row r="826">
      <c r="F826" s="6"/>
      <c r="H826" s="7"/>
      <c r="I826" s="7"/>
      <c r="P826" s="7"/>
    </row>
    <row r="827">
      <c r="F827" s="6"/>
      <c r="H827" s="7"/>
      <c r="I827" s="7"/>
      <c r="P827" s="7"/>
    </row>
    <row r="828">
      <c r="F828" s="6"/>
      <c r="H828" s="7"/>
      <c r="I828" s="7"/>
      <c r="P828" s="7"/>
    </row>
    <row r="829">
      <c r="F829" s="6"/>
      <c r="H829" s="7"/>
      <c r="I829" s="7"/>
      <c r="P829" s="7"/>
    </row>
    <row r="830">
      <c r="F830" s="6"/>
      <c r="H830" s="7"/>
      <c r="I830" s="7"/>
      <c r="P830" s="7"/>
    </row>
    <row r="831">
      <c r="F831" s="6"/>
      <c r="H831" s="7"/>
      <c r="I831" s="7"/>
      <c r="P831" s="7"/>
    </row>
    <row r="832">
      <c r="F832" s="6"/>
      <c r="H832" s="7"/>
      <c r="I832" s="7"/>
      <c r="P832" s="7"/>
    </row>
    <row r="833">
      <c r="F833" s="6"/>
      <c r="H833" s="7"/>
      <c r="I833" s="7"/>
      <c r="P833" s="7"/>
    </row>
    <row r="834">
      <c r="F834" s="6"/>
      <c r="H834" s="7"/>
      <c r="I834" s="7"/>
      <c r="P834" s="7"/>
    </row>
    <row r="835">
      <c r="F835" s="6"/>
      <c r="H835" s="7"/>
      <c r="I835" s="7"/>
      <c r="P835" s="7"/>
    </row>
    <row r="836">
      <c r="F836" s="6"/>
      <c r="H836" s="7"/>
      <c r="I836" s="7"/>
      <c r="P836" s="7"/>
    </row>
    <row r="837">
      <c r="F837" s="6"/>
      <c r="H837" s="7"/>
      <c r="I837" s="7"/>
      <c r="P837" s="7"/>
    </row>
    <row r="838">
      <c r="F838" s="6"/>
      <c r="H838" s="7"/>
      <c r="I838" s="7"/>
      <c r="P838" s="7"/>
    </row>
    <row r="839">
      <c r="F839" s="6"/>
      <c r="H839" s="7"/>
      <c r="I839" s="7"/>
      <c r="P839" s="7"/>
    </row>
    <row r="840">
      <c r="F840" s="6"/>
      <c r="H840" s="7"/>
      <c r="I840" s="7"/>
      <c r="P840" s="7"/>
    </row>
    <row r="841">
      <c r="F841" s="6"/>
      <c r="H841" s="7"/>
      <c r="I841" s="7"/>
      <c r="P841" s="7"/>
    </row>
    <row r="842">
      <c r="F842" s="6"/>
      <c r="H842" s="7"/>
      <c r="I842" s="7"/>
      <c r="P842" s="7"/>
    </row>
    <row r="843">
      <c r="F843" s="6"/>
      <c r="H843" s="7"/>
      <c r="I843" s="7"/>
      <c r="P843" s="7"/>
    </row>
    <row r="844">
      <c r="F844" s="6"/>
      <c r="H844" s="7"/>
      <c r="I844" s="7"/>
      <c r="P844" s="7"/>
    </row>
    <row r="845">
      <c r="F845" s="6"/>
      <c r="H845" s="7"/>
      <c r="I845" s="7"/>
      <c r="P845" s="7"/>
    </row>
    <row r="846">
      <c r="F846" s="6"/>
      <c r="H846" s="7"/>
      <c r="I846" s="7"/>
      <c r="P846" s="7"/>
    </row>
    <row r="847">
      <c r="F847" s="6"/>
      <c r="H847" s="7"/>
      <c r="I847" s="7"/>
      <c r="P847" s="7"/>
    </row>
    <row r="848">
      <c r="F848" s="6"/>
      <c r="H848" s="7"/>
      <c r="I848" s="7"/>
      <c r="P848" s="7"/>
    </row>
    <row r="849">
      <c r="F849" s="6"/>
      <c r="H849" s="7"/>
      <c r="I849" s="7"/>
      <c r="P849" s="7"/>
    </row>
    <row r="850">
      <c r="F850" s="6"/>
      <c r="H850" s="7"/>
      <c r="I850" s="7"/>
      <c r="P850" s="7"/>
    </row>
    <row r="851">
      <c r="F851" s="6"/>
      <c r="H851" s="7"/>
      <c r="I851" s="7"/>
      <c r="P851" s="7"/>
    </row>
    <row r="852">
      <c r="F852" s="6"/>
      <c r="H852" s="7"/>
      <c r="I852" s="7"/>
      <c r="P852" s="7"/>
    </row>
    <row r="853">
      <c r="F853" s="6"/>
      <c r="H853" s="7"/>
      <c r="I853" s="7"/>
      <c r="P853" s="7"/>
    </row>
    <row r="854">
      <c r="F854" s="6"/>
      <c r="H854" s="7"/>
      <c r="I854" s="7"/>
      <c r="P854" s="7"/>
    </row>
    <row r="855">
      <c r="F855" s="6"/>
      <c r="H855" s="7"/>
      <c r="I855" s="7"/>
      <c r="P855" s="7"/>
    </row>
    <row r="856">
      <c r="F856" s="6"/>
      <c r="H856" s="7"/>
      <c r="I856" s="7"/>
      <c r="P856" s="7"/>
    </row>
    <row r="857">
      <c r="F857" s="6"/>
      <c r="H857" s="7"/>
      <c r="I857" s="7"/>
      <c r="P857" s="7"/>
    </row>
    <row r="858">
      <c r="F858" s="6"/>
      <c r="H858" s="7"/>
      <c r="I858" s="7"/>
      <c r="P858" s="7"/>
    </row>
    <row r="859">
      <c r="F859" s="6"/>
      <c r="H859" s="7"/>
      <c r="I859" s="7"/>
      <c r="P859" s="7"/>
    </row>
    <row r="860">
      <c r="F860" s="6"/>
      <c r="H860" s="7"/>
      <c r="I860" s="7"/>
      <c r="P860" s="7"/>
    </row>
    <row r="861">
      <c r="F861" s="6"/>
      <c r="H861" s="7"/>
      <c r="I861" s="7"/>
      <c r="P861" s="7"/>
    </row>
    <row r="862">
      <c r="F862" s="6"/>
      <c r="H862" s="7"/>
      <c r="I862" s="7"/>
      <c r="P862" s="7"/>
    </row>
    <row r="863">
      <c r="F863" s="6"/>
      <c r="H863" s="7"/>
      <c r="I863" s="7"/>
      <c r="P863" s="7"/>
    </row>
    <row r="864">
      <c r="F864" s="6"/>
      <c r="H864" s="7"/>
      <c r="I864" s="7"/>
      <c r="P864" s="7"/>
    </row>
    <row r="865">
      <c r="F865" s="6"/>
      <c r="H865" s="7"/>
      <c r="I865" s="7"/>
      <c r="P865" s="7"/>
    </row>
    <row r="866">
      <c r="F866" s="6"/>
      <c r="H866" s="7"/>
      <c r="I866" s="7"/>
      <c r="P866" s="7"/>
    </row>
    <row r="867">
      <c r="F867" s="6"/>
      <c r="H867" s="7"/>
      <c r="I867" s="7"/>
      <c r="P867" s="7"/>
    </row>
    <row r="868">
      <c r="F868" s="6"/>
      <c r="H868" s="7"/>
      <c r="I868" s="7"/>
      <c r="P868" s="7"/>
    </row>
    <row r="869">
      <c r="F869" s="6"/>
      <c r="H869" s="7"/>
      <c r="I869" s="7"/>
      <c r="P869" s="7"/>
    </row>
    <row r="870">
      <c r="F870" s="6"/>
      <c r="H870" s="7"/>
      <c r="I870" s="7"/>
      <c r="P870" s="7"/>
    </row>
    <row r="871">
      <c r="F871" s="6"/>
      <c r="H871" s="7"/>
      <c r="I871" s="7"/>
      <c r="P871" s="7"/>
    </row>
    <row r="872">
      <c r="F872" s="6"/>
      <c r="H872" s="7"/>
      <c r="I872" s="7"/>
      <c r="P872" s="7"/>
    </row>
    <row r="873">
      <c r="F873" s="6"/>
      <c r="H873" s="7"/>
      <c r="I873" s="7"/>
      <c r="P873" s="7"/>
    </row>
    <row r="874">
      <c r="F874" s="6"/>
      <c r="H874" s="7"/>
      <c r="I874" s="7"/>
      <c r="P874" s="7"/>
    </row>
    <row r="875">
      <c r="F875" s="6"/>
      <c r="H875" s="7"/>
      <c r="I875" s="7"/>
      <c r="P875" s="7"/>
    </row>
    <row r="876">
      <c r="F876" s="6"/>
      <c r="H876" s="7"/>
      <c r="I876" s="7"/>
      <c r="P876" s="7"/>
    </row>
    <row r="877">
      <c r="F877" s="6"/>
      <c r="H877" s="7"/>
      <c r="I877" s="7"/>
      <c r="P877" s="7"/>
    </row>
    <row r="878">
      <c r="F878" s="6"/>
      <c r="H878" s="7"/>
      <c r="I878" s="7"/>
      <c r="P878" s="7"/>
    </row>
    <row r="879">
      <c r="F879" s="6"/>
      <c r="H879" s="7"/>
      <c r="I879" s="7"/>
      <c r="P879" s="7"/>
    </row>
    <row r="880">
      <c r="F880" s="6"/>
      <c r="H880" s="7"/>
      <c r="I880" s="7"/>
      <c r="P880" s="7"/>
    </row>
    <row r="881">
      <c r="F881" s="6"/>
      <c r="H881" s="7"/>
      <c r="I881" s="7"/>
      <c r="P881" s="7"/>
    </row>
    <row r="882">
      <c r="F882" s="6"/>
      <c r="H882" s="7"/>
      <c r="I882" s="7"/>
      <c r="P882" s="7"/>
    </row>
    <row r="883">
      <c r="F883" s="6"/>
      <c r="H883" s="7"/>
      <c r="I883" s="7"/>
      <c r="P883" s="7"/>
    </row>
    <row r="884">
      <c r="F884" s="6"/>
      <c r="H884" s="7"/>
      <c r="I884" s="7"/>
      <c r="P884" s="7"/>
    </row>
    <row r="885">
      <c r="F885" s="6"/>
      <c r="H885" s="7"/>
      <c r="I885" s="7"/>
      <c r="P885" s="7"/>
    </row>
    <row r="886">
      <c r="F886" s="6"/>
      <c r="H886" s="7"/>
      <c r="I886" s="7"/>
      <c r="P886" s="7"/>
    </row>
    <row r="887">
      <c r="F887" s="6"/>
      <c r="H887" s="7"/>
      <c r="I887" s="7"/>
      <c r="P887" s="7"/>
    </row>
    <row r="888">
      <c r="F888" s="6"/>
      <c r="H888" s="7"/>
      <c r="I888" s="7"/>
      <c r="P888" s="7"/>
    </row>
    <row r="889">
      <c r="F889" s="6"/>
      <c r="H889" s="7"/>
      <c r="I889" s="7"/>
      <c r="P889" s="7"/>
    </row>
    <row r="890">
      <c r="F890" s="6"/>
      <c r="H890" s="7"/>
      <c r="I890" s="7"/>
      <c r="P890" s="7"/>
    </row>
    <row r="891">
      <c r="F891" s="6"/>
      <c r="H891" s="7"/>
      <c r="I891" s="7"/>
      <c r="P891" s="7"/>
    </row>
    <row r="892">
      <c r="F892" s="6"/>
      <c r="H892" s="7"/>
      <c r="I892" s="7"/>
      <c r="P892" s="7"/>
    </row>
    <row r="893">
      <c r="F893" s="6"/>
      <c r="H893" s="7"/>
      <c r="I893" s="7"/>
      <c r="P893" s="7"/>
    </row>
    <row r="894">
      <c r="F894" s="6"/>
      <c r="H894" s="7"/>
      <c r="I894" s="7"/>
      <c r="P894" s="7"/>
    </row>
    <row r="895">
      <c r="F895" s="6"/>
      <c r="H895" s="7"/>
      <c r="I895" s="7"/>
      <c r="P895" s="7"/>
    </row>
    <row r="896">
      <c r="F896" s="6"/>
      <c r="H896" s="7"/>
      <c r="I896" s="7"/>
      <c r="P896" s="7"/>
    </row>
    <row r="897">
      <c r="F897" s="6"/>
      <c r="H897" s="7"/>
      <c r="I897" s="7"/>
      <c r="P897" s="7"/>
    </row>
    <row r="898">
      <c r="F898" s="6"/>
      <c r="H898" s="7"/>
      <c r="I898" s="7"/>
      <c r="P898" s="7"/>
    </row>
    <row r="899">
      <c r="F899" s="6"/>
      <c r="H899" s="7"/>
      <c r="I899" s="7"/>
      <c r="P899" s="7"/>
    </row>
    <row r="900">
      <c r="F900" s="6"/>
      <c r="H900" s="7"/>
      <c r="I900" s="7"/>
      <c r="P900" s="7"/>
    </row>
    <row r="901">
      <c r="F901" s="6"/>
      <c r="H901" s="7"/>
      <c r="I901" s="7"/>
      <c r="P901" s="7"/>
    </row>
    <row r="902">
      <c r="F902" s="6"/>
      <c r="H902" s="7"/>
      <c r="I902" s="7"/>
      <c r="P902" s="7"/>
    </row>
    <row r="903">
      <c r="F903" s="6"/>
      <c r="H903" s="7"/>
      <c r="I903" s="7"/>
      <c r="P903" s="7"/>
    </row>
    <row r="904">
      <c r="F904" s="6"/>
      <c r="H904" s="7"/>
      <c r="I904" s="7"/>
      <c r="P904" s="7"/>
    </row>
    <row r="905">
      <c r="F905" s="6"/>
      <c r="H905" s="7"/>
      <c r="I905" s="7"/>
      <c r="P905" s="7"/>
    </row>
    <row r="906">
      <c r="F906" s="6"/>
      <c r="H906" s="7"/>
      <c r="I906" s="7"/>
      <c r="P906" s="7"/>
    </row>
    <row r="907">
      <c r="F907" s="6"/>
      <c r="H907" s="7"/>
      <c r="I907" s="7"/>
      <c r="P907" s="7"/>
    </row>
    <row r="908">
      <c r="F908" s="6"/>
      <c r="H908" s="7"/>
      <c r="I908" s="7"/>
      <c r="P908" s="7"/>
    </row>
    <row r="909">
      <c r="F909" s="6"/>
      <c r="H909" s="7"/>
      <c r="I909" s="7"/>
      <c r="P909" s="7"/>
    </row>
    <row r="910">
      <c r="F910" s="6"/>
      <c r="H910" s="7"/>
      <c r="I910" s="7"/>
      <c r="P910" s="7"/>
    </row>
    <row r="911">
      <c r="F911" s="6"/>
      <c r="H911" s="7"/>
      <c r="I911" s="7"/>
      <c r="P911" s="7"/>
    </row>
    <row r="912">
      <c r="F912" s="6"/>
      <c r="H912" s="7"/>
      <c r="I912" s="7"/>
      <c r="P912" s="7"/>
    </row>
    <row r="913">
      <c r="F913" s="6"/>
      <c r="H913" s="7"/>
      <c r="I913" s="7"/>
      <c r="P913" s="7"/>
    </row>
    <row r="914">
      <c r="F914" s="6"/>
      <c r="H914" s="7"/>
      <c r="I914" s="7"/>
      <c r="P914" s="7"/>
    </row>
    <row r="915">
      <c r="F915" s="6"/>
      <c r="H915" s="7"/>
      <c r="I915" s="7"/>
      <c r="P915" s="7"/>
    </row>
    <row r="916">
      <c r="F916" s="6"/>
      <c r="H916" s="7"/>
      <c r="I916" s="7"/>
      <c r="P916" s="7"/>
    </row>
    <row r="917">
      <c r="F917" s="6"/>
      <c r="H917" s="7"/>
      <c r="I917" s="7"/>
      <c r="P917" s="7"/>
    </row>
    <row r="918">
      <c r="F918" s="6"/>
      <c r="H918" s="7"/>
      <c r="I918" s="7"/>
      <c r="P918" s="7"/>
    </row>
    <row r="919">
      <c r="F919" s="6"/>
      <c r="H919" s="7"/>
      <c r="I919" s="7"/>
      <c r="P919" s="7"/>
    </row>
    <row r="920">
      <c r="F920" s="6"/>
      <c r="H920" s="7"/>
      <c r="I920" s="7"/>
      <c r="P920" s="7"/>
    </row>
    <row r="921">
      <c r="F921" s="6"/>
      <c r="H921" s="7"/>
      <c r="I921" s="7"/>
      <c r="P921" s="7"/>
    </row>
    <row r="922">
      <c r="F922" s="6"/>
      <c r="H922" s="7"/>
      <c r="I922" s="7"/>
      <c r="P922" s="7"/>
    </row>
    <row r="923">
      <c r="F923" s="6"/>
      <c r="H923" s="7"/>
      <c r="I923" s="7"/>
      <c r="P923" s="7"/>
    </row>
    <row r="924">
      <c r="F924" s="6"/>
      <c r="H924" s="7"/>
      <c r="I924" s="7"/>
      <c r="P924" s="7"/>
    </row>
    <row r="925">
      <c r="F925" s="6"/>
      <c r="H925" s="7"/>
      <c r="I925" s="7"/>
      <c r="P925" s="7"/>
    </row>
    <row r="926">
      <c r="F926" s="6"/>
      <c r="H926" s="7"/>
      <c r="I926" s="7"/>
      <c r="P926" s="7"/>
    </row>
    <row r="927">
      <c r="F927" s="6"/>
      <c r="H927" s="7"/>
      <c r="I927" s="7"/>
      <c r="P927" s="7"/>
    </row>
    <row r="928">
      <c r="F928" s="6"/>
      <c r="H928" s="7"/>
      <c r="I928" s="7"/>
      <c r="P928" s="7"/>
    </row>
    <row r="929">
      <c r="F929" s="6"/>
      <c r="H929" s="7"/>
      <c r="I929" s="7"/>
      <c r="P929" s="7"/>
    </row>
    <row r="930">
      <c r="F930" s="6"/>
      <c r="H930" s="7"/>
      <c r="I930" s="7"/>
      <c r="P930" s="7"/>
    </row>
    <row r="931">
      <c r="F931" s="6"/>
      <c r="H931" s="7"/>
      <c r="I931" s="7"/>
      <c r="P931" s="7"/>
    </row>
    <row r="932">
      <c r="F932" s="6"/>
      <c r="H932" s="7"/>
      <c r="I932" s="7"/>
      <c r="P932" s="7"/>
    </row>
    <row r="933">
      <c r="F933" s="6"/>
      <c r="H933" s="7"/>
      <c r="I933" s="7"/>
      <c r="P933" s="7"/>
    </row>
    <row r="934">
      <c r="F934" s="6"/>
      <c r="H934" s="7"/>
      <c r="I934" s="7"/>
      <c r="P934" s="7"/>
    </row>
    <row r="935">
      <c r="F935" s="6"/>
      <c r="H935" s="7"/>
      <c r="I935" s="7"/>
      <c r="P935" s="7"/>
    </row>
    <row r="936">
      <c r="F936" s="6"/>
      <c r="H936" s="7"/>
      <c r="I936" s="7"/>
      <c r="P936" s="7"/>
    </row>
    <row r="937">
      <c r="F937" s="6"/>
      <c r="H937" s="7"/>
      <c r="I937" s="7"/>
      <c r="P937" s="7"/>
    </row>
    <row r="938">
      <c r="F938" s="6"/>
      <c r="H938" s="7"/>
      <c r="I938" s="7"/>
      <c r="P938" s="7"/>
    </row>
    <row r="939">
      <c r="F939" s="6"/>
      <c r="H939" s="7"/>
      <c r="I939" s="7"/>
      <c r="P939" s="7"/>
    </row>
    <row r="940">
      <c r="F940" s="6"/>
      <c r="H940" s="7"/>
      <c r="I940" s="7"/>
      <c r="P940" s="7"/>
    </row>
    <row r="941">
      <c r="F941" s="6"/>
      <c r="H941" s="7"/>
      <c r="I941" s="7"/>
      <c r="P941" s="7"/>
    </row>
    <row r="942">
      <c r="F942" s="6"/>
      <c r="H942" s="7"/>
      <c r="I942" s="7"/>
      <c r="P942" s="7"/>
    </row>
    <row r="943">
      <c r="F943" s="6"/>
      <c r="H943" s="7"/>
      <c r="I943" s="7"/>
      <c r="P943" s="7"/>
    </row>
    <row r="944">
      <c r="F944" s="6"/>
      <c r="H944" s="7"/>
      <c r="I944" s="7"/>
      <c r="P944" s="7"/>
    </row>
    <row r="945">
      <c r="F945" s="6"/>
      <c r="H945" s="7"/>
      <c r="I945" s="7"/>
      <c r="P945" s="7"/>
    </row>
    <row r="946">
      <c r="F946" s="6"/>
      <c r="H946" s="7"/>
      <c r="I946" s="7"/>
      <c r="P946" s="7"/>
    </row>
    <row r="947">
      <c r="F947" s="6"/>
      <c r="H947" s="7"/>
      <c r="I947" s="7"/>
      <c r="P947" s="7"/>
    </row>
    <row r="948">
      <c r="F948" s="6"/>
      <c r="H948" s="7"/>
      <c r="I948" s="7"/>
      <c r="P948" s="7"/>
    </row>
    <row r="949">
      <c r="F949" s="6"/>
      <c r="H949" s="7"/>
      <c r="I949" s="7"/>
      <c r="P949" s="7"/>
    </row>
    <row r="950">
      <c r="F950" s="6"/>
      <c r="H950" s="7"/>
      <c r="I950" s="7"/>
      <c r="P950" s="7"/>
    </row>
    <row r="951">
      <c r="F951" s="6"/>
      <c r="H951" s="7"/>
      <c r="I951" s="7"/>
      <c r="P951" s="7"/>
    </row>
    <row r="952">
      <c r="F952" s="6"/>
      <c r="H952" s="7"/>
      <c r="I952" s="7"/>
      <c r="P952" s="7"/>
    </row>
    <row r="953">
      <c r="F953" s="6"/>
      <c r="H953" s="7"/>
      <c r="I953" s="7"/>
      <c r="P953" s="7"/>
    </row>
    <row r="954">
      <c r="F954" s="6"/>
      <c r="H954" s="7"/>
      <c r="I954" s="7"/>
      <c r="P954" s="7"/>
    </row>
    <row r="955">
      <c r="F955" s="6"/>
      <c r="H955" s="7"/>
      <c r="I955" s="7"/>
      <c r="P955" s="7"/>
    </row>
    <row r="956">
      <c r="F956" s="6"/>
      <c r="H956" s="7"/>
      <c r="I956" s="7"/>
      <c r="P956" s="7"/>
    </row>
    <row r="957">
      <c r="F957" s="6"/>
      <c r="H957" s="7"/>
      <c r="I957" s="7"/>
      <c r="P957" s="7"/>
    </row>
    <row r="958">
      <c r="F958" s="6"/>
      <c r="H958" s="7"/>
      <c r="I958" s="7"/>
      <c r="P958" s="7"/>
    </row>
    <row r="959">
      <c r="F959" s="6"/>
      <c r="H959" s="7"/>
      <c r="I959" s="7"/>
      <c r="P959" s="7"/>
    </row>
    <row r="960">
      <c r="F960" s="6"/>
      <c r="H960" s="7"/>
      <c r="I960" s="7"/>
      <c r="P960" s="7"/>
    </row>
    <row r="961">
      <c r="F961" s="6"/>
      <c r="H961" s="7"/>
      <c r="I961" s="7"/>
      <c r="P961" s="7"/>
    </row>
    <row r="962">
      <c r="F962" s="6"/>
      <c r="H962" s="7"/>
      <c r="I962" s="7"/>
      <c r="P962" s="7"/>
    </row>
    <row r="963">
      <c r="F963" s="6"/>
      <c r="H963" s="7"/>
      <c r="I963" s="7"/>
      <c r="P963" s="7"/>
    </row>
    <row r="964">
      <c r="F964" s="6"/>
      <c r="H964" s="7"/>
      <c r="I964" s="7"/>
      <c r="P964" s="7"/>
    </row>
    <row r="965">
      <c r="F965" s="6"/>
      <c r="H965" s="7"/>
      <c r="I965" s="7"/>
      <c r="P965" s="7"/>
    </row>
    <row r="966">
      <c r="F966" s="6"/>
      <c r="H966" s="7"/>
      <c r="I966" s="7"/>
      <c r="P966" s="7"/>
    </row>
    <row r="967">
      <c r="F967" s="6"/>
      <c r="H967" s="7"/>
      <c r="I967" s="7"/>
      <c r="P967" s="7"/>
    </row>
    <row r="968">
      <c r="F968" s="6"/>
      <c r="H968" s="7"/>
      <c r="I968" s="7"/>
      <c r="P968" s="7"/>
    </row>
    <row r="969">
      <c r="F969" s="6"/>
      <c r="H969" s="7"/>
      <c r="I969" s="7"/>
      <c r="P969" s="7"/>
    </row>
    <row r="970">
      <c r="F970" s="6"/>
      <c r="H970" s="7"/>
      <c r="I970" s="7"/>
      <c r="P970" s="7"/>
    </row>
    <row r="971">
      <c r="F971" s="6"/>
      <c r="H971" s="7"/>
      <c r="I971" s="7"/>
      <c r="P971" s="7"/>
    </row>
    <row r="972">
      <c r="F972" s="6"/>
      <c r="H972" s="7"/>
      <c r="I972" s="7"/>
      <c r="P972" s="7"/>
    </row>
    <row r="973">
      <c r="F973" s="6"/>
      <c r="H973" s="7"/>
      <c r="I973" s="7"/>
      <c r="P973" s="7"/>
    </row>
    <row r="974">
      <c r="F974" s="6"/>
      <c r="H974" s="7"/>
      <c r="I974" s="7"/>
      <c r="P974" s="7"/>
    </row>
    <row r="975">
      <c r="F975" s="6"/>
      <c r="H975" s="7"/>
      <c r="I975" s="7"/>
      <c r="P975" s="7"/>
    </row>
    <row r="976">
      <c r="F976" s="6"/>
      <c r="H976" s="7"/>
      <c r="I976" s="7"/>
      <c r="P976" s="7"/>
    </row>
    <row r="977">
      <c r="F977" s="6"/>
      <c r="H977" s="7"/>
      <c r="I977" s="7"/>
      <c r="P977" s="7"/>
    </row>
    <row r="978">
      <c r="F978" s="6"/>
      <c r="H978" s="7"/>
      <c r="I978" s="7"/>
      <c r="P978" s="7"/>
    </row>
    <row r="979">
      <c r="F979" s="6"/>
      <c r="H979" s="7"/>
      <c r="I979" s="7"/>
      <c r="P979" s="7"/>
    </row>
    <row r="980">
      <c r="F980" s="6"/>
      <c r="H980" s="7"/>
      <c r="I980" s="7"/>
      <c r="P980" s="7"/>
    </row>
    <row r="981">
      <c r="F981" s="6"/>
      <c r="H981" s="7"/>
      <c r="I981" s="7"/>
      <c r="P981" s="7"/>
    </row>
    <row r="982">
      <c r="F982" s="6"/>
      <c r="H982" s="7"/>
      <c r="I982" s="7"/>
      <c r="P982" s="7"/>
    </row>
    <row r="983">
      <c r="F983" s="6"/>
      <c r="H983" s="7"/>
      <c r="I983" s="7"/>
      <c r="P983" s="7"/>
    </row>
    <row r="984">
      <c r="F984" s="6"/>
      <c r="H984" s="7"/>
      <c r="I984" s="7"/>
      <c r="P984" s="7"/>
    </row>
    <row r="985">
      <c r="F985" s="6"/>
      <c r="H985" s="7"/>
      <c r="I985" s="7"/>
      <c r="P985" s="7"/>
    </row>
    <row r="986">
      <c r="F986" s="6"/>
      <c r="H986" s="7"/>
      <c r="I986" s="7"/>
      <c r="P986" s="7"/>
    </row>
    <row r="987">
      <c r="F987" s="6"/>
      <c r="H987" s="7"/>
      <c r="I987" s="7"/>
      <c r="P987" s="7"/>
    </row>
    <row r="988">
      <c r="F988" s="6"/>
      <c r="H988" s="7"/>
      <c r="I988" s="7"/>
      <c r="P988" s="7"/>
    </row>
    <row r="989">
      <c r="F989" s="6"/>
      <c r="H989" s="7"/>
      <c r="I989" s="7"/>
      <c r="P989" s="7"/>
    </row>
    <row r="990">
      <c r="F990" s="6"/>
      <c r="H990" s="7"/>
      <c r="I990" s="7"/>
      <c r="P990" s="7"/>
    </row>
    <row r="991">
      <c r="F991" s="6"/>
      <c r="H991" s="7"/>
      <c r="I991" s="7"/>
      <c r="P991" s="7"/>
    </row>
    <row r="992">
      <c r="F992" s="6"/>
      <c r="H992" s="7"/>
      <c r="I992" s="7"/>
      <c r="P992" s="7"/>
    </row>
    <row r="993">
      <c r="F993" s="6"/>
      <c r="H993" s="7"/>
      <c r="I993" s="7"/>
      <c r="P993" s="7"/>
    </row>
    <row r="994">
      <c r="F994" s="6"/>
      <c r="H994" s="7"/>
      <c r="I994" s="7"/>
      <c r="P994" s="7"/>
    </row>
    <row r="995">
      <c r="F995" s="6"/>
      <c r="H995" s="7"/>
      <c r="I995" s="7"/>
      <c r="P995" s="7"/>
    </row>
    <row r="996">
      <c r="F996" s="6"/>
      <c r="H996" s="7"/>
      <c r="I996" s="7"/>
      <c r="P996" s="7"/>
    </row>
    <row r="997">
      <c r="F997" s="6"/>
      <c r="H997" s="7"/>
      <c r="I997" s="7"/>
      <c r="P997" s="7"/>
    </row>
    <row r="998">
      <c r="F998" s="6"/>
      <c r="H998" s="7"/>
      <c r="I998" s="7"/>
      <c r="P998" s="7"/>
    </row>
    <row r="999">
      <c r="F999" s="6"/>
      <c r="H999" s="7"/>
      <c r="I999" s="7"/>
      <c r="P999" s="7"/>
    </row>
    <row r="1000">
      <c r="F1000" s="6"/>
      <c r="H1000" s="7"/>
      <c r="I1000" s="7"/>
      <c r="P1000" s="7"/>
    </row>
    <row r="1001">
      <c r="F1001" s="6"/>
      <c r="H1001" s="7"/>
      <c r="I1001" s="7"/>
      <c r="P1001" s="7"/>
    </row>
    <row r="1002">
      <c r="F1002" s="6"/>
      <c r="H1002" s="7"/>
      <c r="I1002" s="7"/>
      <c r="P1002" s="7"/>
    </row>
    <row r="1003">
      <c r="F1003" s="6"/>
      <c r="H1003" s="7"/>
      <c r="I1003" s="7"/>
      <c r="P1003" s="7"/>
    </row>
    <row r="1004">
      <c r="F1004" s="6"/>
      <c r="H1004" s="7"/>
      <c r="I1004" s="7"/>
      <c r="P1004" s="7"/>
    </row>
    <row r="1005">
      <c r="F1005" s="6"/>
      <c r="H1005" s="7"/>
      <c r="I1005" s="7"/>
      <c r="P1005" s="7"/>
    </row>
    <row r="1006">
      <c r="F1006" s="6"/>
      <c r="H1006" s="7"/>
      <c r="I1006" s="7"/>
      <c r="P1006" s="7"/>
    </row>
    <row r="1007">
      <c r="F1007" s="6"/>
      <c r="H1007" s="7"/>
      <c r="I1007" s="7"/>
      <c r="P1007" s="7"/>
    </row>
    <row r="1008">
      <c r="F1008" s="6"/>
      <c r="H1008" s="7"/>
      <c r="I1008" s="7"/>
      <c r="P1008" s="7"/>
    </row>
    <row r="1009">
      <c r="F1009" s="6"/>
      <c r="H1009" s="7"/>
      <c r="I1009" s="7"/>
      <c r="P1009" s="7"/>
    </row>
    <row r="1010">
      <c r="F1010" s="6"/>
      <c r="H1010" s="7"/>
      <c r="I1010" s="7"/>
      <c r="P1010" s="7"/>
    </row>
    <row r="1011">
      <c r="F1011" s="6"/>
      <c r="H1011" s="7"/>
      <c r="I1011" s="7"/>
      <c r="P1011" s="7"/>
    </row>
    <row r="1012">
      <c r="F1012" s="6"/>
      <c r="H1012" s="7"/>
      <c r="I1012" s="7"/>
      <c r="P1012" s="7"/>
    </row>
    <row r="1013">
      <c r="F1013" s="6"/>
      <c r="H1013" s="7"/>
      <c r="I1013" s="7"/>
      <c r="P1013" s="7"/>
    </row>
    <row r="1014">
      <c r="F1014" s="6"/>
      <c r="H1014" s="7"/>
      <c r="I1014" s="7"/>
      <c r="P1014" s="7"/>
    </row>
    <row r="1015">
      <c r="F1015" s="6"/>
      <c r="H1015" s="7"/>
      <c r="I1015" s="7"/>
      <c r="P1015" s="7"/>
    </row>
    <row r="1016">
      <c r="F1016" s="6"/>
      <c r="H1016" s="7"/>
      <c r="I1016" s="7"/>
      <c r="P1016" s="7"/>
    </row>
    <row r="1017">
      <c r="F1017" s="6"/>
      <c r="H1017" s="7"/>
      <c r="I1017" s="7"/>
      <c r="P1017" s="7"/>
    </row>
    <row r="1018">
      <c r="F1018" s="6"/>
      <c r="H1018" s="7"/>
      <c r="I1018" s="7"/>
      <c r="P1018" s="7"/>
    </row>
    <row r="1019">
      <c r="F1019" s="6"/>
      <c r="H1019" s="7"/>
      <c r="I1019" s="7"/>
      <c r="P1019" s="7"/>
    </row>
    <row r="1020">
      <c r="F1020" s="6"/>
      <c r="H1020" s="7"/>
      <c r="I1020" s="7"/>
      <c r="P1020" s="7"/>
    </row>
    <row r="1021">
      <c r="F1021" s="6"/>
      <c r="H1021" s="7"/>
      <c r="I1021" s="7"/>
      <c r="P1021" s="7"/>
    </row>
    <row r="1022">
      <c r="F1022" s="6"/>
      <c r="H1022" s="7"/>
      <c r="I1022" s="7"/>
      <c r="P1022" s="7"/>
    </row>
    <row r="1023">
      <c r="F1023" s="6"/>
      <c r="H1023" s="7"/>
      <c r="I1023" s="7"/>
      <c r="P1023" s="7"/>
    </row>
    <row r="1024">
      <c r="F1024" s="6"/>
      <c r="H1024" s="7"/>
      <c r="I1024" s="7"/>
      <c r="P1024" s="7"/>
    </row>
    <row r="1025">
      <c r="F1025" s="6"/>
      <c r="H1025" s="7"/>
      <c r="I1025" s="7"/>
      <c r="P1025" s="7"/>
    </row>
    <row r="1026">
      <c r="F1026" s="6"/>
      <c r="H1026" s="7"/>
      <c r="I1026" s="7"/>
      <c r="P1026" s="7"/>
    </row>
    <row r="1027">
      <c r="F1027" s="6"/>
      <c r="H1027" s="7"/>
      <c r="I1027" s="7"/>
      <c r="P1027" s="7"/>
    </row>
    <row r="1028">
      <c r="F1028" s="6"/>
      <c r="H1028" s="7"/>
      <c r="I1028" s="7"/>
      <c r="P1028" s="7"/>
    </row>
    <row r="1029">
      <c r="F1029" s="6"/>
      <c r="H1029" s="7"/>
      <c r="I1029" s="7"/>
      <c r="P1029" s="7"/>
    </row>
    <row r="1030">
      <c r="F1030" s="6"/>
      <c r="H1030" s="7"/>
      <c r="I1030" s="7"/>
      <c r="P1030" s="7"/>
    </row>
    <row r="1031">
      <c r="F1031" s="6"/>
      <c r="H1031" s="7"/>
      <c r="I1031" s="7"/>
      <c r="P1031" s="7"/>
    </row>
    <row r="1032">
      <c r="F1032" s="6"/>
      <c r="H1032" s="7"/>
      <c r="I1032" s="7"/>
      <c r="P1032" s="7"/>
    </row>
    <row r="1033">
      <c r="F1033" s="6"/>
      <c r="H1033" s="7"/>
      <c r="I1033" s="7"/>
      <c r="P1033" s="7"/>
    </row>
    <row r="1034">
      <c r="F1034" s="6"/>
      <c r="H1034" s="7"/>
      <c r="I1034" s="7"/>
      <c r="P1034" s="7"/>
    </row>
    <row r="1035">
      <c r="F1035" s="6"/>
      <c r="H1035" s="7"/>
      <c r="I1035" s="7"/>
      <c r="P1035" s="7"/>
    </row>
    <row r="1036">
      <c r="F1036" s="6"/>
      <c r="H1036" s="7"/>
      <c r="I1036" s="7"/>
      <c r="P1036" s="7"/>
    </row>
    <row r="1037">
      <c r="F1037" s="6"/>
      <c r="H1037" s="7"/>
      <c r="I1037" s="7"/>
      <c r="P1037" s="7"/>
    </row>
  </sheetData>
  <dataValidations>
    <dataValidation type="list" allowBlank="1" sqref="K36">
      <formula1>DateReference!$F$1:$F$4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</v>
      </c>
      <c r="G1" s="1" t="s">
        <v>10</v>
      </c>
    </row>
    <row r="2">
      <c r="A2" s="1">
        <v>1.0</v>
      </c>
      <c r="B2" s="3">
        <v>43184.0</v>
      </c>
      <c r="C2" s="1" t="s">
        <v>2</v>
      </c>
      <c r="D2" s="1" t="s">
        <v>13</v>
      </c>
      <c r="E2">
        <f t="shared" ref="E2:E5001" si="1">isoweeknum(B2)</f>
        <v>12</v>
      </c>
      <c r="F2">
        <f>vlookup(E2,DateReference!B:C,2,false)</f>
        <v>32</v>
      </c>
      <c r="G2" s="1">
        <v>2.0</v>
      </c>
    </row>
    <row r="3">
      <c r="A3" s="1">
        <v>2.0</v>
      </c>
      <c r="B3" s="3">
        <v>43055.0</v>
      </c>
      <c r="C3" s="1" t="s">
        <v>2</v>
      </c>
      <c r="D3" s="1" t="s">
        <v>13</v>
      </c>
      <c r="E3">
        <f t="shared" si="1"/>
        <v>46</v>
      </c>
      <c r="F3">
        <f>vlookup(E3,DateReference!B:C,2,false)</f>
        <v>14</v>
      </c>
      <c r="G3" s="1">
        <v>1.0</v>
      </c>
    </row>
    <row r="4">
      <c r="A4" s="1">
        <v>3.0</v>
      </c>
      <c r="B4" s="3">
        <v>43084.0</v>
      </c>
      <c r="C4" s="1" t="s">
        <v>2</v>
      </c>
      <c r="D4" s="1" t="s">
        <v>33</v>
      </c>
      <c r="E4">
        <f t="shared" si="1"/>
        <v>50</v>
      </c>
      <c r="F4">
        <f>vlookup(E4,DateReference!B:C,2,false)</f>
        <v>18</v>
      </c>
      <c r="G4" s="1">
        <v>8.0</v>
      </c>
    </row>
    <row r="5">
      <c r="A5" s="1">
        <v>4.0</v>
      </c>
      <c r="B5" s="3">
        <v>43171.0</v>
      </c>
      <c r="C5" s="1" t="s">
        <v>2</v>
      </c>
      <c r="D5" s="1" t="s">
        <v>13</v>
      </c>
      <c r="E5">
        <f t="shared" si="1"/>
        <v>11</v>
      </c>
      <c r="F5">
        <f>vlookup(E5,DateReference!B:C,2,false)</f>
        <v>31</v>
      </c>
      <c r="G5" s="1">
        <v>4.0</v>
      </c>
    </row>
    <row r="6">
      <c r="A6" s="1">
        <v>5.0</v>
      </c>
      <c r="B6" s="3">
        <v>43002.0</v>
      </c>
      <c r="C6" s="1" t="s">
        <v>2</v>
      </c>
      <c r="D6" s="1" t="s">
        <v>13</v>
      </c>
      <c r="E6">
        <f t="shared" si="1"/>
        <v>38</v>
      </c>
      <c r="F6">
        <f>vlookup(E6,DateReference!B:C,2,false)</f>
        <v>6</v>
      </c>
      <c r="G6" s="1">
        <v>7.0</v>
      </c>
    </row>
    <row r="7">
      <c r="A7" s="1">
        <v>6.0</v>
      </c>
      <c r="B7" s="3">
        <v>43033.0</v>
      </c>
      <c r="C7" s="1" t="s">
        <v>2</v>
      </c>
      <c r="D7" s="1" t="s">
        <v>33</v>
      </c>
      <c r="E7">
        <f t="shared" si="1"/>
        <v>43</v>
      </c>
      <c r="F7">
        <f>vlookup(E7,DateReference!B:C,2,false)</f>
        <v>11</v>
      </c>
      <c r="G7" s="1">
        <v>10.0</v>
      </c>
    </row>
    <row r="8">
      <c r="A8" s="1">
        <v>7.0</v>
      </c>
      <c r="B8" s="3">
        <v>43049.0</v>
      </c>
      <c r="C8" s="1" t="s">
        <v>2</v>
      </c>
      <c r="D8" s="1" t="s">
        <v>33</v>
      </c>
      <c r="E8">
        <f t="shared" si="1"/>
        <v>45</v>
      </c>
      <c r="F8">
        <f>vlookup(E8,DateReference!B:C,2,false)</f>
        <v>13</v>
      </c>
      <c r="G8" s="1">
        <v>7.0</v>
      </c>
    </row>
    <row r="9">
      <c r="A9" s="1">
        <v>8.0</v>
      </c>
      <c r="B9" s="3">
        <v>43081.0</v>
      </c>
      <c r="C9" s="1" t="s">
        <v>2</v>
      </c>
      <c r="D9" s="1" t="s">
        <v>13</v>
      </c>
      <c r="E9">
        <f t="shared" si="1"/>
        <v>50</v>
      </c>
      <c r="F9">
        <f>vlookup(E9,DateReference!B:C,2,false)</f>
        <v>18</v>
      </c>
      <c r="G9" s="1">
        <v>10.0</v>
      </c>
    </row>
    <row r="10">
      <c r="A10" s="1">
        <v>9.0</v>
      </c>
      <c r="B10" s="3">
        <v>43079.0</v>
      </c>
      <c r="C10" s="1" t="s">
        <v>2</v>
      </c>
      <c r="D10" s="1" t="s">
        <v>33</v>
      </c>
      <c r="E10">
        <f t="shared" si="1"/>
        <v>49</v>
      </c>
      <c r="F10">
        <f>vlookup(E10,DateReference!B:C,2,false)</f>
        <v>17</v>
      </c>
      <c r="G10" s="1">
        <v>1.0</v>
      </c>
    </row>
    <row r="11">
      <c r="A11" s="1">
        <v>10.0</v>
      </c>
      <c r="B11" s="3">
        <v>43092.0</v>
      </c>
      <c r="C11" s="1" t="s">
        <v>2</v>
      </c>
      <c r="D11" s="1" t="s">
        <v>13</v>
      </c>
      <c r="E11">
        <f t="shared" si="1"/>
        <v>51</v>
      </c>
      <c r="F11">
        <f>vlookup(E11,DateReference!B:C,2,false)</f>
        <v>19</v>
      </c>
      <c r="G11" s="1">
        <v>5.0</v>
      </c>
    </row>
    <row r="12">
      <c r="A12" s="1">
        <v>11.0</v>
      </c>
      <c r="B12" s="3">
        <v>43035.0</v>
      </c>
      <c r="C12" s="1" t="s">
        <v>2</v>
      </c>
      <c r="D12" s="1" t="s">
        <v>13</v>
      </c>
      <c r="E12">
        <f t="shared" si="1"/>
        <v>43</v>
      </c>
      <c r="F12">
        <f>vlookup(E12,DateReference!B:C,2,false)</f>
        <v>11</v>
      </c>
      <c r="G12" s="1">
        <v>6.0</v>
      </c>
    </row>
    <row r="13">
      <c r="A13" s="1">
        <v>12.0</v>
      </c>
      <c r="B13" s="3">
        <v>43071.0</v>
      </c>
      <c r="C13" s="1" t="s">
        <v>2</v>
      </c>
      <c r="D13" s="1" t="s">
        <v>13</v>
      </c>
      <c r="E13">
        <f t="shared" si="1"/>
        <v>48</v>
      </c>
      <c r="F13">
        <f>vlookup(E13,DateReference!B:C,2,false)</f>
        <v>16</v>
      </c>
      <c r="G13" s="1">
        <v>5.0</v>
      </c>
    </row>
    <row r="14">
      <c r="A14" s="1">
        <v>13.0</v>
      </c>
      <c r="B14" s="3">
        <v>43102.0</v>
      </c>
      <c r="C14" s="1" t="s">
        <v>2</v>
      </c>
      <c r="D14" s="1" t="s">
        <v>33</v>
      </c>
      <c r="E14">
        <f t="shared" si="1"/>
        <v>1</v>
      </c>
      <c r="F14">
        <f>vlookup(E14,DateReference!B:C,2,false)</f>
        <v>21</v>
      </c>
      <c r="G14" s="1">
        <v>8.0</v>
      </c>
    </row>
    <row r="15">
      <c r="A15" s="1">
        <v>14.0</v>
      </c>
      <c r="B15" s="3">
        <v>43139.0</v>
      </c>
      <c r="C15" s="1" t="s">
        <v>2</v>
      </c>
      <c r="D15" s="1" t="s">
        <v>33</v>
      </c>
      <c r="E15">
        <f t="shared" si="1"/>
        <v>6</v>
      </c>
      <c r="F15">
        <f>vlookup(E15,DateReference!B:C,2,false)</f>
        <v>26</v>
      </c>
      <c r="G15" s="1">
        <v>9.0</v>
      </c>
    </row>
    <row r="16">
      <c r="A16" s="1">
        <v>15.0</v>
      </c>
      <c r="B16" s="3">
        <v>43150.0</v>
      </c>
      <c r="C16" s="1" t="s">
        <v>2</v>
      </c>
      <c r="D16" s="1" t="s">
        <v>13</v>
      </c>
      <c r="E16">
        <f t="shared" si="1"/>
        <v>8</v>
      </c>
      <c r="F16">
        <f>vlookup(E16,DateReference!B:C,2,false)</f>
        <v>28</v>
      </c>
      <c r="G16" s="1">
        <v>2.0</v>
      </c>
    </row>
    <row r="17">
      <c r="A17" s="1">
        <v>16.0</v>
      </c>
      <c r="B17" s="3">
        <v>43013.0</v>
      </c>
      <c r="C17" s="1" t="s">
        <v>2</v>
      </c>
      <c r="D17" s="1" t="s">
        <v>33</v>
      </c>
      <c r="E17">
        <f t="shared" si="1"/>
        <v>40</v>
      </c>
      <c r="F17">
        <f>vlookup(E17,DateReference!B:C,2,false)</f>
        <v>8</v>
      </c>
      <c r="G17" s="1">
        <v>7.0</v>
      </c>
    </row>
    <row r="18">
      <c r="A18" s="1">
        <v>17.0</v>
      </c>
      <c r="B18" s="3">
        <v>42975.0</v>
      </c>
      <c r="C18" s="1" t="s">
        <v>2</v>
      </c>
      <c r="D18" s="1" t="s">
        <v>33</v>
      </c>
      <c r="E18">
        <f t="shared" si="1"/>
        <v>35</v>
      </c>
      <c r="F18">
        <f>vlookup(E18,DateReference!B:C,2,false)</f>
        <v>3</v>
      </c>
      <c r="G18" s="1">
        <v>10.0</v>
      </c>
    </row>
    <row r="19">
      <c r="A19" s="1">
        <v>18.0</v>
      </c>
      <c r="B19" s="3">
        <v>43026.0</v>
      </c>
      <c r="C19" s="1" t="s">
        <v>2</v>
      </c>
      <c r="D19" s="1" t="s">
        <v>33</v>
      </c>
      <c r="E19">
        <f t="shared" si="1"/>
        <v>42</v>
      </c>
      <c r="F19">
        <f>vlookup(E19,DateReference!B:C,2,false)</f>
        <v>10</v>
      </c>
      <c r="G19" s="1">
        <v>5.0</v>
      </c>
    </row>
    <row r="20">
      <c r="A20" s="1">
        <v>19.0</v>
      </c>
      <c r="B20" s="3">
        <v>42987.0</v>
      </c>
      <c r="C20" s="1" t="s">
        <v>2</v>
      </c>
      <c r="D20" s="1" t="s">
        <v>33</v>
      </c>
      <c r="E20">
        <f t="shared" si="1"/>
        <v>36</v>
      </c>
      <c r="F20">
        <f>vlookup(E20,DateReference!B:C,2,false)</f>
        <v>4</v>
      </c>
      <c r="G20" s="1">
        <v>10.0</v>
      </c>
    </row>
    <row r="21">
      <c r="A21" s="1">
        <v>20.0</v>
      </c>
      <c r="B21" s="3">
        <v>43189.0</v>
      </c>
      <c r="C21" s="1" t="s">
        <v>2</v>
      </c>
      <c r="D21" s="1" t="s">
        <v>33</v>
      </c>
      <c r="E21">
        <f t="shared" si="1"/>
        <v>13</v>
      </c>
      <c r="F21">
        <f>vlookup(E21,DateReference!B:C,2,false)</f>
        <v>33</v>
      </c>
      <c r="G21" s="1">
        <v>3.0</v>
      </c>
    </row>
    <row r="22">
      <c r="A22" s="1">
        <v>21.0</v>
      </c>
      <c r="B22" s="3">
        <v>43145.0</v>
      </c>
      <c r="C22" s="1" t="s">
        <v>2</v>
      </c>
      <c r="D22" s="1" t="s">
        <v>33</v>
      </c>
      <c r="E22">
        <f t="shared" si="1"/>
        <v>7</v>
      </c>
      <c r="F22">
        <f>vlookup(E22,DateReference!B:C,2,false)</f>
        <v>27</v>
      </c>
      <c r="G22" s="1">
        <v>2.0</v>
      </c>
    </row>
    <row r="23">
      <c r="A23" s="1">
        <v>22.0</v>
      </c>
      <c r="B23" s="3">
        <v>43129.0</v>
      </c>
      <c r="C23" s="1" t="s">
        <v>2</v>
      </c>
      <c r="D23" s="1" t="s">
        <v>33</v>
      </c>
      <c r="E23">
        <f t="shared" si="1"/>
        <v>5</v>
      </c>
      <c r="F23">
        <f>vlookup(E23,DateReference!B:C,2,false)</f>
        <v>25</v>
      </c>
      <c r="G23" s="1">
        <v>9.0</v>
      </c>
    </row>
    <row r="24">
      <c r="A24" s="1">
        <v>23.0</v>
      </c>
      <c r="B24" s="3">
        <v>43096.0</v>
      </c>
      <c r="C24" s="1" t="s">
        <v>2</v>
      </c>
      <c r="D24" s="1" t="s">
        <v>33</v>
      </c>
      <c r="E24">
        <f t="shared" si="1"/>
        <v>52</v>
      </c>
      <c r="F24">
        <f>vlookup(E24,DateReference!B:C,2,false)</f>
        <v>20</v>
      </c>
      <c r="G24" s="1">
        <v>7.0</v>
      </c>
    </row>
    <row r="25">
      <c r="A25" s="1">
        <v>24.0</v>
      </c>
      <c r="B25" s="3">
        <v>42964.0</v>
      </c>
      <c r="C25" s="1" t="s">
        <v>2</v>
      </c>
      <c r="D25" s="1" t="s">
        <v>13</v>
      </c>
      <c r="E25">
        <f t="shared" si="1"/>
        <v>33</v>
      </c>
      <c r="F25">
        <f>vlookup(E25,DateReference!B:C,2,false)</f>
        <v>1</v>
      </c>
      <c r="G25" s="1">
        <v>9.0</v>
      </c>
    </row>
    <row r="26">
      <c r="A26" s="1">
        <v>25.0</v>
      </c>
      <c r="B26" s="3">
        <v>43001.0</v>
      </c>
      <c r="C26" s="1" t="s">
        <v>2</v>
      </c>
      <c r="D26" s="1" t="s">
        <v>13</v>
      </c>
      <c r="E26">
        <f t="shared" si="1"/>
        <v>38</v>
      </c>
      <c r="F26">
        <f>vlookup(E26,DateReference!B:C,2,false)</f>
        <v>6</v>
      </c>
      <c r="G26" s="1">
        <v>4.0</v>
      </c>
    </row>
    <row r="27">
      <c r="A27" s="1">
        <v>26.0</v>
      </c>
      <c r="B27" s="3">
        <v>43164.0</v>
      </c>
      <c r="C27" s="1" t="s">
        <v>2</v>
      </c>
      <c r="D27" s="1" t="s">
        <v>33</v>
      </c>
      <c r="E27">
        <f t="shared" si="1"/>
        <v>10</v>
      </c>
      <c r="F27">
        <f>vlookup(E27,DateReference!B:C,2,false)</f>
        <v>30</v>
      </c>
      <c r="G27" s="1">
        <v>3.0</v>
      </c>
    </row>
    <row r="28">
      <c r="A28" s="1">
        <v>27.0</v>
      </c>
      <c r="B28" s="3">
        <v>43093.0</v>
      </c>
      <c r="C28" s="1" t="s">
        <v>2</v>
      </c>
      <c r="D28" s="1" t="s">
        <v>33</v>
      </c>
      <c r="E28">
        <f t="shared" si="1"/>
        <v>51</v>
      </c>
      <c r="F28">
        <f>vlookup(E28,DateReference!B:C,2,false)</f>
        <v>19</v>
      </c>
      <c r="G28" s="1">
        <v>1.0</v>
      </c>
    </row>
    <row r="29">
      <c r="A29" s="1">
        <v>28.0</v>
      </c>
      <c r="B29" s="3">
        <v>42978.0</v>
      </c>
      <c r="C29" s="1" t="s">
        <v>2</v>
      </c>
      <c r="D29" s="1" t="s">
        <v>13</v>
      </c>
      <c r="E29">
        <f t="shared" si="1"/>
        <v>35</v>
      </c>
      <c r="F29">
        <f>vlookup(E29,DateReference!B:C,2,false)</f>
        <v>3</v>
      </c>
      <c r="G29" s="1">
        <v>2.0</v>
      </c>
    </row>
    <row r="30">
      <c r="A30" s="1">
        <v>29.0</v>
      </c>
      <c r="B30" s="3">
        <v>43087.0</v>
      </c>
      <c r="C30" s="1" t="s">
        <v>2</v>
      </c>
      <c r="D30" s="1" t="s">
        <v>33</v>
      </c>
      <c r="E30">
        <f t="shared" si="1"/>
        <v>51</v>
      </c>
      <c r="F30">
        <f>vlookup(E30,DateReference!B:C,2,false)</f>
        <v>19</v>
      </c>
      <c r="G30" s="1">
        <v>5.0</v>
      </c>
    </row>
    <row r="31">
      <c r="A31" s="1">
        <v>30.0</v>
      </c>
      <c r="B31" s="3">
        <v>43110.0</v>
      </c>
      <c r="C31" s="1" t="s">
        <v>2</v>
      </c>
      <c r="D31" s="1" t="s">
        <v>13</v>
      </c>
      <c r="E31">
        <f t="shared" si="1"/>
        <v>2</v>
      </c>
      <c r="F31">
        <f>vlookup(E31,DateReference!B:C,2,false)</f>
        <v>22</v>
      </c>
      <c r="G31" s="1">
        <v>8.0</v>
      </c>
    </row>
    <row r="32">
      <c r="A32" s="1">
        <v>31.0</v>
      </c>
      <c r="B32" s="3">
        <v>43130.0</v>
      </c>
      <c r="C32" s="1" t="s">
        <v>2</v>
      </c>
      <c r="D32" s="1" t="s">
        <v>13</v>
      </c>
      <c r="E32">
        <f t="shared" si="1"/>
        <v>5</v>
      </c>
      <c r="F32">
        <f>vlookup(E32,DateReference!B:C,2,false)</f>
        <v>25</v>
      </c>
      <c r="G32" s="1">
        <v>3.0</v>
      </c>
    </row>
    <row r="33">
      <c r="A33" s="1">
        <v>32.0</v>
      </c>
      <c r="B33" s="3">
        <v>43148.0</v>
      </c>
      <c r="C33" s="1" t="s">
        <v>2</v>
      </c>
      <c r="D33" s="1" t="s">
        <v>33</v>
      </c>
      <c r="E33">
        <f t="shared" si="1"/>
        <v>7</v>
      </c>
      <c r="F33">
        <f>vlookup(E33,DateReference!B:C,2,false)</f>
        <v>27</v>
      </c>
      <c r="G33" s="1">
        <v>7.0</v>
      </c>
    </row>
    <row r="34">
      <c r="A34" s="1">
        <v>33.0</v>
      </c>
      <c r="B34" s="3">
        <v>43010.0</v>
      </c>
      <c r="C34" s="1" t="s">
        <v>2</v>
      </c>
      <c r="D34" s="1" t="s">
        <v>13</v>
      </c>
      <c r="E34">
        <f t="shared" si="1"/>
        <v>40</v>
      </c>
      <c r="F34">
        <f>vlookup(E34,DateReference!B:C,2,false)</f>
        <v>8</v>
      </c>
      <c r="G34" s="1">
        <v>1.0</v>
      </c>
    </row>
    <row r="35">
      <c r="A35" s="1">
        <v>34.0</v>
      </c>
      <c r="B35" s="3">
        <v>43186.0</v>
      </c>
      <c r="C35" s="1" t="s">
        <v>2</v>
      </c>
      <c r="D35" s="1" t="s">
        <v>33</v>
      </c>
      <c r="E35">
        <f t="shared" si="1"/>
        <v>13</v>
      </c>
      <c r="F35">
        <f>vlookup(E35,DateReference!B:C,2,false)</f>
        <v>33</v>
      </c>
      <c r="G35" s="1">
        <v>7.0</v>
      </c>
    </row>
    <row r="36">
      <c r="A36" s="1">
        <v>35.0</v>
      </c>
      <c r="B36" s="3">
        <v>43033.0</v>
      </c>
      <c r="C36" s="1" t="s">
        <v>2</v>
      </c>
      <c r="D36" s="1" t="s">
        <v>33</v>
      </c>
      <c r="E36">
        <f t="shared" si="1"/>
        <v>43</v>
      </c>
      <c r="F36">
        <f>vlookup(E36,DateReference!B:C,2,false)</f>
        <v>11</v>
      </c>
      <c r="G36" s="1">
        <v>5.0</v>
      </c>
    </row>
    <row r="37">
      <c r="A37" s="1">
        <v>36.0</v>
      </c>
      <c r="B37" s="3">
        <v>43089.0</v>
      </c>
      <c r="C37" s="1" t="s">
        <v>2</v>
      </c>
      <c r="D37" s="1" t="s">
        <v>13</v>
      </c>
      <c r="E37">
        <f t="shared" si="1"/>
        <v>51</v>
      </c>
      <c r="F37">
        <f>vlookup(E37,DateReference!B:C,2,false)</f>
        <v>19</v>
      </c>
      <c r="G37" s="1">
        <v>2.0</v>
      </c>
    </row>
    <row r="38">
      <c r="A38" s="1">
        <v>37.0</v>
      </c>
      <c r="B38" s="3">
        <v>43173.0</v>
      </c>
      <c r="C38" s="1" t="s">
        <v>2</v>
      </c>
      <c r="D38" s="1" t="s">
        <v>13</v>
      </c>
      <c r="E38">
        <f t="shared" si="1"/>
        <v>11</v>
      </c>
      <c r="F38">
        <f>vlookup(E38,DateReference!B:C,2,false)</f>
        <v>31</v>
      </c>
      <c r="G38" s="1">
        <v>5.0</v>
      </c>
    </row>
    <row r="39">
      <c r="A39" s="1">
        <v>38.0</v>
      </c>
      <c r="B39" s="3">
        <v>43110.0</v>
      </c>
      <c r="C39" s="1" t="s">
        <v>2</v>
      </c>
      <c r="D39" s="1" t="s">
        <v>13</v>
      </c>
      <c r="E39">
        <f t="shared" si="1"/>
        <v>2</v>
      </c>
      <c r="F39">
        <f>vlookup(E39,DateReference!B:C,2,false)</f>
        <v>22</v>
      </c>
      <c r="G39" s="1">
        <v>3.0</v>
      </c>
    </row>
    <row r="40">
      <c r="A40" s="1">
        <v>39.0</v>
      </c>
      <c r="B40" s="3">
        <v>43095.0</v>
      </c>
      <c r="C40" s="1" t="s">
        <v>2</v>
      </c>
      <c r="D40" s="1" t="s">
        <v>33</v>
      </c>
      <c r="E40">
        <f t="shared" si="1"/>
        <v>52</v>
      </c>
      <c r="F40">
        <f>vlookup(E40,DateReference!B:C,2,false)</f>
        <v>20</v>
      </c>
      <c r="G40" s="1">
        <v>3.0</v>
      </c>
    </row>
    <row r="41">
      <c r="A41" s="1">
        <v>40.0</v>
      </c>
      <c r="B41" s="3">
        <v>43007.0</v>
      </c>
      <c r="C41" s="1" t="s">
        <v>2</v>
      </c>
      <c r="D41" s="1" t="s">
        <v>33</v>
      </c>
      <c r="E41">
        <f t="shared" si="1"/>
        <v>39</v>
      </c>
      <c r="F41">
        <f>vlookup(E41,DateReference!B:C,2,false)</f>
        <v>7</v>
      </c>
      <c r="G41" s="1">
        <v>5.0</v>
      </c>
    </row>
    <row r="42">
      <c r="A42" s="1">
        <v>41.0</v>
      </c>
      <c r="B42" s="3">
        <v>43146.0</v>
      </c>
      <c r="C42" s="1" t="s">
        <v>2</v>
      </c>
      <c r="D42" s="1" t="s">
        <v>33</v>
      </c>
      <c r="E42">
        <f t="shared" si="1"/>
        <v>7</v>
      </c>
      <c r="F42">
        <f>vlookup(E42,DateReference!B:C,2,false)</f>
        <v>27</v>
      </c>
      <c r="G42" s="1">
        <v>3.0</v>
      </c>
    </row>
    <row r="43">
      <c r="A43" s="1">
        <v>42.0</v>
      </c>
      <c r="B43" s="3">
        <v>43093.0</v>
      </c>
      <c r="C43" s="1" t="s">
        <v>2</v>
      </c>
      <c r="D43" s="1" t="s">
        <v>13</v>
      </c>
      <c r="E43">
        <f t="shared" si="1"/>
        <v>51</v>
      </c>
      <c r="F43">
        <f>vlookup(E43,DateReference!B:C,2,false)</f>
        <v>19</v>
      </c>
      <c r="G43" s="1">
        <v>2.0</v>
      </c>
    </row>
    <row r="44">
      <c r="A44" s="1">
        <v>43.0</v>
      </c>
      <c r="B44" s="3">
        <v>42962.0</v>
      </c>
      <c r="C44" s="1" t="s">
        <v>2</v>
      </c>
      <c r="D44" s="1" t="s">
        <v>33</v>
      </c>
      <c r="E44">
        <f t="shared" si="1"/>
        <v>33</v>
      </c>
      <c r="F44">
        <f>vlookup(E44,DateReference!B:C,2,false)</f>
        <v>1</v>
      </c>
      <c r="G44" s="1">
        <v>2.0</v>
      </c>
    </row>
    <row r="45">
      <c r="A45" s="1">
        <v>44.0</v>
      </c>
      <c r="B45" s="3">
        <v>43071.0</v>
      </c>
      <c r="C45" s="1" t="s">
        <v>2</v>
      </c>
      <c r="D45" s="1" t="s">
        <v>13</v>
      </c>
      <c r="E45">
        <f t="shared" si="1"/>
        <v>48</v>
      </c>
      <c r="F45">
        <f>vlookup(E45,DateReference!B:C,2,false)</f>
        <v>16</v>
      </c>
      <c r="G45" s="1">
        <v>6.0</v>
      </c>
    </row>
    <row r="46">
      <c r="A46" s="1">
        <v>45.0</v>
      </c>
      <c r="B46" s="3">
        <v>43078.0</v>
      </c>
      <c r="C46" s="1" t="s">
        <v>2</v>
      </c>
      <c r="D46" s="1" t="s">
        <v>13</v>
      </c>
      <c r="E46">
        <f t="shared" si="1"/>
        <v>49</v>
      </c>
      <c r="F46">
        <f>vlookup(E46,DateReference!B:C,2,false)</f>
        <v>17</v>
      </c>
      <c r="G46" s="1">
        <v>5.0</v>
      </c>
    </row>
    <row r="47">
      <c r="A47" s="1">
        <v>46.0</v>
      </c>
      <c r="B47" s="3">
        <v>43069.0</v>
      </c>
      <c r="C47" s="1" t="s">
        <v>2</v>
      </c>
      <c r="D47" s="1" t="s">
        <v>13</v>
      </c>
      <c r="E47">
        <f t="shared" si="1"/>
        <v>48</v>
      </c>
      <c r="F47">
        <f>vlookup(E47,DateReference!B:C,2,false)</f>
        <v>16</v>
      </c>
      <c r="G47" s="1">
        <v>5.0</v>
      </c>
    </row>
    <row r="48">
      <c r="A48" s="1">
        <v>47.0</v>
      </c>
      <c r="B48" s="3">
        <v>43098.0</v>
      </c>
      <c r="C48" s="1" t="s">
        <v>2</v>
      </c>
      <c r="D48" s="1" t="s">
        <v>33</v>
      </c>
      <c r="E48">
        <f t="shared" si="1"/>
        <v>52</v>
      </c>
      <c r="F48">
        <f>vlookup(E48,DateReference!B:C,2,false)</f>
        <v>20</v>
      </c>
      <c r="G48" s="1">
        <v>6.0</v>
      </c>
    </row>
    <row r="49">
      <c r="A49" s="1">
        <v>48.0</v>
      </c>
      <c r="B49" s="3">
        <v>43168.0</v>
      </c>
      <c r="C49" s="1" t="s">
        <v>2</v>
      </c>
      <c r="D49" s="1" t="s">
        <v>13</v>
      </c>
      <c r="E49">
        <f t="shared" si="1"/>
        <v>10</v>
      </c>
      <c r="F49">
        <f>vlookup(E49,DateReference!B:C,2,false)</f>
        <v>30</v>
      </c>
      <c r="G49" s="1">
        <v>2.0</v>
      </c>
    </row>
    <row r="50">
      <c r="A50" s="1">
        <v>49.0</v>
      </c>
      <c r="B50" s="3">
        <v>43144.0</v>
      </c>
      <c r="C50" s="1" t="s">
        <v>2</v>
      </c>
      <c r="D50" s="1" t="s">
        <v>33</v>
      </c>
      <c r="E50">
        <f t="shared" si="1"/>
        <v>7</v>
      </c>
      <c r="F50">
        <f>vlookup(E50,DateReference!B:C,2,false)</f>
        <v>27</v>
      </c>
      <c r="G50" s="1">
        <v>10.0</v>
      </c>
    </row>
    <row r="51">
      <c r="A51" s="1">
        <v>50.0</v>
      </c>
      <c r="B51" s="3">
        <v>43124.0</v>
      </c>
      <c r="C51" s="1" t="s">
        <v>2</v>
      </c>
      <c r="D51" s="1" t="s">
        <v>13</v>
      </c>
      <c r="E51">
        <f t="shared" si="1"/>
        <v>4</v>
      </c>
      <c r="F51">
        <f>vlookup(E51,DateReference!B:C,2,false)</f>
        <v>24</v>
      </c>
      <c r="G51" s="1">
        <v>8.0</v>
      </c>
    </row>
    <row r="52">
      <c r="A52" s="1">
        <v>51.0</v>
      </c>
      <c r="B52" s="3">
        <v>43037.0</v>
      </c>
      <c r="C52" s="1" t="s">
        <v>2</v>
      </c>
      <c r="D52" s="1" t="s">
        <v>13</v>
      </c>
      <c r="E52">
        <f t="shared" si="1"/>
        <v>43</v>
      </c>
      <c r="F52">
        <f>vlookup(E52,DateReference!B:C,2,false)</f>
        <v>11</v>
      </c>
      <c r="G52" s="1">
        <v>4.0</v>
      </c>
    </row>
    <row r="53">
      <c r="A53" s="1">
        <v>52.0</v>
      </c>
      <c r="B53" s="3">
        <v>43045.0</v>
      </c>
      <c r="C53" s="1" t="s">
        <v>2</v>
      </c>
      <c r="D53" s="1" t="s">
        <v>13</v>
      </c>
      <c r="E53">
        <f t="shared" si="1"/>
        <v>45</v>
      </c>
      <c r="F53">
        <f>vlookup(E53,DateReference!B:C,2,false)</f>
        <v>13</v>
      </c>
      <c r="G53" s="1">
        <v>10.0</v>
      </c>
    </row>
    <row r="54">
      <c r="A54" s="1">
        <v>53.0</v>
      </c>
      <c r="B54" s="3">
        <v>43168.0</v>
      </c>
      <c r="C54" s="1" t="s">
        <v>2</v>
      </c>
      <c r="D54" s="1" t="s">
        <v>33</v>
      </c>
      <c r="E54">
        <f t="shared" si="1"/>
        <v>10</v>
      </c>
      <c r="F54">
        <f>vlookup(E54,DateReference!B:C,2,false)</f>
        <v>30</v>
      </c>
      <c r="G54" s="1">
        <v>3.0</v>
      </c>
    </row>
    <row r="55">
      <c r="A55" s="1">
        <v>54.0</v>
      </c>
      <c r="B55" s="3">
        <v>43180.0</v>
      </c>
      <c r="C55" s="1" t="s">
        <v>2</v>
      </c>
      <c r="D55" s="1" t="s">
        <v>33</v>
      </c>
      <c r="E55">
        <f t="shared" si="1"/>
        <v>12</v>
      </c>
      <c r="F55">
        <f>vlookup(E55,DateReference!B:C,2,false)</f>
        <v>32</v>
      </c>
      <c r="G55" s="1">
        <v>10.0</v>
      </c>
    </row>
    <row r="56">
      <c r="A56" s="1">
        <v>55.0</v>
      </c>
      <c r="B56" s="3">
        <v>43032.0</v>
      </c>
      <c r="C56" s="1" t="s">
        <v>2</v>
      </c>
      <c r="D56" s="1" t="s">
        <v>13</v>
      </c>
      <c r="E56">
        <f t="shared" si="1"/>
        <v>43</v>
      </c>
      <c r="F56">
        <f>vlookup(E56,DateReference!B:C,2,false)</f>
        <v>11</v>
      </c>
      <c r="G56" s="1">
        <v>2.0</v>
      </c>
    </row>
    <row r="57">
      <c r="A57" s="1">
        <v>56.0</v>
      </c>
      <c r="B57" s="3">
        <v>43007.0</v>
      </c>
      <c r="C57" s="1" t="s">
        <v>2</v>
      </c>
      <c r="D57" s="1" t="s">
        <v>33</v>
      </c>
      <c r="E57">
        <f t="shared" si="1"/>
        <v>39</v>
      </c>
      <c r="F57">
        <f>vlookup(E57,DateReference!B:C,2,false)</f>
        <v>7</v>
      </c>
      <c r="G57" s="1">
        <v>3.0</v>
      </c>
    </row>
    <row r="58">
      <c r="A58" s="1">
        <v>57.0</v>
      </c>
      <c r="B58" s="3">
        <v>43178.0</v>
      </c>
      <c r="C58" s="1" t="s">
        <v>2</v>
      </c>
      <c r="D58" s="1" t="s">
        <v>13</v>
      </c>
      <c r="E58">
        <f t="shared" si="1"/>
        <v>12</v>
      </c>
      <c r="F58">
        <f>vlookup(E58,DateReference!B:C,2,false)</f>
        <v>32</v>
      </c>
      <c r="G58" s="1">
        <v>8.0</v>
      </c>
    </row>
    <row r="59">
      <c r="A59" s="1">
        <v>58.0</v>
      </c>
      <c r="B59" s="3">
        <v>43018.0</v>
      </c>
      <c r="C59" s="1" t="s">
        <v>2</v>
      </c>
      <c r="D59" s="1" t="s">
        <v>33</v>
      </c>
      <c r="E59">
        <f t="shared" si="1"/>
        <v>41</v>
      </c>
      <c r="F59">
        <f>vlookup(E59,DateReference!B:C,2,false)</f>
        <v>9</v>
      </c>
      <c r="G59" s="1">
        <v>9.0</v>
      </c>
    </row>
    <row r="60">
      <c r="A60" s="1">
        <v>59.0</v>
      </c>
      <c r="B60" s="3">
        <v>42978.0</v>
      </c>
      <c r="C60" s="1" t="s">
        <v>2</v>
      </c>
      <c r="D60" s="1" t="s">
        <v>33</v>
      </c>
      <c r="E60">
        <f t="shared" si="1"/>
        <v>35</v>
      </c>
      <c r="F60">
        <f>vlookup(E60,DateReference!B:C,2,false)</f>
        <v>3</v>
      </c>
      <c r="G60" s="1">
        <v>7.0</v>
      </c>
    </row>
    <row r="61">
      <c r="A61" s="1">
        <v>60.0</v>
      </c>
      <c r="B61" s="3">
        <v>43122.0</v>
      </c>
      <c r="C61" s="1" t="s">
        <v>2</v>
      </c>
      <c r="D61" s="1" t="s">
        <v>13</v>
      </c>
      <c r="E61">
        <f t="shared" si="1"/>
        <v>4</v>
      </c>
      <c r="F61">
        <f>vlookup(E61,DateReference!B:C,2,false)</f>
        <v>24</v>
      </c>
      <c r="G61" s="1">
        <v>6.0</v>
      </c>
    </row>
    <row r="62">
      <c r="A62" s="1">
        <v>61.0</v>
      </c>
      <c r="B62" s="3">
        <v>43178.0</v>
      </c>
      <c r="C62" s="1" t="s">
        <v>2</v>
      </c>
      <c r="D62" s="1" t="s">
        <v>33</v>
      </c>
      <c r="E62">
        <f t="shared" si="1"/>
        <v>12</v>
      </c>
      <c r="F62">
        <f>vlookup(E62,DateReference!B:C,2,false)</f>
        <v>32</v>
      </c>
      <c r="G62" s="1">
        <v>6.0</v>
      </c>
    </row>
    <row r="63">
      <c r="A63" s="1">
        <v>62.0</v>
      </c>
      <c r="B63" s="3">
        <v>43088.0</v>
      </c>
      <c r="C63" s="1" t="s">
        <v>2</v>
      </c>
      <c r="D63" s="1" t="s">
        <v>33</v>
      </c>
      <c r="E63">
        <f t="shared" si="1"/>
        <v>51</v>
      </c>
      <c r="F63">
        <f>vlookup(E63,DateReference!B:C,2,false)</f>
        <v>19</v>
      </c>
      <c r="G63" s="1">
        <v>3.0</v>
      </c>
    </row>
    <row r="64">
      <c r="A64" s="1">
        <v>63.0</v>
      </c>
      <c r="B64" s="3">
        <v>43071.0</v>
      </c>
      <c r="C64" s="1" t="s">
        <v>2</v>
      </c>
      <c r="D64" s="1" t="s">
        <v>13</v>
      </c>
      <c r="E64">
        <f t="shared" si="1"/>
        <v>48</v>
      </c>
      <c r="F64">
        <f>vlookup(E64,DateReference!B:C,2,false)</f>
        <v>16</v>
      </c>
      <c r="G64" s="1">
        <v>7.0</v>
      </c>
    </row>
    <row r="65">
      <c r="A65" s="1">
        <v>64.0</v>
      </c>
      <c r="B65" s="3">
        <v>43141.0</v>
      </c>
      <c r="C65" s="1" t="s">
        <v>2</v>
      </c>
      <c r="D65" s="1" t="s">
        <v>13</v>
      </c>
      <c r="E65">
        <f t="shared" si="1"/>
        <v>6</v>
      </c>
      <c r="F65">
        <f>vlookup(E65,DateReference!B:C,2,false)</f>
        <v>26</v>
      </c>
      <c r="G65" s="1">
        <v>2.0</v>
      </c>
    </row>
    <row r="66">
      <c r="A66" s="1">
        <v>65.0</v>
      </c>
      <c r="B66" s="3">
        <v>43107.0</v>
      </c>
      <c r="C66" s="1" t="s">
        <v>2</v>
      </c>
      <c r="D66" s="1" t="s">
        <v>33</v>
      </c>
      <c r="E66">
        <f t="shared" si="1"/>
        <v>1</v>
      </c>
      <c r="F66">
        <f>vlookup(E66,DateReference!B:C,2,false)</f>
        <v>21</v>
      </c>
      <c r="G66" s="1">
        <v>7.0</v>
      </c>
    </row>
    <row r="67">
      <c r="A67" s="1">
        <v>66.0</v>
      </c>
      <c r="B67" s="3">
        <v>43063.0</v>
      </c>
      <c r="C67" s="1" t="s">
        <v>2</v>
      </c>
      <c r="D67" s="1" t="s">
        <v>33</v>
      </c>
      <c r="E67">
        <f t="shared" si="1"/>
        <v>47</v>
      </c>
      <c r="F67">
        <f>vlookup(E67,DateReference!B:C,2,false)</f>
        <v>15</v>
      </c>
      <c r="G67" s="1">
        <v>5.0</v>
      </c>
    </row>
    <row r="68">
      <c r="A68" s="1">
        <v>67.0</v>
      </c>
      <c r="B68" s="3">
        <v>42967.0</v>
      </c>
      <c r="C68" s="1" t="s">
        <v>2</v>
      </c>
      <c r="D68" s="1" t="s">
        <v>13</v>
      </c>
      <c r="E68">
        <f t="shared" si="1"/>
        <v>33</v>
      </c>
      <c r="F68">
        <f>vlookup(E68,DateReference!B:C,2,false)</f>
        <v>1</v>
      </c>
      <c r="G68" s="1">
        <v>8.0</v>
      </c>
    </row>
    <row r="69">
      <c r="A69" s="1">
        <v>68.0</v>
      </c>
      <c r="B69" s="3">
        <v>43131.0</v>
      </c>
      <c r="C69" s="1" t="s">
        <v>2</v>
      </c>
      <c r="D69" s="1" t="s">
        <v>33</v>
      </c>
      <c r="E69">
        <f t="shared" si="1"/>
        <v>5</v>
      </c>
      <c r="F69">
        <f>vlookup(E69,DateReference!B:C,2,false)</f>
        <v>25</v>
      </c>
      <c r="G69" s="1">
        <v>1.0</v>
      </c>
    </row>
    <row r="70">
      <c r="A70" s="1">
        <v>69.0</v>
      </c>
      <c r="B70" s="3">
        <v>43015.0</v>
      </c>
      <c r="C70" s="1" t="s">
        <v>2</v>
      </c>
      <c r="D70" s="1" t="s">
        <v>33</v>
      </c>
      <c r="E70">
        <f t="shared" si="1"/>
        <v>40</v>
      </c>
      <c r="F70">
        <f>vlookup(E70,DateReference!B:C,2,false)</f>
        <v>8</v>
      </c>
      <c r="G70" s="1">
        <v>5.0</v>
      </c>
    </row>
    <row r="71">
      <c r="A71" s="1">
        <v>70.0</v>
      </c>
      <c r="B71" s="3">
        <v>43054.0</v>
      </c>
      <c r="C71" s="1" t="s">
        <v>2</v>
      </c>
      <c r="D71" s="1" t="s">
        <v>33</v>
      </c>
      <c r="E71">
        <f t="shared" si="1"/>
        <v>46</v>
      </c>
      <c r="F71">
        <f>vlookup(E71,DateReference!B:C,2,false)</f>
        <v>14</v>
      </c>
      <c r="G71" s="1">
        <v>1.0</v>
      </c>
    </row>
    <row r="72">
      <c r="A72" s="1">
        <v>71.0</v>
      </c>
      <c r="B72" s="3">
        <v>43094.0</v>
      </c>
      <c r="C72" s="1" t="s">
        <v>2</v>
      </c>
      <c r="D72" s="1" t="s">
        <v>33</v>
      </c>
      <c r="E72">
        <f t="shared" si="1"/>
        <v>52</v>
      </c>
      <c r="F72">
        <f>vlookup(E72,DateReference!B:C,2,false)</f>
        <v>20</v>
      </c>
      <c r="G72" s="1">
        <v>10.0</v>
      </c>
    </row>
    <row r="73">
      <c r="A73" s="1">
        <v>72.0</v>
      </c>
      <c r="B73" s="3">
        <v>43162.0</v>
      </c>
      <c r="C73" s="1" t="s">
        <v>2</v>
      </c>
      <c r="D73" s="1" t="s">
        <v>13</v>
      </c>
      <c r="E73">
        <f t="shared" si="1"/>
        <v>9</v>
      </c>
      <c r="F73">
        <f>vlookup(E73,DateReference!B:C,2,false)</f>
        <v>29</v>
      </c>
      <c r="G73" s="1">
        <v>9.0</v>
      </c>
    </row>
    <row r="74">
      <c r="A74" s="1">
        <v>73.0</v>
      </c>
      <c r="B74" s="3">
        <v>43134.0</v>
      </c>
      <c r="C74" s="1" t="s">
        <v>2</v>
      </c>
      <c r="D74" s="1" t="s">
        <v>33</v>
      </c>
      <c r="E74">
        <f t="shared" si="1"/>
        <v>5</v>
      </c>
      <c r="F74">
        <f>vlookup(E74,DateReference!B:C,2,false)</f>
        <v>25</v>
      </c>
      <c r="G74" s="1">
        <v>7.0</v>
      </c>
    </row>
    <row r="75">
      <c r="A75" s="1">
        <v>74.0</v>
      </c>
      <c r="B75" s="3">
        <v>43127.0</v>
      </c>
      <c r="C75" s="1" t="s">
        <v>2</v>
      </c>
      <c r="D75" s="1" t="s">
        <v>13</v>
      </c>
      <c r="E75">
        <f t="shared" si="1"/>
        <v>4</v>
      </c>
      <c r="F75">
        <f>vlookup(E75,DateReference!B:C,2,false)</f>
        <v>24</v>
      </c>
      <c r="G75" s="1">
        <v>3.0</v>
      </c>
    </row>
    <row r="76">
      <c r="A76" s="1">
        <v>75.0</v>
      </c>
      <c r="B76" s="3">
        <v>42978.0</v>
      </c>
      <c r="C76" s="1" t="s">
        <v>2</v>
      </c>
      <c r="D76" s="1" t="s">
        <v>33</v>
      </c>
      <c r="E76">
        <f t="shared" si="1"/>
        <v>35</v>
      </c>
      <c r="F76">
        <f>vlookup(E76,DateReference!B:C,2,false)</f>
        <v>3</v>
      </c>
      <c r="G76" s="1">
        <v>7.0</v>
      </c>
    </row>
    <row r="77">
      <c r="A77" s="1">
        <v>76.0</v>
      </c>
      <c r="B77" s="3">
        <v>43046.0</v>
      </c>
      <c r="C77" s="1" t="s">
        <v>2</v>
      </c>
      <c r="D77" s="1" t="s">
        <v>13</v>
      </c>
      <c r="E77">
        <f t="shared" si="1"/>
        <v>45</v>
      </c>
      <c r="F77">
        <f>vlookup(E77,DateReference!B:C,2,false)</f>
        <v>13</v>
      </c>
      <c r="G77" s="1">
        <v>4.0</v>
      </c>
    </row>
    <row r="78">
      <c r="A78" s="1">
        <v>77.0</v>
      </c>
      <c r="B78" s="3">
        <v>43181.0</v>
      </c>
      <c r="C78" s="1" t="s">
        <v>2</v>
      </c>
      <c r="D78" s="1" t="s">
        <v>13</v>
      </c>
      <c r="E78">
        <f t="shared" si="1"/>
        <v>12</v>
      </c>
      <c r="F78">
        <f>vlookup(E78,DateReference!B:C,2,false)</f>
        <v>32</v>
      </c>
      <c r="G78" s="1">
        <v>9.0</v>
      </c>
    </row>
    <row r="79">
      <c r="A79" s="1">
        <v>78.0</v>
      </c>
      <c r="B79" s="3">
        <v>43063.0</v>
      </c>
      <c r="C79" s="1" t="s">
        <v>2</v>
      </c>
      <c r="D79" s="1" t="s">
        <v>33</v>
      </c>
      <c r="E79">
        <f t="shared" si="1"/>
        <v>47</v>
      </c>
      <c r="F79">
        <f>vlookup(E79,DateReference!B:C,2,false)</f>
        <v>15</v>
      </c>
      <c r="G79" s="1">
        <v>2.0</v>
      </c>
    </row>
    <row r="80">
      <c r="A80" s="1">
        <v>79.0</v>
      </c>
      <c r="B80" s="3">
        <v>43108.0</v>
      </c>
      <c r="C80" s="1" t="s">
        <v>2</v>
      </c>
      <c r="D80" s="1" t="s">
        <v>33</v>
      </c>
      <c r="E80">
        <f t="shared" si="1"/>
        <v>2</v>
      </c>
      <c r="F80">
        <f>vlookup(E80,DateReference!B:C,2,false)</f>
        <v>22</v>
      </c>
      <c r="G80" s="1">
        <v>8.0</v>
      </c>
    </row>
    <row r="81">
      <c r="A81" s="1">
        <v>80.0</v>
      </c>
      <c r="B81" s="3">
        <v>42992.0</v>
      </c>
      <c r="C81" s="1" t="s">
        <v>2</v>
      </c>
      <c r="D81" s="1" t="s">
        <v>13</v>
      </c>
      <c r="E81">
        <f t="shared" si="1"/>
        <v>37</v>
      </c>
      <c r="F81">
        <f>vlookup(E81,DateReference!B:C,2,false)</f>
        <v>5</v>
      </c>
      <c r="G81" s="1">
        <v>9.0</v>
      </c>
    </row>
    <row r="82">
      <c r="A82" s="1">
        <v>81.0</v>
      </c>
      <c r="B82" s="3">
        <v>43173.0</v>
      </c>
      <c r="C82" s="1" t="s">
        <v>2</v>
      </c>
      <c r="D82" s="1" t="s">
        <v>33</v>
      </c>
      <c r="E82">
        <f t="shared" si="1"/>
        <v>11</v>
      </c>
      <c r="F82">
        <f>vlookup(E82,DateReference!B:C,2,false)</f>
        <v>31</v>
      </c>
      <c r="G82" s="1">
        <v>4.0</v>
      </c>
    </row>
    <row r="83">
      <c r="A83" s="1">
        <v>82.0</v>
      </c>
      <c r="B83" s="3">
        <v>43011.0</v>
      </c>
      <c r="C83" s="1" t="s">
        <v>2</v>
      </c>
      <c r="D83" s="1" t="s">
        <v>33</v>
      </c>
      <c r="E83">
        <f t="shared" si="1"/>
        <v>40</v>
      </c>
      <c r="F83">
        <f>vlookup(E83,DateReference!B:C,2,false)</f>
        <v>8</v>
      </c>
      <c r="G83" s="1">
        <v>6.0</v>
      </c>
    </row>
    <row r="84">
      <c r="A84" s="1">
        <v>83.0</v>
      </c>
      <c r="B84" s="3">
        <v>43160.0</v>
      </c>
      <c r="C84" s="1" t="s">
        <v>2</v>
      </c>
      <c r="D84" s="1" t="s">
        <v>13</v>
      </c>
      <c r="E84">
        <f t="shared" si="1"/>
        <v>9</v>
      </c>
      <c r="F84">
        <f>vlookup(E84,DateReference!B:C,2,false)</f>
        <v>29</v>
      </c>
      <c r="G84" s="1">
        <v>9.0</v>
      </c>
    </row>
    <row r="85">
      <c r="A85" s="1">
        <v>84.0</v>
      </c>
      <c r="B85" s="3">
        <v>43147.0</v>
      </c>
      <c r="C85" s="1" t="s">
        <v>2</v>
      </c>
      <c r="D85" s="1" t="s">
        <v>13</v>
      </c>
      <c r="E85">
        <f t="shared" si="1"/>
        <v>7</v>
      </c>
      <c r="F85">
        <f>vlookup(E85,DateReference!B:C,2,false)</f>
        <v>27</v>
      </c>
      <c r="G85" s="1">
        <v>5.0</v>
      </c>
    </row>
    <row r="86">
      <c r="A86" s="1">
        <v>85.0</v>
      </c>
      <c r="B86" s="3">
        <v>43178.0</v>
      </c>
      <c r="C86" s="1" t="s">
        <v>2</v>
      </c>
      <c r="D86" s="1" t="s">
        <v>13</v>
      </c>
      <c r="E86">
        <f t="shared" si="1"/>
        <v>12</v>
      </c>
      <c r="F86">
        <f>vlookup(E86,DateReference!B:C,2,false)</f>
        <v>32</v>
      </c>
      <c r="G86" s="1">
        <v>6.0</v>
      </c>
    </row>
    <row r="87">
      <c r="A87" s="1">
        <v>86.0</v>
      </c>
      <c r="B87" s="3">
        <v>43184.0</v>
      </c>
      <c r="C87" s="1" t="s">
        <v>2</v>
      </c>
      <c r="D87" s="1" t="s">
        <v>13</v>
      </c>
      <c r="E87">
        <f t="shared" si="1"/>
        <v>12</v>
      </c>
      <c r="F87">
        <f>vlookup(E87,DateReference!B:C,2,false)</f>
        <v>32</v>
      </c>
      <c r="G87" s="1">
        <v>1.0</v>
      </c>
    </row>
    <row r="88">
      <c r="A88" s="1">
        <v>87.0</v>
      </c>
      <c r="B88" s="3">
        <v>42990.0</v>
      </c>
      <c r="C88" s="1" t="s">
        <v>2</v>
      </c>
      <c r="D88" s="1" t="s">
        <v>13</v>
      </c>
      <c r="E88">
        <f t="shared" si="1"/>
        <v>37</v>
      </c>
      <c r="F88">
        <f>vlookup(E88,DateReference!B:C,2,false)</f>
        <v>5</v>
      </c>
      <c r="G88" s="1">
        <v>5.0</v>
      </c>
    </row>
    <row r="89">
      <c r="A89" s="1">
        <v>88.0</v>
      </c>
      <c r="B89" s="3">
        <v>43144.0</v>
      </c>
      <c r="C89" s="1" t="s">
        <v>2</v>
      </c>
      <c r="D89" s="1" t="s">
        <v>33</v>
      </c>
      <c r="E89">
        <f t="shared" si="1"/>
        <v>7</v>
      </c>
      <c r="F89">
        <f>vlookup(E89,DateReference!B:C,2,false)</f>
        <v>27</v>
      </c>
      <c r="G89" s="1">
        <v>9.0</v>
      </c>
    </row>
    <row r="90">
      <c r="A90" s="1">
        <v>89.0</v>
      </c>
      <c r="B90" s="3">
        <v>43046.0</v>
      </c>
      <c r="C90" s="1" t="s">
        <v>2</v>
      </c>
      <c r="D90" s="1" t="s">
        <v>33</v>
      </c>
      <c r="E90">
        <f t="shared" si="1"/>
        <v>45</v>
      </c>
      <c r="F90">
        <f>vlookup(E90,DateReference!B:C,2,false)</f>
        <v>13</v>
      </c>
      <c r="G90" s="1">
        <v>10.0</v>
      </c>
    </row>
    <row r="91">
      <c r="A91" s="1">
        <v>90.0</v>
      </c>
      <c r="B91" s="3">
        <v>43013.0</v>
      </c>
      <c r="C91" s="1" t="s">
        <v>2</v>
      </c>
      <c r="D91" s="1" t="s">
        <v>33</v>
      </c>
      <c r="E91">
        <f t="shared" si="1"/>
        <v>40</v>
      </c>
      <c r="F91">
        <f>vlookup(E91,DateReference!B:C,2,false)</f>
        <v>8</v>
      </c>
      <c r="G91" s="1">
        <v>6.0</v>
      </c>
    </row>
    <row r="92">
      <c r="A92" s="1">
        <v>91.0</v>
      </c>
      <c r="B92" s="3">
        <v>42991.0</v>
      </c>
      <c r="C92" s="1" t="s">
        <v>2</v>
      </c>
      <c r="D92" s="1" t="s">
        <v>13</v>
      </c>
      <c r="E92">
        <f t="shared" si="1"/>
        <v>37</v>
      </c>
      <c r="F92">
        <f>vlookup(E92,DateReference!B:C,2,false)</f>
        <v>5</v>
      </c>
      <c r="G92" s="1">
        <v>8.0</v>
      </c>
    </row>
    <row r="93">
      <c r="A93" s="1">
        <v>92.0</v>
      </c>
      <c r="B93" s="3">
        <v>43073.0</v>
      </c>
      <c r="C93" s="1" t="s">
        <v>2</v>
      </c>
      <c r="D93" s="1" t="s">
        <v>13</v>
      </c>
      <c r="E93">
        <f t="shared" si="1"/>
        <v>49</v>
      </c>
      <c r="F93">
        <f>vlookup(E93,DateReference!B:C,2,false)</f>
        <v>17</v>
      </c>
      <c r="G93" s="1">
        <v>5.0</v>
      </c>
    </row>
    <row r="94">
      <c r="A94" s="1">
        <v>93.0</v>
      </c>
      <c r="B94" s="3">
        <v>42965.0</v>
      </c>
      <c r="C94" s="1" t="s">
        <v>2</v>
      </c>
      <c r="D94" s="1" t="s">
        <v>33</v>
      </c>
      <c r="E94">
        <f t="shared" si="1"/>
        <v>33</v>
      </c>
      <c r="F94">
        <f>vlookup(E94,DateReference!B:C,2,false)</f>
        <v>1</v>
      </c>
      <c r="G94" s="1">
        <v>9.0</v>
      </c>
    </row>
    <row r="95">
      <c r="A95" s="1">
        <v>94.0</v>
      </c>
      <c r="B95" s="3">
        <v>42998.0</v>
      </c>
      <c r="C95" s="1" t="s">
        <v>2</v>
      </c>
      <c r="D95" s="1" t="s">
        <v>13</v>
      </c>
      <c r="E95">
        <f t="shared" si="1"/>
        <v>38</v>
      </c>
      <c r="F95">
        <f>vlookup(E95,DateReference!B:C,2,false)</f>
        <v>6</v>
      </c>
      <c r="G95" s="1">
        <v>8.0</v>
      </c>
    </row>
    <row r="96">
      <c r="A96" s="1">
        <v>95.0</v>
      </c>
      <c r="B96" s="3">
        <v>43035.0</v>
      </c>
      <c r="C96" s="1" t="s">
        <v>2</v>
      </c>
      <c r="D96" s="1" t="s">
        <v>33</v>
      </c>
      <c r="E96">
        <f t="shared" si="1"/>
        <v>43</v>
      </c>
      <c r="F96">
        <f>vlookup(E96,DateReference!B:C,2,false)</f>
        <v>11</v>
      </c>
      <c r="G96" s="1">
        <v>10.0</v>
      </c>
    </row>
    <row r="97">
      <c r="A97" s="1">
        <v>96.0</v>
      </c>
      <c r="B97" s="3">
        <v>43090.0</v>
      </c>
      <c r="C97" s="1" t="s">
        <v>2</v>
      </c>
      <c r="D97" s="1" t="s">
        <v>33</v>
      </c>
      <c r="E97">
        <f t="shared" si="1"/>
        <v>51</v>
      </c>
      <c r="F97">
        <f>vlookup(E97,DateReference!B:C,2,false)</f>
        <v>19</v>
      </c>
      <c r="G97" s="1">
        <v>10.0</v>
      </c>
    </row>
    <row r="98">
      <c r="A98" s="1">
        <v>97.0</v>
      </c>
      <c r="B98" s="3">
        <v>43072.0</v>
      </c>
      <c r="C98" s="1" t="s">
        <v>2</v>
      </c>
      <c r="D98" s="1" t="s">
        <v>33</v>
      </c>
      <c r="E98">
        <f t="shared" si="1"/>
        <v>48</v>
      </c>
      <c r="F98">
        <f>vlookup(E98,DateReference!B:C,2,false)</f>
        <v>16</v>
      </c>
      <c r="G98" s="1">
        <v>5.0</v>
      </c>
    </row>
    <row r="99">
      <c r="A99" s="1">
        <v>98.0</v>
      </c>
      <c r="B99" s="3">
        <v>42986.0</v>
      </c>
      <c r="C99" s="1" t="s">
        <v>2</v>
      </c>
      <c r="D99" s="1" t="s">
        <v>33</v>
      </c>
      <c r="E99">
        <f t="shared" si="1"/>
        <v>36</v>
      </c>
      <c r="F99">
        <f>vlookup(E99,DateReference!B:C,2,false)</f>
        <v>4</v>
      </c>
      <c r="G99" s="1">
        <v>1.0</v>
      </c>
    </row>
    <row r="100">
      <c r="A100" s="1">
        <v>99.0</v>
      </c>
      <c r="B100" s="3">
        <v>43119.0</v>
      </c>
      <c r="C100" s="1" t="s">
        <v>2</v>
      </c>
      <c r="D100" s="1" t="s">
        <v>33</v>
      </c>
      <c r="E100">
        <f t="shared" si="1"/>
        <v>3</v>
      </c>
      <c r="F100">
        <f>vlookup(E100,DateReference!B:C,2,false)</f>
        <v>23</v>
      </c>
      <c r="G100" s="1">
        <v>5.0</v>
      </c>
    </row>
    <row r="101">
      <c r="A101" s="1">
        <v>100.0</v>
      </c>
      <c r="B101" s="3">
        <v>43109.0</v>
      </c>
      <c r="C101" s="1" t="s">
        <v>2</v>
      </c>
      <c r="D101" s="1" t="s">
        <v>33</v>
      </c>
      <c r="E101">
        <f t="shared" si="1"/>
        <v>2</v>
      </c>
      <c r="F101">
        <f>vlookup(E101,DateReference!B:C,2,false)</f>
        <v>22</v>
      </c>
      <c r="G101" s="1">
        <v>9.0</v>
      </c>
    </row>
    <row r="102">
      <c r="A102" s="1">
        <v>101.0</v>
      </c>
      <c r="B102" s="3">
        <v>43188.0</v>
      </c>
      <c r="C102" s="1" t="s">
        <v>2</v>
      </c>
      <c r="D102" s="1" t="s">
        <v>33</v>
      </c>
      <c r="E102">
        <f t="shared" si="1"/>
        <v>13</v>
      </c>
      <c r="F102">
        <f>vlookup(E102,DateReference!B:C,2,false)</f>
        <v>33</v>
      </c>
      <c r="G102" s="1">
        <v>6.0</v>
      </c>
    </row>
    <row r="103">
      <c r="A103" s="1">
        <v>102.0</v>
      </c>
      <c r="B103" s="3">
        <v>43026.0</v>
      </c>
      <c r="C103" s="1" t="s">
        <v>2</v>
      </c>
      <c r="D103" s="1" t="s">
        <v>33</v>
      </c>
      <c r="E103">
        <f t="shared" si="1"/>
        <v>42</v>
      </c>
      <c r="F103">
        <f>vlookup(E103,DateReference!B:C,2,false)</f>
        <v>10</v>
      </c>
      <c r="G103" s="1">
        <v>1.0</v>
      </c>
    </row>
    <row r="104">
      <c r="A104" s="1">
        <v>103.0</v>
      </c>
      <c r="B104" s="3">
        <v>43153.0</v>
      </c>
      <c r="C104" s="1" t="s">
        <v>2</v>
      </c>
      <c r="D104" s="1" t="s">
        <v>33</v>
      </c>
      <c r="E104">
        <f t="shared" si="1"/>
        <v>8</v>
      </c>
      <c r="F104">
        <f>vlookup(E104,DateReference!B:C,2,false)</f>
        <v>28</v>
      </c>
      <c r="G104" s="1">
        <v>9.0</v>
      </c>
    </row>
    <row r="105">
      <c r="A105" s="1">
        <v>104.0</v>
      </c>
      <c r="B105" s="3">
        <v>43019.0</v>
      </c>
      <c r="C105" s="1" t="s">
        <v>2</v>
      </c>
      <c r="D105" s="1" t="s">
        <v>13</v>
      </c>
      <c r="E105">
        <f t="shared" si="1"/>
        <v>41</v>
      </c>
      <c r="F105">
        <f>vlookup(E105,DateReference!B:C,2,false)</f>
        <v>9</v>
      </c>
      <c r="G105" s="1">
        <v>2.0</v>
      </c>
    </row>
    <row r="106">
      <c r="A106" s="1">
        <v>105.0</v>
      </c>
      <c r="B106" s="3">
        <v>42997.0</v>
      </c>
      <c r="C106" s="1" t="s">
        <v>2</v>
      </c>
      <c r="D106" s="1" t="s">
        <v>33</v>
      </c>
      <c r="E106">
        <f t="shared" si="1"/>
        <v>38</v>
      </c>
      <c r="F106">
        <f>vlookup(E106,DateReference!B:C,2,false)</f>
        <v>6</v>
      </c>
      <c r="G106" s="1">
        <v>9.0</v>
      </c>
    </row>
    <row r="107">
      <c r="A107" s="1">
        <v>106.0</v>
      </c>
      <c r="B107" s="3">
        <v>43002.0</v>
      </c>
      <c r="C107" s="1" t="s">
        <v>2</v>
      </c>
      <c r="D107" s="1" t="s">
        <v>13</v>
      </c>
      <c r="E107">
        <f t="shared" si="1"/>
        <v>38</v>
      </c>
      <c r="F107">
        <f>vlookup(E107,DateReference!B:C,2,false)</f>
        <v>6</v>
      </c>
      <c r="G107" s="1">
        <v>6.0</v>
      </c>
    </row>
    <row r="108">
      <c r="A108" s="1">
        <v>107.0</v>
      </c>
      <c r="B108" s="3">
        <v>43036.0</v>
      </c>
      <c r="C108" s="1" t="s">
        <v>2</v>
      </c>
      <c r="D108" s="1" t="s">
        <v>33</v>
      </c>
      <c r="E108">
        <f t="shared" si="1"/>
        <v>43</v>
      </c>
      <c r="F108">
        <f>vlookup(E108,DateReference!B:C,2,false)</f>
        <v>11</v>
      </c>
      <c r="G108" s="1">
        <v>8.0</v>
      </c>
    </row>
    <row r="109">
      <c r="A109" s="1">
        <v>108.0</v>
      </c>
      <c r="B109" s="3">
        <v>42978.0</v>
      </c>
      <c r="C109" s="1" t="s">
        <v>2</v>
      </c>
      <c r="D109" s="1" t="s">
        <v>33</v>
      </c>
      <c r="E109">
        <f t="shared" si="1"/>
        <v>35</v>
      </c>
      <c r="F109">
        <f>vlookup(E109,DateReference!B:C,2,false)</f>
        <v>3</v>
      </c>
      <c r="G109" s="1">
        <v>4.0</v>
      </c>
    </row>
    <row r="110">
      <c r="A110" s="1">
        <v>109.0</v>
      </c>
      <c r="B110" s="3">
        <v>43084.0</v>
      </c>
      <c r="C110" s="1" t="s">
        <v>2</v>
      </c>
      <c r="D110" s="1" t="s">
        <v>33</v>
      </c>
      <c r="E110">
        <f t="shared" si="1"/>
        <v>50</v>
      </c>
      <c r="F110">
        <f>vlookup(E110,DateReference!B:C,2,false)</f>
        <v>18</v>
      </c>
      <c r="G110" s="1">
        <v>3.0</v>
      </c>
    </row>
    <row r="111">
      <c r="A111" s="1">
        <v>110.0</v>
      </c>
      <c r="B111" s="3">
        <v>43016.0</v>
      </c>
      <c r="C111" s="1" t="s">
        <v>2</v>
      </c>
      <c r="D111" s="1" t="s">
        <v>13</v>
      </c>
      <c r="E111">
        <f t="shared" si="1"/>
        <v>40</v>
      </c>
      <c r="F111">
        <f>vlookup(E111,DateReference!B:C,2,false)</f>
        <v>8</v>
      </c>
      <c r="G111" s="1">
        <v>2.0</v>
      </c>
    </row>
    <row r="112">
      <c r="A112" s="1">
        <v>111.0</v>
      </c>
      <c r="B112" s="3">
        <v>43095.0</v>
      </c>
      <c r="C112" s="1" t="s">
        <v>2</v>
      </c>
      <c r="D112" s="1" t="s">
        <v>33</v>
      </c>
      <c r="E112">
        <f t="shared" si="1"/>
        <v>52</v>
      </c>
      <c r="F112">
        <f>vlookup(E112,DateReference!B:C,2,false)</f>
        <v>20</v>
      </c>
      <c r="G112" s="1">
        <v>4.0</v>
      </c>
    </row>
    <row r="113">
      <c r="A113" s="1">
        <v>112.0</v>
      </c>
      <c r="B113" s="3">
        <v>43172.0</v>
      </c>
      <c r="C113" s="1" t="s">
        <v>2</v>
      </c>
      <c r="D113" s="1" t="s">
        <v>33</v>
      </c>
      <c r="E113">
        <f t="shared" si="1"/>
        <v>11</v>
      </c>
      <c r="F113">
        <f>vlookup(E113,DateReference!B:C,2,false)</f>
        <v>31</v>
      </c>
      <c r="G113" s="1">
        <v>9.0</v>
      </c>
    </row>
    <row r="114">
      <c r="A114" s="1">
        <v>113.0</v>
      </c>
      <c r="B114" s="3">
        <v>43128.0</v>
      </c>
      <c r="C114" s="1" t="s">
        <v>2</v>
      </c>
      <c r="D114" s="1" t="s">
        <v>13</v>
      </c>
      <c r="E114">
        <f t="shared" si="1"/>
        <v>4</v>
      </c>
      <c r="F114">
        <f>vlookup(E114,DateReference!B:C,2,false)</f>
        <v>24</v>
      </c>
      <c r="G114" s="1">
        <v>8.0</v>
      </c>
    </row>
    <row r="115">
      <c r="A115" s="1">
        <v>114.0</v>
      </c>
      <c r="B115" s="3">
        <v>43089.0</v>
      </c>
      <c r="C115" s="1" t="s">
        <v>2</v>
      </c>
      <c r="D115" s="1" t="s">
        <v>13</v>
      </c>
      <c r="E115">
        <f t="shared" si="1"/>
        <v>51</v>
      </c>
      <c r="F115">
        <f>vlookup(E115,DateReference!B:C,2,false)</f>
        <v>19</v>
      </c>
      <c r="G115" s="1">
        <v>10.0</v>
      </c>
    </row>
    <row r="116">
      <c r="A116" s="1">
        <v>115.0</v>
      </c>
      <c r="B116" s="3">
        <v>43104.0</v>
      </c>
      <c r="C116" s="1" t="s">
        <v>2</v>
      </c>
      <c r="D116" s="1" t="s">
        <v>33</v>
      </c>
      <c r="E116">
        <f t="shared" si="1"/>
        <v>1</v>
      </c>
      <c r="F116">
        <f>vlookup(E116,DateReference!B:C,2,false)</f>
        <v>21</v>
      </c>
      <c r="G116" s="1">
        <v>5.0</v>
      </c>
    </row>
    <row r="117">
      <c r="A117" s="1">
        <v>116.0</v>
      </c>
      <c r="B117" s="3">
        <v>43061.0</v>
      </c>
      <c r="C117" s="1" t="s">
        <v>2</v>
      </c>
      <c r="D117" s="1" t="s">
        <v>13</v>
      </c>
      <c r="E117">
        <f t="shared" si="1"/>
        <v>47</v>
      </c>
      <c r="F117">
        <f>vlookup(E117,DateReference!B:C,2,false)</f>
        <v>15</v>
      </c>
      <c r="G117" s="1">
        <v>7.0</v>
      </c>
    </row>
    <row r="118">
      <c r="A118" s="1">
        <v>117.0</v>
      </c>
      <c r="B118" s="3">
        <v>43170.0</v>
      </c>
      <c r="C118" s="1" t="s">
        <v>2</v>
      </c>
      <c r="D118" s="1" t="s">
        <v>33</v>
      </c>
      <c r="E118">
        <f t="shared" si="1"/>
        <v>10</v>
      </c>
      <c r="F118">
        <f>vlookup(E118,DateReference!B:C,2,false)</f>
        <v>30</v>
      </c>
      <c r="G118" s="1">
        <v>5.0</v>
      </c>
    </row>
    <row r="119">
      <c r="A119" s="1">
        <v>118.0</v>
      </c>
      <c r="B119" s="3">
        <v>43107.0</v>
      </c>
      <c r="C119" s="1" t="s">
        <v>2</v>
      </c>
      <c r="D119" s="1" t="s">
        <v>13</v>
      </c>
      <c r="E119">
        <f t="shared" si="1"/>
        <v>1</v>
      </c>
      <c r="F119">
        <f>vlookup(E119,DateReference!B:C,2,false)</f>
        <v>21</v>
      </c>
      <c r="G119" s="1">
        <v>3.0</v>
      </c>
    </row>
    <row r="120">
      <c r="A120" s="1">
        <v>119.0</v>
      </c>
      <c r="B120" s="3">
        <v>43184.0</v>
      </c>
      <c r="C120" s="1" t="s">
        <v>2</v>
      </c>
      <c r="D120" s="1" t="s">
        <v>33</v>
      </c>
      <c r="E120">
        <f t="shared" si="1"/>
        <v>12</v>
      </c>
      <c r="F120">
        <f>vlookup(E120,DateReference!B:C,2,false)</f>
        <v>32</v>
      </c>
      <c r="G120" s="1">
        <v>8.0</v>
      </c>
    </row>
    <row r="121">
      <c r="A121" s="1">
        <v>120.0</v>
      </c>
      <c r="B121" s="3">
        <v>42988.0</v>
      </c>
      <c r="C121" s="1" t="s">
        <v>2</v>
      </c>
      <c r="D121" s="1" t="s">
        <v>13</v>
      </c>
      <c r="E121">
        <f t="shared" si="1"/>
        <v>36</v>
      </c>
      <c r="F121">
        <f>vlookup(E121,DateReference!B:C,2,false)</f>
        <v>4</v>
      </c>
      <c r="G121" s="1">
        <v>1.0</v>
      </c>
    </row>
    <row r="122">
      <c r="A122" s="1">
        <v>121.0</v>
      </c>
      <c r="B122" s="3">
        <v>43088.0</v>
      </c>
      <c r="C122" s="1" t="s">
        <v>2</v>
      </c>
      <c r="D122" s="1" t="s">
        <v>13</v>
      </c>
      <c r="E122">
        <f t="shared" si="1"/>
        <v>51</v>
      </c>
      <c r="F122">
        <f>vlookup(E122,DateReference!B:C,2,false)</f>
        <v>19</v>
      </c>
      <c r="G122" s="1">
        <v>9.0</v>
      </c>
    </row>
    <row r="123">
      <c r="A123" s="1">
        <v>122.0</v>
      </c>
      <c r="B123" s="3">
        <v>43065.0</v>
      </c>
      <c r="C123" s="1" t="s">
        <v>2</v>
      </c>
      <c r="D123" s="1" t="s">
        <v>33</v>
      </c>
      <c r="E123">
        <f t="shared" si="1"/>
        <v>47</v>
      </c>
      <c r="F123">
        <f>vlookup(E123,DateReference!B:C,2,false)</f>
        <v>15</v>
      </c>
      <c r="G123" s="1">
        <v>5.0</v>
      </c>
    </row>
    <row r="124">
      <c r="A124" s="1">
        <v>123.0</v>
      </c>
      <c r="B124" s="3">
        <v>43095.0</v>
      </c>
      <c r="C124" s="1" t="s">
        <v>2</v>
      </c>
      <c r="D124" s="1" t="s">
        <v>13</v>
      </c>
      <c r="E124">
        <f t="shared" si="1"/>
        <v>52</v>
      </c>
      <c r="F124">
        <f>vlookup(E124,DateReference!B:C,2,false)</f>
        <v>20</v>
      </c>
      <c r="G124" s="1">
        <v>7.0</v>
      </c>
    </row>
    <row r="125">
      <c r="A125" s="1">
        <v>124.0</v>
      </c>
      <c r="B125" s="3">
        <v>43100.0</v>
      </c>
      <c r="C125" s="1" t="s">
        <v>2</v>
      </c>
      <c r="D125" s="1" t="s">
        <v>33</v>
      </c>
      <c r="E125">
        <f t="shared" si="1"/>
        <v>52</v>
      </c>
      <c r="F125">
        <f>vlookup(E125,DateReference!B:C,2,false)</f>
        <v>20</v>
      </c>
      <c r="G125" s="1">
        <v>1.0</v>
      </c>
    </row>
    <row r="126">
      <c r="A126" s="1">
        <v>125.0</v>
      </c>
      <c r="B126" s="3">
        <v>43102.0</v>
      </c>
      <c r="C126" s="1" t="s">
        <v>2</v>
      </c>
      <c r="D126" s="1" t="s">
        <v>33</v>
      </c>
      <c r="E126">
        <f t="shared" si="1"/>
        <v>1</v>
      </c>
      <c r="F126">
        <f>vlookup(E126,DateReference!B:C,2,false)</f>
        <v>21</v>
      </c>
      <c r="G126" s="1">
        <v>6.0</v>
      </c>
    </row>
    <row r="127">
      <c r="A127" s="1">
        <v>126.0</v>
      </c>
      <c r="B127" s="3">
        <v>42999.0</v>
      </c>
      <c r="C127" s="1" t="s">
        <v>2</v>
      </c>
      <c r="D127" s="1" t="s">
        <v>33</v>
      </c>
      <c r="E127">
        <f t="shared" si="1"/>
        <v>38</v>
      </c>
      <c r="F127">
        <f>vlookup(E127,DateReference!B:C,2,false)</f>
        <v>6</v>
      </c>
      <c r="G127" s="1">
        <v>10.0</v>
      </c>
    </row>
    <row r="128">
      <c r="A128" s="1">
        <v>127.0</v>
      </c>
      <c r="B128" s="3">
        <v>42988.0</v>
      </c>
      <c r="C128" s="1" t="s">
        <v>2</v>
      </c>
      <c r="D128" s="1" t="s">
        <v>33</v>
      </c>
      <c r="E128">
        <f t="shared" si="1"/>
        <v>36</v>
      </c>
      <c r="F128">
        <f>vlookup(E128,DateReference!B:C,2,false)</f>
        <v>4</v>
      </c>
      <c r="G128" s="1">
        <v>3.0</v>
      </c>
    </row>
    <row r="129">
      <c r="A129" s="1">
        <v>128.0</v>
      </c>
      <c r="B129" s="3">
        <v>43001.0</v>
      </c>
      <c r="C129" s="1" t="s">
        <v>2</v>
      </c>
      <c r="D129" s="1" t="s">
        <v>33</v>
      </c>
      <c r="E129">
        <f t="shared" si="1"/>
        <v>38</v>
      </c>
      <c r="F129">
        <f>vlookup(E129,DateReference!B:C,2,false)</f>
        <v>6</v>
      </c>
      <c r="G129" s="1">
        <v>7.0</v>
      </c>
    </row>
    <row r="130">
      <c r="A130" s="1">
        <v>129.0</v>
      </c>
      <c r="B130" s="3">
        <v>43164.0</v>
      </c>
      <c r="C130" s="1" t="s">
        <v>2</v>
      </c>
      <c r="D130" s="1" t="s">
        <v>13</v>
      </c>
      <c r="E130">
        <f t="shared" si="1"/>
        <v>10</v>
      </c>
      <c r="F130">
        <f>vlookup(E130,DateReference!B:C,2,false)</f>
        <v>30</v>
      </c>
      <c r="G130" s="1">
        <v>8.0</v>
      </c>
    </row>
    <row r="131">
      <c r="A131" s="1">
        <v>130.0</v>
      </c>
      <c r="B131" s="3">
        <v>43177.0</v>
      </c>
      <c r="C131" s="1" t="s">
        <v>2</v>
      </c>
      <c r="D131" s="1" t="s">
        <v>13</v>
      </c>
      <c r="E131">
        <f t="shared" si="1"/>
        <v>11</v>
      </c>
      <c r="F131">
        <f>vlookup(E131,DateReference!B:C,2,false)</f>
        <v>31</v>
      </c>
      <c r="G131" s="1">
        <v>5.0</v>
      </c>
    </row>
    <row r="132">
      <c r="A132" s="1">
        <v>131.0</v>
      </c>
      <c r="B132" s="3">
        <v>42998.0</v>
      </c>
      <c r="C132" s="1" t="s">
        <v>2</v>
      </c>
      <c r="D132" s="1" t="s">
        <v>33</v>
      </c>
      <c r="E132">
        <f t="shared" si="1"/>
        <v>38</v>
      </c>
      <c r="F132">
        <f>vlookup(E132,DateReference!B:C,2,false)</f>
        <v>6</v>
      </c>
      <c r="G132" s="1">
        <v>6.0</v>
      </c>
    </row>
    <row r="133">
      <c r="A133" s="1">
        <v>132.0</v>
      </c>
      <c r="B133" s="3">
        <v>43173.0</v>
      </c>
      <c r="C133" s="1" t="s">
        <v>2</v>
      </c>
      <c r="D133" s="1" t="s">
        <v>13</v>
      </c>
      <c r="E133">
        <f t="shared" si="1"/>
        <v>11</v>
      </c>
      <c r="F133">
        <f>vlookup(E133,DateReference!B:C,2,false)</f>
        <v>31</v>
      </c>
      <c r="G133" s="1">
        <v>9.0</v>
      </c>
    </row>
    <row r="134">
      <c r="A134" s="1">
        <v>133.0</v>
      </c>
      <c r="B134" s="3">
        <v>43159.0</v>
      </c>
      <c r="C134" s="1" t="s">
        <v>2</v>
      </c>
      <c r="D134" s="1" t="s">
        <v>13</v>
      </c>
      <c r="E134">
        <f t="shared" si="1"/>
        <v>9</v>
      </c>
      <c r="F134">
        <f>vlookup(E134,DateReference!B:C,2,false)</f>
        <v>29</v>
      </c>
      <c r="G134" s="1">
        <v>6.0</v>
      </c>
    </row>
    <row r="135">
      <c r="A135" s="1">
        <v>134.0</v>
      </c>
      <c r="B135" s="3">
        <v>43036.0</v>
      </c>
      <c r="C135" s="1" t="s">
        <v>2</v>
      </c>
      <c r="D135" s="1" t="s">
        <v>33</v>
      </c>
      <c r="E135">
        <f t="shared" si="1"/>
        <v>43</v>
      </c>
      <c r="F135">
        <f>vlookup(E135,DateReference!B:C,2,false)</f>
        <v>11</v>
      </c>
      <c r="G135" s="1">
        <v>2.0</v>
      </c>
    </row>
    <row r="136">
      <c r="A136" s="1">
        <v>135.0</v>
      </c>
      <c r="B136" s="3">
        <v>43187.0</v>
      </c>
      <c r="C136" s="1" t="s">
        <v>2</v>
      </c>
      <c r="D136" s="1" t="s">
        <v>33</v>
      </c>
      <c r="E136">
        <f t="shared" si="1"/>
        <v>13</v>
      </c>
      <c r="F136">
        <f>vlookup(E136,DateReference!B:C,2,false)</f>
        <v>33</v>
      </c>
      <c r="G136" s="1">
        <v>9.0</v>
      </c>
    </row>
    <row r="137">
      <c r="A137" s="1">
        <v>136.0</v>
      </c>
      <c r="B137" s="3">
        <v>43071.0</v>
      </c>
      <c r="C137" s="1" t="s">
        <v>2</v>
      </c>
      <c r="D137" s="1" t="s">
        <v>13</v>
      </c>
      <c r="E137">
        <f t="shared" si="1"/>
        <v>48</v>
      </c>
      <c r="F137">
        <f>vlookup(E137,DateReference!B:C,2,false)</f>
        <v>16</v>
      </c>
      <c r="G137" s="1">
        <v>7.0</v>
      </c>
    </row>
    <row r="138">
      <c r="A138" s="1">
        <v>137.0</v>
      </c>
      <c r="B138" s="3">
        <v>43159.0</v>
      </c>
      <c r="C138" s="1" t="s">
        <v>2</v>
      </c>
      <c r="D138" s="1" t="s">
        <v>13</v>
      </c>
      <c r="E138">
        <f t="shared" si="1"/>
        <v>9</v>
      </c>
      <c r="F138">
        <f>vlookup(E138,DateReference!B:C,2,false)</f>
        <v>29</v>
      </c>
      <c r="G138" s="1">
        <v>5.0</v>
      </c>
    </row>
    <row r="139">
      <c r="A139" s="1">
        <v>138.0</v>
      </c>
      <c r="B139" s="3">
        <v>43025.0</v>
      </c>
      <c r="C139" s="1" t="s">
        <v>2</v>
      </c>
      <c r="D139" s="1" t="s">
        <v>13</v>
      </c>
      <c r="E139">
        <f t="shared" si="1"/>
        <v>42</v>
      </c>
      <c r="F139">
        <f>vlookup(E139,DateReference!B:C,2,false)</f>
        <v>10</v>
      </c>
      <c r="G139" s="1">
        <v>7.0</v>
      </c>
    </row>
    <row r="140">
      <c r="A140" s="1">
        <v>139.0</v>
      </c>
      <c r="B140" s="3">
        <v>43104.0</v>
      </c>
      <c r="C140" s="1" t="s">
        <v>2</v>
      </c>
      <c r="D140" s="1" t="s">
        <v>13</v>
      </c>
      <c r="E140">
        <f t="shared" si="1"/>
        <v>1</v>
      </c>
      <c r="F140">
        <f>vlookup(E140,DateReference!B:C,2,false)</f>
        <v>21</v>
      </c>
      <c r="G140" s="1">
        <v>10.0</v>
      </c>
    </row>
    <row r="141">
      <c r="A141" s="1">
        <v>140.0</v>
      </c>
      <c r="B141" s="3">
        <v>43033.0</v>
      </c>
      <c r="C141" s="1" t="s">
        <v>2</v>
      </c>
      <c r="D141" s="1" t="s">
        <v>33</v>
      </c>
      <c r="E141">
        <f t="shared" si="1"/>
        <v>43</v>
      </c>
      <c r="F141">
        <f>vlookup(E141,DateReference!B:C,2,false)</f>
        <v>11</v>
      </c>
      <c r="G141" s="1">
        <v>1.0</v>
      </c>
    </row>
    <row r="142">
      <c r="A142" s="1">
        <v>141.0</v>
      </c>
      <c r="B142" s="3">
        <v>43014.0</v>
      </c>
      <c r="C142" s="1" t="s">
        <v>2</v>
      </c>
      <c r="D142" s="1" t="s">
        <v>13</v>
      </c>
      <c r="E142">
        <f t="shared" si="1"/>
        <v>40</v>
      </c>
      <c r="F142">
        <f>vlookup(E142,DateReference!B:C,2,false)</f>
        <v>8</v>
      </c>
      <c r="G142" s="1">
        <v>1.0</v>
      </c>
    </row>
    <row r="143">
      <c r="A143" s="1">
        <v>142.0</v>
      </c>
      <c r="B143" s="3">
        <v>42987.0</v>
      </c>
      <c r="C143" s="1" t="s">
        <v>2</v>
      </c>
      <c r="D143" s="1" t="s">
        <v>13</v>
      </c>
      <c r="E143">
        <f t="shared" si="1"/>
        <v>36</v>
      </c>
      <c r="F143">
        <f>vlookup(E143,DateReference!B:C,2,false)</f>
        <v>4</v>
      </c>
      <c r="G143" s="1">
        <v>8.0</v>
      </c>
    </row>
    <row r="144">
      <c r="A144" s="1">
        <v>143.0</v>
      </c>
      <c r="B144" s="3">
        <v>42985.0</v>
      </c>
      <c r="C144" s="1" t="s">
        <v>2</v>
      </c>
      <c r="D144" s="1" t="s">
        <v>33</v>
      </c>
      <c r="E144">
        <f t="shared" si="1"/>
        <v>36</v>
      </c>
      <c r="F144">
        <f>vlookup(E144,DateReference!B:C,2,false)</f>
        <v>4</v>
      </c>
      <c r="G144" s="1">
        <v>10.0</v>
      </c>
    </row>
    <row r="145">
      <c r="A145" s="1">
        <v>144.0</v>
      </c>
      <c r="B145" s="3">
        <v>43184.0</v>
      </c>
      <c r="C145" s="1" t="s">
        <v>2</v>
      </c>
      <c r="D145" s="1" t="s">
        <v>13</v>
      </c>
      <c r="E145">
        <f t="shared" si="1"/>
        <v>12</v>
      </c>
      <c r="F145">
        <f>vlookup(E145,DateReference!B:C,2,false)</f>
        <v>32</v>
      </c>
      <c r="G145" s="1">
        <v>6.0</v>
      </c>
    </row>
    <row r="146">
      <c r="A146" s="1">
        <v>145.0</v>
      </c>
      <c r="B146" s="3">
        <v>43072.0</v>
      </c>
      <c r="C146" s="1" t="s">
        <v>2</v>
      </c>
      <c r="D146" s="1" t="s">
        <v>33</v>
      </c>
      <c r="E146">
        <f t="shared" si="1"/>
        <v>48</v>
      </c>
      <c r="F146">
        <f>vlookup(E146,DateReference!B:C,2,false)</f>
        <v>16</v>
      </c>
      <c r="G146" s="1">
        <v>8.0</v>
      </c>
    </row>
    <row r="147">
      <c r="A147" s="1">
        <v>146.0</v>
      </c>
      <c r="B147" s="3">
        <v>43016.0</v>
      </c>
      <c r="C147" s="1" t="s">
        <v>2</v>
      </c>
      <c r="D147" s="1" t="s">
        <v>33</v>
      </c>
      <c r="E147">
        <f t="shared" si="1"/>
        <v>40</v>
      </c>
      <c r="F147">
        <f>vlookup(E147,DateReference!B:C,2,false)</f>
        <v>8</v>
      </c>
      <c r="G147" s="1">
        <v>4.0</v>
      </c>
    </row>
    <row r="148">
      <c r="A148" s="1">
        <v>147.0</v>
      </c>
      <c r="B148" s="3">
        <v>42991.0</v>
      </c>
      <c r="C148" s="1" t="s">
        <v>2</v>
      </c>
      <c r="D148" s="1" t="s">
        <v>33</v>
      </c>
      <c r="E148">
        <f t="shared" si="1"/>
        <v>37</v>
      </c>
      <c r="F148">
        <f>vlookup(E148,DateReference!B:C,2,false)</f>
        <v>5</v>
      </c>
      <c r="G148" s="1">
        <v>6.0</v>
      </c>
    </row>
    <row r="149">
      <c r="A149" s="1">
        <v>148.0</v>
      </c>
      <c r="B149" s="3">
        <v>42977.0</v>
      </c>
      <c r="C149" s="1" t="s">
        <v>2</v>
      </c>
      <c r="D149" s="1" t="s">
        <v>13</v>
      </c>
      <c r="E149">
        <f t="shared" si="1"/>
        <v>35</v>
      </c>
      <c r="F149">
        <f>vlookup(E149,DateReference!B:C,2,false)</f>
        <v>3</v>
      </c>
      <c r="G149" s="1">
        <v>4.0</v>
      </c>
    </row>
    <row r="150">
      <c r="A150" s="1">
        <v>149.0</v>
      </c>
      <c r="B150" s="3">
        <v>43179.0</v>
      </c>
      <c r="C150" s="1" t="s">
        <v>2</v>
      </c>
      <c r="D150" s="1" t="s">
        <v>33</v>
      </c>
      <c r="E150">
        <f t="shared" si="1"/>
        <v>12</v>
      </c>
      <c r="F150">
        <f>vlookup(E150,DateReference!B:C,2,false)</f>
        <v>32</v>
      </c>
      <c r="G150" s="1">
        <v>10.0</v>
      </c>
    </row>
    <row r="151">
      <c r="A151" s="1">
        <v>150.0</v>
      </c>
      <c r="B151" s="3">
        <v>43063.0</v>
      </c>
      <c r="C151" s="1" t="s">
        <v>2</v>
      </c>
      <c r="D151" s="1" t="s">
        <v>33</v>
      </c>
      <c r="E151">
        <f t="shared" si="1"/>
        <v>47</v>
      </c>
      <c r="F151">
        <f>vlookup(E151,DateReference!B:C,2,false)</f>
        <v>15</v>
      </c>
      <c r="G151" s="1">
        <v>10.0</v>
      </c>
    </row>
    <row r="152">
      <c r="A152" s="1">
        <v>151.0</v>
      </c>
      <c r="B152" s="3">
        <v>43178.0</v>
      </c>
      <c r="C152" s="1" t="s">
        <v>2</v>
      </c>
      <c r="D152" s="1" t="s">
        <v>13</v>
      </c>
      <c r="E152">
        <f t="shared" si="1"/>
        <v>12</v>
      </c>
      <c r="F152">
        <f>vlookup(E152,DateReference!B:C,2,false)</f>
        <v>32</v>
      </c>
      <c r="G152" s="1">
        <v>8.0</v>
      </c>
    </row>
    <row r="153">
      <c r="A153" s="1">
        <v>152.0</v>
      </c>
      <c r="B153" s="3">
        <v>42967.0</v>
      </c>
      <c r="C153" s="1" t="s">
        <v>2</v>
      </c>
      <c r="D153" s="1" t="s">
        <v>13</v>
      </c>
      <c r="E153">
        <f t="shared" si="1"/>
        <v>33</v>
      </c>
      <c r="F153">
        <f>vlookup(E153,DateReference!B:C,2,false)</f>
        <v>1</v>
      </c>
      <c r="G153" s="1">
        <v>2.0</v>
      </c>
    </row>
    <row r="154">
      <c r="A154" s="1">
        <v>153.0</v>
      </c>
      <c r="B154" s="3">
        <v>43130.0</v>
      </c>
      <c r="C154" s="1" t="s">
        <v>2</v>
      </c>
      <c r="D154" s="1" t="s">
        <v>13</v>
      </c>
      <c r="E154">
        <f t="shared" si="1"/>
        <v>5</v>
      </c>
      <c r="F154">
        <f>vlookup(E154,DateReference!B:C,2,false)</f>
        <v>25</v>
      </c>
      <c r="G154" s="1">
        <v>2.0</v>
      </c>
    </row>
    <row r="155">
      <c r="A155" s="1">
        <v>154.0</v>
      </c>
      <c r="B155" s="3">
        <v>43082.0</v>
      </c>
      <c r="C155" s="1" t="s">
        <v>2</v>
      </c>
      <c r="D155" s="1" t="s">
        <v>33</v>
      </c>
      <c r="E155">
        <f t="shared" si="1"/>
        <v>50</v>
      </c>
      <c r="F155">
        <f>vlookup(E155,DateReference!B:C,2,false)</f>
        <v>18</v>
      </c>
      <c r="G155" s="1">
        <v>4.0</v>
      </c>
    </row>
    <row r="156">
      <c r="A156" s="1">
        <v>155.0</v>
      </c>
      <c r="B156" s="3">
        <v>43001.0</v>
      </c>
      <c r="C156" s="1" t="s">
        <v>2</v>
      </c>
      <c r="D156" s="1" t="s">
        <v>33</v>
      </c>
      <c r="E156">
        <f t="shared" si="1"/>
        <v>38</v>
      </c>
      <c r="F156">
        <f>vlookup(E156,DateReference!B:C,2,false)</f>
        <v>6</v>
      </c>
      <c r="G156" s="1">
        <v>10.0</v>
      </c>
    </row>
    <row r="157">
      <c r="A157" s="1">
        <v>156.0</v>
      </c>
      <c r="B157" s="3">
        <v>43062.0</v>
      </c>
      <c r="C157" s="1" t="s">
        <v>2</v>
      </c>
      <c r="D157" s="1" t="s">
        <v>13</v>
      </c>
      <c r="E157">
        <f t="shared" si="1"/>
        <v>47</v>
      </c>
      <c r="F157">
        <f>vlookup(E157,DateReference!B:C,2,false)</f>
        <v>15</v>
      </c>
      <c r="G157" s="1">
        <v>6.0</v>
      </c>
    </row>
    <row r="158">
      <c r="A158" s="1">
        <v>157.0</v>
      </c>
      <c r="B158" s="3">
        <v>43060.0</v>
      </c>
      <c r="C158" s="1" t="s">
        <v>2</v>
      </c>
      <c r="D158" s="1" t="s">
        <v>33</v>
      </c>
      <c r="E158">
        <f t="shared" si="1"/>
        <v>47</v>
      </c>
      <c r="F158">
        <f>vlookup(E158,DateReference!B:C,2,false)</f>
        <v>15</v>
      </c>
      <c r="G158" s="1">
        <v>2.0</v>
      </c>
    </row>
    <row r="159">
      <c r="A159" s="1">
        <v>158.0</v>
      </c>
      <c r="B159" s="3">
        <v>43081.0</v>
      </c>
      <c r="C159" s="1" t="s">
        <v>2</v>
      </c>
      <c r="D159" s="1" t="s">
        <v>13</v>
      </c>
      <c r="E159">
        <f t="shared" si="1"/>
        <v>50</v>
      </c>
      <c r="F159">
        <f>vlookup(E159,DateReference!B:C,2,false)</f>
        <v>18</v>
      </c>
      <c r="G159" s="1">
        <v>8.0</v>
      </c>
    </row>
    <row r="160">
      <c r="A160" s="1">
        <v>159.0</v>
      </c>
      <c r="B160" s="3">
        <v>43112.0</v>
      </c>
      <c r="C160" s="1" t="s">
        <v>2</v>
      </c>
      <c r="D160" s="1" t="s">
        <v>13</v>
      </c>
      <c r="E160">
        <f t="shared" si="1"/>
        <v>2</v>
      </c>
      <c r="F160">
        <f>vlookup(E160,DateReference!B:C,2,false)</f>
        <v>22</v>
      </c>
      <c r="G160" s="1">
        <v>9.0</v>
      </c>
    </row>
    <row r="161">
      <c r="A161" s="1">
        <v>160.0</v>
      </c>
      <c r="B161" s="3">
        <v>43149.0</v>
      </c>
      <c r="C161" s="1" t="s">
        <v>2</v>
      </c>
      <c r="D161" s="1" t="s">
        <v>13</v>
      </c>
      <c r="E161">
        <f t="shared" si="1"/>
        <v>7</v>
      </c>
      <c r="F161">
        <f>vlookup(E161,DateReference!B:C,2,false)</f>
        <v>27</v>
      </c>
      <c r="G161" s="1">
        <v>5.0</v>
      </c>
    </row>
    <row r="162">
      <c r="A162" s="1">
        <v>161.0</v>
      </c>
      <c r="B162" s="3">
        <v>43140.0</v>
      </c>
      <c r="C162" s="1" t="s">
        <v>2</v>
      </c>
      <c r="D162" s="1" t="s">
        <v>33</v>
      </c>
      <c r="E162">
        <f t="shared" si="1"/>
        <v>6</v>
      </c>
      <c r="F162">
        <f>vlookup(E162,DateReference!B:C,2,false)</f>
        <v>26</v>
      </c>
      <c r="G162" s="1">
        <v>6.0</v>
      </c>
    </row>
    <row r="163">
      <c r="A163" s="1">
        <v>162.0</v>
      </c>
      <c r="B163" s="3">
        <v>43179.0</v>
      </c>
      <c r="C163" s="1" t="s">
        <v>2</v>
      </c>
      <c r="D163" s="1" t="s">
        <v>33</v>
      </c>
      <c r="E163">
        <f t="shared" si="1"/>
        <v>12</v>
      </c>
      <c r="F163">
        <f>vlookup(E163,DateReference!B:C,2,false)</f>
        <v>32</v>
      </c>
      <c r="G163" s="1">
        <v>5.0</v>
      </c>
    </row>
    <row r="164">
      <c r="A164" s="1">
        <v>163.0</v>
      </c>
      <c r="B164" s="3">
        <v>43109.0</v>
      </c>
      <c r="C164" s="1" t="s">
        <v>2</v>
      </c>
      <c r="D164" s="1" t="s">
        <v>33</v>
      </c>
      <c r="E164">
        <f t="shared" si="1"/>
        <v>2</v>
      </c>
      <c r="F164">
        <f>vlookup(E164,DateReference!B:C,2,false)</f>
        <v>22</v>
      </c>
      <c r="G164" s="1">
        <v>3.0</v>
      </c>
    </row>
    <row r="165">
      <c r="A165" s="1">
        <v>164.0</v>
      </c>
      <c r="B165" s="3">
        <v>43163.0</v>
      </c>
      <c r="C165" s="1" t="s">
        <v>2</v>
      </c>
      <c r="D165" s="1" t="s">
        <v>33</v>
      </c>
      <c r="E165">
        <f t="shared" si="1"/>
        <v>9</v>
      </c>
      <c r="F165">
        <f>vlookup(E165,DateReference!B:C,2,false)</f>
        <v>29</v>
      </c>
      <c r="G165" s="1">
        <v>1.0</v>
      </c>
    </row>
    <row r="166">
      <c r="A166" s="1">
        <v>165.0</v>
      </c>
      <c r="B166" s="3">
        <v>43163.0</v>
      </c>
      <c r="C166" s="1" t="s">
        <v>2</v>
      </c>
      <c r="D166" s="1" t="s">
        <v>33</v>
      </c>
      <c r="E166">
        <f t="shared" si="1"/>
        <v>9</v>
      </c>
      <c r="F166">
        <f>vlookup(E166,DateReference!B:C,2,false)</f>
        <v>29</v>
      </c>
      <c r="G166" s="1">
        <v>1.0</v>
      </c>
    </row>
    <row r="167">
      <c r="A167" s="1">
        <v>166.0</v>
      </c>
      <c r="B167" s="3">
        <v>43017.0</v>
      </c>
      <c r="C167" s="1" t="s">
        <v>2</v>
      </c>
      <c r="D167" s="1" t="s">
        <v>13</v>
      </c>
      <c r="E167">
        <f t="shared" si="1"/>
        <v>41</v>
      </c>
      <c r="F167">
        <f>vlookup(E167,DateReference!B:C,2,false)</f>
        <v>9</v>
      </c>
      <c r="G167" s="1">
        <v>1.0</v>
      </c>
    </row>
    <row r="168">
      <c r="A168" s="1">
        <v>167.0</v>
      </c>
      <c r="B168" s="3">
        <v>43047.0</v>
      </c>
      <c r="C168" s="1" t="s">
        <v>2</v>
      </c>
      <c r="D168" s="1" t="s">
        <v>33</v>
      </c>
      <c r="E168">
        <f t="shared" si="1"/>
        <v>45</v>
      </c>
      <c r="F168">
        <f>vlookup(E168,DateReference!B:C,2,false)</f>
        <v>13</v>
      </c>
      <c r="G168" s="1">
        <v>9.0</v>
      </c>
    </row>
    <row r="169">
      <c r="A169" s="1">
        <v>168.0</v>
      </c>
      <c r="B169" s="3">
        <v>43162.0</v>
      </c>
      <c r="C169" s="1" t="s">
        <v>2</v>
      </c>
      <c r="D169" s="1" t="s">
        <v>33</v>
      </c>
      <c r="E169">
        <f t="shared" si="1"/>
        <v>9</v>
      </c>
      <c r="F169">
        <f>vlookup(E169,DateReference!B:C,2,false)</f>
        <v>29</v>
      </c>
      <c r="G169" s="1">
        <v>3.0</v>
      </c>
    </row>
    <row r="170">
      <c r="A170" s="1">
        <v>169.0</v>
      </c>
      <c r="B170" s="3">
        <v>43166.0</v>
      </c>
      <c r="C170" s="1" t="s">
        <v>2</v>
      </c>
      <c r="D170" s="1" t="s">
        <v>13</v>
      </c>
      <c r="E170">
        <f t="shared" si="1"/>
        <v>10</v>
      </c>
      <c r="F170">
        <f>vlookup(E170,DateReference!B:C,2,false)</f>
        <v>30</v>
      </c>
      <c r="G170" s="1">
        <v>7.0</v>
      </c>
    </row>
    <row r="171">
      <c r="A171" s="1">
        <v>170.0</v>
      </c>
      <c r="B171" s="3">
        <v>43061.0</v>
      </c>
      <c r="C171" s="1" t="s">
        <v>2</v>
      </c>
      <c r="D171" s="1" t="s">
        <v>33</v>
      </c>
      <c r="E171">
        <f t="shared" si="1"/>
        <v>47</v>
      </c>
      <c r="F171">
        <f>vlookup(E171,DateReference!B:C,2,false)</f>
        <v>15</v>
      </c>
      <c r="G171" s="1">
        <v>4.0</v>
      </c>
    </row>
    <row r="172">
      <c r="A172" s="1">
        <v>171.0</v>
      </c>
      <c r="B172" s="3">
        <v>43002.0</v>
      </c>
      <c r="C172" s="1" t="s">
        <v>2</v>
      </c>
      <c r="D172" s="1" t="s">
        <v>13</v>
      </c>
      <c r="E172">
        <f t="shared" si="1"/>
        <v>38</v>
      </c>
      <c r="F172">
        <f>vlookup(E172,DateReference!B:C,2,false)</f>
        <v>6</v>
      </c>
      <c r="G172" s="1">
        <v>1.0</v>
      </c>
    </row>
    <row r="173">
      <c r="A173" s="1">
        <v>172.0</v>
      </c>
      <c r="B173" s="3">
        <v>43070.0</v>
      </c>
      <c r="C173" s="1" t="s">
        <v>2</v>
      </c>
      <c r="D173" s="1" t="s">
        <v>13</v>
      </c>
      <c r="E173">
        <f t="shared" si="1"/>
        <v>48</v>
      </c>
      <c r="F173">
        <f>vlookup(E173,DateReference!B:C,2,false)</f>
        <v>16</v>
      </c>
      <c r="G173" s="1">
        <v>2.0</v>
      </c>
    </row>
    <row r="174">
      <c r="A174" s="1">
        <v>173.0</v>
      </c>
      <c r="B174" s="3">
        <v>43025.0</v>
      </c>
      <c r="C174" s="1" t="s">
        <v>2</v>
      </c>
      <c r="D174" s="1" t="s">
        <v>33</v>
      </c>
      <c r="E174">
        <f t="shared" si="1"/>
        <v>42</v>
      </c>
      <c r="F174">
        <f>vlookup(E174,DateReference!B:C,2,false)</f>
        <v>10</v>
      </c>
      <c r="G174" s="1">
        <v>10.0</v>
      </c>
    </row>
    <row r="175">
      <c r="A175" s="1">
        <v>174.0</v>
      </c>
      <c r="B175" s="3">
        <v>42995.0</v>
      </c>
      <c r="C175" s="1" t="s">
        <v>2</v>
      </c>
      <c r="D175" s="1" t="s">
        <v>13</v>
      </c>
      <c r="E175">
        <f t="shared" si="1"/>
        <v>37</v>
      </c>
      <c r="F175">
        <f>vlookup(E175,DateReference!B:C,2,false)</f>
        <v>5</v>
      </c>
      <c r="G175" s="1">
        <v>10.0</v>
      </c>
    </row>
    <row r="176">
      <c r="A176" s="1">
        <v>175.0</v>
      </c>
      <c r="B176" s="3">
        <v>43082.0</v>
      </c>
      <c r="C176" s="1" t="s">
        <v>2</v>
      </c>
      <c r="D176" s="1" t="s">
        <v>33</v>
      </c>
      <c r="E176">
        <f t="shared" si="1"/>
        <v>50</v>
      </c>
      <c r="F176">
        <f>vlookup(E176,DateReference!B:C,2,false)</f>
        <v>18</v>
      </c>
      <c r="G176" s="1">
        <v>1.0</v>
      </c>
    </row>
    <row r="177">
      <c r="A177" s="1">
        <v>176.0</v>
      </c>
      <c r="B177" s="3">
        <v>43014.0</v>
      </c>
      <c r="C177" s="1" t="s">
        <v>2</v>
      </c>
      <c r="D177" s="1" t="s">
        <v>13</v>
      </c>
      <c r="E177">
        <f t="shared" si="1"/>
        <v>40</v>
      </c>
      <c r="F177">
        <f>vlookup(E177,DateReference!B:C,2,false)</f>
        <v>8</v>
      </c>
      <c r="G177" s="1">
        <v>5.0</v>
      </c>
    </row>
    <row r="178">
      <c r="A178" s="1">
        <v>177.0</v>
      </c>
      <c r="B178" s="3">
        <v>43089.0</v>
      </c>
      <c r="C178" s="1" t="s">
        <v>2</v>
      </c>
      <c r="D178" s="1" t="s">
        <v>33</v>
      </c>
      <c r="E178">
        <f t="shared" si="1"/>
        <v>51</v>
      </c>
      <c r="F178">
        <f>vlookup(E178,DateReference!B:C,2,false)</f>
        <v>19</v>
      </c>
      <c r="G178" s="1">
        <v>10.0</v>
      </c>
    </row>
    <row r="179">
      <c r="A179" s="1">
        <v>178.0</v>
      </c>
      <c r="B179" s="3">
        <v>43118.0</v>
      </c>
      <c r="C179" s="1" t="s">
        <v>2</v>
      </c>
      <c r="D179" s="1" t="s">
        <v>33</v>
      </c>
      <c r="E179">
        <f t="shared" si="1"/>
        <v>3</v>
      </c>
      <c r="F179">
        <f>vlookup(E179,DateReference!B:C,2,false)</f>
        <v>23</v>
      </c>
      <c r="G179" s="1">
        <v>5.0</v>
      </c>
    </row>
    <row r="180">
      <c r="A180" s="1">
        <v>179.0</v>
      </c>
      <c r="B180" s="3">
        <v>43129.0</v>
      </c>
      <c r="C180" s="1" t="s">
        <v>2</v>
      </c>
      <c r="D180" s="1" t="s">
        <v>13</v>
      </c>
      <c r="E180">
        <f t="shared" si="1"/>
        <v>5</v>
      </c>
      <c r="F180">
        <f>vlookup(E180,DateReference!B:C,2,false)</f>
        <v>25</v>
      </c>
      <c r="G180" s="1">
        <v>7.0</v>
      </c>
    </row>
    <row r="181">
      <c r="A181" s="1">
        <v>180.0</v>
      </c>
      <c r="B181" s="3">
        <v>43139.0</v>
      </c>
      <c r="C181" s="1" t="s">
        <v>2</v>
      </c>
      <c r="D181" s="1" t="s">
        <v>33</v>
      </c>
      <c r="E181">
        <f t="shared" si="1"/>
        <v>6</v>
      </c>
      <c r="F181">
        <f>vlookup(E181,DateReference!B:C,2,false)</f>
        <v>26</v>
      </c>
      <c r="G181" s="1">
        <v>9.0</v>
      </c>
    </row>
    <row r="182">
      <c r="A182" s="1">
        <v>181.0</v>
      </c>
      <c r="B182" s="3">
        <v>42964.0</v>
      </c>
      <c r="C182" s="1" t="s">
        <v>2</v>
      </c>
      <c r="D182" s="1" t="s">
        <v>13</v>
      </c>
      <c r="E182">
        <f t="shared" si="1"/>
        <v>33</v>
      </c>
      <c r="F182">
        <f>vlookup(E182,DateReference!B:C,2,false)</f>
        <v>1</v>
      </c>
      <c r="G182" s="1">
        <v>4.0</v>
      </c>
    </row>
    <row r="183">
      <c r="A183" s="1">
        <v>182.0</v>
      </c>
      <c r="B183" s="3">
        <v>43161.0</v>
      </c>
      <c r="C183" s="1" t="s">
        <v>2</v>
      </c>
      <c r="D183" s="1" t="s">
        <v>33</v>
      </c>
      <c r="E183">
        <f t="shared" si="1"/>
        <v>9</v>
      </c>
      <c r="F183">
        <f>vlookup(E183,DateReference!B:C,2,false)</f>
        <v>29</v>
      </c>
      <c r="G183" s="1">
        <v>1.0</v>
      </c>
    </row>
    <row r="184">
      <c r="A184" s="1">
        <v>183.0</v>
      </c>
      <c r="B184" s="3">
        <v>43071.0</v>
      </c>
      <c r="C184" s="1" t="s">
        <v>2</v>
      </c>
      <c r="D184" s="1" t="s">
        <v>33</v>
      </c>
      <c r="E184">
        <f t="shared" si="1"/>
        <v>48</v>
      </c>
      <c r="F184">
        <f>vlookup(E184,DateReference!B:C,2,false)</f>
        <v>16</v>
      </c>
      <c r="G184" s="1">
        <v>7.0</v>
      </c>
    </row>
    <row r="185">
      <c r="A185" s="1">
        <v>184.0</v>
      </c>
      <c r="B185" s="3">
        <v>43051.0</v>
      </c>
      <c r="C185" s="1" t="s">
        <v>2</v>
      </c>
      <c r="D185" s="1" t="s">
        <v>33</v>
      </c>
      <c r="E185">
        <f t="shared" si="1"/>
        <v>45</v>
      </c>
      <c r="F185">
        <f>vlookup(E185,DateReference!B:C,2,false)</f>
        <v>13</v>
      </c>
      <c r="G185" s="1">
        <v>3.0</v>
      </c>
    </row>
    <row r="186">
      <c r="A186" s="1">
        <v>185.0</v>
      </c>
      <c r="B186" s="3">
        <v>42984.0</v>
      </c>
      <c r="C186" s="1" t="s">
        <v>2</v>
      </c>
      <c r="D186" s="1" t="s">
        <v>13</v>
      </c>
      <c r="E186">
        <f t="shared" si="1"/>
        <v>36</v>
      </c>
      <c r="F186">
        <f>vlookup(E186,DateReference!B:C,2,false)</f>
        <v>4</v>
      </c>
      <c r="G186" s="1">
        <v>8.0</v>
      </c>
    </row>
    <row r="187">
      <c r="A187" s="1">
        <v>186.0</v>
      </c>
      <c r="B187" s="3">
        <v>43133.0</v>
      </c>
      <c r="C187" s="1" t="s">
        <v>2</v>
      </c>
      <c r="D187" s="1" t="s">
        <v>13</v>
      </c>
      <c r="E187">
        <f t="shared" si="1"/>
        <v>5</v>
      </c>
      <c r="F187">
        <f>vlookup(E187,DateReference!B:C,2,false)</f>
        <v>25</v>
      </c>
      <c r="G187" s="1">
        <v>5.0</v>
      </c>
    </row>
    <row r="188">
      <c r="A188" s="1">
        <v>187.0</v>
      </c>
      <c r="B188" s="3">
        <v>43177.0</v>
      </c>
      <c r="C188" s="1" t="s">
        <v>2</v>
      </c>
      <c r="D188" s="1" t="s">
        <v>33</v>
      </c>
      <c r="E188">
        <f t="shared" si="1"/>
        <v>11</v>
      </c>
      <c r="F188">
        <f>vlookup(E188,DateReference!B:C,2,false)</f>
        <v>31</v>
      </c>
      <c r="G188" s="1">
        <v>10.0</v>
      </c>
    </row>
    <row r="189">
      <c r="A189" s="1">
        <v>188.0</v>
      </c>
      <c r="B189" s="3">
        <v>43067.0</v>
      </c>
      <c r="C189" s="1" t="s">
        <v>2</v>
      </c>
      <c r="D189" s="1" t="s">
        <v>33</v>
      </c>
      <c r="E189">
        <f t="shared" si="1"/>
        <v>48</v>
      </c>
      <c r="F189">
        <f>vlookup(E189,DateReference!B:C,2,false)</f>
        <v>16</v>
      </c>
      <c r="G189" s="1">
        <v>3.0</v>
      </c>
    </row>
    <row r="190">
      <c r="A190" s="1">
        <v>189.0</v>
      </c>
      <c r="B190" s="3">
        <v>43102.0</v>
      </c>
      <c r="C190" s="1" t="s">
        <v>2</v>
      </c>
      <c r="D190" s="1" t="s">
        <v>13</v>
      </c>
      <c r="E190">
        <f t="shared" si="1"/>
        <v>1</v>
      </c>
      <c r="F190">
        <f>vlookup(E190,DateReference!B:C,2,false)</f>
        <v>21</v>
      </c>
      <c r="G190" s="1">
        <v>8.0</v>
      </c>
    </row>
    <row r="191">
      <c r="A191" s="1">
        <v>190.0</v>
      </c>
      <c r="B191" s="3">
        <v>43053.0</v>
      </c>
      <c r="C191" s="1" t="s">
        <v>2</v>
      </c>
      <c r="D191" s="1" t="s">
        <v>33</v>
      </c>
      <c r="E191">
        <f t="shared" si="1"/>
        <v>46</v>
      </c>
      <c r="F191">
        <f>vlookup(E191,DateReference!B:C,2,false)</f>
        <v>14</v>
      </c>
      <c r="G191" s="1">
        <v>9.0</v>
      </c>
    </row>
    <row r="192">
      <c r="A192" s="1">
        <v>191.0</v>
      </c>
      <c r="B192" s="3">
        <v>43005.0</v>
      </c>
      <c r="C192" s="1" t="s">
        <v>2</v>
      </c>
      <c r="D192" s="1" t="s">
        <v>13</v>
      </c>
      <c r="E192">
        <f t="shared" si="1"/>
        <v>39</v>
      </c>
      <c r="F192">
        <f>vlookup(E192,DateReference!B:C,2,false)</f>
        <v>7</v>
      </c>
      <c r="G192" s="1">
        <v>2.0</v>
      </c>
    </row>
    <row r="193">
      <c r="A193" s="1">
        <v>192.0</v>
      </c>
      <c r="B193" s="3">
        <v>43125.0</v>
      </c>
      <c r="C193" s="1" t="s">
        <v>2</v>
      </c>
      <c r="D193" s="1" t="s">
        <v>33</v>
      </c>
      <c r="E193">
        <f t="shared" si="1"/>
        <v>4</v>
      </c>
      <c r="F193">
        <f>vlookup(E193,DateReference!B:C,2,false)</f>
        <v>24</v>
      </c>
      <c r="G193" s="1">
        <v>4.0</v>
      </c>
    </row>
    <row r="194">
      <c r="A194" s="1">
        <v>193.0</v>
      </c>
      <c r="B194" s="3">
        <v>43049.0</v>
      </c>
      <c r="C194" s="1" t="s">
        <v>2</v>
      </c>
      <c r="D194" s="1" t="s">
        <v>33</v>
      </c>
      <c r="E194">
        <f t="shared" si="1"/>
        <v>45</v>
      </c>
      <c r="F194">
        <f>vlookup(E194,DateReference!B:C,2,false)</f>
        <v>13</v>
      </c>
      <c r="G194" s="1">
        <v>10.0</v>
      </c>
    </row>
    <row r="195">
      <c r="A195" s="1">
        <v>194.0</v>
      </c>
      <c r="B195" s="3">
        <v>42967.0</v>
      </c>
      <c r="C195" s="1" t="s">
        <v>2</v>
      </c>
      <c r="D195" s="1" t="s">
        <v>13</v>
      </c>
      <c r="E195">
        <f t="shared" si="1"/>
        <v>33</v>
      </c>
      <c r="F195">
        <f>vlookup(E195,DateReference!B:C,2,false)</f>
        <v>1</v>
      </c>
      <c r="G195" s="1">
        <v>2.0</v>
      </c>
    </row>
    <row r="196">
      <c r="A196" s="1">
        <v>195.0</v>
      </c>
      <c r="B196" s="3">
        <v>43054.0</v>
      </c>
      <c r="C196" s="1" t="s">
        <v>2</v>
      </c>
      <c r="D196" s="1" t="s">
        <v>13</v>
      </c>
      <c r="E196">
        <f t="shared" si="1"/>
        <v>46</v>
      </c>
      <c r="F196">
        <f>vlookup(E196,DateReference!B:C,2,false)</f>
        <v>14</v>
      </c>
      <c r="G196" s="1">
        <v>7.0</v>
      </c>
    </row>
    <row r="197">
      <c r="A197" s="1">
        <v>196.0</v>
      </c>
      <c r="B197" s="3">
        <v>42994.0</v>
      </c>
      <c r="C197" s="1" t="s">
        <v>2</v>
      </c>
      <c r="D197" s="1" t="s">
        <v>33</v>
      </c>
      <c r="E197">
        <f t="shared" si="1"/>
        <v>37</v>
      </c>
      <c r="F197">
        <f>vlookup(E197,DateReference!B:C,2,false)</f>
        <v>5</v>
      </c>
      <c r="G197" s="1">
        <v>6.0</v>
      </c>
    </row>
    <row r="198">
      <c r="A198" s="1">
        <v>197.0</v>
      </c>
      <c r="B198" s="3">
        <v>43160.0</v>
      </c>
      <c r="C198" s="1" t="s">
        <v>2</v>
      </c>
      <c r="D198" s="1" t="s">
        <v>13</v>
      </c>
      <c r="E198">
        <f t="shared" si="1"/>
        <v>9</v>
      </c>
      <c r="F198">
        <f>vlookup(E198,DateReference!B:C,2,false)</f>
        <v>29</v>
      </c>
      <c r="G198" s="1">
        <v>3.0</v>
      </c>
    </row>
    <row r="199">
      <c r="A199" s="1">
        <v>198.0</v>
      </c>
      <c r="B199" s="3">
        <v>43055.0</v>
      </c>
      <c r="C199" s="1" t="s">
        <v>2</v>
      </c>
      <c r="D199" s="1" t="s">
        <v>13</v>
      </c>
      <c r="E199">
        <f t="shared" si="1"/>
        <v>46</v>
      </c>
      <c r="F199">
        <f>vlookup(E199,DateReference!B:C,2,false)</f>
        <v>14</v>
      </c>
      <c r="G199" s="1">
        <v>1.0</v>
      </c>
    </row>
    <row r="200">
      <c r="A200" s="1">
        <v>199.0</v>
      </c>
      <c r="B200" s="3">
        <v>43174.0</v>
      </c>
      <c r="C200" s="1" t="s">
        <v>2</v>
      </c>
      <c r="D200" s="1" t="s">
        <v>13</v>
      </c>
      <c r="E200">
        <f t="shared" si="1"/>
        <v>11</v>
      </c>
      <c r="F200">
        <f>vlookup(E200,DateReference!B:C,2,false)</f>
        <v>31</v>
      </c>
      <c r="G200" s="1">
        <v>8.0</v>
      </c>
    </row>
    <row r="201">
      <c r="A201" s="1">
        <v>200.0</v>
      </c>
      <c r="B201" s="3">
        <v>42987.0</v>
      </c>
      <c r="C201" s="1" t="s">
        <v>2</v>
      </c>
      <c r="D201" s="1" t="s">
        <v>33</v>
      </c>
      <c r="E201">
        <f t="shared" si="1"/>
        <v>36</v>
      </c>
      <c r="F201">
        <f>vlookup(E201,DateReference!B:C,2,false)</f>
        <v>4</v>
      </c>
      <c r="G201" s="1">
        <v>10.0</v>
      </c>
    </row>
    <row r="202">
      <c r="A202" s="1">
        <v>201.0</v>
      </c>
      <c r="B202" s="3">
        <v>43163.0</v>
      </c>
      <c r="C202" s="1" t="s">
        <v>2</v>
      </c>
      <c r="D202" s="1" t="s">
        <v>33</v>
      </c>
      <c r="E202">
        <f t="shared" si="1"/>
        <v>9</v>
      </c>
      <c r="F202">
        <f>vlookup(E202,DateReference!B:C,2,false)</f>
        <v>29</v>
      </c>
      <c r="G202" s="1">
        <v>3.0</v>
      </c>
    </row>
    <row r="203">
      <c r="A203" s="1">
        <v>202.0</v>
      </c>
      <c r="B203" s="3">
        <v>43128.0</v>
      </c>
      <c r="C203" s="1" t="s">
        <v>2</v>
      </c>
      <c r="D203" s="1" t="s">
        <v>33</v>
      </c>
      <c r="E203">
        <f t="shared" si="1"/>
        <v>4</v>
      </c>
      <c r="F203">
        <f>vlookup(E203,DateReference!B:C,2,false)</f>
        <v>24</v>
      </c>
      <c r="G203" s="1">
        <v>8.0</v>
      </c>
    </row>
    <row r="204">
      <c r="A204" s="1">
        <v>203.0</v>
      </c>
      <c r="B204" s="3">
        <v>43097.0</v>
      </c>
      <c r="C204" s="1" t="s">
        <v>2</v>
      </c>
      <c r="D204" s="1" t="s">
        <v>33</v>
      </c>
      <c r="E204">
        <f t="shared" si="1"/>
        <v>52</v>
      </c>
      <c r="F204">
        <f>vlookup(E204,DateReference!B:C,2,false)</f>
        <v>20</v>
      </c>
      <c r="G204" s="1">
        <v>7.0</v>
      </c>
    </row>
    <row r="205">
      <c r="A205" s="1">
        <v>204.0</v>
      </c>
      <c r="B205" s="3">
        <v>43082.0</v>
      </c>
      <c r="C205" s="1" t="s">
        <v>2</v>
      </c>
      <c r="D205" s="1" t="s">
        <v>33</v>
      </c>
      <c r="E205">
        <f t="shared" si="1"/>
        <v>50</v>
      </c>
      <c r="F205">
        <f>vlookup(E205,DateReference!B:C,2,false)</f>
        <v>18</v>
      </c>
      <c r="G205" s="1">
        <v>2.0</v>
      </c>
    </row>
    <row r="206">
      <c r="A206" s="1">
        <v>205.0</v>
      </c>
      <c r="B206" s="3">
        <v>43070.0</v>
      </c>
      <c r="C206" s="1" t="s">
        <v>2</v>
      </c>
      <c r="D206" s="1" t="s">
        <v>13</v>
      </c>
      <c r="E206">
        <f t="shared" si="1"/>
        <v>48</v>
      </c>
      <c r="F206">
        <f>vlookup(E206,DateReference!B:C,2,false)</f>
        <v>16</v>
      </c>
      <c r="G206" s="1">
        <v>1.0</v>
      </c>
    </row>
    <row r="207">
      <c r="A207" s="1">
        <v>206.0</v>
      </c>
      <c r="B207" s="3">
        <v>43004.0</v>
      </c>
      <c r="C207" s="1" t="s">
        <v>2</v>
      </c>
      <c r="D207" s="1" t="s">
        <v>33</v>
      </c>
      <c r="E207">
        <f t="shared" si="1"/>
        <v>39</v>
      </c>
      <c r="F207">
        <f>vlookup(E207,DateReference!B:C,2,false)</f>
        <v>7</v>
      </c>
      <c r="G207" s="1">
        <v>3.0</v>
      </c>
    </row>
    <row r="208">
      <c r="A208" s="1">
        <v>207.0</v>
      </c>
      <c r="B208" s="3">
        <v>43028.0</v>
      </c>
      <c r="C208" s="1" t="s">
        <v>2</v>
      </c>
      <c r="D208" s="1" t="s">
        <v>33</v>
      </c>
      <c r="E208">
        <f t="shared" si="1"/>
        <v>42</v>
      </c>
      <c r="F208">
        <f>vlookup(E208,DateReference!B:C,2,false)</f>
        <v>10</v>
      </c>
      <c r="G208" s="1">
        <v>4.0</v>
      </c>
    </row>
    <row r="209">
      <c r="A209" s="1">
        <v>208.0</v>
      </c>
      <c r="B209" s="3">
        <v>43171.0</v>
      </c>
      <c r="C209" s="1" t="s">
        <v>2</v>
      </c>
      <c r="D209" s="1" t="s">
        <v>33</v>
      </c>
      <c r="E209">
        <f t="shared" si="1"/>
        <v>11</v>
      </c>
      <c r="F209">
        <f>vlookup(E209,DateReference!B:C,2,false)</f>
        <v>31</v>
      </c>
      <c r="G209" s="1">
        <v>3.0</v>
      </c>
    </row>
    <row r="210">
      <c r="A210" s="1">
        <v>209.0</v>
      </c>
      <c r="B210" s="3">
        <v>43144.0</v>
      </c>
      <c r="C210" s="1" t="s">
        <v>2</v>
      </c>
      <c r="D210" s="1" t="s">
        <v>33</v>
      </c>
      <c r="E210">
        <f t="shared" si="1"/>
        <v>7</v>
      </c>
      <c r="F210">
        <f>vlookup(E210,DateReference!B:C,2,false)</f>
        <v>27</v>
      </c>
      <c r="G210" s="1">
        <v>10.0</v>
      </c>
    </row>
    <row r="211">
      <c r="A211" s="1">
        <v>210.0</v>
      </c>
      <c r="B211" s="3">
        <v>43018.0</v>
      </c>
      <c r="C211" s="1" t="s">
        <v>2</v>
      </c>
      <c r="D211" s="1" t="s">
        <v>33</v>
      </c>
      <c r="E211">
        <f t="shared" si="1"/>
        <v>41</v>
      </c>
      <c r="F211">
        <f>vlookup(E211,DateReference!B:C,2,false)</f>
        <v>9</v>
      </c>
      <c r="G211" s="1">
        <v>7.0</v>
      </c>
    </row>
    <row r="212">
      <c r="A212" s="1">
        <v>211.0</v>
      </c>
      <c r="B212" s="3">
        <v>43027.0</v>
      </c>
      <c r="C212" s="1" t="s">
        <v>2</v>
      </c>
      <c r="D212" s="1" t="s">
        <v>33</v>
      </c>
      <c r="E212">
        <f t="shared" si="1"/>
        <v>42</v>
      </c>
      <c r="F212">
        <f>vlookup(E212,DateReference!B:C,2,false)</f>
        <v>10</v>
      </c>
      <c r="G212" s="1">
        <v>10.0</v>
      </c>
    </row>
    <row r="213">
      <c r="A213" s="1">
        <v>212.0</v>
      </c>
      <c r="B213" s="3">
        <v>43127.0</v>
      </c>
      <c r="C213" s="1" t="s">
        <v>2</v>
      </c>
      <c r="D213" s="1" t="s">
        <v>33</v>
      </c>
      <c r="E213">
        <f t="shared" si="1"/>
        <v>4</v>
      </c>
      <c r="F213">
        <f>vlookup(E213,DateReference!B:C,2,false)</f>
        <v>24</v>
      </c>
      <c r="G213" s="1">
        <v>9.0</v>
      </c>
    </row>
    <row r="214">
      <c r="A214" s="1">
        <v>213.0</v>
      </c>
      <c r="B214" s="3">
        <v>43119.0</v>
      </c>
      <c r="C214" s="1" t="s">
        <v>2</v>
      </c>
      <c r="D214" s="1" t="s">
        <v>33</v>
      </c>
      <c r="E214">
        <f t="shared" si="1"/>
        <v>3</v>
      </c>
      <c r="F214">
        <f>vlookup(E214,DateReference!B:C,2,false)</f>
        <v>23</v>
      </c>
      <c r="G214" s="1">
        <v>2.0</v>
      </c>
    </row>
    <row r="215">
      <c r="A215" s="1">
        <v>214.0</v>
      </c>
      <c r="B215" s="3">
        <v>43094.0</v>
      </c>
      <c r="C215" s="1" t="s">
        <v>2</v>
      </c>
      <c r="D215" s="1" t="s">
        <v>13</v>
      </c>
      <c r="E215">
        <f t="shared" si="1"/>
        <v>52</v>
      </c>
      <c r="F215">
        <f>vlookup(E215,DateReference!B:C,2,false)</f>
        <v>20</v>
      </c>
      <c r="G215" s="1">
        <v>4.0</v>
      </c>
    </row>
    <row r="216">
      <c r="A216" s="1">
        <v>215.0</v>
      </c>
      <c r="B216" s="3">
        <v>43066.0</v>
      </c>
      <c r="C216" s="1" t="s">
        <v>2</v>
      </c>
      <c r="D216" s="1" t="s">
        <v>13</v>
      </c>
      <c r="E216">
        <f t="shared" si="1"/>
        <v>48</v>
      </c>
      <c r="F216">
        <f>vlookup(E216,DateReference!B:C,2,false)</f>
        <v>16</v>
      </c>
      <c r="G216" s="1">
        <v>7.0</v>
      </c>
    </row>
    <row r="217">
      <c r="A217" s="1">
        <v>216.0</v>
      </c>
      <c r="B217" s="3">
        <v>43039.0</v>
      </c>
      <c r="C217" s="1" t="s">
        <v>2</v>
      </c>
      <c r="D217" s="1" t="s">
        <v>33</v>
      </c>
      <c r="E217">
        <f t="shared" si="1"/>
        <v>44</v>
      </c>
      <c r="F217">
        <f>vlookup(E217,DateReference!B:C,2,false)</f>
        <v>12</v>
      </c>
      <c r="G217" s="1">
        <v>1.0</v>
      </c>
    </row>
    <row r="218">
      <c r="A218" s="1">
        <v>217.0</v>
      </c>
      <c r="B218" s="3">
        <v>43084.0</v>
      </c>
      <c r="C218" s="1" t="s">
        <v>2</v>
      </c>
      <c r="D218" s="1" t="s">
        <v>33</v>
      </c>
      <c r="E218">
        <f t="shared" si="1"/>
        <v>50</v>
      </c>
      <c r="F218">
        <f>vlookup(E218,DateReference!B:C,2,false)</f>
        <v>18</v>
      </c>
      <c r="G218" s="1">
        <v>5.0</v>
      </c>
    </row>
    <row r="219">
      <c r="A219" s="1">
        <v>218.0</v>
      </c>
      <c r="B219" s="3">
        <v>43021.0</v>
      </c>
      <c r="C219" s="1" t="s">
        <v>2</v>
      </c>
      <c r="D219" s="1" t="s">
        <v>33</v>
      </c>
      <c r="E219">
        <f t="shared" si="1"/>
        <v>41</v>
      </c>
      <c r="F219">
        <f>vlookup(E219,DateReference!B:C,2,false)</f>
        <v>9</v>
      </c>
      <c r="G219" s="1">
        <v>1.0</v>
      </c>
    </row>
    <row r="220">
      <c r="A220" s="1">
        <v>219.0</v>
      </c>
      <c r="B220" s="3">
        <v>43079.0</v>
      </c>
      <c r="C220" s="1" t="s">
        <v>2</v>
      </c>
      <c r="D220" s="1" t="s">
        <v>33</v>
      </c>
      <c r="E220">
        <f t="shared" si="1"/>
        <v>49</v>
      </c>
      <c r="F220">
        <f>vlookup(E220,DateReference!B:C,2,false)</f>
        <v>17</v>
      </c>
      <c r="G220" s="1">
        <v>9.0</v>
      </c>
    </row>
    <row r="221">
      <c r="A221" s="1">
        <v>220.0</v>
      </c>
      <c r="B221" s="3">
        <v>43017.0</v>
      </c>
      <c r="C221" s="1" t="s">
        <v>2</v>
      </c>
      <c r="D221" s="1" t="s">
        <v>13</v>
      </c>
      <c r="E221">
        <f t="shared" si="1"/>
        <v>41</v>
      </c>
      <c r="F221">
        <f>vlookup(E221,DateReference!B:C,2,false)</f>
        <v>9</v>
      </c>
      <c r="G221" s="1">
        <v>4.0</v>
      </c>
    </row>
    <row r="222">
      <c r="A222" s="1">
        <v>221.0</v>
      </c>
      <c r="B222" s="3">
        <v>43041.0</v>
      </c>
      <c r="C222" s="1" t="s">
        <v>2</v>
      </c>
      <c r="D222" s="1" t="s">
        <v>33</v>
      </c>
      <c r="E222">
        <f t="shared" si="1"/>
        <v>44</v>
      </c>
      <c r="F222">
        <f>vlookup(E222,DateReference!B:C,2,false)</f>
        <v>12</v>
      </c>
      <c r="G222" s="1">
        <v>6.0</v>
      </c>
    </row>
    <row r="223">
      <c r="A223" s="1">
        <v>222.0</v>
      </c>
      <c r="B223" s="3">
        <v>43052.0</v>
      </c>
      <c r="C223" s="1" t="s">
        <v>2</v>
      </c>
      <c r="D223" s="1" t="s">
        <v>33</v>
      </c>
      <c r="E223">
        <f t="shared" si="1"/>
        <v>46</v>
      </c>
      <c r="F223">
        <f>vlookup(E223,DateReference!B:C,2,false)</f>
        <v>14</v>
      </c>
      <c r="G223" s="1">
        <v>4.0</v>
      </c>
    </row>
    <row r="224">
      <c r="A224" s="1">
        <v>223.0</v>
      </c>
      <c r="B224" s="3">
        <v>43005.0</v>
      </c>
      <c r="C224" s="1" t="s">
        <v>2</v>
      </c>
      <c r="D224" s="1" t="s">
        <v>13</v>
      </c>
      <c r="E224">
        <f t="shared" si="1"/>
        <v>39</v>
      </c>
      <c r="F224">
        <f>vlookup(E224,DateReference!B:C,2,false)</f>
        <v>7</v>
      </c>
      <c r="G224" s="1">
        <v>4.0</v>
      </c>
    </row>
    <row r="225">
      <c r="A225" s="1">
        <v>224.0</v>
      </c>
      <c r="B225" s="3">
        <v>43128.0</v>
      </c>
      <c r="C225" s="1" t="s">
        <v>2</v>
      </c>
      <c r="D225" s="1" t="s">
        <v>13</v>
      </c>
      <c r="E225">
        <f t="shared" si="1"/>
        <v>4</v>
      </c>
      <c r="F225">
        <f>vlookup(E225,DateReference!B:C,2,false)</f>
        <v>24</v>
      </c>
      <c r="G225" s="1">
        <v>2.0</v>
      </c>
    </row>
    <row r="226">
      <c r="A226" s="1">
        <v>225.0</v>
      </c>
      <c r="B226" s="3">
        <v>42972.0</v>
      </c>
      <c r="C226" s="1" t="s">
        <v>2</v>
      </c>
      <c r="D226" s="1" t="s">
        <v>13</v>
      </c>
      <c r="E226">
        <f t="shared" si="1"/>
        <v>34</v>
      </c>
      <c r="F226">
        <f>vlookup(E226,DateReference!B:C,2,false)</f>
        <v>2</v>
      </c>
      <c r="G226" s="1">
        <v>6.0</v>
      </c>
    </row>
    <row r="227">
      <c r="A227" s="1">
        <v>226.0</v>
      </c>
      <c r="B227" s="3">
        <v>43184.0</v>
      </c>
      <c r="C227" s="1" t="s">
        <v>2</v>
      </c>
      <c r="D227" s="1" t="s">
        <v>13</v>
      </c>
      <c r="E227">
        <f t="shared" si="1"/>
        <v>12</v>
      </c>
      <c r="F227">
        <f>vlookup(E227,DateReference!B:C,2,false)</f>
        <v>32</v>
      </c>
      <c r="G227" s="1">
        <v>9.0</v>
      </c>
    </row>
    <row r="228">
      <c r="A228" s="1">
        <v>227.0</v>
      </c>
      <c r="B228" s="3">
        <v>43173.0</v>
      </c>
      <c r="C228" s="1" t="s">
        <v>2</v>
      </c>
      <c r="D228" s="1" t="s">
        <v>33</v>
      </c>
      <c r="E228">
        <f t="shared" si="1"/>
        <v>11</v>
      </c>
      <c r="F228">
        <f>vlookup(E228,DateReference!B:C,2,false)</f>
        <v>31</v>
      </c>
      <c r="G228" s="1">
        <v>6.0</v>
      </c>
    </row>
    <row r="229">
      <c r="A229" s="1">
        <v>228.0</v>
      </c>
      <c r="B229" s="3">
        <v>43016.0</v>
      </c>
      <c r="C229" s="1" t="s">
        <v>2</v>
      </c>
      <c r="D229" s="1" t="s">
        <v>13</v>
      </c>
      <c r="E229">
        <f t="shared" si="1"/>
        <v>40</v>
      </c>
      <c r="F229">
        <f>vlookup(E229,DateReference!B:C,2,false)</f>
        <v>8</v>
      </c>
      <c r="G229" s="1">
        <v>3.0</v>
      </c>
    </row>
    <row r="230">
      <c r="A230" s="1">
        <v>229.0</v>
      </c>
      <c r="B230" s="3">
        <v>43064.0</v>
      </c>
      <c r="C230" s="1" t="s">
        <v>2</v>
      </c>
      <c r="D230" s="1" t="s">
        <v>33</v>
      </c>
      <c r="E230">
        <f t="shared" si="1"/>
        <v>47</v>
      </c>
      <c r="F230">
        <f>vlookup(E230,DateReference!B:C,2,false)</f>
        <v>15</v>
      </c>
      <c r="G230" s="1">
        <v>2.0</v>
      </c>
    </row>
    <row r="231">
      <c r="A231" s="1">
        <v>230.0</v>
      </c>
      <c r="B231" s="3">
        <v>43103.0</v>
      </c>
      <c r="C231" s="1" t="s">
        <v>2</v>
      </c>
      <c r="D231" s="1" t="s">
        <v>33</v>
      </c>
      <c r="E231">
        <f t="shared" si="1"/>
        <v>1</v>
      </c>
      <c r="F231">
        <f>vlookup(E231,DateReference!B:C,2,false)</f>
        <v>21</v>
      </c>
      <c r="G231" s="1">
        <v>9.0</v>
      </c>
    </row>
    <row r="232">
      <c r="A232" s="1">
        <v>231.0</v>
      </c>
      <c r="B232" s="3">
        <v>42979.0</v>
      </c>
      <c r="C232" s="1" t="s">
        <v>2</v>
      </c>
      <c r="D232" s="1" t="s">
        <v>13</v>
      </c>
      <c r="E232">
        <f t="shared" si="1"/>
        <v>35</v>
      </c>
      <c r="F232">
        <f>vlookup(E232,DateReference!B:C,2,false)</f>
        <v>3</v>
      </c>
      <c r="G232" s="1">
        <v>10.0</v>
      </c>
    </row>
    <row r="233">
      <c r="A233" s="1">
        <v>232.0</v>
      </c>
      <c r="B233" s="3">
        <v>42991.0</v>
      </c>
      <c r="C233" s="1" t="s">
        <v>2</v>
      </c>
      <c r="D233" s="1" t="s">
        <v>13</v>
      </c>
      <c r="E233">
        <f t="shared" si="1"/>
        <v>37</v>
      </c>
      <c r="F233">
        <f>vlookup(E233,DateReference!B:C,2,false)</f>
        <v>5</v>
      </c>
      <c r="G233" s="1">
        <v>8.0</v>
      </c>
    </row>
    <row r="234">
      <c r="A234" s="1">
        <v>233.0</v>
      </c>
      <c r="B234" s="3">
        <v>42990.0</v>
      </c>
      <c r="C234" s="1" t="s">
        <v>2</v>
      </c>
      <c r="D234" s="1" t="s">
        <v>13</v>
      </c>
      <c r="E234">
        <f t="shared" si="1"/>
        <v>37</v>
      </c>
      <c r="F234">
        <f>vlookup(E234,DateReference!B:C,2,false)</f>
        <v>5</v>
      </c>
      <c r="G234" s="1">
        <v>4.0</v>
      </c>
    </row>
    <row r="235">
      <c r="A235" s="1">
        <v>234.0</v>
      </c>
      <c r="B235" s="3">
        <v>43067.0</v>
      </c>
      <c r="C235" s="1" t="s">
        <v>2</v>
      </c>
      <c r="D235" s="1" t="s">
        <v>33</v>
      </c>
      <c r="E235">
        <f t="shared" si="1"/>
        <v>48</v>
      </c>
      <c r="F235">
        <f>vlookup(E235,DateReference!B:C,2,false)</f>
        <v>16</v>
      </c>
      <c r="G235" s="1">
        <v>5.0</v>
      </c>
    </row>
    <row r="236">
      <c r="A236" s="1">
        <v>235.0</v>
      </c>
      <c r="B236" s="3">
        <v>42987.0</v>
      </c>
      <c r="C236" s="1" t="s">
        <v>2</v>
      </c>
      <c r="D236" s="1" t="s">
        <v>33</v>
      </c>
      <c r="E236">
        <f t="shared" si="1"/>
        <v>36</v>
      </c>
      <c r="F236">
        <f>vlookup(E236,DateReference!B:C,2,false)</f>
        <v>4</v>
      </c>
      <c r="G236" s="1">
        <v>9.0</v>
      </c>
    </row>
    <row r="237">
      <c r="A237" s="1">
        <v>236.0</v>
      </c>
      <c r="B237" s="3">
        <v>43135.0</v>
      </c>
      <c r="C237" s="1" t="s">
        <v>2</v>
      </c>
      <c r="D237" s="1" t="s">
        <v>13</v>
      </c>
      <c r="E237">
        <f t="shared" si="1"/>
        <v>5</v>
      </c>
      <c r="F237">
        <f>vlookup(E237,DateReference!B:C,2,false)</f>
        <v>25</v>
      </c>
      <c r="G237" s="1">
        <v>9.0</v>
      </c>
    </row>
    <row r="238">
      <c r="A238" s="1">
        <v>237.0</v>
      </c>
      <c r="B238" s="3">
        <v>43030.0</v>
      </c>
      <c r="C238" s="1" t="s">
        <v>2</v>
      </c>
      <c r="D238" s="1" t="s">
        <v>33</v>
      </c>
      <c r="E238">
        <f t="shared" si="1"/>
        <v>42</v>
      </c>
      <c r="F238">
        <f>vlookup(E238,DateReference!B:C,2,false)</f>
        <v>10</v>
      </c>
      <c r="G238" s="1">
        <v>3.0</v>
      </c>
    </row>
    <row r="239">
      <c r="A239" s="1">
        <v>238.0</v>
      </c>
      <c r="B239" s="3">
        <v>43166.0</v>
      </c>
      <c r="C239" s="1" t="s">
        <v>2</v>
      </c>
      <c r="D239" s="1" t="s">
        <v>13</v>
      </c>
      <c r="E239">
        <f t="shared" si="1"/>
        <v>10</v>
      </c>
      <c r="F239">
        <f>vlookup(E239,DateReference!B:C,2,false)</f>
        <v>30</v>
      </c>
      <c r="G239" s="1">
        <v>1.0</v>
      </c>
    </row>
    <row r="240">
      <c r="A240" s="1">
        <v>239.0</v>
      </c>
      <c r="B240" s="3">
        <v>43030.0</v>
      </c>
      <c r="C240" s="1" t="s">
        <v>2</v>
      </c>
      <c r="D240" s="1" t="s">
        <v>33</v>
      </c>
      <c r="E240">
        <f t="shared" si="1"/>
        <v>42</v>
      </c>
      <c r="F240">
        <f>vlookup(E240,DateReference!B:C,2,false)</f>
        <v>10</v>
      </c>
      <c r="G240" s="1">
        <v>5.0</v>
      </c>
    </row>
    <row r="241">
      <c r="A241" s="1">
        <v>240.0</v>
      </c>
      <c r="B241" s="3">
        <v>43103.0</v>
      </c>
      <c r="C241" s="1" t="s">
        <v>2</v>
      </c>
      <c r="D241" s="1" t="s">
        <v>13</v>
      </c>
      <c r="E241">
        <f t="shared" si="1"/>
        <v>1</v>
      </c>
      <c r="F241">
        <f>vlookup(E241,DateReference!B:C,2,false)</f>
        <v>21</v>
      </c>
      <c r="G241" s="1">
        <v>7.0</v>
      </c>
    </row>
    <row r="242">
      <c r="A242" s="1">
        <v>241.0</v>
      </c>
      <c r="B242" s="3">
        <v>43147.0</v>
      </c>
      <c r="C242" s="1" t="s">
        <v>2</v>
      </c>
      <c r="D242" s="1" t="s">
        <v>13</v>
      </c>
      <c r="E242">
        <f t="shared" si="1"/>
        <v>7</v>
      </c>
      <c r="F242">
        <f>vlookup(E242,DateReference!B:C,2,false)</f>
        <v>27</v>
      </c>
      <c r="G242" s="1">
        <v>2.0</v>
      </c>
    </row>
    <row r="243">
      <c r="A243" s="1">
        <v>242.0</v>
      </c>
      <c r="B243" s="3">
        <v>42988.0</v>
      </c>
      <c r="C243" s="1" t="s">
        <v>2</v>
      </c>
      <c r="D243" s="1" t="s">
        <v>13</v>
      </c>
      <c r="E243">
        <f t="shared" si="1"/>
        <v>36</v>
      </c>
      <c r="F243">
        <f>vlookup(E243,DateReference!B:C,2,false)</f>
        <v>4</v>
      </c>
      <c r="G243" s="1">
        <v>9.0</v>
      </c>
    </row>
    <row r="244">
      <c r="A244" s="1">
        <v>243.0</v>
      </c>
      <c r="B244" s="3">
        <v>43043.0</v>
      </c>
      <c r="C244" s="1" t="s">
        <v>2</v>
      </c>
      <c r="D244" s="1" t="s">
        <v>33</v>
      </c>
      <c r="E244">
        <f t="shared" si="1"/>
        <v>44</v>
      </c>
      <c r="F244">
        <f>vlookup(E244,DateReference!B:C,2,false)</f>
        <v>12</v>
      </c>
      <c r="G244" s="1">
        <v>5.0</v>
      </c>
    </row>
    <row r="245">
      <c r="A245" s="1">
        <v>244.0</v>
      </c>
      <c r="B245" s="3">
        <v>43105.0</v>
      </c>
      <c r="C245" s="1" t="s">
        <v>2</v>
      </c>
      <c r="D245" s="1" t="s">
        <v>13</v>
      </c>
      <c r="E245">
        <f t="shared" si="1"/>
        <v>1</v>
      </c>
      <c r="F245">
        <f>vlookup(E245,DateReference!B:C,2,false)</f>
        <v>21</v>
      </c>
      <c r="G245" s="1">
        <v>9.0</v>
      </c>
    </row>
    <row r="246">
      <c r="A246" s="1">
        <v>245.0</v>
      </c>
      <c r="B246" s="3">
        <v>42993.0</v>
      </c>
      <c r="C246" s="1" t="s">
        <v>2</v>
      </c>
      <c r="D246" s="1" t="s">
        <v>33</v>
      </c>
      <c r="E246">
        <f t="shared" si="1"/>
        <v>37</v>
      </c>
      <c r="F246">
        <f>vlookup(E246,DateReference!B:C,2,false)</f>
        <v>5</v>
      </c>
      <c r="G246" s="1">
        <v>5.0</v>
      </c>
    </row>
    <row r="247">
      <c r="A247" s="1">
        <v>246.0</v>
      </c>
      <c r="B247" s="3">
        <v>43177.0</v>
      </c>
      <c r="C247" s="1" t="s">
        <v>2</v>
      </c>
      <c r="D247" s="1" t="s">
        <v>33</v>
      </c>
      <c r="E247">
        <f t="shared" si="1"/>
        <v>11</v>
      </c>
      <c r="F247">
        <f>vlookup(E247,DateReference!B:C,2,false)</f>
        <v>31</v>
      </c>
      <c r="G247" s="1">
        <v>6.0</v>
      </c>
    </row>
    <row r="248">
      <c r="A248" s="1">
        <v>247.0</v>
      </c>
      <c r="B248" s="3">
        <v>43111.0</v>
      </c>
      <c r="C248" s="1" t="s">
        <v>2</v>
      </c>
      <c r="D248" s="1" t="s">
        <v>13</v>
      </c>
      <c r="E248">
        <f t="shared" si="1"/>
        <v>2</v>
      </c>
      <c r="F248">
        <f>vlookup(E248,DateReference!B:C,2,false)</f>
        <v>22</v>
      </c>
      <c r="G248" s="1">
        <v>4.0</v>
      </c>
    </row>
    <row r="249">
      <c r="A249" s="1">
        <v>248.0</v>
      </c>
      <c r="B249" s="3">
        <v>43015.0</v>
      </c>
      <c r="C249" s="1" t="s">
        <v>2</v>
      </c>
      <c r="D249" s="1" t="s">
        <v>13</v>
      </c>
      <c r="E249">
        <f t="shared" si="1"/>
        <v>40</v>
      </c>
      <c r="F249">
        <f>vlookup(E249,DateReference!B:C,2,false)</f>
        <v>8</v>
      </c>
      <c r="G249" s="1">
        <v>4.0</v>
      </c>
    </row>
    <row r="250">
      <c r="A250" s="1">
        <v>249.0</v>
      </c>
      <c r="B250" s="3">
        <v>43187.0</v>
      </c>
      <c r="C250" s="1" t="s">
        <v>2</v>
      </c>
      <c r="D250" s="1" t="s">
        <v>33</v>
      </c>
      <c r="E250">
        <f t="shared" si="1"/>
        <v>13</v>
      </c>
      <c r="F250">
        <f>vlookup(E250,DateReference!B:C,2,false)</f>
        <v>33</v>
      </c>
      <c r="G250" s="1">
        <v>6.0</v>
      </c>
    </row>
    <row r="251">
      <c r="A251" s="1">
        <v>250.0</v>
      </c>
      <c r="B251" s="3">
        <v>43037.0</v>
      </c>
      <c r="C251" s="1" t="s">
        <v>2</v>
      </c>
      <c r="D251" s="1" t="s">
        <v>13</v>
      </c>
      <c r="E251">
        <f t="shared" si="1"/>
        <v>43</v>
      </c>
      <c r="F251">
        <f>vlookup(E251,DateReference!B:C,2,false)</f>
        <v>11</v>
      </c>
      <c r="G251" s="1">
        <v>4.0</v>
      </c>
    </row>
    <row r="252">
      <c r="A252" s="1">
        <v>251.0</v>
      </c>
      <c r="B252" s="3">
        <v>43133.0</v>
      </c>
      <c r="C252" s="1" t="s">
        <v>2</v>
      </c>
      <c r="D252" s="1" t="s">
        <v>33</v>
      </c>
      <c r="E252">
        <f t="shared" si="1"/>
        <v>5</v>
      </c>
      <c r="F252">
        <f>vlookup(E252,DateReference!B:C,2,false)</f>
        <v>25</v>
      </c>
      <c r="G252" s="1">
        <v>5.0</v>
      </c>
    </row>
    <row r="253">
      <c r="A253" s="1">
        <v>252.0</v>
      </c>
      <c r="B253" s="3">
        <v>43087.0</v>
      </c>
      <c r="C253" s="1" t="s">
        <v>2</v>
      </c>
      <c r="D253" s="1" t="s">
        <v>13</v>
      </c>
      <c r="E253">
        <f t="shared" si="1"/>
        <v>51</v>
      </c>
      <c r="F253">
        <f>vlookup(E253,DateReference!B:C,2,false)</f>
        <v>19</v>
      </c>
      <c r="G253" s="1">
        <v>6.0</v>
      </c>
    </row>
    <row r="254">
      <c r="A254" s="1">
        <v>253.0</v>
      </c>
      <c r="B254" s="3">
        <v>43105.0</v>
      </c>
      <c r="C254" s="1" t="s">
        <v>2</v>
      </c>
      <c r="D254" s="1" t="s">
        <v>33</v>
      </c>
      <c r="E254">
        <f t="shared" si="1"/>
        <v>1</v>
      </c>
      <c r="F254">
        <f>vlookup(E254,DateReference!B:C,2,false)</f>
        <v>21</v>
      </c>
      <c r="G254" s="1">
        <v>6.0</v>
      </c>
    </row>
    <row r="255">
      <c r="A255" s="1">
        <v>254.0</v>
      </c>
      <c r="B255" s="3">
        <v>42985.0</v>
      </c>
      <c r="C255" s="1" t="s">
        <v>2</v>
      </c>
      <c r="D255" s="1" t="s">
        <v>33</v>
      </c>
      <c r="E255">
        <f t="shared" si="1"/>
        <v>36</v>
      </c>
      <c r="F255">
        <f>vlookup(E255,DateReference!B:C,2,false)</f>
        <v>4</v>
      </c>
      <c r="G255" s="1">
        <v>4.0</v>
      </c>
    </row>
    <row r="256">
      <c r="A256" s="1">
        <v>255.0</v>
      </c>
      <c r="B256" s="3">
        <v>43058.0</v>
      </c>
      <c r="C256" s="1" t="s">
        <v>2</v>
      </c>
      <c r="D256" s="1" t="s">
        <v>13</v>
      </c>
      <c r="E256">
        <f t="shared" si="1"/>
        <v>46</v>
      </c>
      <c r="F256">
        <f>vlookup(E256,DateReference!B:C,2,false)</f>
        <v>14</v>
      </c>
      <c r="G256" s="1">
        <v>9.0</v>
      </c>
    </row>
    <row r="257">
      <c r="A257" s="1">
        <v>256.0</v>
      </c>
      <c r="B257" s="3">
        <v>43028.0</v>
      </c>
      <c r="C257" s="1" t="s">
        <v>2</v>
      </c>
      <c r="D257" s="1" t="s">
        <v>33</v>
      </c>
      <c r="E257">
        <f t="shared" si="1"/>
        <v>42</v>
      </c>
      <c r="F257">
        <f>vlookup(E257,DateReference!B:C,2,false)</f>
        <v>10</v>
      </c>
      <c r="G257" s="1">
        <v>8.0</v>
      </c>
    </row>
    <row r="258">
      <c r="A258" s="1">
        <v>257.0</v>
      </c>
      <c r="B258" s="3">
        <v>42976.0</v>
      </c>
      <c r="C258" s="1" t="s">
        <v>2</v>
      </c>
      <c r="D258" s="1" t="s">
        <v>33</v>
      </c>
      <c r="E258">
        <f t="shared" si="1"/>
        <v>35</v>
      </c>
      <c r="F258">
        <f>vlookup(E258,DateReference!B:C,2,false)</f>
        <v>3</v>
      </c>
      <c r="G258" s="1">
        <v>9.0</v>
      </c>
    </row>
    <row r="259">
      <c r="A259" s="1">
        <v>258.0</v>
      </c>
      <c r="B259" s="3">
        <v>43008.0</v>
      </c>
      <c r="C259" s="1" t="s">
        <v>2</v>
      </c>
      <c r="D259" s="1" t="s">
        <v>33</v>
      </c>
      <c r="E259">
        <f t="shared" si="1"/>
        <v>39</v>
      </c>
      <c r="F259">
        <f>vlookup(E259,DateReference!B:C,2,false)</f>
        <v>7</v>
      </c>
      <c r="G259" s="1">
        <v>1.0</v>
      </c>
    </row>
    <row r="260">
      <c r="A260" s="1">
        <v>259.0</v>
      </c>
      <c r="B260" s="3">
        <v>43190.0</v>
      </c>
      <c r="C260" s="1" t="s">
        <v>2</v>
      </c>
      <c r="D260" s="1" t="s">
        <v>13</v>
      </c>
      <c r="E260">
        <f t="shared" si="1"/>
        <v>13</v>
      </c>
      <c r="F260">
        <f>vlookup(E260,DateReference!B:C,2,false)</f>
        <v>33</v>
      </c>
      <c r="G260" s="1">
        <v>4.0</v>
      </c>
    </row>
    <row r="261">
      <c r="A261" s="1">
        <v>260.0</v>
      </c>
      <c r="B261" s="3">
        <v>43032.0</v>
      </c>
      <c r="C261" s="1" t="s">
        <v>2</v>
      </c>
      <c r="D261" s="1" t="s">
        <v>13</v>
      </c>
      <c r="E261">
        <f t="shared" si="1"/>
        <v>43</v>
      </c>
      <c r="F261">
        <f>vlookup(E261,DateReference!B:C,2,false)</f>
        <v>11</v>
      </c>
      <c r="G261" s="1">
        <v>1.0</v>
      </c>
    </row>
    <row r="262">
      <c r="A262" s="1">
        <v>261.0</v>
      </c>
      <c r="B262" s="3">
        <v>42988.0</v>
      </c>
      <c r="C262" s="1" t="s">
        <v>2</v>
      </c>
      <c r="D262" s="1" t="s">
        <v>33</v>
      </c>
      <c r="E262">
        <f t="shared" si="1"/>
        <v>36</v>
      </c>
      <c r="F262">
        <f>vlookup(E262,DateReference!B:C,2,false)</f>
        <v>4</v>
      </c>
      <c r="G262" s="1">
        <v>4.0</v>
      </c>
    </row>
    <row r="263">
      <c r="A263" s="1">
        <v>262.0</v>
      </c>
      <c r="B263" s="3">
        <v>43108.0</v>
      </c>
      <c r="C263" s="1" t="s">
        <v>2</v>
      </c>
      <c r="D263" s="1" t="s">
        <v>13</v>
      </c>
      <c r="E263">
        <f t="shared" si="1"/>
        <v>2</v>
      </c>
      <c r="F263">
        <f>vlookup(E263,DateReference!B:C,2,false)</f>
        <v>22</v>
      </c>
      <c r="G263" s="1">
        <v>4.0</v>
      </c>
    </row>
    <row r="264">
      <c r="A264" s="1">
        <v>263.0</v>
      </c>
      <c r="B264" s="3">
        <v>43126.0</v>
      </c>
      <c r="C264" s="1" t="s">
        <v>2</v>
      </c>
      <c r="D264" s="1" t="s">
        <v>33</v>
      </c>
      <c r="E264">
        <f t="shared" si="1"/>
        <v>4</v>
      </c>
      <c r="F264">
        <f>vlookup(E264,DateReference!B:C,2,false)</f>
        <v>24</v>
      </c>
      <c r="G264" s="1">
        <v>6.0</v>
      </c>
    </row>
    <row r="265">
      <c r="A265" s="1">
        <v>264.0</v>
      </c>
      <c r="B265" s="3">
        <v>42982.0</v>
      </c>
      <c r="C265" s="1" t="s">
        <v>2</v>
      </c>
      <c r="D265" s="1" t="s">
        <v>13</v>
      </c>
      <c r="E265">
        <f t="shared" si="1"/>
        <v>36</v>
      </c>
      <c r="F265">
        <f>vlookup(E265,DateReference!B:C,2,false)</f>
        <v>4</v>
      </c>
      <c r="G265" s="1">
        <v>7.0</v>
      </c>
    </row>
    <row r="266">
      <c r="A266" s="1">
        <v>265.0</v>
      </c>
      <c r="B266" s="3">
        <v>43160.0</v>
      </c>
      <c r="C266" s="1" t="s">
        <v>2</v>
      </c>
      <c r="D266" s="1" t="s">
        <v>13</v>
      </c>
      <c r="E266">
        <f t="shared" si="1"/>
        <v>9</v>
      </c>
      <c r="F266">
        <f>vlookup(E266,DateReference!B:C,2,false)</f>
        <v>29</v>
      </c>
      <c r="G266" s="1">
        <v>2.0</v>
      </c>
    </row>
    <row r="267">
      <c r="A267" s="1">
        <v>266.0</v>
      </c>
      <c r="B267" s="3">
        <v>43091.0</v>
      </c>
      <c r="C267" s="1" t="s">
        <v>2</v>
      </c>
      <c r="D267" s="1" t="s">
        <v>33</v>
      </c>
      <c r="E267">
        <f t="shared" si="1"/>
        <v>51</v>
      </c>
      <c r="F267">
        <f>vlookup(E267,DateReference!B:C,2,false)</f>
        <v>19</v>
      </c>
      <c r="G267" s="1">
        <v>4.0</v>
      </c>
    </row>
    <row r="268">
      <c r="A268" s="1">
        <v>267.0</v>
      </c>
      <c r="B268" s="3">
        <v>43124.0</v>
      </c>
      <c r="C268" s="1" t="s">
        <v>2</v>
      </c>
      <c r="D268" s="1" t="s">
        <v>33</v>
      </c>
      <c r="E268">
        <f t="shared" si="1"/>
        <v>4</v>
      </c>
      <c r="F268">
        <f>vlookup(E268,DateReference!B:C,2,false)</f>
        <v>24</v>
      </c>
      <c r="G268" s="1">
        <v>10.0</v>
      </c>
    </row>
    <row r="269">
      <c r="A269" s="1">
        <v>268.0</v>
      </c>
      <c r="B269" s="3">
        <v>43048.0</v>
      </c>
      <c r="C269" s="1" t="s">
        <v>2</v>
      </c>
      <c r="D269" s="1" t="s">
        <v>33</v>
      </c>
      <c r="E269">
        <f t="shared" si="1"/>
        <v>45</v>
      </c>
      <c r="F269">
        <f>vlookup(E269,DateReference!B:C,2,false)</f>
        <v>13</v>
      </c>
      <c r="G269" s="1">
        <v>10.0</v>
      </c>
    </row>
    <row r="270">
      <c r="A270" s="1">
        <v>269.0</v>
      </c>
      <c r="B270" s="3">
        <v>43188.0</v>
      </c>
      <c r="C270" s="1" t="s">
        <v>2</v>
      </c>
      <c r="D270" s="1" t="s">
        <v>33</v>
      </c>
      <c r="E270">
        <f t="shared" si="1"/>
        <v>13</v>
      </c>
      <c r="F270">
        <f>vlookup(E270,DateReference!B:C,2,false)</f>
        <v>33</v>
      </c>
      <c r="G270" s="1">
        <v>5.0</v>
      </c>
    </row>
    <row r="271">
      <c r="A271" s="1">
        <v>270.0</v>
      </c>
      <c r="B271" s="3">
        <v>43144.0</v>
      </c>
      <c r="C271" s="1" t="s">
        <v>2</v>
      </c>
      <c r="D271" s="1" t="s">
        <v>13</v>
      </c>
      <c r="E271">
        <f t="shared" si="1"/>
        <v>7</v>
      </c>
      <c r="F271">
        <f>vlookup(E271,DateReference!B:C,2,false)</f>
        <v>27</v>
      </c>
      <c r="G271" s="1">
        <v>2.0</v>
      </c>
    </row>
    <row r="272">
      <c r="A272" s="1">
        <v>271.0</v>
      </c>
      <c r="B272" s="3">
        <v>43108.0</v>
      </c>
      <c r="C272" s="1" t="s">
        <v>2</v>
      </c>
      <c r="D272" s="1" t="s">
        <v>13</v>
      </c>
      <c r="E272">
        <f t="shared" si="1"/>
        <v>2</v>
      </c>
      <c r="F272">
        <f>vlookup(E272,DateReference!B:C,2,false)</f>
        <v>22</v>
      </c>
      <c r="G272" s="1">
        <v>5.0</v>
      </c>
    </row>
    <row r="273">
      <c r="A273" s="1">
        <v>272.0</v>
      </c>
      <c r="B273" s="3">
        <v>43113.0</v>
      </c>
      <c r="C273" s="1" t="s">
        <v>2</v>
      </c>
      <c r="D273" s="1" t="s">
        <v>13</v>
      </c>
      <c r="E273">
        <f t="shared" si="1"/>
        <v>2</v>
      </c>
      <c r="F273">
        <f>vlookup(E273,DateReference!B:C,2,false)</f>
        <v>22</v>
      </c>
      <c r="G273" s="1">
        <v>2.0</v>
      </c>
    </row>
    <row r="274">
      <c r="A274" s="1">
        <v>273.0</v>
      </c>
      <c r="B274" s="3">
        <v>43040.0</v>
      </c>
      <c r="C274" s="1" t="s">
        <v>2</v>
      </c>
      <c r="D274" s="1" t="s">
        <v>13</v>
      </c>
      <c r="E274">
        <f t="shared" si="1"/>
        <v>44</v>
      </c>
      <c r="F274">
        <f>vlookup(E274,DateReference!B:C,2,false)</f>
        <v>12</v>
      </c>
      <c r="G274" s="1">
        <v>7.0</v>
      </c>
    </row>
    <row r="275">
      <c r="A275" s="1">
        <v>274.0</v>
      </c>
      <c r="B275" s="3">
        <v>42975.0</v>
      </c>
      <c r="C275" s="1" t="s">
        <v>2</v>
      </c>
      <c r="D275" s="1" t="s">
        <v>13</v>
      </c>
      <c r="E275">
        <f t="shared" si="1"/>
        <v>35</v>
      </c>
      <c r="F275">
        <f>vlookup(E275,DateReference!B:C,2,false)</f>
        <v>3</v>
      </c>
      <c r="G275" s="1">
        <v>1.0</v>
      </c>
    </row>
    <row r="276">
      <c r="A276" s="1">
        <v>275.0</v>
      </c>
      <c r="B276" s="3">
        <v>43046.0</v>
      </c>
      <c r="C276" s="1" t="s">
        <v>2</v>
      </c>
      <c r="D276" s="1" t="s">
        <v>33</v>
      </c>
      <c r="E276">
        <f t="shared" si="1"/>
        <v>45</v>
      </c>
      <c r="F276">
        <f>vlookup(E276,DateReference!B:C,2,false)</f>
        <v>13</v>
      </c>
      <c r="G276" s="1">
        <v>10.0</v>
      </c>
    </row>
    <row r="277">
      <c r="A277" s="1">
        <v>276.0</v>
      </c>
      <c r="B277" s="3">
        <v>43138.0</v>
      </c>
      <c r="C277" s="1" t="s">
        <v>2</v>
      </c>
      <c r="D277" s="1" t="s">
        <v>13</v>
      </c>
      <c r="E277">
        <f t="shared" si="1"/>
        <v>6</v>
      </c>
      <c r="F277">
        <f>vlookup(E277,DateReference!B:C,2,false)</f>
        <v>26</v>
      </c>
      <c r="G277" s="1">
        <v>10.0</v>
      </c>
    </row>
    <row r="278">
      <c r="A278" s="1">
        <v>277.0</v>
      </c>
      <c r="B278" s="3">
        <v>43113.0</v>
      </c>
      <c r="C278" s="1" t="s">
        <v>2</v>
      </c>
      <c r="D278" s="1" t="s">
        <v>13</v>
      </c>
      <c r="E278">
        <f t="shared" si="1"/>
        <v>2</v>
      </c>
      <c r="F278">
        <f>vlookup(E278,DateReference!B:C,2,false)</f>
        <v>22</v>
      </c>
      <c r="G278" s="1">
        <v>7.0</v>
      </c>
    </row>
    <row r="279">
      <c r="A279" s="1">
        <v>278.0</v>
      </c>
      <c r="B279" s="3">
        <v>43107.0</v>
      </c>
      <c r="C279" s="1" t="s">
        <v>2</v>
      </c>
      <c r="D279" s="1" t="s">
        <v>33</v>
      </c>
      <c r="E279">
        <f t="shared" si="1"/>
        <v>1</v>
      </c>
      <c r="F279">
        <f>vlookup(E279,DateReference!B:C,2,false)</f>
        <v>21</v>
      </c>
      <c r="G279" s="1">
        <v>9.0</v>
      </c>
    </row>
    <row r="280">
      <c r="A280" s="1">
        <v>279.0</v>
      </c>
      <c r="B280" s="3">
        <v>42985.0</v>
      </c>
      <c r="C280" s="1" t="s">
        <v>2</v>
      </c>
      <c r="D280" s="1" t="s">
        <v>13</v>
      </c>
      <c r="E280">
        <f t="shared" si="1"/>
        <v>36</v>
      </c>
      <c r="F280">
        <f>vlookup(E280,DateReference!B:C,2,false)</f>
        <v>4</v>
      </c>
      <c r="G280" s="1">
        <v>6.0</v>
      </c>
    </row>
    <row r="281">
      <c r="A281" s="1">
        <v>280.0</v>
      </c>
      <c r="B281" s="3">
        <v>43154.0</v>
      </c>
      <c r="C281" s="1" t="s">
        <v>2</v>
      </c>
      <c r="D281" s="1" t="s">
        <v>13</v>
      </c>
      <c r="E281">
        <f t="shared" si="1"/>
        <v>8</v>
      </c>
      <c r="F281">
        <f>vlookup(E281,DateReference!B:C,2,false)</f>
        <v>28</v>
      </c>
      <c r="G281" s="1">
        <v>6.0</v>
      </c>
    </row>
    <row r="282">
      <c r="A282" s="1">
        <v>281.0</v>
      </c>
      <c r="B282" s="3">
        <v>43124.0</v>
      </c>
      <c r="C282" s="1" t="s">
        <v>2</v>
      </c>
      <c r="D282" s="1" t="s">
        <v>13</v>
      </c>
      <c r="E282">
        <f t="shared" si="1"/>
        <v>4</v>
      </c>
      <c r="F282">
        <f>vlookup(E282,DateReference!B:C,2,false)</f>
        <v>24</v>
      </c>
      <c r="G282" s="1">
        <v>8.0</v>
      </c>
    </row>
    <row r="283">
      <c r="A283" s="1">
        <v>282.0</v>
      </c>
      <c r="B283" s="3">
        <v>43008.0</v>
      </c>
      <c r="C283" s="1" t="s">
        <v>2</v>
      </c>
      <c r="D283" s="1" t="s">
        <v>33</v>
      </c>
      <c r="E283">
        <f t="shared" si="1"/>
        <v>39</v>
      </c>
      <c r="F283">
        <f>vlookup(E283,DateReference!B:C,2,false)</f>
        <v>7</v>
      </c>
      <c r="G283" s="1">
        <v>3.0</v>
      </c>
    </row>
    <row r="284">
      <c r="A284" s="1">
        <v>283.0</v>
      </c>
      <c r="B284" s="3">
        <v>43132.0</v>
      </c>
      <c r="C284" s="1" t="s">
        <v>2</v>
      </c>
      <c r="D284" s="1" t="s">
        <v>13</v>
      </c>
      <c r="E284">
        <f t="shared" si="1"/>
        <v>5</v>
      </c>
      <c r="F284">
        <f>vlookup(E284,DateReference!B:C,2,false)</f>
        <v>25</v>
      </c>
      <c r="G284" s="1">
        <v>1.0</v>
      </c>
    </row>
    <row r="285">
      <c r="A285" s="1">
        <v>284.0</v>
      </c>
      <c r="B285" s="3">
        <v>43037.0</v>
      </c>
      <c r="C285" s="1" t="s">
        <v>2</v>
      </c>
      <c r="D285" s="1" t="s">
        <v>33</v>
      </c>
      <c r="E285">
        <f t="shared" si="1"/>
        <v>43</v>
      </c>
      <c r="F285">
        <f>vlookup(E285,DateReference!B:C,2,false)</f>
        <v>11</v>
      </c>
      <c r="G285" s="1">
        <v>8.0</v>
      </c>
    </row>
    <row r="286">
      <c r="A286" s="1">
        <v>285.0</v>
      </c>
      <c r="B286" s="3">
        <v>43013.0</v>
      </c>
      <c r="C286" s="1" t="s">
        <v>2</v>
      </c>
      <c r="D286" s="1" t="s">
        <v>33</v>
      </c>
      <c r="E286">
        <f t="shared" si="1"/>
        <v>40</v>
      </c>
      <c r="F286">
        <f>vlookup(E286,DateReference!B:C,2,false)</f>
        <v>8</v>
      </c>
      <c r="G286" s="1">
        <v>9.0</v>
      </c>
    </row>
    <row r="287">
      <c r="A287" s="1">
        <v>286.0</v>
      </c>
      <c r="B287" s="3">
        <v>43129.0</v>
      </c>
      <c r="C287" s="1" t="s">
        <v>2</v>
      </c>
      <c r="D287" s="1" t="s">
        <v>33</v>
      </c>
      <c r="E287">
        <f t="shared" si="1"/>
        <v>5</v>
      </c>
      <c r="F287">
        <f>vlookup(E287,DateReference!B:C,2,false)</f>
        <v>25</v>
      </c>
      <c r="G287" s="1">
        <v>3.0</v>
      </c>
    </row>
    <row r="288">
      <c r="A288" s="1">
        <v>287.0</v>
      </c>
      <c r="B288" s="3">
        <v>43004.0</v>
      </c>
      <c r="C288" s="1" t="s">
        <v>2</v>
      </c>
      <c r="D288" s="1" t="s">
        <v>33</v>
      </c>
      <c r="E288">
        <f t="shared" si="1"/>
        <v>39</v>
      </c>
      <c r="F288">
        <f>vlookup(E288,DateReference!B:C,2,false)</f>
        <v>7</v>
      </c>
      <c r="G288" s="1">
        <v>3.0</v>
      </c>
    </row>
    <row r="289">
      <c r="A289" s="1">
        <v>288.0</v>
      </c>
      <c r="B289" s="3">
        <v>42984.0</v>
      </c>
      <c r="C289" s="1" t="s">
        <v>2</v>
      </c>
      <c r="D289" s="1" t="s">
        <v>33</v>
      </c>
      <c r="E289">
        <f t="shared" si="1"/>
        <v>36</v>
      </c>
      <c r="F289">
        <f>vlookup(E289,DateReference!B:C,2,false)</f>
        <v>4</v>
      </c>
      <c r="G289" s="1">
        <v>10.0</v>
      </c>
    </row>
    <row r="290">
      <c r="A290" s="1">
        <v>289.0</v>
      </c>
      <c r="B290" s="3">
        <v>42969.0</v>
      </c>
      <c r="C290" s="1" t="s">
        <v>2</v>
      </c>
      <c r="D290" s="1" t="s">
        <v>33</v>
      </c>
      <c r="E290">
        <f t="shared" si="1"/>
        <v>34</v>
      </c>
      <c r="F290">
        <f>vlookup(E290,DateReference!B:C,2,false)</f>
        <v>2</v>
      </c>
      <c r="G290" s="1">
        <v>9.0</v>
      </c>
    </row>
    <row r="291">
      <c r="A291" s="1">
        <v>290.0</v>
      </c>
      <c r="B291" s="3">
        <v>43101.0</v>
      </c>
      <c r="C291" s="1" t="s">
        <v>2</v>
      </c>
      <c r="D291" s="1" t="s">
        <v>13</v>
      </c>
      <c r="E291">
        <f t="shared" si="1"/>
        <v>1</v>
      </c>
      <c r="F291">
        <f>vlookup(E291,DateReference!B:C,2,false)</f>
        <v>21</v>
      </c>
      <c r="G291" s="1">
        <v>7.0</v>
      </c>
    </row>
    <row r="292">
      <c r="A292" s="1">
        <v>291.0</v>
      </c>
      <c r="B292" s="3">
        <v>43117.0</v>
      </c>
      <c r="C292" s="1" t="s">
        <v>2</v>
      </c>
      <c r="D292" s="1" t="s">
        <v>13</v>
      </c>
      <c r="E292">
        <f t="shared" si="1"/>
        <v>3</v>
      </c>
      <c r="F292">
        <f>vlookup(E292,DateReference!B:C,2,false)</f>
        <v>23</v>
      </c>
      <c r="G292" s="1">
        <v>4.0</v>
      </c>
    </row>
    <row r="293">
      <c r="A293" s="1">
        <v>292.0</v>
      </c>
      <c r="B293" s="3">
        <v>42963.0</v>
      </c>
      <c r="C293" s="1" t="s">
        <v>2</v>
      </c>
      <c r="D293" s="1" t="s">
        <v>13</v>
      </c>
      <c r="E293">
        <f t="shared" si="1"/>
        <v>33</v>
      </c>
      <c r="F293">
        <f>vlookup(E293,DateReference!B:C,2,false)</f>
        <v>1</v>
      </c>
      <c r="G293" s="1">
        <v>1.0</v>
      </c>
    </row>
    <row r="294">
      <c r="A294" s="1">
        <v>293.0</v>
      </c>
      <c r="B294" s="3">
        <v>43018.0</v>
      </c>
      <c r="C294" s="1" t="s">
        <v>2</v>
      </c>
      <c r="D294" s="1" t="s">
        <v>13</v>
      </c>
      <c r="E294">
        <f t="shared" si="1"/>
        <v>41</v>
      </c>
      <c r="F294">
        <f>vlookup(E294,DateReference!B:C,2,false)</f>
        <v>9</v>
      </c>
      <c r="G294" s="1">
        <v>10.0</v>
      </c>
    </row>
    <row r="295">
      <c r="A295" s="1">
        <v>294.0</v>
      </c>
      <c r="B295" s="3">
        <v>43105.0</v>
      </c>
      <c r="C295" s="1" t="s">
        <v>2</v>
      </c>
      <c r="D295" s="1" t="s">
        <v>33</v>
      </c>
      <c r="E295">
        <f t="shared" si="1"/>
        <v>1</v>
      </c>
      <c r="F295">
        <f>vlookup(E295,DateReference!B:C,2,false)</f>
        <v>21</v>
      </c>
      <c r="G295" s="1">
        <v>3.0</v>
      </c>
    </row>
    <row r="296">
      <c r="A296" s="1">
        <v>295.0</v>
      </c>
      <c r="B296" s="3">
        <v>43089.0</v>
      </c>
      <c r="C296" s="1" t="s">
        <v>2</v>
      </c>
      <c r="D296" s="1" t="s">
        <v>33</v>
      </c>
      <c r="E296">
        <f t="shared" si="1"/>
        <v>51</v>
      </c>
      <c r="F296">
        <f>vlookup(E296,DateReference!B:C,2,false)</f>
        <v>19</v>
      </c>
      <c r="G296" s="1">
        <v>9.0</v>
      </c>
    </row>
    <row r="297">
      <c r="A297" s="1">
        <v>296.0</v>
      </c>
      <c r="B297" s="3">
        <v>42964.0</v>
      </c>
      <c r="C297" s="1" t="s">
        <v>2</v>
      </c>
      <c r="D297" s="1" t="s">
        <v>33</v>
      </c>
      <c r="E297">
        <f t="shared" si="1"/>
        <v>33</v>
      </c>
      <c r="F297">
        <f>vlookup(E297,DateReference!B:C,2,false)</f>
        <v>1</v>
      </c>
      <c r="G297" s="1">
        <v>6.0</v>
      </c>
    </row>
    <row r="298">
      <c r="A298" s="1">
        <v>297.0</v>
      </c>
      <c r="B298" s="3">
        <v>43083.0</v>
      </c>
      <c r="C298" s="1" t="s">
        <v>2</v>
      </c>
      <c r="D298" s="1" t="s">
        <v>13</v>
      </c>
      <c r="E298">
        <f t="shared" si="1"/>
        <v>50</v>
      </c>
      <c r="F298">
        <f>vlookup(E298,DateReference!B:C,2,false)</f>
        <v>18</v>
      </c>
      <c r="G298" s="1">
        <v>7.0</v>
      </c>
    </row>
    <row r="299">
      <c r="A299" s="1">
        <v>298.0</v>
      </c>
      <c r="B299" s="3">
        <v>43089.0</v>
      </c>
      <c r="C299" s="1" t="s">
        <v>2</v>
      </c>
      <c r="D299" s="1" t="s">
        <v>13</v>
      </c>
      <c r="E299">
        <f t="shared" si="1"/>
        <v>51</v>
      </c>
      <c r="F299">
        <f>vlookup(E299,DateReference!B:C,2,false)</f>
        <v>19</v>
      </c>
      <c r="G299" s="1">
        <v>5.0</v>
      </c>
    </row>
    <row r="300">
      <c r="A300" s="1">
        <v>299.0</v>
      </c>
      <c r="B300" s="3">
        <v>43141.0</v>
      </c>
      <c r="C300" s="1" t="s">
        <v>2</v>
      </c>
      <c r="D300" s="1" t="s">
        <v>33</v>
      </c>
      <c r="E300">
        <f t="shared" si="1"/>
        <v>6</v>
      </c>
      <c r="F300">
        <f>vlookup(E300,DateReference!B:C,2,false)</f>
        <v>26</v>
      </c>
      <c r="G300" s="1">
        <v>3.0</v>
      </c>
    </row>
    <row r="301">
      <c r="A301" s="1">
        <v>300.0</v>
      </c>
      <c r="B301" s="3">
        <v>43184.0</v>
      </c>
      <c r="C301" s="1" t="s">
        <v>2</v>
      </c>
      <c r="D301" s="1" t="s">
        <v>13</v>
      </c>
      <c r="E301">
        <f t="shared" si="1"/>
        <v>12</v>
      </c>
      <c r="F301">
        <f>vlookup(E301,DateReference!B:C,2,false)</f>
        <v>32</v>
      </c>
      <c r="G301" s="1">
        <v>2.0</v>
      </c>
    </row>
    <row r="302">
      <c r="A302" s="1">
        <v>301.0</v>
      </c>
      <c r="B302" s="3">
        <v>43136.0</v>
      </c>
      <c r="C302" s="1" t="s">
        <v>2</v>
      </c>
      <c r="D302" s="1" t="s">
        <v>33</v>
      </c>
      <c r="E302">
        <f t="shared" si="1"/>
        <v>6</v>
      </c>
      <c r="F302">
        <f>vlookup(E302,DateReference!B:C,2,false)</f>
        <v>26</v>
      </c>
      <c r="G302" s="1">
        <v>3.0</v>
      </c>
    </row>
    <row r="303">
      <c r="A303" s="1">
        <v>302.0</v>
      </c>
      <c r="B303" s="3">
        <v>43034.0</v>
      </c>
      <c r="C303" s="1" t="s">
        <v>2</v>
      </c>
      <c r="D303" s="1" t="s">
        <v>13</v>
      </c>
      <c r="E303">
        <f t="shared" si="1"/>
        <v>43</v>
      </c>
      <c r="F303">
        <f>vlookup(E303,DateReference!B:C,2,false)</f>
        <v>11</v>
      </c>
      <c r="G303" s="1">
        <v>10.0</v>
      </c>
    </row>
    <row r="304">
      <c r="A304" s="1">
        <v>303.0</v>
      </c>
      <c r="B304" s="3">
        <v>43071.0</v>
      </c>
      <c r="C304" s="1" t="s">
        <v>2</v>
      </c>
      <c r="D304" s="1" t="s">
        <v>33</v>
      </c>
      <c r="E304">
        <f t="shared" si="1"/>
        <v>48</v>
      </c>
      <c r="F304">
        <f>vlookup(E304,DateReference!B:C,2,false)</f>
        <v>16</v>
      </c>
      <c r="G304" s="1">
        <v>2.0</v>
      </c>
    </row>
    <row r="305">
      <c r="A305" s="1">
        <v>304.0</v>
      </c>
      <c r="B305" s="3">
        <v>42996.0</v>
      </c>
      <c r="C305" s="1" t="s">
        <v>2</v>
      </c>
      <c r="D305" s="1" t="s">
        <v>33</v>
      </c>
      <c r="E305">
        <f t="shared" si="1"/>
        <v>38</v>
      </c>
      <c r="F305">
        <f>vlookup(E305,DateReference!B:C,2,false)</f>
        <v>6</v>
      </c>
      <c r="G305" s="1">
        <v>4.0</v>
      </c>
    </row>
    <row r="306">
      <c r="A306" s="1">
        <v>305.0</v>
      </c>
      <c r="B306" s="3">
        <v>43113.0</v>
      </c>
      <c r="C306" s="1" t="s">
        <v>2</v>
      </c>
      <c r="D306" s="1" t="s">
        <v>13</v>
      </c>
      <c r="E306">
        <f t="shared" si="1"/>
        <v>2</v>
      </c>
      <c r="F306">
        <f>vlookup(E306,DateReference!B:C,2,false)</f>
        <v>22</v>
      </c>
      <c r="G306" s="1">
        <v>1.0</v>
      </c>
    </row>
    <row r="307">
      <c r="A307" s="1">
        <v>306.0</v>
      </c>
      <c r="B307" s="3">
        <v>42970.0</v>
      </c>
      <c r="C307" s="1" t="s">
        <v>2</v>
      </c>
      <c r="D307" s="1" t="s">
        <v>33</v>
      </c>
      <c r="E307">
        <f t="shared" si="1"/>
        <v>34</v>
      </c>
      <c r="F307">
        <f>vlookup(E307,DateReference!B:C,2,false)</f>
        <v>2</v>
      </c>
      <c r="G307" s="1">
        <v>10.0</v>
      </c>
    </row>
    <row r="308">
      <c r="A308" s="1">
        <v>307.0</v>
      </c>
      <c r="B308" s="3">
        <v>43072.0</v>
      </c>
      <c r="C308" s="1" t="s">
        <v>2</v>
      </c>
      <c r="D308" s="1" t="s">
        <v>13</v>
      </c>
      <c r="E308">
        <f t="shared" si="1"/>
        <v>48</v>
      </c>
      <c r="F308">
        <f>vlookup(E308,DateReference!B:C,2,false)</f>
        <v>16</v>
      </c>
      <c r="G308" s="1">
        <v>5.0</v>
      </c>
    </row>
    <row r="309">
      <c r="A309" s="1">
        <v>308.0</v>
      </c>
      <c r="B309" s="3">
        <v>43144.0</v>
      </c>
      <c r="C309" s="1" t="s">
        <v>2</v>
      </c>
      <c r="D309" s="1" t="s">
        <v>13</v>
      </c>
      <c r="E309">
        <f t="shared" si="1"/>
        <v>7</v>
      </c>
      <c r="F309">
        <f>vlookup(E309,DateReference!B:C,2,false)</f>
        <v>27</v>
      </c>
      <c r="G309" s="1">
        <v>8.0</v>
      </c>
    </row>
    <row r="310">
      <c r="A310" s="1">
        <v>309.0</v>
      </c>
      <c r="B310" s="3">
        <v>43152.0</v>
      </c>
      <c r="C310" s="1" t="s">
        <v>2</v>
      </c>
      <c r="D310" s="1" t="s">
        <v>33</v>
      </c>
      <c r="E310">
        <f t="shared" si="1"/>
        <v>8</v>
      </c>
      <c r="F310">
        <f>vlookup(E310,DateReference!B:C,2,false)</f>
        <v>28</v>
      </c>
      <c r="G310" s="1">
        <v>10.0</v>
      </c>
    </row>
    <row r="311">
      <c r="A311" s="1">
        <v>310.0</v>
      </c>
      <c r="B311" s="3">
        <v>42977.0</v>
      </c>
      <c r="C311" s="1" t="s">
        <v>2</v>
      </c>
      <c r="D311" s="1" t="s">
        <v>13</v>
      </c>
      <c r="E311">
        <f t="shared" si="1"/>
        <v>35</v>
      </c>
      <c r="F311">
        <f>vlookup(E311,DateReference!B:C,2,false)</f>
        <v>3</v>
      </c>
      <c r="G311" s="1">
        <v>2.0</v>
      </c>
    </row>
    <row r="312">
      <c r="A312" s="1">
        <v>311.0</v>
      </c>
      <c r="B312" s="3">
        <v>43123.0</v>
      </c>
      <c r="C312" s="1" t="s">
        <v>2</v>
      </c>
      <c r="D312" s="1" t="s">
        <v>33</v>
      </c>
      <c r="E312">
        <f t="shared" si="1"/>
        <v>4</v>
      </c>
      <c r="F312">
        <f>vlookup(E312,DateReference!B:C,2,false)</f>
        <v>24</v>
      </c>
      <c r="G312" s="1">
        <v>9.0</v>
      </c>
    </row>
    <row r="313">
      <c r="A313" s="1">
        <v>312.0</v>
      </c>
      <c r="B313" s="3">
        <v>42988.0</v>
      </c>
      <c r="C313" s="1" t="s">
        <v>2</v>
      </c>
      <c r="D313" s="1" t="s">
        <v>33</v>
      </c>
      <c r="E313">
        <f t="shared" si="1"/>
        <v>36</v>
      </c>
      <c r="F313">
        <f>vlookup(E313,DateReference!B:C,2,false)</f>
        <v>4</v>
      </c>
      <c r="G313" s="1">
        <v>6.0</v>
      </c>
    </row>
    <row r="314">
      <c r="A314" s="1">
        <v>313.0</v>
      </c>
      <c r="B314" s="3">
        <v>43060.0</v>
      </c>
      <c r="C314" s="1" t="s">
        <v>2</v>
      </c>
      <c r="D314" s="1" t="s">
        <v>13</v>
      </c>
      <c r="E314">
        <f t="shared" si="1"/>
        <v>47</v>
      </c>
      <c r="F314">
        <f>vlookup(E314,DateReference!B:C,2,false)</f>
        <v>15</v>
      </c>
      <c r="G314" s="1">
        <v>2.0</v>
      </c>
    </row>
    <row r="315">
      <c r="A315" s="1">
        <v>314.0</v>
      </c>
      <c r="B315" s="3">
        <v>42962.0</v>
      </c>
      <c r="C315" s="1" t="s">
        <v>2</v>
      </c>
      <c r="D315" s="1" t="s">
        <v>33</v>
      </c>
      <c r="E315">
        <f t="shared" si="1"/>
        <v>33</v>
      </c>
      <c r="F315">
        <f>vlookup(E315,DateReference!B:C,2,false)</f>
        <v>1</v>
      </c>
      <c r="G315" s="1">
        <v>9.0</v>
      </c>
    </row>
    <row r="316">
      <c r="A316" s="1">
        <v>315.0</v>
      </c>
      <c r="B316" s="3">
        <v>43044.0</v>
      </c>
      <c r="C316" s="1" t="s">
        <v>2</v>
      </c>
      <c r="D316" s="1" t="s">
        <v>13</v>
      </c>
      <c r="E316">
        <f t="shared" si="1"/>
        <v>44</v>
      </c>
      <c r="F316">
        <f>vlookup(E316,DateReference!B:C,2,false)</f>
        <v>12</v>
      </c>
      <c r="G316" s="1">
        <v>3.0</v>
      </c>
    </row>
    <row r="317">
      <c r="A317" s="1">
        <v>316.0</v>
      </c>
      <c r="B317" s="3">
        <v>43030.0</v>
      </c>
      <c r="C317" s="1" t="s">
        <v>2</v>
      </c>
      <c r="D317" s="1" t="s">
        <v>33</v>
      </c>
      <c r="E317">
        <f t="shared" si="1"/>
        <v>42</v>
      </c>
      <c r="F317">
        <f>vlookup(E317,DateReference!B:C,2,false)</f>
        <v>10</v>
      </c>
      <c r="G317" s="1">
        <v>2.0</v>
      </c>
    </row>
    <row r="318">
      <c r="A318" s="1">
        <v>317.0</v>
      </c>
      <c r="B318" s="3">
        <v>43145.0</v>
      </c>
      <c r="C318" s="1" t="s">
        <v>2</v>
      </c>
      <c r="D318" s="1" t="s">
        <v>13</v>
      </c>
      <c r="E318">
        <f t="shared" si="1"/>
        <v>7</v>
      </c>
      <c r="F318">
        <f>vlookup(E318,DateReference!B:C,2,false)</f>
        <v>27</v>
      </c>
      <c r="G318" s="1">
        <v>1.0</v>
      </c>
    </row>
    <row r="319">
      <c r="A319" s="1">
        <v>318.0</v>
      </c>
      <c r="B319" s="3">
        <v>43060.0</v>
      </c>
      <c r="C319" s="1" t="s">
        <v>2</v>
      </c>
      <c r="D319" s="1" t="s">
        <v>33</v>
      </c>
      <c r="E319">
        <f t="shared" si="1"/>
        <v>47</v>
      </c>
      <c r="F319">
        <f>vlookup(E319,DateReference!B:C,2,false)</f>
        <v>15</v>
      </c>
      <c r="G319" s="1">
        <v>1.0</v>
      </c>
    </row>
    <row r="320">
      <c r="A320" s="1">
        <v>319.0</v>
      </c>
      <c r="B320" s="3">
        <v>43048.0</v>
      </c>
      <c r="C320" s="1" t="s">
        <v>2</v>
      </c>
      <c r="D320" s="1" t="s">
        <v>13</v>
      </c>
      <c r="E320">
        <f t="shared" si="1"/>
        <v>45</v>
      </c>
      <c r="F320">
        <f>vlookup(E320,DateReference!B:C,2,false)</f>
        <v>13</v>
      </c>
      <c r="G320" s="1">
        <v>2.0</v>
      </c>
    </row>
    <row r="321">
      <c r="A321" s="1">
        <v>320.0</v>
      </c>
      <c r="B321" s="3">
        <v>43014.0</v>
      </c>
      <c r="C321" s="1" t="s">
        <v>2</v>
      </c>
      <c r="D321" s="1" t="s">
        <v>33</v>
      </c>
      <c r="E321">
        <f t="shared" si="1"/>
        <v>40</v>
      </c>
      <c r="F321">
        <f>vlookup(E321,DateReference!B:C,2,false)</f>
        <v>8</v>
      </c>
      <c r="G321" s="1">
        <v>4.0</v>
      </c>
    </row>
    <row r="322">
      <c r="A322" s="1">
        <v>321.0</v>
      </c>
      <c r="B322" s="3">
        <v>43016.0</v>
      </c>
      <c r="C322" s="1" t="s">
        <v>2</v>
      </c>
      <c r="D322" s="1" t="s">
        <v>13</v>
      </c>
      <c r="E322">
        <f t="shared" si="1"/>
        <v>40</v>
      </c>
      <c r="F322">
        <f>vlookup(E322,DateReference!B:C,2,false)</f>
        <v>8</v>
      </c>
      <c r="G322" s="1">
        <v>8.0</v>
      </c>
    </row>
    <row r="323">
      <c r="A323" s="1">
        <v>322.0</v>
      </c>
      <c r="B323" s="3">
        <v>43083.0</v>
      </c>
      <c r="C323" s="1" t="s">
        <v>2</v>
      </c>
      <c r="D323" s="1" t="s">
        <v>13</v>
      </c>
      <c r="E323">
        <f t="shared" si="1"/>
        <v>50</v>
      </c>
      <c r="F323">
        <f>vlookup(E323,DateReference!B:C,2,false)</f>
        <v>18</v>
      </c>
      <c r="G323" s="1">
        <v>7.0</v>
      </c>
    </row>
    <row r="324">
      <c r="A324" s="1">
        <v>323.0</v>
      </c>
      <c r="B324" s="3">
        <v>43083.0</v>
      </c>
      <c r="C324" s="1" t="s">
        <v>2</v>
      </c>
      <c r="D324" s="1" t="s">
        <v>33</v>
      </c>
      <c r="E324">
        <f t="shared" si="1"/>
        <v>50</v>
      </c>
      <c r="F324">
        <f>vlookup(E324,DateReference!B:C,2,false)</f>
        <v>18</v>
      </c>
      <c r="G324" s="1">
        <v>1.0</v>
      </c>
    </row>
    <row r="325">
      <c r="A325" s="1">
        <v>324.0</v>
      </c>
      <c r="B325" s="3">
        <v>43080.0</v>
      </c>
      <c r="C325" s="1" t="s">
        <v>2</v>
      </c>
      <c r="D325" s="1" t="s">
        <v>13</v>
      </c>
      <c r="E325">
        <f t="shared" si="1"/>
        <v>50</v>
      </c>
      <c r="F325">
        <f>vlookup(E325,DateReference!B:C,2,false)</f>
        <v>18</v>
      </c>
      <c r="G325" s="1">
        <v>7.0</v>
      </c>
    </row>
    <row r="326">
      <c r="A326" s="1">
        <v>325.0</v>
      </c>
      <c r="B326" s="3">
        <v>43094.0</v>
      </c>
      <c r="C326" s="1" t="s">
        <v>2</v>
      </c>
      <c r="D326" s="1" t="s">
        <v>33</v>
      </c>
      <c r="E326">
        <f t="shared" si="1"/>
        <v>52</v>
      </c>
      <c r="F326">
        <f>vlookup(E326,DateReference!B:C,2,false)</f>
        <v>20</v>
      </c>
      <c r="G326" s="1">
        <v>9.0</v>
      </c>
    </row>
    <row r="327">
      <c r="A327" s="1">
        <v>326.0</v>
      </c>
      <c r="B327" s="3">
        <v>43105.0</v>
      </c>
      <c r="C327" s="1" t="s">
        <v>2</v>
      </c>
      <c r="D327" s="1" t="s">
        <v>33</v>
      </c>
      <c r="E327">
        <f t="shared" si="1"/>
        <v>1</v>
      </c>
      <c r="F327">
        <f>vlookup(E327,DateReference!B:C,2,false)</f>
        <v>21</v>
      </c>
      <c r="G327" s="1">
        <v>3.0</v>
      </c>
    </row>
    <row r="328">
      <c r="A328" s="1">
        <v>327.0</v>
      </c>
      <c r="B328" s="3">
        <v>43027.0</v>
      </c>
      <c r="C328" s="1" t="s">
        <v>2</v>
      </c>
      <c r="D328" s="1" t="s">
        <v>33</v>
      </c>
      <c r="E328">
        <f t="shared" si="1"/>
        <v>42</v>
      </c>
      <c r="F328">
        <f>vlookup(E328,DateReference!B:C,2,false)</f>
        <v>10</v>
      </c>
      <c r="G328" s="1">
        <v>8.0</v>
      </c>
    </row>
    <row r="329">
      <c r="A329" s="1">
        <v>328.0</v>
      </c>
      <c r="B329" s="3">
        <v>43015.0</v>
      </c>
      <c r="C329" s="1" t="s">
        <v>2</v>
      </c>
      <c r="D329" s="1" t="s">
        <v>13</v>
      </c>
      <c r="E329">
        <f t="shared" si="1"/>
        <v>40</v>
      </c>
      <c r="F329">
        <f>vlookup(E329,DateReference!B:C,2,false)</f>
        <v>8</v>
      </c>
      <c r="G329" s="1">
        <v>9.0</v>
      </c>
    </row>
    <row r="330">
      <c r="A330" s="1">
        <v>329.0</v>
      </c>
      <c r="B330" s="3">
        <v>43111.0</v>
      </c>
      <c r="C330" s="1" t="s">
        <v>2</v>
      </c>
      <c r="D330" s="1" t="s">
        <v>33</v>
      </c>
      <c r="E330">
        <f t="shared" si="1"/>
        <v>2</v>
      </c>
      <c r="F330">
        <f>vlookup(E330,DateReference!B:C,2,false)</f>
        <v>22</v>
      </c>
      <c r="G330" s="1">
        <v>2.0</v>
      </c>
    </row>
    <row r="331">
      <c r="A331" s="1">
        <v>330.0</v>
      </c>
      <c r="B331" s="3">
        <v>42992.0</v>
      </c>
      <c r="C331" s="1" t="s">
        <v>2</v>
      </c>
      <c r="D331" s="1" t="s">
        <v>13</v>
      </c>
      <c r="E331">
        <f t="shared" si="1"/>
        <v>37</v>
      </c>
      <c r="F331">
        <f>vlookup(E331,DateReference!B:C,2,false)</f>
        <v>5</v>
      </c>
      <c r="G331" s="1">
        <v>2.0</v>
      </c>
    </row>
    <row r="332">
      <c r="A332" s="1">
        <v>331.0</v>
      </c>
      <c r="B332" s="3">
        <v>43080.0</v>
      </c>
      <c r="C332" s="1" t="s">
        <v>2</v>
      </c>
      <c r="D332" s="1" t="s">
        <v>33</v>
      </c>
      <c r="E332">
        <f t="shared" si="1"/>
        <v>50</v>
      </c>
      <c r="F332">
        <f>vlookup(E332,DateReference!B:C,2,false)</f>
        <v>18</v>
      </c>
      <c r="G332" s="1">
        <v>10.0</v>
      </c>
    </row>
    <row r="333">
      <c r="A333" s="1">
        <v>332.0</v>
      </c>
      <c r="B333" s="3">
        <v>43146.0</v>
      </c>
      <c r="C333" s="1" t="s">
        <v>2</v>
      </c>
      <c r="D333" s="1" t="s">
        <v>13</v>
      </c>
      <c r="E333">
        <f t="shared" si="1"/>
        <v>7</v>
      </c>
      <c r="F333">
        <f>vlookup(E333,DateReference!B:C,2,false)</f>
        <v>27</v>
      </c>
      <c r="G333" s="1">
        <v>3.0</v>
      </c>
    </row>
    <row r="334">
      <c r="A334" s="1">
        <v>333.0</v>
      </c>
      <c r="B334" s="3">
        <v>43168.0</v>
      </c>
      <c r="C334" s="1" t="s">
        <v>2</v>
      </c>
      <c r="D334" s="1" t="s">
        <v>13</v>
      </c>
      <c r="E334">
        <f t="shared" si="1"/>
        <v>10</v>
      </c>
      <c r="F334">
        <f>vlookup(E334,DateReference!B:C,2,false)</f>
        <v>30</v>
      </c>
      <c r="G334" s="1">
        <v>7.0</v>
      </c>
    </row>
    <row r="335">
      <c r="A335" s="1">
        <v>334.0</v>
      </c>
      <c r="B335" s="3">
        <v>43044.0</v>
      </c>
      <c r="C335" s="1" t="s">
        <v>2</v>
      </c>
      <c r="D335" s="1" t="s">
        <v>13</v>
      </c>
      <c r="E335">
        <f t="shared" si="1"/>
        <v>44</v>
      </c>
      <c r="F335">
        <f>vlookup(E335,DateReference!B:C,2,false)</f>
        <v>12</v>
      </c>
      <c r="G335" s="1">
        <v>5.0</v>
      </c>
    </row>
    <row r="336">
      <c r="A336" s="1">
        <v>335.0</v>
      </c>
      <c r="B336" s="3">
        <v>43058.0</v>
      </c>
      <c r="C336" s="1" t="s">
        <v>2</v>
      </c>
      <c r="D336" s="1" t="s">
        <v>33</v>
      </c>
      <c r="E336">
        <f t="shared" si="1"/>
        <v>46</v>
      </c>
      <c r="F336">
        <f>vlookup(E336,DateReference!B:C,2,false)</f>
        <v>14</v>
      </c>
      <c r="G336" s="1">
        <v>9.0</v>
      </c>
    </row>
    <row r="337">
      <c r="A337" s="1">
        <v>336.0</v>
      </c>
      <c r="B337" s="3">
        <v>43015.0</v>
      </c>
      <c r="C337" s="1" t="s">
        <v>2</v>
      </c>
      <c r="D337" s="1" t="s">
        <v>33</v>
      </c>
      <c r="E337">
        <f t="shared" si="1"/>
        <v>40</v>
      </c>
      <c r="F337">
        <f>vlookup(E337,DateReference!B:C,2,false)</f>
        <v>8</v>
      </c>
      <c r="G337" s="1">
        <v>4.0</v>
      </c>
    </row>
    <row r="338">
      <c r="A338" s="1">
        <v>337.0</v>
      </c>
      <c r="B338" s="3">
        <v>43107.0</v>
      </c>
      <c r="C338" s="1" t="s">
        <v>2</v>
      </c>
      <c r="D338" s="1" t="s">
        <v>33</v>
      </c>
      <c r="E338">
        <f t="shared" si="1"/>
        <v>1</v>
      </c>
      <c r="F338">
        <f>vlookup(E338,DateReference!B:C,2,false)</f>
        <v>21</v>
      </c>
      <c r="G338" s="1">
        <v>5.0</v>
      </c>
    </row>
    <row r="339">
      <c r="A339" s="1">
        <v>338.0</v>
      </c>
      <c r="B339" s="3">
        <v>43105.0</v>
      </c>
      <c r="C339" s="1" t="s">
        <v>2</v>
      </c>
      <c r="D339" s="1" t="s">
        <v>13</v>
      </c>
      <c r="E339">
        <f t="shared" si="1"/>
        <v>1</v>
      </c>
      <c r="F339">
        <f>vlookup(E339,DateReference!B:C,2,false)</f>
        <v>21</v>
      </c>
      <c r="G339" s="1">
        <v>2.0</v>
      </c>
    </row>
    <row r="340">
      <c r="A340" s="1">
        <v>339.0</v>
      </c>
      <c r="B340" s="3">
        <v>43099.0</v>
      </c>
      <c r="C340" s="1" t="s">
        <v>2</v>
      </c>
      <c r="D340" s="1" t="s">
        <v>13</v>
      </c>
      <c r="E340">
        <f t="shared" si="1"/>
        <v>52</v>
      </c>
      <c r="F340">
        <f>vlookup(E340,DateReference!B:C,2,false)</f>
        <v>20</v>
      </c>
      <c r="G340" s="1">
        <v>9.0</v>
      </c>
    </row>
    <row r="341">
      <c r="A341" s="1">
        <v>340.0</v>
      </c>
      <c r="B341" s="3">
        <v>43029.0</v>
      </c>
      <c r="C341" s="1" t="s">
        <v>2</v>
      </c>
      <c r="D341" s="1" t="s">
        <v>13</v>
      </c>
      <c r="E341">
        <f t="shared" si="1"/>
        <v>42</v>
      </c>
      <c r="F341">
        <f>vlookup(E341,DateReference!B:C,2,false)</f>
        <v>10</v>
      </c>
      <c r="G341" s="1">
        <v>2.0</v>
      </c>
    </row>
    <row r="342">
      <c r="A342" s="1">
        <v>341.0</v>
      </c>
      <c r="B342" s="3">
        <v>43010.0</v>
      </c>
      <c r="C342" s="1" t="s">
        <v>2</v>
      </c>
      <c r="D342" s="1" t="s">
        <v>13</v>
      </c>
      <c r="E342">
        <f t="shared" si="1"/>
        <v>40</v>
      </c>
      <c r="F342">
        <f>vlookup(E342,DateReference!B:C,2,false)</f>
        <v>8</v>
      </c>
      <c r="G342" s="1">
        <v>2.0</v>
      </c>
    </row>
    <row r="343">
      <c r="A343" s="1">
        <v>342.0</v>
      </c>
      <c r="B343" s="3">
        <v>43057.0</v>
      </c>
      <c r="C343" s="1" t="s">
        <v>2</v>
      </c>
      <c r="D343" s="1" t="s">
        <v>13</v>
      </c>
      <c r="E343">
        <f t="shared" si="1"/>
        <v>46</v>
      </c>
      <c r="F343">
        <f>vlookup(E343,DateReference!B:C,2,false)</f>
        <v>14</v>
      </c>
      <c r="G343" s="1">
        <v>9.0</v>
      </c>
    </row>
    <row r="344">
      <c r="A344" s="1">
        <v>343.0</v>
      </c>
      <c r="B344" s="3">
        <v>43120.0</v>
      </c>
      <c r="C344" s="1" t="s">
        <v>2</v>
      </c>
      <c r="D344" s="1" t="s">
        <v>33</v>
      </c>
      <c r="E344">
        <f t="shared" si="1"/>
        <v>3</v>
      </c>
      <c r="F344">
        <f>vlookup(E344,DateReference!B:C,2,false)</f>
        <v>23</v>
      </c>
      <c r="G344" s="1">
        <v>7.0</v>
      </c>
    </row>
    <row r="345">
      <c r="A345" s="1">
        <v>344.0</v>
      </c>
      <c r="B345" s="3">
        <v>43111.0</v>
      </c>
      <c r="C345" s="1" t="s">
        <v>2</v>
      </c>
      <c r="D345" s="1" t="s">
        <v>13</v>
      </c>
      <c r="E345">
        <f t="shared" si="1"/>
        <v>2</v>
      </c>
      <c r="F345">
        <f>vlookup(E345,DateReference!B:C,2,false)</f>
        <v>22</v>
      </c>
      <c r="G345" s="1">
        <v>5.0</v>
      </c>
    </row>
    <row r="346">
      <c r="A346" s="1">
        <v>345.0</v>
      </c>
      <c r="B346" s="3">
        <v>43179.0</v>
      </c>
      <c r="C346" s="1" t="s">
        <v>2</v>
      </c>
      <c r="D346" s="1" t="s">
        <v>33</v>
      </c>
      <c r="E346">
        <f t="shared" si="1"/>
        <v>12</v>
      </c>
      <c r="F346">
        <f>vlookup(E346,DateReference!B:C,2,false)</f>
        <v>32</v>
      </c>
      <c r="G346" s="1">
        <v>2.0</v>
      </c>
    </row>
    <row r="347">
      <c r="A347" s="1">
        <v>346.0</v>
      </c>
      <c r="B347" s="3">
        <v>43081.0</v>
      </c>
      <c r="C347" s="1" t="s">
        <v>2</v>
      </c>
      <c r="D347" s="1" t="s">
        <v>33</v>
      </c>
      <c r="E347">
        <f t="shared" si="1"/>
        <v>50</v>
      </c>
      <c r="F347">
        <f>vlookup(E347,DateReference!B:C,2,false)</f>
        <v>18</v>
      </c>
      <c r="G347" s="1">
        <v>7.0</v>
      </c>
    </row>
    <row r="348">
      <c r="A348" s="1">
        <v>347.0</v>
      </c>
      <c r="B348" s="3">
        <v>43025.0</v>
      </c>
      <c r="C348" s="1" t="s">
        <v>2</v>
      </c>
      <c r="D348" s="1" t="s">
        <v>13</v>
      </c>
      <c r="E348">
        <f t="shared" si="1"/>
        <v>42</v>
      </c>
      <c r="F348">
        <f>vlookup(E348,DateReference!B:C,2,false)</f>
        <v>10</v>
      </c>
      <c r="G348" s="1">
        <v>7.0</v>
      </c>
    </row>
    <row r="349">
      <c r="A349" s="1">
        <v>348.0</v>
      </c>
      <c r="B349" s="3">
        <v>43075.0</v>
      </c>
      <c r="C349" s="1" t="s">
        <v>2</v>
      </c>
      <c r="D349" s="1" t="s">
        <v>33</v>
      </c>
      <c r="E349">
        <f t="shared" si="1"/>
        <v>49</v>
      </c>
      <c r="F349">
        <f>vlookup(E349,DateReference!B:C,2,false)</f>
        <v>17</v>
      </c>
      <c r="G349" s="1">
        <v>9.0</v>
      </c>
    </row>
    <row r="350">
      <c r="A350" s="1">
        <v>349.0</v>
      </c>
      <c r="B350" s="3">
        <v>43144.0</v>
      </c>
      <c r="C350" s="1" t="s">
        <v>2</v>
      </c>
      <c r="D350" s="1" t="s">
        <v>33</v>
      </c>
      <c r="E350">
        <f t="shared" si="1"/>
        <v>7</v>
      </c>
      <c r="F350">
        <f>vlookup(E350,DateReference!B:C,2,false)</f>
        <v>27</v>
      </c>
      <c r="G350" s="1">
        <v>4.0</v>
      </c>
    </row>
    <row r="351">
      <c r="A351" s="1">
        <v>350.0</v>
      </c>
      <c r="B351" s="3">
        <v>42990.0</v>
      </c>
      <c r="C351" s="1" t="s">
        <v>2</v>
      </c>
      <c r="D351" s="1" t="s">
        <v>13</v>
      </c>
      <c r="E351">
        <f t="shared" si="1"/>
        <v>37</v>
      </c>
      <c r="F351">
        <f>vlookup(E351,DateReference!B:C,2,false)</f>
        <v>5</v>
      </c>
      <c r="G351" s="1">
        <v>3.0</v>
      </c>
    </row>
    <row r="352">
      <c r="A352" s="1">
        <v>351.0</v>
      </c>
      <c r="B352" s="3">
        <v>43042.0</v>
      </c>
      <c r="C352" s="1" t="s">
        <v>2</v>
      </c>
      <c r="D352" s="1" t="s">
        <v>13</v>
      </c>
      <c r="E352">
        <f t="shared" si="1"/>
        <v>44</v>
      </c>
      <c r="F352">
        <f>vlookup(E352,DateReference!B:C,2,false)</f>
        <v>12</v>
      </c>
      <c r="G352" s="1">
        <v>1.0</v>
      </c>
    </row>
    <row r="353">
      <c r="A353" s="1">
        <v>352.0</v>
      </c>
      <c r="B353" s="3">
        <v>43062.0</v>
      </c>
      <c r="C353" s="1" t="s">
        <v>2</v>
      </c>
      <c r="D353" s="1" t="s">
        <v>13</v>
      </c>
      <c r="E353">
        <f t="shared" si="1"/>
        <v>47</v>
      </c>
      <c r="F353">
        <f>vlookup(E353,DateReference!B:C,2,false)</f>
        <v>15</v>
      </c>
      <c r="G353" s="1">
        <v>3.0</v>
      </c>
    </row>
    <row r="354">
      <c r="A354" s="1">
        <v>353.0</v>
      </c>
      <c r="B354" s="3">
        <v>43063.0</v>
      </c>
      <c r="C354" s="1" t="s">
        <v>2</v>
      </c>
      <c r="D354" s="1" t="s">
        <v>13</v>
      </c>
      <c r="E354">
        <f t="shared" si="1"/>
        <v>47</v>
      </c>
      <c r="F354">
        <f>vlookup(E354,DateReference!B:C,2,false)</f>
        <v>15</v>
      </c>
      <c r="G354" s="1">
        <v>1.0</v>
      </c>
    </row>
    <row r="355">
      <c r="A355" s="1">
        <v>354.0</v>
      </c>
      <c r="B355" s="3">
        <v>43082.0</v>
      </c>
      <c r="C355" s="1" t="s">
        <v>2</v>
      </c>
      <c r="D355" s="1" t="s">
        <v>33</v>
      </c>
      <c r="E355">
        <f t="shared" si="1"/>
        <v>50</v>
      </c>
      <c r="F355">
        <f>vlookup(E355,DateReference!B:C,2,false)</f>
        <v>18</v>
      </c>
      <c r="G355" s="1">
        <v>4.0</v>
      </c>
    </row>
    <row r="356">
      <c r="A356" s="1">
        <v>355.0</v>
      </c>
      <c r="B356" s="3">
        <v>43056.0</v>
      </c>
      <c r="C356" s="1" t="s">
        <v>2</v>
      </c>
      <c r="D356" s="1" t="s">
        <v>13</v>
      </c>
      <c r="E356">
        <f t="shared" si="1"/>
        <v>46</v>
      </c>
      <c r="F356">
        <f>vlookup(E356,DateReference!B:C,2,false)</f>
        <v>14</v>
      </c>
      <c r="G356" s="1">
        <v>7.0</v>
      </c>
    </row>
    <row r="357">
      <c r="A357" s="1">
        <v>356.0</v>
      </c>
      <c r="B357" s="3">
        <v>42967.0</v>
      </c>
      <c r="C357" s="1" t="s">
        <v>2</v>
      </c>
      <c r="D357" s="1" t="s">
        <v>33</v>
      </c>
      <c r="E357">
        <f t="shared" si="1"/>
        <v>33</v>
      </c>
      <c r="F357">
        <f>vlookup(E357,DateReference!B:C,2,false)</f>
        <v>1</v>
      </c>
      <c r="G357" s="1">
        <v>6.0</v>
      </c>
    </row>
    <row r="358">
      <c r="A358" s="1">
        <v>357.0</v>
      </c>
      <c r="B358" s="3">
        <v>43162.0</v>
      </c>
      <c r="C358" s="1" t="s">
        <v>2</v>
      </c>
      <c r="D358" s="1" t="s">
        <v>13</v>
      </c>
      <c r="E358">
        <f t="shared" si="1"/>
        <v>9</v>
      </c>
      <c r="F358">
        <f>vlookup(E358,DateReference!B:C,2,false)</f>
        <v>29</v>
      </c>
      <c r="G358" s="1">
        <v>1.0</v>
      </c>
    </row>
    <row r="359">
      <c r="A359" s="1">
        <v>358.0</v>
      </c>
      <c r="B359" s="3">
        <v>43057.0</v>
      </c>
      <c r="C359" s="1" t="s">
        <v>2</v>
      </c>
      <c r="D359" s="1" t="s">
        <v>13</v>
      </c>
      <c r="E359">
        <f t="shared" si="1"/>
        <v>46</v>
      </c>
      <c r="F359">
        <f>vlookup(E359,DateReference!B:C,2,false)</f>
        <v>14</v>
      </c>
      <c r="G359" s="1">
        <v>3.0</v>
      </c>
    </row>
    <row r="360">
      <c r="A360" s="1">
        <v>359.0</v>
      </c>
      <c r="B360" s="3">
        <v>43119.0</v>
      </c>
      <c r="C360" s="1" t="s">
        <v>2</v>
      </c>
      <c r="D360" s="1" t="s">
        <v>33</v>
      </c>
      <c r="E360">
        <f t="shared" si="1"/>
        <v>3</v>
      </c>
      <c r="F360">
        <f>vlookup(E360,DateReference!B:C,2,false)</f>
        <v>23</v>
      </c>
      <c r="G360" s="1">
        <v>10.0</v>
      </c>
    </row>
    <row r="361">
      <c r="A361" s="1">
        <v>360.0</v>
      </c>
      <c r="B361" s="3">
        <v>43120.0</v>
      </c>
      <c r="C361" s="1" t="s">
        <v>2</v>
      </c>
      <c r="D361" s="1" t="s">
        <v>13</v>
      </c>
      <c r="E361">
        <f t="shared" si="1"/>
        <v>3</v>
      </c>
      <c r="F361">
        <f>vlookup(E361,DateReference!B:C,2,false)</f>
        <v>23</v>
      </c>
      <c r="G361" s="1">
        <v>10.0</v>
      </c>
    </row>
    <row r="362">
      <c r="A362" s="1">
        <v>361.0</v>
      </c>
      <c r="B362" s="3">
        <v>43186.0</v>
      </c>
      <c r="C362" s="1" t="s">
        <v>2</v>
      </c>
      <c r="D362" s="1" t="s">
        <v>33</v>
      </c>
      <c r="E362">
        <f t="shared" si="1"/>
        <v>13</v>
      </c>
      <c r="F362">
        <f>vlookup(E362,DateReference!B:C,2,false)</f>
        <v>33</v>
      </c>
      <c r="G362" s="1">
        <v>1.0</v>
      </c>
    </row>
    <row r="363">
      <c r="A363" s="1">
        <v>362.0</v>
      </c>
      <c r="B363" s="3">
        <v>42972.0</v>
      </c>
      <c r="C363" s="1" t="s">
        <v>2</v>
      </c>
      <c r="D363" s="1" t="s">
        <v>13</v>
      </c>
      <c r="E363">
        <f t="shared" si="1"/>
        <v>34</v>
      </c>
      <c r="F363">
        <f>vlookup(E363,DateReference!B:C,2,false)</f>
        <v>2</v>
      </c>
      <c r="G363" s="1">
        <v>6.0</v>
      </c>
    </row>
    <row r="364">
      <c r="A364" s="1">
        <v>363.0</v>
      </c>
      <c r="B364" s="3">
        <v>43061.0</v>
      </c>
      <c r="C364" s="1" t="s">
        <v>2</v>
      </c>
      <c r="D364" s="1" t="s">
        <v>33</v>
      </c>
      <c r="E364">
        <f t="shared" si="1"/>
        <v>47</v>
      </c>
      <c r="F364">
        <f>vlookup(E364,DateReference!B:C,2,false)</f>
        <v>15</v>
      </c>
      <c r="G364" s="1">
        <v>8.0</v>
      </c>
    </row>
    <row r="365">
      <c r="A365" s="1">
        <v>364.0</v>
      </c>
      <c r="B365" s="3">
        <v>42990.0</v>
      </c>
      <c r="C365" s="1" t="s">
        <v>2</v>
      </c>
      <c r="D365" s="1" t="s">
        <v>33</v>
      </c>
      <c r="E365">
        <f t="shared" si="1"/>
        <v>37</v>
      </c>
      <c r="F365">
        <f>vlookup(E365,DateReference!B:C,2,false)</f>
        <v>5</v>
      </c>
      <c r="G365" s="1">
        <v>6.0</v>
      </c>
    </row>
    <row r="366">
      <c r="A366" s="1">
        <v>365.0</v>
      </c>
      <c r="B366" s="3">
        <v>43176.0</v>
      </c>
      <c r="C366" s="1" t="s">
        <v>2</v>
      </c>
      <c r="D366" s="1" t="s">
        <v>33</v>
      </c>
      <c r="E366">
        <f t="shared" si="1"/>
        <v>11</v>
      </c>
      <c r="F366">
        <f>vlookup(E366,DateReference!B:C,2,false)</f>
        <v>31</v>
      </c>
      <c r="G366" s="1">
        <v>8.0</v>
      </c>
    </row>
    <row r="367">
      <c r="A367" s="1">
        <v>366.0</v>
      </c>
      <c r="B367" s="3">
        <v>43028.0</v>
      </c>
      <c r="C367" s="1" t="s">
        <v>2</v>
      </c>
      <c r="D367" s="1" t="s">
        <v>13</v>
      </c>
      <c r="E367">
        <f t="shared" si="1"/>
        <v>42</v>
      </c>
      <c r="F367">
        <f>vlookup(E367,DateReference!B:C,2,false)</f>
        <v>10</v>
      </c>
      <c r="G367" s="1">
        <v>9.0</v>
      </c>
    </row>
    <row r="368">
      <c r="A368" s="1">
        <v>367.0</v>
      </c>
      <c r="B368" s="3">
        <v>42988.0</v>
      </c>
      <c r="C368" s="1" t="s">
        <v>2</v>
      </c>
      <c r="D368" s="1" t="s">
        <v>13</v>
      </c>
      <c r="E368">
        <f t="shared" si="1"/>
        <v>36</v>
      </c>
      <c r="F368">
        <f>vlookup(E368,DateReference!B:C,2,false)</f>
        <v>4</v>
      </c>
      <c r="G368" s="1">
        <v>2.0</v>
      </c>
    </row>
    <row r="369">
      <c r="A369" s="1">
        <v>368.0</v>
      </c>
      <c r="B369" s="3">
        <v>43000.0</v>
      </c>
      <c r="C369" s="1" t="s">
        <v>2</v>
      </c>
      <c r="D369" s="1" t="s">
        <v>13</v>
      </c>
      <c r="E369">
        <f t="shared" si="1"/>
        <v>38</v>
      </c>
      <c r="F369">
        <f>vlookup(E369,DateReference!B:C,2,false)</f>
        <v>6</v>
      </c>
      <c r="G369" s="1">
        <v>5.0</v>
      </c>
    </row>
    <row r="370">
      <c r="A370" s="1">
        <v>369.0</v>
      </c>
      <c r="B370" s="3">
        <v>42973.0</v>
      </c>
      <c r="C370" s="1" t="s">
        <v>2</v>
      </c>
      <c r="D370" s="1" t="s">
        <v>13</v>
      </c>
      <c r="E370">
        <f t="shared" si="1"/>
        <v>34</v>
      </c>
      <c r="F370">
        <f>vlookup(E370,DateReference!B:C,2,false)</f>
        <v>2</v>
      </c>
      <c r="G370" s="1">
        <v>3.0</v>
      </c>
    </row>
    <row r="371">
      <c r="A371" s="1">
        <v>370.0</v>
      </c>
      <c r="B371" s="3">
        <v>43014.0</v>
      </c>
      <c r="C371" s="1" t="s">
        <v>2</v>
      </c>
      <c r="D371" s="1" t="s">
        <v>13</v>
      </c>
      <c r="E371">
        <f t="shared" si="1"/>
        <v>40</v>
      </c>
      <c r="F371">
        <f>vlookup(E371,DateReference!B:C,2,false)</f>
        <v>8</v>
      </c>
      <c r="G371" s="1">
        <v>1.0</v>
      </c>
    </row>
    <row r="372">
      <c r="A372" s="1">
        <v>371.0</v>
      </c>
      <c r="B372" s="3">
        <v>43155.0</v>
      </c>
      <c r="C372" s="1" t="s">
        <v>2</v>
      </c>
      <c r="D372" s="1" t="s">
        <v>13</v>
      </c>
      <c r="E372">
        <f t="shared" si="1"/>
        <v>8</v>
      </c>
      <c r="F372">
        <f>vlookup(E372,DateReference!B:C,2,false)</f>
        <v>28</v>
      </c>
      <c r="G372" s="1">
        <v>7.0</v>
      </c>
    </row>
    <row r="373">
      <c r="A373" s="1">
        <v>372.0</v>
      </c>
      <c r="B373" s="3">
        <v>43046.0</v>
      </c>
      <c r="C373" s="1" t="s">
        <v>2</v>
      </c>
      <c r="D373" s="1" t="s">
        <v>13</v>
      </c>
      <c r="E373">
        <f t="shared" si="1"/>
        <v>45</v>
      </c>
      <c r="F373">
        <f>vlookup(E373,DateReference!B:C,2,false)</f>
        <v>13</v>
      </c>
      <c r="G373" s="1">
        <v>3.0</v>
      </c>
    </row>
    <row r="374">
      <c r="A374" s="1">
        <v>373.0</v>
      </c>
      <c r="B374" s="3">
        <v>43107.0</v>
      </c>
      <c r="C374" s="1" t="s">
        <v>2</v>
      </c>
      <c r="D374" s="1" t="s">
        <v>33</v>
      </c>
      <c r="E374">
        <f t="shared" si="1"/>
        <v>1</v>
      </c>
      <c r="F374">
        <f>vlookup(E374,DateReference!B:C,2,false)</f>
        <v>21</v>
      </c>
      <c r="G374" s="1">
        <v>8.0</v>
      </c>
    </row>
    <row r="375">
      <c r="A375" s="1">
        <v>374.0</v>
      </c>
      <c r="B375" s="3">
        <v>43001.0</v>
      </c>
      <c r="C375" s="1" t="s">
        <v>2</v>
      </c>
      <c r="D375" s="1" t="s">
        <v>13</v>
      </c>
      <c r="E375">
        <f t="shared" si="1"/>
        <v>38</v>
      </c>
      <c r="F375">
        <f>vlookup(E375,DateReference!B:C,2,false)</f>
        <v>6</v>
      </c>
      <c r="G375" s="1">
        <v>5.0</v>
      </c>
    </row>
    <row r="376">
      <c r="A376" s="1">
        <v>375.0</v>
      </c>
      <c r="B376" s="3">
        <v>43004.0</v>
      </c>
      <c r="C376" s="1" t="s">
        <v>2</v>
      </c>
      <c r="D376" s="1" t="s">
        <v>33</v>
      </c>
      <c r="E376">
        <f t="shared" si="1"/>
        <v>39</v>
      </c>
      <c r="F376">
        <f>vlookup(E376,DateReference!B:C,2,false)</f>
        <v>7</v>
      </c>
      <c r="G376" s="1">
        <v>8.0</v>
      </c>
    </row>
    <row r="377">
      <c r="A377" s="1">
        <v>376.0</v>
      </c>
      <c r="B377" s="3">
        <v>43054.0</v>
      </c>
      <c r="C377" s="1" t="s">
        <v>2</v>
      </c>
      <c r="D377" s="1" t="s">
        <v>13</v>
      </c>
      <c r="E377">
        <f t="shared" si="1"/>
        <v>46</v>
      </c>
      <c r="F377">
        <f>vlookup(E377,DateReference!B:C,2,false)</f>
        <v>14</v>
      </c>
      <c r="G377" s="1">
        <v>2.0</v>
      </c>
    </row>
    <row r="378">
      <c r="A378" s="1">
        <v>377.0</v>
      </c>
      <c r="B378" s="3">
        <v>43136.0</v>
      </c>
      <c r="C378" s="1" t="s">
        <v>2</v>
      </c>
      <c r="D378" s="1" t="s">
        <v>33</v>
      </c>
      <c r="E378">
        <f t="shared" si="1"/>
        <v>6</v>
      </c>
      <c r="F378">
        <f>vlookup(E378,DateReference!B:C,2,false)</f>
        <v>26</v>
      </c>
      <c r="G378" s="1">
        <v>10.0</v>
      </c>
    </row>
    <row r="379">
      <c r="A379" s="1">
        <v>378.0</v>
      </c>
      <c r="B379" s="3">
        <v>43092.0</v>
      </c>
      <c r="C379" s="1" t="s">
        <v>2</v>
      </c>
      <c r="D379" s="1" t="s">
        <v>13</v>
      </c>
      <c r="E379">
        <f t="shared" si="1"/>
        <v>51</v>
      </c>
      <c r="F379">
        <f>vlookup(E379,DateReference!B:C,2,false)</f>
        <v>19</v>
      </c>
      <c r="G379" s="1">
        <v>3.0</v>
      </c>
    </row>
    <row r="380">
      <c r="A380" s="1">
        <v>379.0</v>
      </c>
      <c r="B380" s="3">
        <v>42989.0</v>
      </c>
      <c r="C380" s="1" t="s">
        <v>2</v>
      </c>
      <c r="D380" s="1" t="s">
        <v>13</v>
      </c>
      <c r="E380">
        <f t="shared" si="1"/>
        <v>37</v>
      </c>
      <c r="F380">
        <f>vlookup(E380,DateReference!B:C,2,false)</f>
        <v>5</v>
      </c>
      <c r="G380" s="1">
        <v>9.0</v>
      </c>
    </row>
    <row r="381">
      <c r="A381" s="1">
        <v>380.0</v>
      </c>
      <c r="B381" s="3">
        <v>43099.0</v>
      </c>
      <c r="C381" s="1" t="s">
        <v>2</v>
      </c>
      <c r="D381" s="1" t="s">
        <v>33</v>
      </c>
      <c r="E381">
        <f t="shared" si="1"/>
        <v>52</v>
      </c>
      <c r="F381">
        <f>vlookup(E381,DateReference!B:C,2,false)</f>
        <v>20</v>
      </c>
      <c r="G381" s="1">
        <v>6.0</v>
      </c>
    </row>
    <row r="382">
      <c r="A382" s="1">
        <v>381.0</v>
      </c>
      <c r="B382" s="3">
        <v>42986.0</v>
      </c>
      <c r="C382" s="1" t="s">
        <v>2</v>
      </c>
      <c r="D382" s="1" t="s">
        <v>33</v>
      </c>
      <c r="E382">
        <f t="shared" si="1"/>
        <v>36</v>
      </c>
      <c r="F382">
        <f>vlookup(E382,DateReference!B:C,2,false)</f>
        <v>4</v>
      </c>
      <c r="G382" s="1">
        <v>7.0</v>
      </c>
    </row>
    <row r="383">
      <c r="A383" s="1">
        <v>382.0</v>
      </c>
      <c r="B383" s="3">
        <v>43033.0</v>
      </c>
      <c r="C383" s="1" t="s">
        <v>2</v>
      </c>
      <c r="D383" s="1" t="s">
        <v>33</v>
      </c>
      <c r="E383">
        <f t="shared" si="1"/>
        <v>43</v>
      </c>
      <c r="F383">
        <f>vlookup(E383,DateReference!B:C,2,false)</f>
        <v>11</v>
      </c>
      <c r="G383" s="1">
        <v>9.0</v>
      </c>
    </row>
    <row r="384">
      <c r="A384" s="1">
        <v>383.0</v>
      </c>
      <c r="B384" s="3">
        <v>42995.0</v>
      </c>
      <c r="C384" s="1" t="s">
        <v>2</v>
      </c>
      <c r="D384" s="1" t="s">
        <v>33</v>
      </c>
      <c r="E384">
        <f t="shared" si="1"/>
        <v>37</v>
      </c>
      <c r="F384">
        <f>vlookup(E384,DateReference!B:C,2,false)</f>
        <v>5</v>
      </c>
      <c r="G384" s="1">
        <v>4.0</v>
      </c>
    </row>
    <row r="385">
      <c r="A385" s="1">
        <v>384.0</v>
      </c>
      <c r="B385" s="3">
        <v>43115.0</v>
      </c>
      <c r="C385" s="1" t="s">
        <v>2</v>
      </c>
      <c r="D385" s="1" t="s">
        <v>33</v>
      </c>
      <c r="E385">
        <f t="shared" si="1"/>
        <v>3</v>
      </c>
      <c r="F385">
        <f>vlookup(E385,DateReference!B:C,2,false)</f>
        <v>23</v>
      </c>
      <c r="G385" s="1">
        <v>6.0</v>
      </c>
    </row>
    <row r="386">
      <c r="A386" s="1">
        <v>385.0</v>
      </c>
      <c r="B386" s="3">
        <v>42979.0</v>
      </c>
      <c r="C386" s="1" t="s">
        <v>2</v>
      </c>
      <c r="D386" s="1" t="s">
        <v>13</v>
      </c>
      <c r="E386">
        <f t="shared" si="1"/>
        <v>35</v>
      </c>
      <c r="F386">
        <f>vlookup(E386,DateReference!B:C,2,false)</f>
        <v>3</v>
      </c>
      <c r="G386" s="1">
        <v>9.0</v>
      </c>
    </row>
    <row r="387">
      <c r="A387" s="1">
        <v>386.0</v>
      </c>
      <c r="B387" s="3">
        <v>43119.0</v>
      </c>
      <c r="C387" s="1" t="s">
        <v>2</v>
      </c>
      <c r="D387" s="1" t="s">
        <v>13</v>
      </c>
      <c r="E387">
        <f t="shared" si="1"/>
        <v>3</v>
      </c>
      <c r="F387">
        <f>vlookup(E387,DateReference!B:C,2,false)</f>
        <v>23</v>
      </c>
      <c r="G387" s="1">
        <v>5.0</v>
      </c>
    </row>
    <row r="388">
      <c r="A388" s="1">
        <v>387.0</v>
      </c>
      <c r="B388" s="3">
        <v>43102.0</v>
      </c>
      <c r="C388" s="1" t="s">
        <v>2</v>
      </c>
      <c r="D388" s="1" t="s">
        <v>33</v>
      </c>
      <c r="E388">
        <f t="shared" si="1"/>
        <v>1</v>
      </c>
      <c r="F388">
        <f>vlookup(E388,DateReference!B:C,2,false)</f>
        <v>21</v>
      </c>
      <c r="G388" s="1">
        <v>7.0</v>
      </c>
    </row>
    <row r="389">
      <c r="A389" s="1">
        <v>388.0</v>
      </c>
      <c r="B389" s="3">
        <v>43158.0</v>
      </c>
      <c r="C389" s="1" t="s">
        <v>2</v>
      </c>
      <c r="D389" s="1" t="s">
        <v>33</v>
      </c>
      <c r="E389">
        <f t="shared" si="1"/>
        <v>9</v>
      </c>
      <c r="F389">
        <f>vlookup(E389,DateReference!B:C,2,false)</f>
        <v>29</v>
      </c>
      <c r="G389" s="1">
        <v>1.0</v>
      </c>
    </row>
    <row r="390">
      <c r="A390" s="1">
        <v>389.0</v>
      </c>
      <c r="B390" s="3">
        <v>43105.0</v>
      </c>
      <c r="C390" s="1" t="s">
        <v>2</v>
      </c>
      <c r="D390" s="1" t="s">
        <v>33</v>
      </c>
      <c r="E390">
        <f t="shared" si="1"/>
        <v>1</v>
      </c>
      <c r="F390">
        <f>vlookup(E390,DateReference!B:C,2,false)</f>
        <v>21</v>
      </c>
      <c r="G390" s="1">
        <v>1.0</v>
      </c>
    </row>
    <row r="391">
      <c r="A391" s="1">
        <v>390.0</v>
      </c>
      <c r="B391" s="3">
        <v>43131.0</v>
      </c>
      <c r="C391" s="1" t="s">
        <v>2</v>
      </c>
      <c r="D391" s="1" t="s">
        <v>33</v>
      </c>
      <c r="E391">
        <f t="shared" si="1"/>
        <v>5</v>
      </c>
      <c r="F391">
        <f>vlookup(E391,DateReference!B:C,2,false)</f>
        <v>25</v>
      </c>
      <c r="G391" s="1">
        <v>6.0</v>
      </c>
    </row>
    <row r="392">
      <c r="A392" s="1">
        <v>391.0</v>
      </c>
      <c r="B392" s="3">
        <v>42992.0</v>
      </c>
      <c r="C392" s="1" t="s">
        <v>2</v>
      </c>
      <c r="D392" s="1" t="s">
        <v>33</v>
      </c>
      <c r="E392">
        <f t="shared" si="1"/>
        <v>37</v>
      </c>
      <c r="F392">
        <f>vlookup(E392,DateReference!B:C,2,false)</f>
        <v>5</v>
      </c>
      <c r="G392" s="1">
        <v>5.0</v>
      </c>
    </row>
    <row r="393">
      <c r="A393" s="1">
        <v>392.0</v>
      </c>
      <c r="B393" s="3">
        <v>43094.0</v>
      </c>
      <c r="C393" s="1" t="s">
        <v>2</v>
      </c>
      <c r="D393" s="1" t="s">
        <v>13</v>
      </c>
      <c r="E393">
        <f t="shared" si="1"/>
        <v>52</v>
      </c>
      <c r="F393">
        <f>vlookup(E393,DateReference!B:C,2,false)</f>
        <v>20</v>
      </c>
      <c r="G393" s="1">
        <v>5.0</v>
      </c>
    </row>
    <row r="394">
      <c r="A394" s="1">
        <v>393.0</v>
      </c>
      <c r="B394" s="3">
        <v>43062.0</v>
      </c>
      <c r="C394" s="1" t="s">
        <v>2</v>
      </c>
      <c r="D394" s="1" t="s">
        <v>33</v>
      </c>
      <c r="E394">
        <f t="shared" si="1"/>
        <v>47</v>
      </c>
      <c r="F394">
        <f>vlookup(E394,DateReference!B:C,2,false)</f>
        <v>15</v>
      </c>
      <c r="G394" s="1">
        <v>3.0</v>
      </c>
    </row>
    <row r="395">
      <c r="A395" s="1">
        <v>394.0</v>
      </c>
      <c r="B395" s="3">
        <v>42969.0</v>
      </c>
      <c r="C395" s="1" t="s">
        <v>2</v>
      </c>
      <c r="D395" s="1" t="s">
        <v>13</v>
      </c>
      <c r="E395">
        <f t="shared" si="1"/>
        <v>34</v>
      </c>
      <c r="F395">
        <f>vlookup(E395,DateReference!B:C,2,false)</f>
        <v>2</v>
      </c>
      <c r="G395" s="1">
        <v>4.0</v>
      </c>
    </row>
    <row r="396">
      <c r="A396" s="1">
        <v>395.0</v>
      </c>
      <c r="B396" s="3">
        <v>43182.0</v>
      </c>
      <c r="C396" s="1" t="s">
        <v>2</v>
      </c>
      <c r="D396" s="1" t="s">
        <v>33</v>
      </c>
      <c r="E396">
        <f t="shared" si="1"/>
        <v>12</v>
      </c>
      <c r="F396">
        <f>vlookup(E396,DateReference!B:C,2,false)</f>
        <v>32</v>
      </c>
      <c r="G396" s="1">
        <v>10.0</v>
      </c>
    </row>
    <row r="397">
      <c r="A397" s="1">
        <v>396.0</v>
      </c>
      <c r="B397" s="3">
        <v>43054.0</v>
      </c>
      <c r="C397" s="1" t="s">
        <v>2</v>
      </c>
      <c r="D397" s="1" t="s">
        <v>13</v>
      </c>
      <c r="E397">
        <f t="shared" si="1"/>
        <v>46</v>
      </c>
      <c r="F397">
        <f>vlookup(E397,DateReference!B:C,2,false)</f>
        <v>14</v>
      </c>
      <c r="G397" s="1">
        <v>6.0</v>
      </c>
    </row>
    <row r="398">
      <c r="A398" s="1">
        <v>397.0</v>
      </c>
      <c r="B398" s="3">
        <v>43186.0</v>
      </c>
      <c r="C398" s="1" t="s">
        <v>2</v>
      </c>
      <c r="D398" s="1" t="s">
        <v>13</v>
      </c>
      <c r="E398">
        <f t="shared" si="1"/>
        <v>13</v>
      </c>
      <c r="F398">
        <f>vlookup(E398,DateReference!B:C,2,false)</f>
        <v>33</v>
      </c>
      <c r="G398" s="1">
        <v>6.0</v>
      </c>
    </row>
    <row r="399">
      <c r="A399" s="1">
        <v>398.0</v>
      </c>
      <c r="B399" s="3">
        <v>43000.0</v>
      </c>
      <c r="C399" s="1" t="s">
        <v>2</v>
      </c>
      <c r="D399" s="1" t="s">
        <v>33</v>
      </c>
      <c r="E399">
        <f t="shared" si="1"/>
        <v>38</v>
      </c>
      <c r="F399">
        <f>vlookup(E399,DateReference!B:C,2,false)</f>
        <v>6</v>
      </c>
      <c r="G399" s="1">
        <v>1.0</v>
      </c>
    </row>
    <row r="400">
      <c r="A400" s="1">
        <v>399.0</v>
      </c>
      <c r="B400" s="3">
        <v>43065.0</v>
      </c>
      <c r="C400" s="1" t="s">
        <v>2</v>
      </c>
      <c r="D400" s="1" t="s">
        <v>13</v>
      </c>
      <c r="E400">
        <f t="shared" si="1"/>
        <v>47</v>
      </c>
      <c r="F400">
        <f>vlookup(E400,DateReference!B:C,2,false)</f>
        <v>15</v>
      </c>
      <c r="G400" s="1">
        <v>4.0</v>
      </c>
    </row>
    <row r="401">
      <c r="A401" s="1">
        <v>400.0</v>
      </c>
      <c r="B401" s="3">
        <v>42977.0</v>
      </c>
      <c r="C401" s="1" t="s">
        <v>2</v>
      </c>
      <c r="D401" s="1" t="s">
        <v>13</v>
      </c>
      <c r="E401">
        <f t="shared" si="1"/>
        <v>35</v>
      </c>
      <c r="F401">
        <f>vlookup(E401,DateReference!B:C,2,false)</f>
        <v>3</v>
      </c>
      <c r="G401" s="1">
        <v>3.0</v>
      </c>
    </row>
    <row r="402">
      <c r="A402" s="1">
        <v>401.0</v>
      </c>
      <c r="B402" s="3">
        <v>43145.0</v>
      </c>
      <c r="C402" s="1" t="s">
        <v>2</v>
      </c>
      <c r="D402" s="1" t="s">
        <v>13</v>
      </c>
      <c r="E402">
        <f t="shared" si="1"/>
        <v>7</v>
      </c>
      <c r="F402">
        <f>vlookup(E402,DateReference!B:C,2,false)</f>
        <v>27</v>
      </c>
      <c r="G402" s="1">
        <v>10.0</v>
      </c>
    </row>
    <row r="403">
      <c r="A403" s="1">
        <v>402.0</v>
      </c>
      <c r="B403" s="3">
        <v>43122.0</v>
      </c>
      <c r="C403" s="1" t="s">
        <v>2</v>
      </c>
      <c r="D403" s="1" t="s">
        <v>13</v>
      </c>
      <c r="E403">
        <f t="shared" si="1"/>
        <v>4</v>
      </c>
      <c r="F403">
        <f>vlookup(E403,DateReference!B:C,2,false)</f>
        <v>24</v>
      </c>
      <c r="G403" s="1">
        <v>10.0</v>
      </c>
    </row>
    <row r="404">
      <c r="A404" s="1">
        <v>403.0</v>
      </c>
      <c r="B404" s="3">
        <v>43170.0</v>
      </c>
      <c r="C404" s="1" t="s">
        <v>2</v>
      </c>
      <c r="D404" s="1" t="s">
        <v>13</v>
      </c>
      <c r="E404">
        <f t="shared" si="1"/>
        <v>10</v>
      </c>
      <c r="F404">
        <f>vlookup(E404,DateReference!B:C,2,false)</f>
        <v>30</v>
      </c>
      <c r="G404" s="1">
        <v>2.0</v>
      </c>
    </row>
    <row r="405">
      <c r="A405" s="1">
        <v>404.0</v>
      </c>
      <c r="B405" s="3">
        <v>43128.0</v>
      </c>
      <c r="C405" s="1" t="s">
        <v>2</v>
      </c>
      <c r="D405" s="1" t="s">
        <v>33</v>
      </c>
      <c r="E405">
        <f t="shared" si="1"/>
        <v>4</v>
      </c>
      <c r="F405">
        <f>vlookup(E405,DateReference!B:C,2,false)</f>
        <v>24</v>
      </c>
      <c r="G405" s="1">
        <v>2.0</v>
      </c>
    </row>
    <row r="406">
      <c r="A406" s="1">
        <v>405.0</v>
      </c>
      <c r="B406" s="3">
        <v>43007.0</v>
      </c>
      <c r="C406" s="1" t="s">
        <v>2</v>
      </c>
      <c r="D406" s="1" t="s">
        <v>33</v>
      </c>
      <c r="E406">
        <f t="shared" si="1"/>
        <v>39</v>
      </c>
      <c r="F406">
        <f>vlookup(E406,DateReference!B:C,2,false)</f>
        <v>7</v>
      </c>
      <c r="G406" s="1">
        <v>8.0</v>
      </c>
    </row>
    <row r="407">
      <c r="A407" s="1">
        <v>406.0</v>
      </c>
      <c r="B407" s="3">
        <v>43054.0</v>
      </c>
      <c r="C407" s="1" t="s">
        <v>2</v>
      </c>
      <c r="D407" s="1" t="s">
        <v>13</v>
      </c>
      <c r="E407">
        <f t="shared" si="1"/>
        <v>46</v>
      </c>
      <c r="F407">
        <f>vlookup(E407,DateReference!B:C,2,false)</f>
        <v>14</v>
      </c>
      <c r="G407" s="1">
        <v>9.0</v>
      </c>
    </row>
    <row r="408">
      <c r="A408" s="1">
        <v>407.0</v>
      </c>
      <c r="B408" s="3">
        <v>43043.0</v>
      </c>
      <c r="C408" s="1" t="s">
        <v>2</v>
      </c>
      <c r="D408" s="1" t="s">
        <v>33</v>
      </c>
      <c r="E408">
        <f t="shared" si="1"/>
        <v>44</v>
      </c>
      <c r="F408">
        <f>vlookup(E408,DateReference!B:C,2,false)</f>
        <v>12</v>
      </c>
      <c r="G408" s="1">
        <v>1.0</v>
      </c>
    </row>
    <row r="409">
      <c r="A409" s="1">
        <v>408.0</v>
      </c>
      <c r="B409" s="3">
        <v>42968.0</v>
      </c>
      <c r="C409" s="1" t="s">
        <v>2</v>
      </c>
      <c r="D409" s="1" t="s">
        <v>33</v>
      </c>
      <c r="E409">
        <f t="shared" si="1"/>
        <v>34</v>
      </c>
      <c r="F409">
        <f>vlookup(E409,DateReference!B:C,2,false)</f>
        <v>2</v>
      </c>
      <c r="G409" s="1">
        <v>2.0</v>
      </c>
    </row>
    <row r="410">
      <c r="A410" s="1">
        <v>409.0</v>
      </c>
      <c r="B410" s="3">
        <v>43174.0</v>
      </c>
      <c r="C410" s="1" t="s">
        <v>2</v>
      </c>
      <c r="D410" s="1" t="s">
        <v>33</v>
      </c>
      <c r="E410">
        <f t="shared" si="1"/>
        <v>11</v>
      </c>
      <c r="F410">
        <f>vlookup(E410,DateReference!B:C,2,false)</f>
        <v>31</v>
      </c>
      <c r="G410" s="1">
        <v>8.0</v>
      </c>
    </row>
    <row r="411">
      <c r="A411" s="1">
        <v>410.0</v>
      </c>
      <c r="B411" s="3">
        <v>43035.0</v>
      </c>
      <c r="C411" s="1" t="s">
        <v>2</v>
      </c>
      <c r="D411" s="1" t="s">
        <v>13</v>
      </c>
      <c r="E411">
        <f t="shared" si="1"/>
        <v>43</v>
      </c>
      <c r="F411">
        <f>vlookup(E411,DateReference!B:C,2,false)</f>
        <v>11</v>
      </c>
      <c r="G411" s="1">
        <v>7.0</v>
      </c>
    </row>
    <row r="412">
      <c r="A412" s="1">
        <v>411.0</v>
      </c>
      <c r="B412" s="3">
        <v>43183.0</v>
      </c>
      <c r="C412" s="1" t="s">
        <v>2</v>
      </c>
      <c r="D412" s="1" t="s">
        <v>33</v>
      </c>
      <c r="E412">
        <f t="shared" si="1"/>
        <v>12</v>
      </c>
      <c r="F412">
        <f>vlookup(E412,DateReference!B:C,2,false)</f>
        <v>32</v>
      </c>
      <c r="G412" s="1">
        <v>7.0</v>
      </c>
    </row>
    <row r="413">
      <c r="A413" s="1">
        <v>412.0</v>
      </c>
      <c r="B413" s="3">
        <v>43012.0</v>
      </c>
      <c r="C413" s="1" t="s">
        <v>2</v>
      </c>
      <c r="D413" s="1" t="s">
        <v>33</v>
      </c>
      <c r="E413">
        <f t="shared" si="1"/>
        <v>40</v>
      </c>
      <c r="F413">
        <f>vlookup(E413,DateReference!B:C,2,false)</f>
        <v>8</v>
      </c>
      <c r="G413" s="1">
        <v>1.0</v>
      </c>
    </row>
    <row r="414">
      <c r="A414" s="1">
        <v>413.0</v>
      </c>
      <c r="B414" s="3">
        <v>43170.0</v>
      </c>
      <c r="C414" s="1" t="s">
        <v>2</v>
      </c>
      <c r="D414" s="1" t="s">
        <v>33</v>
      </c>
      <c r="E414">
        <f t="shared" si="1"/>
        <v>10</v>
      </c>
      <c r="F414">
        <f>vlookup(E414,DateReference!B:C,2,false)</f>
        <v>30</v>
      </c>
      <c r="G414" s="1">
        <v>1.0</v>
      </c>
    </row>
    <row r="415">
      <c r="A415" s="1">
        <v>414.0</v>
      </c>
      <c r="B415" s="3">
        <v>43070.0</v>
      </c>
      <c r="C415" s="1" t="s">
        <v>2</v>
      </c>
      <c r="D415" s="1" t="s">
        <v>13</v>
      </c>
      <c r="E415">
        <f t="shared" si="1"/>
        <v>48</v>
      </c>
      <c r="F415">
        <f>vlookup(E415,DateReference!B:C,2,false)</f>
        <v>16</v>
      </c>
      <c r="G415" s="1">
        <v>10.0</v>
      </c>
    </row>
    <row r="416">
      <c r="A416" s="1">
        <v>415.0</v>
      </c>
      <c r="B416" s="3">
        <v>43040.0</v>
      </c>
      <c r="C416" s="1" t="s">
        <v>2</v>
      </c>
      <c r="D416" s="1" t="s">
        <v>13</v>
      </c>
      <c r="E416">
        <f t="shared" si="1"/>
        <v>44</v>
      </c>
      <c r="F416">
        <f>vlookup(E416,DateReference!B:C,2,false)</f>
        <v>12</v>
      </c>
      <c r="G416" s="1">
        <v>2.0</v>
      </c>
    </row>
    <row r="417">
      <c r="A417" s="1">
        <v>416.0</v>
      </c>
      <c r="B417" s="3">
        <v>43028.0</v>
      </c>
      <c r="C417" s="1" t="s">
        <v>2</v>
      </c>
      <c r="D417" s="1" t="s">
        <v>33</v>
      </c>
      <c r="E417">
        <f t="shared" si="1"/>
        <v>42</v>
      </c>
      <c r="F417">
        <f>vlookup(E417,DateReference!B:C,2,false)</f>
        <v>10</v>
      </c>
      <c r="G417" s="1">
        <v>5.0</v>
      </c>
    </row>
    <row r="418">
      <c r="A418" s="1">
        <v>417.0</v>
      </c>
      <c r="B418" s="3">
        <v>43182.0</v>
      </c>
      <c r="C418" s="1" t="s">
        <v>2</v>
      </c>
      <c r="D418" s="1" t="s">
        <v>33</v>
      </c>
      <c r="E418">
        <f t="shared" si="1"/>
        <v>12</v>
      </c>
      <c r="F418">
        <f>vlookup(E418,DateReference!B:C,2,false)</f>
        <v>32</v>
      </c>
      <c r="G418" s="1">
        <v>4.0</v>
      </c>
    </row>
    <row r="419">
      <c r="A419" s="1">
        <v>418.0</v>
      </c>
      <c r="B419" s="3">
        <v>43164.0</v>
      </c>
      <c r="C419" s="1" t="s">
        <v>2</v>
      </c>
      <c r="D419" s="1" t="s">
        <v>13</v>
      </c>
      <c r="E419">
        <f t="shared" si="1"/>
        <v>10</v>
      </c>
      <c r="F419">
        <f>vlookup(E419,DateReference!B:C,2,false)</f>
        <v>30</v>
      </c>
      <c r="G419" s="1">
        <v>5.0</v>
      </c>
    </row>
    <row r="420">
      <c r="A420" s="1">
        <v>419.0</v>
      </c>
      <c r="B420" s="3">
        <v>43058.0</v>
      </c>
      <c r="C420" s="1" t="s">
        <v>2</v>
      </c>
      <c r="D420" s="1" t="s">
        <v>33</v>
      </c>
      <c r="E420">
        <f t="shared" si="1"/>
        <v>46</v>
      </c>
      <c r="F420">
        <f>vlookup(E420,DateReference!B:C,2,false)</f>
        <v>14</v>
      </c>
      <c r="G420" s="1">
        <v>3.0</v>
      </c>
    </row>
    <row r="421">
      <c r="A421" s="1">
        <v>420.0</v>
      </c>
      <c r="B421" s="3">
        <v>43014.0</v>
      </c>
      <c r="C421" s="1" t="s">
        <v>2</v>
      </c>
      <c r="D421" s="1" t="s">
        <v>13</v>
      </c>
      <c r="E421">
        <f t="shared" si="1"/>
        <v>40</v>
      </c>
      <c r="F421">
        <f>vlookup(E421,DateReference!B:C,2,false)</f>
        <v>8</v>
      </c>
      <c r="G421" s="1">
        <v>10.0</v>
      </c>
    </row>
    <row r="422">
      <c r="A422" s="1">
        <v>421.0</v>
      </c>
      <c r="B422" s="3">
        <v>43088.0</v>
      </c>
      <c r="C422" s="1" t="s">
        <v>2</v>
      </c>
      <c r="D422" s="1" t="s">
        <v>33</v>
      </c>
      <c r="E422">
        <f t="shared" si="1"/>
        <v>51</v>
      </c>
      <c r="F422">
        <f>vlookup(E422,DateReference!B:C,2,false)</f>
        <v>19</v>
      </c>
      <c r="G422" s="1">
        <v>8.0</v>
      </c>
    </row>
    <row r="423">
      <c r="A423" s="1">
        <v>422.0</v>
      </c>
      <c r="B423" s="3">
        <v>43024.0</v>
      </c>
      <c r="C423" s="1" t="s">
        <v>2</v>
      </c>
      <c r="D423" s="1" t="s">
        <v>13</v>
      </c>
      <c r="E423">
        <f t="shared" si="1"/>
        <v>42</v>
      </c>
      <c r="F423">
        <f>vlookup(E423,DateReference!B:C,2,false)</f>
        <v>10</v>
      </c>
      <c r="G423" s="1">
        <v>3.0</v>
      </c>
    </row>
    <row r="424">
      <c r="A424" s="1">
        <v>423.0</v>
      </c>
      <c r="B424" s="3">
        <v>43005.0</v>
      </c>
      <c r="C424" s="1" t="s">
        <v>2</v>
      </c>
      <c r="D424" s="1" t="s">
        <v>33</v>
      </c>
      <c r="E424">
        <f t="shared" si="1"/>
        <v>39</v>
      </c>
      <c r="F424">
        <f>vlookup(E424,DateReference!B:C,2,false)</f>
        <v>7</v>
      </c>
      <c r="G424" s="1">
        <v>6.0</v>
      </c>
    </row>
    <row r="425">
      <c r="A425" s="1">
        <v>424.0</v>
      </c>
      <c r="B425" s="3">
        <v>43190.0</v>
      </c>
      <c r="C425" s="1" t="s">
        <v>2</v>
      </c>
      <c r="D425" s="1" t="s">
        <v>13</v>
      </c>
      <c r="E425">
        <f t="shared" si="1"/>
        <v>13</v>
      </c>
      <c r="F425">
        <f>vlookup(E425,DateReference!B:C,2,false)</f>
        <v>33</v>
      </c>
      <c r="G425" s="1">
        <v>4.0</v>
      </c>
    </row>
    <row r="426">
      <c r="A426" s="1">
        <v>425.0</v>
      </c>
      <c r="B426" s="3">
        <v>43028.0</v>
      </c>
      <c r="C426" s="1" t="s">
        <v>2</v>
      </c>
      <c r="D426" s="1" t="s">
        <v>13</v>
      </c>
      <c r="E426">
        <f t="shared" si="1"/>
        <v>42</v>
      </c>
      <c r="F426">
        <f>vlookup(E426,DateReference!B:C,2,false)</f>
        <v>10</v>
      </c>
      <c r="G426" s="1">
        <v>4.0</v>
      </c>
    </row>
    <row r="427">
      <c r="A427" s="1">
        <v>426.0</v>
      </c>
      <c r="B427" s="3">
        <v>43093.0</v>
      </c>
      <c r="C427" s="1" t="s">
        <v>2</v>
      </c>
      <c r="D427" s="1" t="s">
        <v>13</v>
      </c>
      <c r="E427">
        <f t="shared" si="1"/>
        <v>51</v>
      </c>
      <c r="F427">
        <f>vlookup(E427,DateReference!B:C,2,false)</f>
        <v>19</v>
      </c>
      <c r="G427" s="1">
        <v>1.0</v>
      </c>
    </row>
    <row r="428">
      <c r="A428" s="1">
        <v>427.0</v>
      </c>
      <c r="B428" s="3">
        <v>43034.0</v>
      </c>
      <c r="C428" s="1" t="s">
        <v>2</v>
      </c>
      <c r="D428" s="1" t="s">
        <v>13</v>
      </c>
      <c r="E428">
        <f t="shared" si="1"/>
        <v>43</v>
      </c>
      <c r="F428">
        <f>vlookup(E428,DateReference!B:C,2,false)</f>
        <v>11</v>
      </c>
      <c r="G428" s="1">
        <v>3.0</v>
      </c>
    </row>
    <row r="429">
      <c r="A429" s="1">
        <v>428.0</v>
      </c>
      <c r="B429" s="3">
        <v>43167.0</v>
      </c>
      <c r="C429" s="1" t="s">
        <v>2</v>
      </c>
      <c r="D429" s="1" t="s">
        <v>13</v>
      </c>
      <c r="E429">
        <f t="shared" si="1"/>
        <v>10</v>
      </c>
      <c r="F429">
        <f>vlookup(E429,DateReference!B:C,2,false)</f>
        <v>30</v>
      </c>
      <c r="G429" s="1">
        <v>8.0</v>
      </c>
    </row>
    <row r="430">
      <c r="A430" s="1">
        <v>429.0</v>
      </c>
      <c r="B430" s="3">
        <v>43185.0</v>
      </c>
      <c r="C430" s="1" t="s">
        <v>2</v>
      </c>
      <c r="D430" s="1" t="s">
        <v>13</v>
      </c>
      <c r="E430">
        <f t="shared" si="1"/>
        <v>13</v>
      </c>
      <c r="F430">
        <f>vlookup(E430,DateReference!B:C,2,false)</f>
        <v>33</v>
      </c>
      <c r="G430" s="1">
        <v>10.0</v>
      </c>
    </row>
    <row r="431">
      <c r="A431" s="1">
        <v>430.0</v>
      </c>
      <c r="B431" s="3">
        <v>43025.0</v>
      </c>
      <c r="C431" s="1" t="s">
        <v>2</v>
      </c>
      <c r="D431" s="1" t="s">
        <v>33</v>
      </c>
      <c r="E431">
        <f t="shared" si="1"/>
        <v>42</v>
      </c>
      <c r="F431">
        <f>vlookup(E431,DateReference!B:C,2,false)</f>
        <v>10</v>
      </c>
      <c r="G431" s="1">
        <v>4.0</v>
      </c>
    </row>
    <row r="432">
      <c r="A432" s="1">
        <v>431.0</v>
      </c>
      <c r="B432" s="3">
        <v>43183.0</v>
      </c>
      <c r="C432" s="1" t="s">
        <v>2</v>
      </c>
      <c r="D432" s="1" t="s">
        <v>13</v>
      </c>
      <c r="E432">
        <f t="shared" si="1"/>
        <v>12</v>
      </c>
      <c r="F432">
        <f>vlookup(E432,DateReference!B:C,2,false)</f>
        <v>32</v>
      </c>
      <c r="G432" s="1">
        <v>8.0</v>
      </c>
    </row>
    <row r="433">
      <c r="A433" s="1">
        <v>432.0</v>
      </c>
      <c r="B433" s="3">
        <v>43017.0</v>
      </c>
      <c r="C433" s="1" t="s">
        <v>2</v>
      </c>
      <c r="D433" s="1" t="s">
        <v>13</v>
      </c>
      <c r="E433">
        <f t="shared" si="1"/>
        <v>41</v>
      </c>
      <c r="F433">
        <f>vlookup(E433,DateReference!B:C,2,false)</f>
        <v>9</v>
      </c>
      <c r="G433" s="1">
        <v>9.0</v>
      </c>
    </row>
    <row r="434">
      <c r="A434" s="1">
        <v>433.0</v>
      </c>
      <c r="B434" s="3">
        <v>42990.0</v>
      </c>
      <c r="C434" s="1" t="s">
        <v>2</v>
      </c>
      <c r="D434" s="1" t="s">
        <v>13</v>
      </c>
      <c r="E434">
        <f t="shared" si="1"/>
        <v>37</v>
      </c>
      <c r="F434">
        <f>vlookup(E434,DateReference!B:C,2,false)</f>
        <v>5</v>
      </c>
      <c r="G434" s="1">
        <v>5.0</v>
      </c>
    </row>
    <row r="435">
      <c r="A435" s="1">
        <v>434.0</v>
      </c>
      <c r="B435" s="3">
        <v>43125.0</v>
      </c>
      <c r="C435" s="1" t="s">
        <v>2</v>
      </c>
      <c r="D435" s="1" t="s">
        <v>33</v>
      </c>
      <c r="E435">
        <f t="shared" si="1"/>
        <v>4</v>
      </c>
      <c r="F435">
        <f>vlookup(E435,DateReference!B:C,2,false)</f>
        <v>24</v>
      </c>
      <c r="G435" s="1">
        <v>6.0</v>
      </c>
    </row>
    <row r="436">
      <c r="A436" s="1">
        <v>435.0</v>
      </c>
      <c r="B436" s="3">
        <v>43009.0</v>
      </c>
      <c r="C436" s="1" t="s">
        <v>2</v>
      </c>
      <c r="D436" s="1" t="s">
        <v>13</v>
      </c>
      <c r="E436">
        <f t="shared" si="1"/>
        <v>39</v>
      </c>
      <c r="F436">
        <f>vlookup(E436,DateReference!B:C,2,false)</f>
        <v>7</v>
      </c>
      <c r="G436" s="1">
        <v>4.0</v>
      </c>
    </row>
    <row r="437">
      <c r="A437" s="1">
        <v>436.0</v>
      </c>
      <c r="B437" s="3">
        <v>43064.0</v>
      </c>
      <c r="C437" s="1" t="s">
        <v>2</v>
      </c>
      <c r="D437" s="1" t="s">
        <v>33</v>
      </c>
      <c r="E437">
        <f t="shared" si="1"/>
        <v>47</v>
      </c>
      <c r="F437">
        <f>vlookup(E437,DateReference!B:C,2,false)</f>
        <v>15</v>
      </c>
      <c r="G437" s="1">
        <v>10.0</v>
      </c>
    </row>
    <row r="438">
      <c r="A438" s="1">
        <v>437.0</v>
      </c>
      <c r="B438" s="3">
        <v>43078.0</v>
      </c>
      <c r="C438" s="1" t="s">
        <v>2</v>
      </c>
      <c r="D438" s="1" t="s">
        <v>13</v>
      </c>
      <c r="E438">
        <f t="shared" si="1"/>
        <v>49</v>
      </c>
      <c r="F438">
        <f>vlookup(E438,DateReference!B:C,2,false)</f>
        <v>17</v>
      </c>
      <c r="G438" s="1">
        <v>3.0</v>
      </c>
    </row>
    <row r="439">
      <c r="A439" s="1">
        <v>438.0</v>
      </c>
      <c r="B439" s="3">
        <v>43113.0</v>
      </c>
      <c r="C439" s="1" t="s">
        <v>2</v>
      </c>
      <c r="D439" s="1" t="s">
        <v>13</v>
      </c>
      <c r="E439">
        <f t="shared" si="1"/>
        <v>2</v>
      </c>
      <c r="F439">
        <f>vlookup(E439,DateReference!B:C,2,false)</f>
        <v>22</v>
      </c>
      <c r="G439" s="1">
        <v>4.0</v>
      </c>
    </row>
    <row r="440">
      <c r="A440" s="1">
        <v>439.0</v>
      </c>
      <c r="B440" s="3">
        <v>43094.0</v>
      </c>
      <c r="C440" s="1" t="s">
        <v>2</v>
      </c>
      <c r="D440" s="1" t="s">
        <v>33</v>
      </c>
      <c r="E440">
        <f t="shared" si="1"/>
        <v>52</v>
      </c>
      <c r="F440">
        <f>vlookup(E440,DateReference!B:C,2,false)</f>
        <v>20</v>
      </c>
      <c r="G440" s="1">
        <v>5.0</v>
      </c>
    </row>
    <row r="441">
      <c r="A441" s="1">
        <v>440.0</v>
      </c>
      <c r="B441" s="3">
        <v>43141.0</v>
      </c>
      <c r="C441" s="1" t="s">
        <v>2</v>
      </c>
      <c r="D441" s="1" t="s">
        <v>13</v>
      </c>
      <c r="E441">
        <f t="shared" si="1"/>
        <v>6</v>
      </c>
      <c r="F441">
        <f>vlookup(E441,DateReference!B:C,2,false)</f>
        <v>26</v>
      </c>
      <c r="G441" s="1">
        <v>1.0</v>
      </c>
    </row>
    <row r="442">
      <c r="A442" s="1">
        <v>441.0</v>
      </c>
      <c r="B442" s="3">
        <v>43179.0</v>
      </c>
      <c r="C442" s="1" t="s">
        <v>2</v>
      </c>
      <c r="D442" s="1" t="s">
        <v>33</v>
      </c>
      <c r="E442">
        <f t="shared" si="1"/>
        <v>12</v>
      </c>
      <c r="F442">
        <f>vlookup(E442,DateReference!B:C,2,false)</f>
        <v>32</v>
      </c>
      <c r="G442" s="1">
        <v>3.0</v>
      </c>
    </row>
    <row r="443">
      <c r="A443" s="1">
        <v>442.0</v>
      </c>
      <c r="B443" s="3">
        <v>43091.0</v>
      </c>
      <c r="C443" s="1" t="s">
        <v>2</v>
      </c>
      <c r="D443" s="1" t="s">
        <v>33</v>
      </c>
      <c r="E443">
        <f t="shared" si="1"/>
        <v>51</v>
      </c>
      <c r="F443">
        <f>vlookup(E443,DateReference!B:C,2,false)</f>
        <v>19</v>
      </c>
      <c r="G443" s="1">
        <v>10.0</v>
      </c>
    </row>
    <row r="444">
      <c r="A444" s="1">
        <v>443.0</v>
      </c>
      <c r="B444" s="3">
        <v>43073.0</v>
      </c>
      <c r="C444" s="1" t="s">
        <v>2</v>
      </c>
      <c r="D444" s="1" t="s">
        <v>33</v>
      </c>
      <c r="E444">
        <f t="shared" si="1"/>
        <v>49</v>
      </c>
      <c r="F444">
        <f>vlookup(E444,DateReference!B:C,2,false)</f>
        <v>17</v>
      </c>
      <c r="G444" s="1">
        <v>8.0</v>
      </c>
    </row>
    <row r="445">
      <c r="A445" s="1">
        <v>444.0</v>
      </c>
      <c r="B445" s="3">
        <v>42965.0</v>
      </c>
      <c r="C445" s="1" t="s">
        <v>2</v>
      </c>
      <c r="D445" s="1" t="s">
        <v>33</v>
      </c>
      <c r="E445">
        <f t="shared" si="1"/>
        <v>33</v>
      </c>
      <c r="F445">
        <f>vlookup(E445,DateReference!B:C,2,false)</f>
        <v>1</v>
      </c>
      <c r="G445" s="1">
        <v>5.0</v>
      </c>
    </row>
    <row r="446">
      <c r="A446" s="1">
        <v>445.0</v>
      </c>
      <c r="B446" s="3">
        <v>43153.0</v>
      </c>
      <c r="C446" s="1" t="s">
        <v>2</v>
      </c>
      <c r="D446" s="1" t="s">
        <v>33</v>
      </c>
      <c r="E446">
        <f t="shared" si="1"/>
        <v>8</v>
      </c>
      <c r="F446">
        <f>vlookup(E446,DateReference!B:C,2,false)</f>
        <v>28</v>
      </c>
      <c r="G446" s="1">
        <v>2.0</v>
      </c>
    </row>
    <row r="447">
      <c r="A447" s="1">
        <v>446.0</v>
      </c>
      <c r="B447" s="3">
        <v>43053.0</v>
      </c>
      <c r="C447" s="1" t="s">
        <v>2</v>
      </c>
      <c r="D447" s="1" t="s">
        <v>13</v>
      </c>
      <c r="E447">
        <f t="shared" si="1"/>
        <v>46</v>
      </c>
      <c r="F447">
        <f>vlookup(E447,DateReference!B:C,2,false)</f>
        <v>14</v>
      </c>
      <c r="G447" s="1">
        <v>6.0</v>
      </c>
    </row>
    <row r="448">
      <c r="A448" s="1">
        <v>447.0</v>
      </c>
      <c r="B448" s="3">
        <v>42999.0</v>
      </c>
      <c r="C448" s="1" t="s">
        <v>2</v>
      </c>
      <c r="D448" s="1" t="s">
        <v>33</v>
      </c>
      <c r="E448">
        <f t="shared" si="1"/>
        <v>38</v>
      </c>
      <c r="F448">
        <f>vlookup(E448,DateReference!B:C,2,false)</f>
        <v>6</v>
      </c>
      <c r="G448" s="1">
        <v>9.0</v>
      </c>
    </row>
    <row r="449">
      <c r="A449" s="1">
        <v>448.0</v>
      </c>
      <c r="B449" s="3">
        <v>43169.0</v>
      </c>
      <c r="C449" s="1" t="s">
        <v>2</v>
      </c>
      <c r="D449" s="1" t="s">
        <v>33</v>
      </c>
      <c r="E449">
        <f t="shared" si="1"/>
        <v>10</v>
      </c>
      <c r="F449">
        <f>vlookup(E449,DateReference!B:C,2,false)</f>
        <v>30</v>
      </c>
      <c r="G449" s="1">
        <v>8.0</v>
      </c>
    </row>
    <row r="450">
      <c r="A450" s="1">
        <v>449.0</v>
      </c>
      <c r="B450" s="3">
        <v>42962.0</v>
      </c>
      <c r="C450" s="1" t="s">
        <v>2</v>
      </c>
      <c r="D450" s="1" t="s">
        <v>13</v>
      </c>
      <c r="E450">
        <f t="shared" si="1"/>
        <v>33</v>
      </c>
      <c r="F450">
        <f>vlookup(E450,DateReference!B:C,2,false)</f>
        <v>1</v>
      </c>
      <c r="G450" s="1">
        <v>2.0</v>
      </c>
    </row>
    <row r="451">
      <c r="A451" s="1">
        <v>450.0</v>
      </c>
      <c r="B451" s="3">
        <v>43114.0</v>
      </c>
      <c r="C451" s="1" t="s">
        <v>2</v>
      </c>
      <c r="D451" s="1" t="s">
        <v>13</v>
      </c>
      <c r="E451">
        <f t="shared" si="1"/>
        <v>2</v>
      </c>
      <c r="F451">
        <f>vlookup(E451,DateReference!B:C,2,false)</f>
        <v>22</v>
      </c>
      <c r="G451" s="1">
        <v>1.0</v>
      </c>
    </row>
    <row r="452">
      <c r="A452" s="1">
        <v>451.0</v>
      </c>
      <c r="B452" s="3">
        <v>43015.0</v>
      </c>
      <c r="C452" s="1" t="s">
        <v>2</v>
      </c>
      <c r="D452" s="1" t="s">
        <v>33</v>
      </c>
      <c r="E452">
        <f t="shared" si="1"/>
        <v>40</v>
      </c>
      <c r="F452">
        <f>vlookup(E452,DateReference!B:C,2,false)</f>
        <v>8</v>
      </c>
      <c r="G452" s="1">
        <v>7.0</v>
      </c>
    </row>
    <row r="453">
      <c r="A453" s="1">
        <v>452.0</v>
      </c>
      <c r="B453" s="3">
        <v>42979.0</v>
      </c>
      <c r="C453" s="1" t="s">
        <v>2</v>
      </c>
      <c r="D453" s="1" t="s">
        <v>13</v>
      </c>
      <c r="E453">
        <f t="shared" si="1"/>
        <v>35</v>
      </c>
      <c r="F453">
        <f>vlookup(E453,DateReference!B:C,2,false)</f>
        <v>3</v>
      </c>
      <c r="G453" s="1">
        <v>5.0</v>
      </c>
    </row>
    <row r="454">
      <c r="A454" s="1">
        <v>453.0</v>
      </c>
      <c r="B454" s="3">
        <v>43016.0</v>
      </c>
      <c r="C454" s="1" t="s">
        <v>2</v>
      </c>
      <c r="D454" s="1" t="s">
        <v>13</v>
      </c>
      <c r="E454">
        <f t="shared" si="1"/>
        <v>40</v>
      </c>
      <c r="F454">
        <f>vlookup(E454,DateReference!B:C,2,false)</f>
        <v>8</v>
      </c>
      <c r="G454" s="1">
        <v>8.0</v>
      </c>
    </row>
    <row r="455">
      <c r="A455" s="1">
        <v>454.0</v>
      </c>
      <c r="B455" s="3">
        <v>43112.0</v>
      </c>
      <c r="C455" s="1" t="s">
        <v>2</v>
      </c>
      <c r="D455" s="1" t="s">
        <v>13</v>
      </c>
      <c r="E455">
        <f t="shared" si="1"/>
        <v>2</v>
      </c>
      <c r="F455">
        <f>vlookup(E455,DateReference!B:C,2,false)</f>
        <v>22</v>
      </c>
      <c r="G455" s="1">
        <v>7.0</v>
      </c>
    </row>
    <row r="456">
      <c r="A456" s="1">
        <v>455.0</v>
      </c>
      <c r="B456" s="3">
        <v>43150.0</v>
      </c>
      <c r="C456" s="1" t="s">
        <v>2</v>
      </c>
      <c r="D456" s="1" t="s">
        <v>33</v>
      </c>
      <c r="E456">
        <f t="shared" si="1"/>
        <v>8</v>
      </c>
      <c r="F456">
        <f>vlookup(E456,DateReference!B:C,2,false)</f>
        <v>28</v>
      </c>
      <c r="G456" s="1">
        <v>5.0</v>
      </c>
    </row>
    <row r="457">
      <c r="A457" s="1">
        <v>456.0</v>
      </c>
      <c r="B457" s="3">
        <v>43151.0</v>
      </c>
      <c r="C457" s="1" t="s">
        <v>2</v>
      </c>
      <c r="D457" s="1" t="s">
        <v>33</v>
      </c>
      <c r="E457">
        <f t="shared" si="1"/>
        <v>8</v>
      </c>
      <c r="F457">
        <f>vlookup(E457,DateReference!B:C,2,false)</f>
        <v>28</v>
      </c>
      <c r="G457" s="1">
        <v>10.0</v>
      </c>
    </row>
    <row r="458">
      <c r="A458" s="1">
        <v>457.0</v>
      </c>
      <c r="B458" s="3">
        <v>43097.0</v>
      </c>
      <c r="C458" s="1" t="s">
        <v>2</v>
      </c>
      <c r="D458" s="1" t="s">
        <v>33</v>
      </c>
      <c r="E458">
        <f t="shared" si="1"/>
        <v>52</v>
      </c>
      <c r="F458">
        <f>vlookup(E458,DateReference!B:C,2,false)</f>
        <v>20</v>
      </c>
      <c r="G458" s="1">
        <v>9.0</v>
      </c>
    </row>
    <row r="459">
      <c r="A459" s="1">
        <v>458.0</v>
      </c>
      <c r="B459" s="3">
        <v>43189.0</v>
      </c>
      <c r="C459" s="1" t="s">
        <v>2</v>
      </c>
      <c r="D459" s="1" t="s">
        <v>13</v>
      </c>
      <c r="E459">
        <f t="shared" si="1"/>
        <v>13</v>
      </c>
      <c r="F459">
        <f>vlookup(E459,DateReference!B:C,2,false)</f>
        <v>33</v>
      </c>
      <c r="G459" s="1">
        <v>10.0</v>
      </c>
    </row>
    <row r="460">
      <c r="A460" s="1">
        <v>459.0</v>
      </c>
      <c r="B460" s="3">
        <v>43129.0</v>
      </c>
      <c r="C460" s="1" t="s">
        <v>2</v>
      </c>
      <c r="D460" s="1" t="s">
        <v>33</v>
      </c>
      <c r="E460">
        <f t="shared" si="1"/>
        <v>5</v>
      </c>
      <c r="F460">
        <f>vlookup(E460,DateReference!B:C,2,false)</f>
        <v>25</v>
      </c>
      <c r="G460" s="1">
        <v>5.0</v>
      </c>
    </row>
    <row r="461">
      <c r="A461" s="1">
        <v>460.0</v>
      </c>
      <c r="B461" s="3">
        <v>43059.0</v>
      </c>
      <c r="C461" s="1" t="s">
        <v>2</v>
      </c>
      <c r="D461" s="1" t="s">
        <v>33</v>
      </c>
      <c r="E461">
        <f t="shared" si="1"/>
        <v>47</v>
      </c>
      <c r="F461">
        <f>vlookup(E461,DateReference!B:C,2,false)</f>
        <v>15</v>
      </c>
      <c r="G461" s="1">
        <v>10.0</v>
      </c>
    </row>
    <row r="462">
      <c r="A462" s="1">
        <v>461.0</v>
      </c>
      <c r="B462" s="3">
        <v>43137.0</v>
      </c>
      <c r="C462" s="1" t="s">
        <v>2</v>
      </c>
      <c r="D462" s="1" t="s">
        <v>33</v>
      </c>
      <c r="E462">
        <f t="shared" si="1"/>
        <v>6</v>
      </c>
      <c r="F462">
        <f>vlookup(E462,DateReference!B:C,2,false)</f>
        <v>26</v>
      </c>
      <c r="G462" s="1">
        <v>4.0</v>
      </c>
    </row>
    <row r="463">
      <c r="A463" s="1">
        <v>462.0</v>
      </c>
      <c r="B463" s="3">
        <v>43133.0</v>
      </c>
      <c r="C463" s="1" t="s">
        <v>2</v>
      </c>
      <c r="D463" s="1" t="s">
        <v>13</v>
      </c>
      <c r="E463">
        <f t="shared" si="1"/>
        <v>5</v>
      </c>
      <c r="F463">
        <f>vlookup(E463,DateReference!B:C,2,false)</f>
        <v>25</v>
      </c>
      <c r="G463" s="1">
        <v>10.0</v>
      </c>
    </row>
    <row r="464">
      <c r="A464" s="1">
        <v>463.0</v>
      </c>
      <c r="B464" s="3">
        <v>43163.0</v>
      </c>
      <c r="C464" s="1" t="s">
        <v>2</v>
      </c>
      <c r="D464" s="1" t="s">
        <v>13</v>
      </c>
      <c r="E464">
        <f t="shared" si="1"/>
        <v>9</v>
      </c>
      <c r="F464">
        <f>vlookup(E464,DateReference!B:C,2,false)</f>
        <v>29</v>
      </c>
      <c r="G464" s="1">
        <v>10.0</v>
      </c>
    </row>
    <row r="465">
      <c r="A465" s="1">
        <v>464.0</v>
      </c>
      <c r="B465" s="3">
        <v>43020.0</v>
      </c>
      <c r="C465" s="1" t="s">
        <v>2</v>
      </c>
      <c r="D465" s="1" t="s">
        <v>13</v>
      </c>
      <c r="E465">
        <f t="shared" si="1"/>
        <v>41</v>
      </c>
      <c r="F465">
        <f>vlookup(E465,DateReference!B:C,2,false)</f>
        <v>9</v>
      </c>
      <c r="G465" s="1">
        <v>3.0</v>
      </c>
    </row>
    <row r="466">
      <c r="A466" s="1">
        <v>465.0</v>
      </c>
      <c r="B466" s="3">
        <v>43026.0</v>
      </c>
      <c r="C466" s="1" t="s">
        <v>2</v>
      </c>
      <c r="D466" s="1" t="s">
        <v>33</v>
      </c>
      <c r="E466">
        <f t="shared" si="1"/>
        <v>42</v>
      </c>
      <c r="F466">
        <f>vlookup(E466,DateReference!B:C,2,false)</f>
        <v>10</v>
      </c>
      <c r="G466" s="1">
        <v>7.0</v>
      </c>
    </row>
    <row r="467">
      <c r="A467" s="1">
        <v>466.0</v>
      </c>
      <c r="B467" s="3">
        <v>43116.0</v>
      </c>
      <c r="C467" s="1" t="s">
        <v>2</v>
      </c>
      <c r="D467" s="1" t="s">
        <v>13</v>
      </c>
      <c r="E467">
        <f t="shared" si="1"/>
        <v>3</v>
      </c>
      <c r="F467">
        <f>vlookup(E467,DateReference!B:C,2,false)</f>
        <v>23</v>
      </c>
      <c r="G467" s="1">
        <v>4.0</v>
      </c>
    </row>
    <row r="468">
      <c r="A468" s="1">
        <v>467.0</v>
      </c>
      <c r="B468" s="3">
        <v>42973.0</v>
      </c>
      <c r="C468" s="1" t="s">
        <v>2</v>
      </c>
      <c r="D468" s="1" t="s">
        <v>33</v>
      </c>
      <c r="E468">
        <f t="shared" si="1"/>
        <v>34</v>
      </c>
      <c r="F468">
        <f>vlookup(E468,DateReference!B:C,2,false)</f>
        <v>2</v>
      </c>
      <c r="G468" s="1">
        <v>4.0</v>
      </c>
    </row>
    <row r="469">
      <c r="A469" s="1">
        <v>468.0</v>
      </c>
      <c r="B469" s="3">
        <v>42977.0</v>
      </c>
      <c r="C469" s="1" t="s">
        <v>2</v>
      </c>
      <c r="D469" s="1" t="s">
        <v>13</v>
      </c>
      <c r="E469">
        <f t="shared" si="1"/>
        <v>35</v>
      </c>
      <c r="F469">
        <f>vlookup(E469,DateReference!B:C,2,false)</f>
        <v>3</v>
      </c>
      <c r="G469" s="1">
        <v>4.0</v>
      </c>
    </row>
    <row r="470">
      <c r="A470" s="1">
        <v>469.0</v>
      </c>
      <c r="B470" s="3">
        <v>43160.0</v>
      </c>
      <c r="C470" s="1" t="s">
        <v>2</v>
      </c>
      <c r="D470" s="1" t="s">
        <v>13</v>
      </c>
      <c r="E470">
        <f t="shared" si="1"/>
        <v>9</v>
      </c>
      <c r="F470">
        <f>vlookup(E470,DateReference!B:C,2,false)</f>
        <v>29</v>
      </c>
      <c r="G470" s="1">
        <v>2.0</v>
      </c>
    </row>
    <row r="471">
      <c r="A471" s="1">
        <v>470.0</v>
      </c>
      <c r="B471" s="3">
        <v>42985.0</v>
      </c>
      <c r="C471" s="1" t="s">
        <v>2</v>
      </c>
      <c r="D471" s="1" t="s">
        <v>13</v>
      </c>
      <c r="E471">
        <f t="shared" si="1"/>
        <v>36</v>
      </c>
      <c r="F471">
        <f>vlookup(E471,DateReference!B:C,2,false)</f>
        <v>4</v>
      </c>
      <c r="G471" s="1">
        <v>10.0</v>
      </c>
    </row>
    <row r="472">
      <c r="A472" s="1">
        <v>471.0</v>
      </c>
      <c r="B472" s="3">
        <v>42986.0</v>
      </c>
      <c r="C472" s="1" t="s">
        <v>2</v>
      </c>
      <c r="D472" s="1" t="s">
        <v>33</v>
      </c>
      <c r="E472">
        <f t="shared" si="1"/>
        <v>36</v>
      </c>
      <c r="F472">
        <f>vlookup(E472,DateReference!B:C,2,false)</f>
        <v>4</v>
      </c>
      <c r="G472" s="1">
        <v>1.0</v>
      </c>
    </row>
    <row r="473">
      <c r="A473" s="1">
        <v>472.0</v>
      </c>
      <c r="B473" s="3">
        <v>43129.0</v>
      </c>
      <c r="C473" s="1" t="s">
        <v>2</v>
      </c>
      <c r="D473" s="1" t="s">
        <v>13</v>
      </c>
      <c r="E473">
        <f t="shared" si="1"/>
        <v>5</v>
      </c>
      <c r="F473">
        <f>vlookup(E473,DateReference!B:C,2,false)</f>
        <v>25</v>
      </c>
      <c r="G473" s="1">
        <v>7.0</v>
      </c>
    </row>
    <row r="474">
      <c r="A474" s="1">
        <v>473.0</v>
      </c>
      <c r="B474" s="3">
        <v>43039.0</v>
      </c>
      <c r="C474" s="1" t="s">
        <v>2</v>
      </c>
      <c r="D474" s="1" t="s">
        <v>13</v>
      </c>
      <c r="E474">
        <f t="shared" si="1"/>
        <v>44</v>
      </c>
      <c r="F474">
        <f>vlookup(E474,DateReference!B:C,2,false)</f>
        <v>12</v>
      </c>
      <c r="G474" s="1">
        <v>4.0</v>
      </c>
    </row>
    <row r="475">
      <c r="A475" s="1">
        <v>474.0</v>
      </c>
      <c r="B475" s="3">
        <v>43143.0</v>
      </c>
      <c r="C475" s="1" t="s">
        <v>2</v>
      </c>
      <c r="D475" s="1" t="s">
        <v>13</v>
      </c>
      <c r="E475">
        <f t="shared" si="1"/>
        <v>7</v>
      </c>
      <c r="F475">
        <f>vlookup(E475,DateReference!B:C,2,false)</f>
        <v>27</v>
      </c>
      <c r="G475" s="1">
        <v>8.0</v>
      </c>
    </row>
    <row r="476">
      <c r="A476" s="1">
        <v>475.0</v>
      </c>
      <c r="B476" s="3">
        <v>43167.0</v>
      </c>
      <c r="C476" s="1" t="s">
        <v>2</v>
      </c>
      <c r="D476" s="1" t="s">
        <v>13</v>
      </c>
      <c r="E476">
        <f t="shared" si="1"/>
        <v>10</v>
      </c>
      <c r="F476">
        <f>vlookup(E476,DateReference!B:C,2,false)</f>
        <v>30</v>
      </c>
      <c r="G476" s="1">
        <v>9.0</v>
      </c>
    </row>
    <row r="477">
      <c r="A477" s="1">
        <v>476.0</v>
      </c>
      <c r="B477" s="3">
        <v>43164.0</v>
      </c>
      <c r="C477" s="1" t="s">
        <v>2</v>
      </c>
      <c r="D477" s="1" t="s">
        <v>13</v>
      </c>
      <c r="E477">
        <f t="shared" si="1"/>
        <v>10</v>
      </c>
      <c r="F477">
        <f>vlookup(E477,DateReference!B:C,2,false)</f>
        <v>30</v>
      </c>
      <c r="G477" s="1">
        <v>2.0</v>
      </c>
    </row>
    <row r="478">
      <c r="A478" s="1">
        <v>477.0</v>
      </c>
      <c r="B478" s="3">
        <v>43032.0</v>
      </c>
      <c r="C478" s="1" t="s">
        <v>2</v>
      </c>
      <c r="D478" s="1" t="s">
        <v>33</v>
      </c>
      <c r="E478">
        <f t="shared" si="1"/>
        <v>43</v>
      </c>
      <c r="F478">
        <f>vlookup(E478,DateReference!B:C,2,false)</f>
        <v>11</v>
      </c>
      <c r="G478" s="1">
        <v>7.0</v>
      </c>
    </row>
    <row r="479">
      <c r="A479" s="1">
        <v>478.0</v>
      </c>
      <c r="B479" s="3">
        <v>43178.0</v>
      </c>
      <c r="C479" s="1" t="s">
        <v>2</v>
      </c>
      <c r="D479" s="1" t="s">
        <v>33</v>
      </c>
      <c r="E479">
        <f t="shared" si="1"/>
        <v>12</v>
      </c>
      <c r="F479">
        <f>vlookup(E479,DateReference!B:C,2,false)</f>
        <v>32</v>
      </c>
      <c r="G479" s="1">
        <v>5.0</v>
      </c>
    </row>
    <row r="480">
      <c r="A480" s="1">
        <v>479.0</v>
      </c>
      <c r="B480" s="3">
        <v>43134.0</v>
      </c>
      <c r="C480" s="1" t="s">
        <v>2</v>
      </c>
      <c r="D480" s="1" t="s">
        <v>33</v>
      </c>
      <c r="E480">
        <f t="shared" si="1"/>
        <v>5</v>
      </c>
      <c r="F480">
        <f>vlookup(E480,DateReference!B:C,2,false)</f>
        <v>25</v>
      </c>
      <c r="G480" s="1">
        <v>9.0</v>
      </c>
    </row>
    <row r="481">
      <c r="A481" s="1">
        <v>480.0</v>
      </c>
      <c r="B481" s="3">
        <v>43086.0</v>
      </c>
      <c r="C481" s="1" t="s">
        <v>2</v>
      </c>
      <c r="D481" s="1" t="s">
        <v>33</v>
      </c>
      <c r="E481">
        <f t="shared" si="1"/>
        <v>50</v>
      </c>
      <c r="F481">
        <f>vlookup(E481,DateReference!B:C,2,false)</f>
        <v>18</v>
      </c>
      <c r="G481" s="1">
        <v>1.0</v>
      </c>
    </row>
    <row r="482">
      <c r="A482" s="1">
        <v>481.0</v>
      </c>
      <c r="B482" s="3">
        <v>43126.0</v>
      </c>
      <c r="C482" s="1" t="s">
        <v>2</v>
      </c>
      <c r="D482" s="1" t="s">
        <v>13</v>
      </c>
      <c r="E482">
        <f t="shared" si="1"/>
        <v>4</v>
      </c>
      <c r="F482">
        <f>vlookup(E482,DateReference!B:C,2,false)</f>
        <v>24</v>
      </c>
      <c r="G482" s="1">
        <v>3.0</v>
      </c>
    </row>
    <row r="483">
      <c r="A483" s="1">
        <v>482.0</v>
      </c>
      <c r="B483" s="3">
        <v>43087.0</v>
      </c>
      <c r="C483" s="1" t="s">
        <v>2</v>
      </c>
      <c r="D483" s="1" t="s">
        <v>33</v>
      </c>
      <c r="E483">
        <f t="shared" si="1"/>
        <v>51</v>
      </c>
      <c r="F483">
        <f>vlookup(E483,DateReference!B:C,2,false)</f>
        <v>19</v>
      </c>
      <c r="G483" s="1">
        <v>1.0</v>
      </c>
    </row>
    <row r="484">
      <c r="A484" s="1">
        <v>483.0</v>
      </c>
      <c r="B484" s="3">
        <v>43124.0</v>
      </c>
      <c r="C484" s="1" t="s">
        <v>2</v>
      </c>
      <c r="D484" s="1" t="s">
        <v>13</v>
      </c>
      <c r="E484">
        <f t="shared" si="1"/>
        <v>4</v>
      </c>
      <c r="F484">
        <f>vlookup(E484,DateReference!B:C,2,false)</f>
        <v>24</v>
      </c>
      <c r="G484" s="1">
        <v>8.0</v>
      </c>
    </row>
    <row r="485">
      <c r="A485" s="1">
        <v>484.0</v>
      </c>
      <c r="B485" s="3">
        <v>42978.0</v>
      </c>
      <c r="C485" s="1" t="s">
        <v>2</v>
      </c>
      <c r="D485" s="1" t="s">
        <v>33</v>
      </c>
      <c r="E485">
        <f t="shared" si="1"/>
        <v>35</v>
      </c>
      <c r="F485">
        <f>vlookup(E485,DateReference!B:C,2,false)</f>
        <v>3</v>
      </c>
      <c r="G485" s="1">
        <v>10.0</v>
      </c>
    </row>
    <row r="486">
      <c r="A486" s="1">
        <v>485.0</v>
      </c>
      <c r="B486" s="3">
        <v>43115.0</v>
      </c>
      <c r="C486" s="1" t="s">
        <v>2</v>
      </c>
      <c r="D486" s="1" t="s">
        <v>33</v>
      </c>
      <c r="E486">
        <f t="shared" si="1"/>
        <v>3</v>
      </c>
      <c r="F486">
        <f>vlookup(E486,DateReference!B:C,2,false)</f>
        <v>23</v>
      </c>
      <c r="G486" s="1">
        <v>7.0</v>
      </c>
    </row>
    <row r="487">
      <c r="A487" s="1">
        <v>486.0</v>
      </c>
      <c r="B487" s="3">
        <v>43152.0</v>
      </c>
      <c r="C487" s="1" t="s">
        <v>2</v>
      </c>
      <c r="D487" s="1" t="s">
        <v>33</v>
      </c>
      <c r="E487">
        <f t="shared" si="1"/>
        <v>8</v>
      </c>
      <c r="F487">
        <f>vlookup(E487,DateReference!B:C,2,false)</f>
        <v>28</v>
      </c>
      <c r="G487" s="1">
        <v>5.0</v>
      </c>
    </row>
    <row r="488">
      <c r="A488" s="1">
        <v>487.0</v>
      </c>
      <c r="B488" s="3">
        <v>43057.0</v>
      </c>
      <c r="C488" s="1" t="s">
        <v>2</v>
      </c>
      <c r="D488" s="1" t="s">
        <v>13</v>
      </c>
      <c r="E488">
        <f t="shared" si="1"/>
        <v>46</v>
      </c>
      <c r="F488">
        <f>vlookup(E488,DateReference!B:C,2,false)</f>
        <v>14</v>
      </c>
      <c r="G488" s="1">
        <v>7.0</v>
      </c>
    </row>
    <row r="489">
      <c r="A489" s="1">
        <v>488.0</v>
      </c>
      <c r="B489" s="3">
        <v>43163.0</v>
      </c>
      <c r="C489" s="1" t="s">
        <v>2</v>
      </c>
      <c r="D489" s="1" t="s">
        <v>33</v>
      </c>
      <c r="E489">
        <f t="shared" si="1"/>
        <v>9</v>
      </c>
      <c r="F489">
        <f>vlookup(E489,DateReference!B:C,2,false)</f>
        <v>29</v>
      </c>
      <c r="G489" s="1">
        <v>7.0</v>
      </c>
    </row>
    <row r="490">
      <c r="A490" s="1">
        <v>489.0</v>
      </c>
      <c r="B490" s="3">
        <v>43167.0</v>
      </c>
      <c r="C490" s="1" t="s">
        <v>2</v>
      </c>
      <c r="D490" s="1" t="s">
        <v>13</v>
      </c>
      <c r="E490">
        <f t="shared" si="1"/>
        <v>10</v>
      </c>
      <c r="F490">
        <f>vlookup(E490,DateReference!B:C,2,false)</f>
        <v>30</v>
      </c>
      <c r="G490" s="1">
        <v>7.0</v>
      </c>
    </row>
    <row r="491">
      <c r="A491" s="1">
        <v>490.0</v>
      </c>
      <c r="B491" s="3">
        <v>43050.0</v>
      </c>
      <c r="C491" s="1" t="s">
        <v>2</v>
      </c>
      <c r="D491" s="1" t="s">
        <v>13</v>
      </c>
      <c r="E491">
        <f t="shared" si="1"/>
        <v>45</v>
      </c>
      <c r="F491">
        <f>vlookup(E491,DateReference!B:C,2,false)</f>
        <v>13</v>
      </c>
      <c r="G491" s="1">
        <v>1.0</v>
      </c>
    </row>
    <row r="492">
      <c r="A492" s="1">
        <v>491.0</v>
      </c>
      <c r="B492" s="3">
        <v>43105.0</v>
      </c>
      <c r="C492" s="1" t="s">
        <v>2</v>
      </c>
      <c r="D492" s="1" t="s">
        <v>33</v>
      </c>
      <c r="E492">
        <f t="shared" si="1"/>
        <v>1</v>
      </c>
      <c r="F492">
        <f>vlookup(E492,DateReference!B:C,2,false)</f>
        <v>21</v>
      </c>
      <c r="G492" s="1">
        <v>6.0</v>
      </c>
    </row>
    <row r="493">
      <c r="A493" s="1">
        <v>492.0</v>
      </c>
      <c r="B493" s="3">
        <v>43095.0</v>
      </c>
      <c r="C493" s="1" t="s">
        <v>2</v>
      </c>
      <c r="D493" s="1" t="s">
        <v>13</v>
      </c>
      <c r="E493">
        <f t="shared" si="1"/>
        <v>52</v>
      </c>
      <c r="F493">
        <f>vlookup(E493,DateReference!B:C,2,false)</f>
        <v>20</v>
      </c>
      <c r="G493" s="1">
        <v>8.0</v>
      </c>
    </row>
    <row r="494">
      <c r="A494" s="1">
        <v>493.0</v>
      </c>
      <c r="B494" s="3">
        <v>42993.0</v>
      </c>
      <c r="C494" s="1" t="s">
        <v>2</v>
      </c>
      <c r="D494" s="1" t="s">
        <v>13</v>
      </c>
      <c r="E494">
        <f t="shared" si="1"/>
        <v>37</v>
      </c>
      <c r="F494">
        <f>vlookup(E494,DateReference!B:C,2,false)</f>
        <v>5</v>
      </c>
      <c r="G494" s="1">
        <v>10.0</v>
      </c>
    </row>
    <row r="495">
      <c r="A495" s="1">
        <v>494.0</v>
      </c>
      <c r="B495" s="3">
        <v>42976.0</v>
      </c>
      <c r="C495" s="1" t="s">
        <v>2</v>
      </c>
      <c r="D495" s="1" t="s">
        <v>33</v>
      </c>
      <c r="E495">
        <f t="shared" si="1"/>
        <v>35</v>
      </c>
      <c r="F495">
        <f>vlookup(E495,DateReference!B:C,2,false)</f>
        <v>3</v>
      </c>
      <c r="G495" s="1">
        <v>7.0</v>
      </c>
    </row>
    <row r="496">
      <c r="A496" s="1">
        <v>495.0</v>
      </c>
      <c r="B496" s="3">
        <v>43162.0</v>
      </c>
      <c r="C496" s="1" t="s">
        <v>2</v>
      </c>
      <c r="D496" s="1" t="s">
        <v>33</v>
      </c>
      <c r="E496">
        <f t="shared" si="1"/>
        <v>9</v>
      </c>
      <c r="F496">
        <f>vlookup(E496,DateReference!B:C,2,false)</f>
        <v>29</v>
      </c>
      <c r="G496" s="1">
        <v>2.0</v>
      </c>
    </row>
    <row r="497">
      <c r="A497" s="1">
        <v>496.0</v>
      </c>
      <c r="B497" s="3">
        <v>43164.0</v>
      </c>
      <c r="C497" s="1" t="s">
        <v>2</v>
      </c>
      <c r="D497" s="1" t="s">
        <v>33</v>
      </c>
      <c r="E497">
        <f t="shared" si="1"/>
        <v>10</v>
      </c>
      <c r="F497">
        <f>vlookup(E497,DateReference!B:C,2,false)</f>
        <v>30</v>
      </c>
      <c r="G497" s="1">
        <v>3.0</v>
      </c>
    </row>
    <row r="498">
      <c r="A498" s="1">
        <v>497.0</v>
      </c>
      <c r="B498" s="3">
        <v>43002.0</v>
      </c>
      <c r="C498" s="1" t="s">
        <v>2</v>
      </c>
      <c r="D498" s="1" t="s">
        <v>13</v>
      </c>
      <c r="E498">
        <f t="shared" si="1"/>
        <v>38</v>
      </c>
      <c r="F498">
        <f>vlookup(E498,DateReference!B:C,2,false)</f>
        <v>6</v>
      </c>
      <c r="G498" s="1">
        <v>8.0</v>
      </c>
    </row>
    <row r="499">
      <c r="A499" s="1">
        <v>498.0</v>
      </c>
      <c r="B499" s="3">
        <v>43114.0</v>
      </c>
      <c r="C499" s="1" t="s">
        <v>2</v>
      </c>
      <c r="D499" s="1" t="s">
        <v>33</v>
      </c>
      <c r="E499">
        <f t="shared" si="1"/>
        <v>2</v>
      </c>
      <c r="F499">
        <f>vlookup(E499,DateReference!B:C,2,false)</f>
        <v>22</v>
      </c>
      <c r="G499" s="1">
        <v>6.0</v>
      </c>
    </row>
    <row r="500">
      <c r="A500" s="1">
        <v>499.0</v>
      </c>
      <c r="B500" s="3">
        <v>43139.0</v>
      </c>
      <c r="C500" s="1" t="s">
        <v>2</v>
      </c>
      <c r="D500" s="1" t="s">
        <v>13</v>
      </c>
      <c r="E500">
        <f t="shared" si="1"/>
        <v>6</v>
      </c>
      <c r="F500">
        <f>vlookup(E500,DateReference!B:C,2,false)</f>
        <v>26</v>
      </c>
      <c r="G500" s="1">
        <v>7.0</v>
      </c>
    </row>
    <row r="501">
      <c r="A501" s="1">
        <v>500.0</v>
      </c>
      <c r="B501" s="3">
        <v>43182.0</v>
      </c>
      <c r="C501" s="1" t="s">
        <v>2</v>
      </c>
      <c r="D501" s="1" t="s">
        <v>13</v>
      </c>
      <c r="E501">
        <f t="shared" si="1"/>
        <v>12</v>
      </c>
      <c r="F501">
        <f>vlookup(E501,DateReference!B:C,2,false)</f>
        <v>32</v>
      </c>
      <c r="G501" s="1">
        <v>7.0</v>
      </c>
    </row>
    <row r="502">
      <c r="A502" s="1">
        <v>501.0</v>
      </c>
      <c r="B502" s="3">
        <v>43034.0</v>
      </c>
      <c r="C502" s="1" t="s">
        <v>2</v>
      </c>
      <c r="D502" s="1" t="s">
        <v>33</v>
      </c>
      <c r="E502">
        <f t="shared" si="1"/>
        <v>43</v>
      </c>
      <c r="F502">
        <f>vlookup(E502,DateReference!B:C,2,false)</f>
        <v>11</v>
      </c>
      <c r="G502" s="1">
        <v>9.0</v>
      </c>
    </row>
    <row r="503">
      <c r="A503" s="1">
        <v>502.0</v>
      </c>
      <c r="B503" s="3">
        <v>43082.0</v>
      </c>
      <c r="C503" s="1" t="s">
        <v>2</v>
      </c>
      <c r="D503" s="1" t="s">
        <v>13</v>
      </c>
      <c r="E503">
        <f t="shared" si="1"/>
        <v>50</v>
      </c>
      <c r="F503">
        <f>vlookup(E503,DateReference!B:C,2,false)</f>
        <v>18</v>
      </c>
      <c r="G503" s="1">
        <v>6.0</v>
      </c>
    </row>
    <row r="504">
      <c r="A504" s="1">
        <v>503.0</v>
      </c>
      <c r="B504" s="3">
        <v>43049.0</v>
      </c>
      <c r="C504" s="1" t="s">
        <v>2</v>
      </c>
      <c r="D504" s="1" t="s">
        <v>33</v>
      </c>
      <c r="E504">
        <f t="shared" si="1"/>
        <v>45</v>
      </c>
      <c r="F504">
        <f>vlookup(E504,DateReference!B:C,2,false)</f>
        <v>13</v>
      </c>
      <c r="G504" s="1">
        <v>3.0</v>
      </c>
    </row>
    <row r="505">
      <c r="A505" s="1">
        <v>504.0</v>
      </c>
      <c r="B505" s="3">
        <v>43011.0</v>
      </c>
      <c r="C505" s="1" t="s">
        <v>2</v>
      </c>
      <c r="D505" s="1" t="s">
        <v>13</v>
      </c>
      <c r="E505">
        <f t="shared" si="1"/>
        <v>40</v>
      </c>
      <c r="F505">
        <f>vlookup(E505,DateReference!B:C,2,false)</f>
        <v>8</v>
      </c>
      <c r="G505" s="1">
        <v>6.0</v>
      </c>
    </row>
    <row r="506">
      <c r="A506" s="1">
        <v>505.0</v>
      </c>
      <c r="B506" s="3">
        <v>43085.0</v>
      </c>
      <c r="C506" s="1" t="s">
        <v>2</v>
      </c>
      <c r="D506" s="1" t="s">
        <v>13</v>
      </c>
      <c r="E506">
        <f t="shared" si="1"/>
        <v>50</v>
      </c>
      <c r="F506">
        <f>vlookup(E506,DateReference!B:C,2,false)</f>
        <v>18</v>
      </c>
      <c r="G506" s="1">
        <v>6.0</v>
      </c>
    </row>
    <row r="507">
      <c r="A507" s="1">
        <v>506.0</v>
      </c>
      <c r="B507" s="3">
        <v>43067.0</v>
      </c>
      <c r="C507" s="1" t="s">
        <v>2</v>
      </c>
      <c r="D507" s="1" t="s">
        <v>33</v>
      </c>
      <c r="E507">
        <f t="shared" si="1"/>
        <v>48</v>
      </c>
      <c r="F507">
        <f>vlookup(E507,DateReference!B:C,2,false)</f>
        <v>16</v>
      </c>
      <c r="G507" s="1">
        <v>6.0</v>
      </c>
    </row>
    <row r="508">
      <c r="A508" s="1">
        <v>507.0</v>
      </c>
      <c r="B508" s="3">
        <v>43140.0</v>
      </c>
      <c r="C508" s="1" t="s">
        <v>2</v>
      </c>
      <c r="D508" s="1" t="s">
        <v>33</v>
      </c>
      <c r="E508">
        <f t="shared" si="1"/>
        <v>6</v>
      </c>
      <c r="F508">
        <f>vlookup(E508,DateReference!B:C,2,false)</f>
        <v>26</v>
      </c>
      <c r="G508" s="1">
        <v>3.0</v>
      </c>
    </row>
    <row r="509">
      <c r="A509" s="1">
        <v>508.0</v>
      </c>
      <c r="B509" s="3">
        <v>42994.0</v>
      </c>
      <c r="C509" s="1" t="s">
        <v>2</v>
      </c>
      <c r="D509" s="1" t="s">
        <v>33</v>
      </c>
      <c r="E509">
        <f t="shared" si="1"/>
        <v>37</v>
      </c>
      <c r="F509">
        <f>vlookup(E509,DateReference!B:C,2,false)</f>
        <v>5</v>
      </c>
      <c r="G509" s="1">
        <v>9.0</v>
      </c>
    </row>
    <row r="510">
      <c r="A510" s="1">
        <v>509.0</v>
      </c>
      <c r="B510" s="3">
        <v>42992.0</v>
      </c>
      <c r="C510" s="1" t="s">
        <v>2</v>
      </c>
      <c r="D510" s="1" t="s">
        <v>33</v>
      </c>
      <c r="E510">
        <f t="shared" si="1"/>
        <v>37</v>
      </c>
      <c r="F510">
        <f>vlookup(E510,DateReference!B:C,2,false)</f>
        <v>5</v>
      </c>
      <c r="G510" s="1">
        <v>4.0</v>
      </c>
    </row>
    <row r="511">
      <c r="A511" s="1">
        <v>510.0</v>
      </c>
      <c r="B511" s="3">
        <v>43022.0</v>
      </c>
      <c r="C511" s="1" t="s">
        <v>2</v>
      </c>
      <c r="D511" s="1" t="s">
        <v>33</v>
      </c>
      <c r="E511">
        <f t="shared" si="1"/>
        <v>41</v>
      </c>
      <c r="F511">
        <f>vlookup(E511,DateReference!B:C,2,false)</f>
        <v>9</v>
      </c>
      <c r="G511" s="1">
        <v>7.0</v>
      </c>
    </row>
    <row r="512">
      <c r="A512" s="1">
        <v>511.0</v>
      </c>
      <c r="B512" s="3">
        <v>43128.0</v>
      </c>
      <c r="C512" s="1" t="s">
        <v>2</v>
      </c>
      <c r="D512" s="1" t="s">
        <v>33</v>
      </c>
      <c r="E512">
        <f t="shared" si="1"/>
        <v>4</v>
      </c>
      <c r="F512">
        <f>vlookup(E512,DateReference!B:C,2,false)</f>
        <v>24</v>
      </c>
      <c r="G512" s="1">
        <v>6.0</v>
      </c>
    </row>
    <row r="513">
      <c r="A513" s="1">
        <v>512.0</v>
      </c>
      <c r="B513" s="3">
        <v>43081.0</v>
      </c>
      <c r="C513" s="1" t="s">
        <v>2</v>
      </c>
      <c r="D513" s="1" t="s">
        <v>33</v>
      </c>
      <c r="E513">
        <f t="shared" si="1"/>
        <v>50</v>
      </c>
      <c r="F513">
        <f>vlookup(E513,DateReference!B:C,2,false)</f>
        <v>18</v>
      </c>
      <c r="G513" s="1">
        <v>2.0</v>
      </c>
    </row>
    <row r="514">
      <c r="A514" s="1">
        <v>513.0</v>
      </c>
      <c r="B514" s="3">
        <v>43113.0</v>
      </c>
      <c r="C514" s="1" t="s">
        <v>2</v>
      </c>
      <c r="D514" s="1" t="s">
        <v>33</v>
      </c>
      <c r="E514">
        <f t="shared" si="1"/>
        <v>2</v>
      </c>
      <c r="F514">
        <f>vlookup(E514,DateReference!B:C,2,false)</f>
        <v>22</v>
      </c>
      <c r="G514" s="1">
        <v>10.0</v>
      </c>
    </row>
    <row r="515">
      <c r="A515" s="1">
        <v>514.0</v>
      </c>
      <c r="B515" s="3">
        <v>42992.0</v>
      </c>
      <c r="C515" s="1" t="s">
        <v>2</v>
      </c>
      <c r="D515" s="1" t="s">
        <v>13</v>
      </c>
      <c r="E515">
        <f t="shared" si="1"/>
        <v>37</v>
      </c>
      <c r="F515">
        <f>vlookup(E515,DateReference!B:C,2,false)</f>
        <v>5</v>
      </c>
      <c r="G515" s="1">
        <v>6.0</v>
      </c>
    </row>
    <row r="516">
      <c r="A516" s="1">
        <v>515.0</v>
      </c>
      <c r="B516" s="3">
        <v>43032.0</v>
      </c>
      <c r="C516" s="1" t="s">
        <v>2</v>
      </c>
      <c r="D516" s="1" t="s">
        <v>13</v>
      </c>
      <c r="E516">
        <f t="shared" si="1"/>
        <v>43</v>
      </c>
      <c r="F516">
        <f>vlookup(E516,DateReference!B:C,2,false)</f>
        <v>11</v>
      </c>
      <c r="G516" s="1">
        <v>4.0</v>
      </c>
    </row>
    <row r="517">
      <c r="A517" s="1">
        <v>516.0</v>
      </c>
      <c r="B517" s="3">
        <v>42979.0</v>
      </c>
      <c r="C517" s="1" t="s">
        <v>2</v>
      </c>
      <c r="D517" s="1" t="s">
        <v>13</v>
      </c>
      <c r="E517">
        <f t="shared" si="1"/>
        <v>35</v>
      </c>
      <c r="F517">
        <f>vlookup(E517,DateReference!B:C,2,false)</f>
        <v>3</v>
      </c>
      <c r="G517" s="1">
        <v>6.0</v>
      </c>
    </row>
    <row r="518">
      <c r="A518" s="1">
        <v>517.0</v>
      </c>
      <c r="B518" s="3">
        <v>42997.0</v>
      </c>
      <c r="C518" s="1" t="s">
        <v>2</v>
      </c>
      <c r="D518" s="1" t="s">
        <v>33</v>
      </c>
      <c r="E518">
        <f t="shared" si="1"/>
        <v>38</v>
      </c>
      <c r="F518">
        <f>vlookup(E518,DateReference!B:C,2,false)</f>
        <v>6</v>
      </c>
      <c r="G518" s="1">
        <v>10.0</v>
      </c>
    </row>
    <row r="519">
      <c r="A519" s="1">
        <v>518.0</v>
      </c>
      <c r="B519" s="3">
        <v>43138.0</v>
      </c>
      <c r="C519" s="1" t="s">
        <v>2</v>
      </c>
      <c r="D519" s="1" t="s">
        <v>33</v>
      </c>
      <c r="E519">
        <f t="shared" si="1"/>
        <v>6</v>
      </c>
      <c r="F519">
        <f>vlookup(E519,DateReference!B:C,2,false)</f>
        <v>26</v>
      </c>
      <c r="G519" s="1">
        <v>4.0</v>
      </c>
    </row>
    <row r="520">
      <c r="A520" s="1">
        <v>519.0</v>
      </c>
      <c r="B520" s="3">
        <v>43046.0</v>
      </c>
      <c r="C520" s="1" t="s">
        <v>2</v>
      </c>
      <c r="D520" s="1" t="s">
        <v>13</v>
      </c>
      <c r="E520">
        <f t="shared" si="1"/>
        <v>45</v>
      </c>
      <c r="F520">
        <f>vlookup(E520,DateReference!B:C,2,false)</f>
        <v>13</v>
      </c>
      <c r="G520" s="1">
        <v>5.0</v>
      </c>
    </row>
    <row r="521">
      <c r="A521" s="1">
        <v>520.0</v>
      </c>
      <c r="B521" s="3">
        <v>43169.0</v>
      </c>
      <c r="C521" s="1" t="s">
        <v>2</v>
      </c>
      <c r="D521" s="1" t="s">
        <v>13</v>
      </c>
      <c r="E521">
        <f t="shared" si="1"/>
        <v>10</v>
      </c>
      <c r="F521">
        <f>vlookup(E521,DateReference!B:C,2,false)</f>
        <v>30</v>
      </c>
      <c r="G521" s="1">
        <v>5.0</v>
      </c>
    </row>
    <row r="522">
      <c r="A522" s="1">
        <v>521.0</v>
      </c>
      <c r="B522" s="3">
        <v>43088.0</v>
      </c>
      <c r="C522" s="1" t="s">
        <v>2</v>
      </c>
      <c r="D522" s="1" t="s">
        <v>33</v>
      </c>
      <c r="E522">
        <f t="shared" si="1"/>
        <v>51</v>
      </c>
      <c r="F522">
        <f>vlookup(E522,DateReference!B:C,2,false)</f>
        <v>19</v>
      </c>
      <c r="G522" s="1">
        <v>1.0</v>
      </c>
    </row>
    <row r="523">
      <c r="A523" s="1">
        <v>522.0</v>
      </c>
      <c r="B523" s="3">
        <v>42963.0</v>
      </c>
      <c r="C523" s="1" t="s">
        <v>2</v>
      </c>
      <c r="D523" s="1" t="s">
        <v>33</v>
      </c>
      <c r="E523">
        <f t="shared" si="1"/>
        <v>33</v>
      </c>
      <c r="F523">
        <f>vlookup(E523,DateReference!B:C,2,false)</f>
        <v>1</v>
      </c>
      <c r="G523" s="1">
        <v>4.0</v>
      </c>
    </row>
    <row r="524">
      <c r="A524" s="1">
        <v>523.0</v>
      </c>
      <c r="B524" s="3">
        <v>43005.0</v>
      </c>
      <c r="C524" s="1" t="s">
        <v>2</v>
      </c>
      <c r="D524" s="1" t="s">
        <v>13</v>
      </c>
      <c r="E524">
        <f t="shared" si="1"/>
        <v>39</v>
      </c>
      <c r="F524">
        <f>vlookup(E524,DateReference!B:C,2,false)</f>
        <v>7</v>
      </c>
      <c r="G524" s="1">
        <v>1.0</v>
      </c>
    </row>
    <row r="525">
      <c r="A525" s="1">
        <v>524.0</v>
      </c>
      <c r="B525" s="3">
        <v>42996.0</v>
      </c>
      <c r="C525" s="1" t="s">
        <v>2</v>
      </c>
      <c r="D525" s="1" t="s">
        <v>33</v>
      </c>
      <c r="E525">
        <f t="shared" si="1"/>
        <v>38</v>
      </c>
      <c r="F525">
        <f>vlookup(E525,DateReference!B:C,2,false)</f>
        <v>6</v>
      </c>
      <c r="G525" s="1">
        <v>3.0</v>
      </c>
    </row>
    <row r="526">
      <c r="A526" s="1">
        <v>525.0</v>
      </c>
      <c r="B526" s="3">
        <v>42967.0</v>
      </c>
      <c r="C526" s="1" t="s">
        <v>2</v>
      </c>
      <c r="D526" s="1" t="s">
        <v>33</v>
      </c>
      <c r="E526">
        <f t="shared" si="1"/>
        <v>33</v>
      </c>
      <c r="F526">
        <f>vlookup(E526,DateReference!B:C,2,false)</f>
        <v>1</v>
      </c>
      <c r="G526" s="1">
        <v>6.0</v>
      </c>
    </row>
    <row r="527">
      <c r="A527" s="1">
        <v>526.0</v>
      </c>
      <c r="B527" s="3">
        <v>43172.0</v>
      </c>
      <c r="C527" s="1" t="s">
        <v>2</v>
      </c>
      <c r="D527" s="1" t="s">
        <v>13</v>
      </c>
      <c r="E527">
        <f t="shared" si="1"/>
        <v>11</v>
      </c>
      <c r="F527">
        <f>vlookup(E527,DateReference!B:C,2,false)</f>
        <v>31</v>
      </c>
      <c r="G527" s="1">
        <v>10.0</v>
      </c>
    </row>
    <row r="528">
      <c r="A528" s="1">
        <v>527.0</v>
      </c>
      <c r="B528" s="3">
        <v>43067.0</v>
      </c>
      <c r="C528" s="1" t="s">
        <v>2</v>
      </c>
      <c r="D528" s="1" t="s">
        <v>13</v>
      </c>
      <c r="E528">
        <f t="shared" si="1"/>
        <v>48</v>
      </c>
      <c r="F528">
        <f>vlookup(E528,DateReference!B:C,2,false)</f>
        <v>16</v>
      </c>
      <c r="G528" s="1">
        <v>10.0</v>
      </c>
    </row>
    <row r="529">
      <c r="A529" s="1">
        <v>528.0</v>
      </c>
      <c r="B529" s="3">
        <v>42992.0</v>
      </c>
      <c r="C529" s="1" t="s">
        <v>2</v>
      </c>
      <c r="D529" s="1" t="s">
        <v>33</v>
      </c>
      <c r="E529">
        <f t="shared" si="1"/>
        <v>37</v>
      </c>
      <c r="F529">
        <f>vlookup(E529,DateReference!B:C,2,false)</f>
        <v>5</v>
      </c>
      <c r="G529" s="1">
        <v>4.0</v>
      </c>
    </row>
    <row r="530">
      <c r="A530" s="1">
        <v>529.0</v>
      </c>
      <c r="B530" s="3">
        <v>42974.0</v>
      </c>
      <c r="C530" s="1" t="s">
        <v>2</v>
      </c>
      <c r="D530" s="1" t="s">
        <v>33</v>
      </c>
      <c r="E530">
        <f t="shared" si="1"/>
        <v>34</v>
      </c>
      <c r="F530">
        <f>vlookup(E530,DateReference!B:C,2,false)</f>
        <v>2</v>
      </c>
      <c r="G530" s="1">
        <v>10.0</v>
      </c>
    </row>
    <row r="531">
      <c r="A531" s="1">
        <v>530.0</v>
      </c>
      <c r="B531" s="3">
        <v>42979.0</v>
      </c>
      <c r="C531" s="1" t="s">
        <v>2</v>
      </c>
      <c r="D531" s="1" t="s">
        <v>33</v>
      </c>
      <c r="E531">
        <f t="shared" si="1"/>
        <v>35</v>
      </c>
      <c r="F531">
        <f>vlookup(E531,DateReference!B:C,2,false)</f>
        <v>3</v>
      </c>
      <c r="G531" s="1">
        <v>7.0</v>
      </c>
    </row>
    <row r="532">
      <c r="A532" s="1">
        <v>531.0</v>
      </c>
      <c r="B532" s="3">
        <v>42998.0</v>
      </c>
      <c r="C532" s="1" t="s">
        <v>2</v>
      </c>
      <c r="D532" s="1" t="s">
        <v>13</v>
      </c>
      <c r="E532">
        <f t="shared" si="1"/>
        <v>38</v>
      </c>
      <c r="F532">
        <f>vlookup(E532,DateReference!B:C,2,false)</f>
        <v>6</v>
      </c>
      <c r="G532" s="1">
        <v>3.0</v>
      </c>
    </row>
    <row r="533">
      <c r="A533" s="1">
        <v>532.0</v>
      </c>
      <c r="B533" s="3">
        <v>43179.0</v>
      </c>
      <c r="C533" s="1" t="s">
        <v>2</v>
      </c>
      <c r="D533" s="1" t="s">
        <v>13</v>
      </c>
      <c r="E533">
        <f t="shared" si="1"/>
        <v>12</v>
      </c>
      <c r="F533">
        <f>vlookup(E533,DateReference!B:C,2,false)</f>
        <v>32</v>
      </c>
      <c r="G533" s="1">
        <v>10.0</v>
      </c>
    </row>
    <row r="534">
      <c r="A534" s="1">
        <v>533.0</v>
      </c>
      <c r="B534" s="3">
        <v>43058.0</v>
      </c>
      <c r="C534" s="1" t="s">
        <v>2</v>
      </c>
      <c r="D534" s="1" t="s">
        <v>33</v>
      </c>
      <c r="E534">
        <f t="shared" si="1"/>
        <v>46</v>
      </c>
      <c r="F534">
        <f>vlookup(E534,DateReference!B:C,2,false)</f>
        <v>14</v>
      </c>
      <c r="G534" s="1">
        <v>6.0</v>
      </c>
    </row>
    <row r="535">
      <c r="A535" s="1">
        <v>534.0</v>
      </c>
      <c r="B535" s="3">
        <v>42988.0</v>
      </c>
      <c r="C535" s="1" t="s">
        <v>2</v>
      </c>
      <c r="D535" s="1" t="s">
        <v>33</v>
      </c>
      <c r="E535">
        <f t="shared" si="1"/>
        <v>36</v>
      </c>
      <c r="F535">
        <f>vlookup(E535,DateReference!B:C,2,false)</f>
        <v>4</v>
      </c>
      <c r="G535" s="1">
        <v>5.0</v>
      </c>
    </row>
    <row r="536">
      <c r="A536" s="1">
        <v>535.0</v>
      </c>
      <c r="B536" s="3">
        <v>43118.0</v>
      </c>
      <c r="C536" s="1" t="s">
        <v>2</v>
      </c>
      <c r="D536" s="1" t="s">
        <v>33</v>
      </c>
      <c r="E536">
        <f t="shared" si="1"/>
        <v>3</v>
      </c>
      <c r="F536">
        <f>vlookup(E536,DateReference!B:C,2,false)</f>
        <v>23</v>
      </c>
      <c r="G536" s="1">
        <v>4.0</v>
      </c>
    </row>
    <row r="537">
      <c r="A537" s="1">
        <v>536.0</v>
      </c>
      <c r="B537" s="3">
        <v>42987.0</v>
      </c>
      <c r="C537" s="1" t="s">
        <v>2</v>
      </c>
      <c r="D537" s="1" t="s">
        <v>13</v>
      </c>
      <c r="E537">
        <f t="shared" si="1"/>
        <v>36</v>
      </c>
      <c r="F537">
        <f>vlookup(E537,DateReference!B:C,2,false)</f>
        <v>4</v>
      </c>
      <c r="G537" s="1">
        <v>5.0</v>
      </c>
    </row>
    <row r="538">
      <c r="A538" s="1">
        <v>537.0</v>
      </c>
      <c r="B538" s="3">
        <v>42984.0</v>
      </c>
      <c r="C538" s="1" t="s">
        <v>2</v>
      </c>
      <c r="D538" s="1" t="s">
        <v>13</v>
      </c>
      <c r="E538">
        <f t="shared" si="1"/>
        <v>36</v>
      </c>
      <c r="F538">
        <f>vlookup(E538,DateReference!B:C,2,false)</f>
        <v>4</v>
      </c>
      <c r="G538" s="1">
        <v>1.0</v>
      </c>
    </row>
    <row r="539">
      <c r="A539" s="1">
        <v>538.0</v>
      </c>
      <c r="B539" s="3">
        <v>43040.0</v>
      </c>
      <c r="C539" s="1" t="s">
        <v>2</v>
      </c>
      <c r="D539" s="1" t="s">
        <v>33</v>
      </c>
      <c r="E539">
        <f t="shared" si="1"/>
        <v>44</v>
      </c>
      <c r="F539">
        <f>vlookup(E539,DateReference!B:C,2,false)</f>
        <v>12</v>
      </c>
      <c r="G539" s="1">
        <v>6.0</v>
      </c>
    </row>
    <row r="540">
      <c r="A540" s="1">
        <v>539.0</v>
      </c>
      <c r="B540" s="3">
        <v>42998.0</v>
      </c>
      <c r="C540" s="1" t="s">
        <v>2</v>
      </c>
      <c r="D540" s="1" t="s">
        <v>13</v>
      </c>
      <c r="E540">
        <f t="shared" si="1"/>
        <v>38</v>
      </c>
      <c r="F540">
        <f>vlookup(E540,DateReference!B:C,2,false)</f>
        <v>6</v>
      </c>
      <c r="G540" s="1">
        <v>4.0</v>
      </c>
    </row>
    <row r="541">
      <c r="A541" s="1">
        <v>540.0</v>
      </c>
      <c r="B541" s="3">
        <v>43057.0</v>
      </c>
      <c r="C541" s="1" t="s">
        <v>2</v>
      </c>
      <c r="D541" s="1" t="s">
        <v>13</v>
      </c>
      <c r="E541">
        <f t="shared" si="1"/>
        <v>46</v>
      </c>
      <c r="F541">
        <f>vlookup(E541,DateReference!B:C,2,false)</f>
        <v>14</v>
      </c>
      <c r="G541" s="1">
        <v>6.0</v>
      </c>
    </row>
    <row r="542">
      <c r="A542" s="1">
        <v>541.0</v>
      </c>
      <c r="B542" s="3">
        <v>43182.0</v>
      </c>
      <c r="C542" s="1" t="s">
        <v>2</v>
      </c>
      <c r="D542" s="1" t="s">
        <v>13</v>
      </c>
      <c r="E542">
        <f t="shared" si="1"/>
        <v>12</v>
      </c>
      <c r="F542">
        <f>vlookup(E542,DateReference!B:C,2,false)</f>
        <v>32</v>
      </c>
      <c r="G542" s="1">
        <v>2.0</v>
      </c>
    </row>
    <row r="543">
      <c r="A543" s="1">
        <v>542.0</v>
      </c>
      <c r="B543" s="3">
        <v>43023.0</v>
      </c>
      <c r="C543" s="1" t="s">
        <v>2</v>
      </c>
      <c r="D543" s="1" t="s">
        <v>33</v>
      </c>
      <c r="E543">
        <f t="shared" si="1"/>
        <v>41</v>
      </c>
      <c r="F543">
        <f>vlookup(E543,DateReference!B:C,2,false)</f>
        <v>9</v>
      </c>
      <c r="G543" s="1">
        <v>10.0</v>
      </c>
    </row>
    <row r="544">
      <c r="A544" s="1">
        <v>543.0</v>
      </c>
      <c r="B544" s="3">
        <v>43075.0</v>
      </c>
      <c r="C544" s="1" t="s">
        <v>2</v>
      </c>
      <c r="D544" s="1" t="s">
        <v>33</v>
      </c>
      <c r="E544">
        <f t="shared" si="1"/>
        <v>49</v>
      </c>
      <c r="F544">
        <f>vlookup(E544,DateReference!B:C,2,false)</f>
        <v>17</v>
      </c>
      <c r="G544" s="1">
        <v>2.0</v>
      </c>
    </row>
    <row r="545">
      <c r="A545" s="1">
        <v>544.0</v>
      </c>
      <c r="B545" s="3">
        <v>43047.0</v>
      </c>
      <c r="C545" s="1" t="s">
        <v>2</v>
      </c>
      <c r="D545" s="1" t="s">
        <v>13</v>
      </c>
      <c r="E545">
        <f t="shared" si="1"/>
        <v>45</v>
      </c>
      <c r="F545">
        <f>vlookup(E545,DateReference!B:C,2,false)</f>
        <v>13</v>
      </c>
      <c r="G545" s="1">
        <v>7.0</v>
      </c>
    </row>
    <row r="546">
      <c r="A546" s="1">
        <v>545.0</v>
      </c>
      <c r="B546" s="3">
        <v>43094.0</v>
      </c>
      <c r="C546" s="1" t="s">
        <v>2</v>
      </c>
      <c r="D546" s="1" t="s">
        <v>33</v>
      </c>
      <c r="E546">
        <f t="shared" si="1"/>
        <v>52</v>
      </c>
      <c r="F546">
        <f>vlookup(E546,DateReference!B:C,2,false)</f>
        <v>20</v>
      </c>
      <c r="G546" s="1">
        <v>9.0</v>
      </c>
    </row>
    <row r="547">
      <c r="A547" s="1">
        <v>546.0</v>
      </c>
      <c r="B547" s="3">
        <v>43032.0</v>
      </c>
      <c r="C547" s="1" t="s">
        <v>2</v>
      </c>
      <c r="D547" s="1" t="s">
        <v>33</v>
      </c>
      <c r="E547">
        <f t="shared" si="1"/>
        <v>43</v>
      </c>
      <c r="F547">
        <f>vlookup(E547,DateReference!B:C,2,false)</f>
        <v>11</v>
      </c>
      <c r="G547" s="1">
        <v>4.0</v>
      </c>
    </row>
    <row r="548">
      <c r="A548" s="1">
        <v>547.0</v>
      </c>
      <c r="B548" s="3">
        <v>43009.0</v>
      </c>
      <c r="C548" s="1" t="s">
        <v>2</v>
      </c>
      <c r="D548" s="1" t="s">
        <v>13</v>
      </c>
      <c r="E548">
        <f t="shared" si="1"/>
        <v>39</v>
      </c>
      <c r="F548">
        <f>vlookup(E548,DateReference!B:C,2,false)</f>
        <v>7</v>
      </c>
      <c r="G548" s="1">
        <v>6.0</v>
      </c>
    </row>
    <row r="549">
      <c r="A549" s="1">
        <v>548.0</v>
      </c>
      <c r="B549" s="3">
        <v>43083.0</v>
      </c>
      <c r="C549" s="1" t="s">
        <v>2</v>
      </c>
      <c r="D549" s="1" t="s">
        <v>33</v>
      </c>
      <c r="E549">
        <f t="shared" si="1"/>
        <v>50</v>
      </c>
      <c r="F549">
        <f>vlookup(E549,DateReference!B:C,2,false)</f>
        <v>18</v>
      </c>
      <c r="G549" s="1">
        <v>4.0</v>
      </c>
    </row>
    <row r="550">
      <c r="A550" s="1">
        <v>549.0</v>
      </c>
      <c r="B550" s="3">
        <v>43175.0</v>
      </c>
      <c r="C550" s="1" t="s">
        <v>2</v>
      </c>
      <c r="D550" s="1" t="s">
        <v>33</v>
      </c>
      <c r="E550">
        <f t="shared" si="1"/>
        <v>11</v>
      </c>
      <c r="F550">
        <f>vlookup(E550,DateReference!B:C,2,false)</f>
        <v>31</v>
      </c>
      <c r="G550" s="1">
        <v>3.0</v>
      </c>
    </row>
    <row r="551">
      <c r="A551" s="1">
        <v>550.0</v>
      </c>
      <c r="B551" s="3">
        <v>43016.0</v>
      </c>
      <c r="C551" s="1" t="s">
        <v>2</v>
      </c>
      <c r="D551" s="1" t="s">
        <v>13</v>
      </c>
      <c r="E551">
        <f t="shared" si="1"/>
        <v>40</v>
      </c>
      <c r="F551">
        <f>vlookup(E551,DateReference!B:C,2,false)</f>
        <v>8</v>
      </c>
      <c r="G551" s="1">
        <v>4.0</v>
      </c>
    </row>
    <row r="552">
      <c r="A552" s="1">
        <v>551.0</v>
      </c>
      <c r="B552" s="3">
        <v>43116.0</v>
      </c>
      <c r="C552" s="1" t="s">
        <v>2</v>
      </c>
      <c r="D552" s="1" t="s">
        <v>13</v>
      </c>
      <c r="E552">
        <f t="shared" si="1"/>
        <v>3</v>
      </c>
      <c r="F552">
        <f>vlookup(E552,DateReference!B:C,2,false)</f>
        <v>23</v>
      </c>
      <c r="G552" s="1">
        <v>8.0</v>
      </c>
    </row>
    <row r="553">
      <c r="A553" s="1">
        <v>552.0</v>
      </c>
      <c r="B553" s="3">
        <v>43053.0</v>
      </c>
      <c r="C553" s="1" t="s">
        <v>2</v>
      </c>
      <c r="D553" s="1" t="s">
        <v>13</v>
      </c>
      <c r="E553">
        <f t="shared" si="1"/>
        <v>46</v>
      </c>
      <c r="F553">
        <f>vlookup(E553,DateReference!B:C,2,false)</f>
        <v>14</v>
      </c>
      <c r="G553" s="1">
        <v>4.0</v>
      </c>
    </row>
    <row r="554">
      <c r="A554" s="1">
        <v>553.0</v>
      </c>
      <c r="B554" s="3">
        <v>43085.0</v>
      </c>
      <c r="C554" s="1" t="s">
        <v>2</v>
      </c>
      <c r="D554" s="1" t="s">
        <v>33</v>
      </c>
      <c r="E554">
        <f t="shared" si="1"/>
        <v>50</v>
      </c>
      <c r="F554">
        <f>vlookup(E554,DateReference!B:C,2,false)</f>
        <v>18</v>
      </c>
      <c r="G554" s="1">
        <v>7.0</v>
      </c>
    </row>
    <row r="555">
      <c r="A555" s="1">
        <v>554.0</v>
      </c>
      <c r="B555" s="3">
        <v>42986.0</v>
      </c>
      <c r="C555" s="1" t="s">
        <v>2</v>
      </c>
      <c r="D555" s="1" t="s">
        <v>13</v>
      </c>
      <c r="E555">
        <f t="shared" si="1"/>
        <v>36</v>
      </c>
      <c r="F555">
        <f>vlookup(E555,DateReference!B:C,2,false)</f>
        <v>4</v>
      </c>
      <c r="G555" s="1">
        <v>1.0</v>
      </c>
    </row>
    <row r="556">
      <c r="A556" s="1">
        <v>555.0</v>
      </c>
      <c r="B556" s="3">
        <v>43082.0</v>
      </c>
      <c r="C556" s="1" t="s">
        <v>2</v>
      </c>
      <c r="D556" s="1" t="s">
        <v>33</v>
      </c>
      <c r="E556">
        <f t="shared" si="1"/>
        <v>50</v>
      </c>
      <c r="F556">
        <f>vlookup(E556,DateReference!B:C,2,false)</f>
        <v>18</v>
      </c>
      <c r="G556" s="1">
        <v>1.0</v>
      </c>
    </row>
    <row r="557">
      <c r="A557" s="1">
        <v>556.0</v>
      </c>
      <c r="B557" s="3">
        <v>42989.0</v>
      </c>
      <c r="C557" s="1" t="s">
        <v>2</v>
      </c>
      <c r="D557" s="1" t="s">
        <v>33</v>
      </c>
      <c r="E557">
        <f t="shared" si="1"/>
        <v>37</v>
      </c>
      <c r="F557">
        <f>vlookup(E557,DateReference!B:C,2,false)</f>
        <v>5</v>
      </c>
      <c r="G557" s="1">
        <v>5.0</v>
      </c>
    </row>
    <row r="558">
      <c r="A558" s="1">
        <v>557.0</v>
      </c>
      <c r="B558" s="3">
        <v>42966.0</v>
      </c>
      <c r="C558" s="1" t="s">
        <v>2</v>
      </c>
      <c r="D558" s="1" t="s">
        <v>33</v>
      </c>
      <c r="E558">
        <f t="shared" si="1"/>
        <v>33</v>
      </c>
      <c r="F558">
        <f>vlookup(E558,DateReference!B:C,2,false)</f>
        <v>1</v>
      </c>
      <c r="G558" s="1">
        <v>7.0</v>
      </c>
    </row>
    <row r="559">
      <c r="A559" s="1">
        <v>558.0</v>
      </c>
      <c r="B559" s="3">
        <v>43055.0</v>
      </c>
      <c r="C559" s="1" t="s">
        <v>2</v>
      </c>
      <c r="D559" s="1" t="s">
        <v>33</v>
      </c>
      <c r="E559">
        <f t="shared" si="1"/>
        <v>46</v>
      </c>
      <c r="F559">
        <f>vlookup(E559,DateReference!B:C,2,false)</f>
        <v>14</v>
      </c>
      <c r="G559" s="1">
        <v>10.0</v>
      </c>
    </row>
    <row r="560">
      <c r="A560" s="1">
        <v>559.0</v>
      </c>
      <c r="B560" s="3">
        <v>42985.0</v>
      </c>
      <c r="C560" s="1" t="s">
        <v>2</v>
      </c>
      <c r="D560" s="1" t="s">
        <v>13</v>
      </c>
      <c r="E560">
        <f t="shared" si="1"/>
        <v>36</v>
      </c>
      <c r="F560">
        <f>vlookup(E560,DateReference!B:C,2,false)</f>
        <v>4</v>
      </c>
      <c r="G560" s="1">
        <v>7.0</v>
      </c>
    </row>
    <row r="561">
      <c r="A561" s="1">
        <v>560.0</v>
      </c>
      <c r="B561" s="3">
        <v>43037.0</v>
      </c>
      <c r="C561" s="1" t="s">
        <v>2</v>
      </c>
      <c r="D561" s="1" t="s">
        <v>33</v>
      </c>
      <c r="E561">
        <f t="shared" si="1"/>
        <v>43</v>
      </c>
      <c r="F561">
        <f>vlookup(E561,DateReference!B:C,2,false)</f>
        <v>11</v>
      </c>
      <c r="G561" s="1">
        <v>9.0</v>
      </c>
    </row>
    <row r="562">
      <c r="A562" s="1">
        <v>561.0</v>
      </c>
      <c r="B562" s="3">
        <v>42972.0</v>
      </c>
      <c r="C562" s="1" t="s">
        <v>2</v>
      </c>
      <c r="D562" s="1" t="s">
        <v>13</v>
      </c>
      <c r="E562">
        <f t="shared" si="1"/>
        <v>34</v>
      </c>
      <c r="F562">
        <f>vlookup(E562,DateReference!B:C,2,false)</f>
        <v>2</v>
      </c>
      <c r="G562" s="1">
        <v>10.0</v>
      </c>
    </row>
    <row r="563">
      <c r="A563" s="1">
        <v>562.0</v>
      </c>
      <c r="B563" s="3">
        <v>43173.0</v>
      </c>
      <c r="C563" s="1" t="s">
        <v>2</v>
      </c>
      <c r="D563" s="1" t="s">
        <v>13</v>
      </c>
      <c r="E563">
        <f t="shared" si="1"/>
        <v>11</v>
      </c>
      <c r="F563">
        <f>vlookup(E563,DateReference!B:C,2,false)</f>
        <v>31</v>
      </c>
      <c r="G563" s="1">
        <v>9.0</v>
      </c>
    </row>
    <row r="564">
      <c r="A564" s="1">
        <v>563.0</v>
      </c>
      <c r="B564" s="3">
        <v>43133.0</v>
      </c>
      <c r="C564" s="1" t="s">
        <v>2</v>
      </c>
      <c r="D564" s="1" t="s">
        <v>33</v>
      </c>
      <c r="E564">
        <f t="shared" si="1"/>
        <v>5</v>
      </c>
      <c r="F564">
        <f>vlookup(E564,DateReference!B:C,2,false)</f>
        <v>25</v>
      </c>
      <c r="G564" s="1">
        <v>1.0</v>
      </c>
    </row>
    <row r="565">
      <c r="A565" s="1">
        <v>564.0</v>
      </c>
      <c r="B565" s="3">
        <v>43127.0</v>
      </c>
      <c r="C565" s="1" t="s">
        <v>2</v>
      </c>
      <c r="D565" s="1" t="s">
        <v>13</v>
      </c>
      <c r="E565">
        <f t="shared" si="1"/>
        <v>4</v>
      </c>
      <c r="F565">
        <f>vlookup(E565,DateReference!B:C,2,false)</f>
        <v>24</v>
      </c>
      <c r="G565" s="1">
        <v>8.0</v>
      </c>
    </row>
    <row r="566">
      <c r="A566" s="1">
        <v>565.0</v>
      </c>
      <c r="B566" s="3">
        <v>43071.0</v>
      </c>
      <c r="C566" s="1" t="s">
        <v>2</v>
      </c>
      <c r="D566" s="1" t="s">
        <v>33</v>
      </c>
      <c r="E566">
        <f t="shared" si="1"/>
        <v>48</v>
      </c>
      <c r="F566">
        <f>vlookup(E566,DateReference!B:C,2,false)</f>
        <v>16</v>
      </c>
      <c r="G566" s="1">
        <v>1.0</v>
      </c>
    </row>
    <row r="567">
      <c r="A567" s="1">
        <v>566.0</v>
      </c>
      <c r="B567" s="3">
        <v>42970.0</v>
      </c>
      <c r="C567" s="1" t="s">
        <v>2</v>
      </c>
      <c r="D567" s="1" t="s">
        <v>33</v>
      </c>
      <c r="E567">
        <f t="shared" si="1"/>
        <v>34</v>
      </c>
      <c r="F567">
        <f>vlookup(E567,DateReference!B:C,2,false)</f>
        <v>2</v>
      </c>
      <c r="G567" s="1">
        <v>9.0</v>
      </c>
    </row>
    <row r="568">
      <c r="A568" s="1">
        <v>567.0</v>
      </c>
      <c r="B568" s="3">
        <v>43054.0</v>
      </c>
      <c r="C568" s="1" t="s">
        <v>2</v>
      </c>
      <c r="D568" s="1" t="s">
        <v>33</v>
      </c>
      <c r="E568">
        <f t="shared" si="1"/>
        <v>46</v>
      </c>
      <c r="F568">
        <f>vlookup(E568,DateReference!B:C,2,false)</f>
        <v>14</v>
      </c>
      <c r="G568" s="1">
        <v>10.0</v>
      </c>
    </row>
    <row r="569">
      <c r="A569" s="1">
        <v>568.0</v>
      </c>
      <c r="B569" s="3">
        <v>42964.0</v>
      </c>
      <c r="C569" s="1" t="s">
        <v>2</v>
      </c>
      <c r="D569" s="1" t="s">
        <v>33</v>
      </c>
      <c r="E569">
        <f t="shared" si="1"/>
        <v>33</v>
      </c>
      <c r="F569">
        <f>vlookup(E569,DateReference!B:C,2,false)</f>
        <v>1</v>
      </c>
      <c r="G569" s="1">
        <v>9.0</v>
      </c>
    </row>
    <row r="570">
      <c r="A570" s="1">
        <v>569.0</v>
      </c>
      <c r="B570" s="3">
        <v>43160.0</v>
      </c>
      <c r="C570" s="1" t="s">
        <v>2</v>
      </c>
      <c r="D570" s="1" t="s">
        <v>13</v>
      </c>
      <c r="E570">
        <f t="shared" si="1"/>
        <v>9</v>
      </c>
      <c r="F570">
        <f>vlookup(E570,DateReference!B:C,2,false)</f>
        <v>29</v>
      </c>
      <c r="G570" s="1">
        <v>9.0</v>
      </c>
    </row>
    <row r="571">
      <c r="A571" s="1">
        <v>570.0</v>
      </c>
      <c r="B571" s="3">
        <v>43086.0</v>
      </c>
      <c r="C571" s="1" t="s">
        <v>2</v>
      </c>
      <c r="D571" s="1" t="s">
        <v>13</v>
      </c>
      <c r="E571">
        <f t="shared" si="1"/>
        <v>50</v>
      </c>
      <c r="F571">
        <f>vlookup(E571,DateReference!B:C,2,false)</f>
        <v>18</v>
      </c>
      <c r="G571" s="1">
        <v>10.0</v>
      </c>
    </row>
    <row r="572">
      <c r="A572" s="1">
        <v>571.0</v>
      </c>
      <c r="B572" s="3">
        <v>43031.0</v>
      </c>
      <c r="C572" s="1" t="s">
        <v>2</v>
      </c>
      <c r="D572" s="1" t="s">
        <v>13</v>
      </c>
      <c r="E572">
        <f t="shared" si="1"/>
        <v>43</v>
      </c>
      <c r="F572">
        <f>vlookup(E572,DateReference!B:C,2,false)</f>
        <v>11</v>
      </c>
      <c r="G572" s="1">
        <v>8.0</v>
      </c>
    </row>
    <row r="573">
      <c r="A573" s="1">
        <v>572.0</v>
      </c>
      <c r="B573" s="3">
        <v>42968.0</v>
      </c>
      <c r="C573" s="1" t="s">
        <v>2</v>
      </c>
      <c r="D573" s="1" t="s">
        <v>33</v>
      </c>
      <c r="E573">
        <f t="shared" si="1"/>
        <v>34</v>
      </c>
      <c r="F573">
        <f>vlookup(E573,DateReference!B:C,2,false)</f>
        <v>2</v>
      </c>
      <c r="G573" s="1">
        <v>6.0</v>
      </c>
    </row>
    <row r="574">
      <c r="A574" s="1">
        <v>573.0</v>
      </c>
      <c r="B574" s="3">
        <v>43160.0</v>
      </c>
      <c r="C574" s="1" t="s">
        <v>2</v>
      </c>
      <c r="D574" s="1" t="s">
        <v>13</v>
      </c>
      <c r="E574">
        <f t="shared" si="1"/>
        <v>9</v>
      </c>
      <c r="F574">
        <f>vlookup(E574,DateReference!B:C,2,false)</f>
        <v>29</v>
      </c>
      <c r="G574" s="1">
        <v>3.0</v>
      </c>
    </row>
    <row r="575">
      <c r="A575" s="1">
        <v>574.0</v>
      </c>
      <c r="B575" s="3">
        <v>42989.0</v>
      </c>
      <c r="C575" s="1" t="s">
        <v>2</v>
      </c>
      <c r="D575" s="1" t="s">
        <v>33</v>
      </c>
      <c r="E575">
        <f t="shared" si="1"/>
        <v>37</v>
      </c>
      <c r="F575">
        <f>vlookup(E575,DateReference!B:C,2,false)</f>
        <v>5</v>
      </c>
      <c r="G575" s="1">
        <v>3.0</v>
      </c>
    </row>
    <row r="576">
      <c r="A576" s="1">
        <v>575.0</v>
      </c>
      <c r="B576" s="3">
        <v>43170.0</v>
      </c>
      <c r="C576" s="1" t="s">
        <v>2</v>
      </c>
      <c r="D576" s="1" t="s">
        <v>33</v>
      </c>
      <c r="E576">
        <f t="shared" si="1"/>
        <v>10</v>
      </c>
      <c r="F576">
        <f>vlookup(E576,DateReference!B:C,2,false)</f>
        <v>30</v>
      </c>
      <c r="G576" s="1">
        <v>9.0</v>
      </c>
    </row>
    <row r="577">
      <c r="A577" s="1">
        <v>576.0</v>
      </c>
      <c r="B577" s="3">
        <v>43008.0</v>
      </c>
      <c r="C577" s="1" t="s">
        <v>2</v>
      </c>
      <c r="D577" s="1" t="s">
        <v>13</v>
      </c>
      <c r="E577">
        <f t="shared" si="1"/>
        <v>39</v>
      </c>
      <c r="F577">
        <f>vlookup(E577,DateReference!B:C,2,false)</f>
        <v>7</v>
      </c>
      <c r="G577" s="1">
        <v>5.0</v>
      </c>
    </row>
    <row r="578">
      <c r="A578" s="1">
        <v>577.0</v>
      </c>
      <c r="B578" s="3">
        <v>43015.0</v>
      </c>
      <c r="C578" s="1" t="s">
        <v>2</v>
      </c>
      <c r="D578" s="1" t="s">
        <v>33</v>
      </c>
      <c r="E578">
        <f t="shared" si="1"/>
        <v>40</v>
      </c>
      <c r="F578">
        <f>vlookup(E578,DateReference!B:C,2,false)</f>
        <v>8</v>
      </c>
      <c r="G578" s="1">
        <v>1.0</v>
      </c>
    </row>
    <row r="579">
      <c r="A579" s="1">
        <v>578.0</v>
      </c>
      <c r="B579" s="3">
        <v>43132.0</v>
      </c>
      <c r="C579" s="1" t="s">
        <v>2</v>
      </c>
      <c r="D579" s="1" t="s">
        <v>13</v>
      </c>
      <c r="E579">
        <f t="shared" si="1"/>
        <v>5</v>
      </c>
      <c r="F579">
        <f>vlookup(E579,DateReference!B:C,2,false)</f>
        <v>25</v>
      </c>
      <c r="G579" s="1">
        <v>6.0</v>
      </c>
    </row>
    <row r="580">
      <c r="A580" s="1">
        <v>579.0</v>
      </c>
      <c r="B580" s="3">
        <v>43014.0</v>
      </c>
      <c r="C580" s="1" t="s">
        <v>2</v>
      </c>
      <c r="D580" s="1" t="s">
        <v>13</v>
      </c>
      <c r="E580">
        <f t="shared" si="1"/>
        <v>40</v>
      </c>
      <c r="F580">
        <f>vlookup(E580,DateReference!B:C,2,false)</f>
        <v>8</v>
      </c>
      <c r="G580" s="1">
        <v>8.0</v>
      </c>
    </row>
    <row r="581">
      <c r="A581" s="1">
        <v>580.0</v>
      </c>
      <c r="B581" s="3">
        <v>42976.0</v>
      </c>
      <c r="C581" s="1" t="s">
        <v>2</v>
      </c>
      <c r="D581" s="1" t="s">
        <v>33</v>
      </c>
      <c r="E581">
        <f t="shared" si="1"/>
        <v>35</v>
      </c>
      <c r="F581">
        <f>vlookup(E581,DateReference!B:C,2,false)</f>
        <v>3</v>
      </c>
      <c r="G581" s="1">
        <v>7.0</v>
      </c>
    </row>
    <row r="582">
      <c r="A582" s="1">
        <v>581.0</v>
      </c>
      <c r="B582" s="3">
        <v>42973.0</v>
      </c>
      <c r="C582" s="1" t="s">
        <v>2</v>
      </c>
      <c r="D582" s="1" t="s">
        <v>13</v>
      </c>
      <c r="E582">
        <f t="shared" si="1"/>
        <v>34</v>
      </c>
      <c r="F582">
        <f>vlookup(E582,DateReference!B:C,2,false)</f>
        <v>2</v>
      </c>
      <c r="G582" s="1">
        <v>4.0</v>
      </c>
    </row>
    <row r="583">
      <c r="A583" s="1">
        <v>582.0</v>
      </c>
      <c r="B583" s="3">
        <v>43086.0</v>
      </c>
      <c r="C583" s="1" t="s">
        <v>2</v>
      </c>
      <c r="D583" s="1" t="s">
        <v>13</v>
      </c>
      <c r="E583">
        <f t="shared" si="1"/>
        <v>50</v>
      </c>
      <c r="F583">
        <f>vlookup(E583,DateReference!B:C,2,false)</f>
        <v>18</v>
      </c>
      <c r="G583" s="1">
        <v>5.0</v>
      </c>
    </row>
    <row r="584">
      <c r="A584" s="1">
        <v>583.0</v>
      </c>
      <c r="B584" s="3">
        <v>43042.0</v>
      </c>
      <c r="C584" s="1" t="s">
        <v>2</v>
      </c>
      <c r="D584" s="1" t="s">
        <v>13</v>
      </c>
      <c r="E584">
        <f t="shared" si="1"/>
        <v>44</v>
      </c>
      <c r="F584">
        <f>vlookup(E584,DateReference!B:C,2,false)</f>
        <v>12</v>
      </c>
      <c r="G584" s="1">
        <v>9.0</v>
      </c>
    </row>
    <row r="585">
      <c r="A585" s="1">
        <v>584.0</v>
      </c>
      <c r="B585" s="3">
        <v>42994.0</v>
      </c>
      <c r="C585" s="1" t="s">
        <v>2</v>
      </c>
      <c r="D585" s="1" t="s">
        <v>33</v>
      </c>
      <c r="E585">
        <f t="shared" si="1"/>
        <v>37</v>
      </c>
      <c r="F585">
        <f>vlookup(E585,DateReference!B:C,2,false)</f>
        <v>5</v>
      </c>
      <c r="G585" s="1">
        <v>2.0</v>
      </c>
    </row>
    <row r="586">
      <c r="A586" s="1">
        <v>585.0</v>
      </c>
      <c r="B586" s="3">
        <v>43134.0</v>
      </c>
      <c r="C586" s="1" t="s">
        <v>2</v>
      </c>
      <c r="D586" s="1" t="s">
        <v>33</v>
      </c>
      <c r="E586">
        <f t="shared" si="1"/>
        <v>5</v>
      </c>
      <c r="F586">
        <f>vlookup(E586,DateReference!B:C,2,false)</f>
        <v>25</v>
      </c>
      <c r="G586" s="1">
        <v>9.0</v>
      </c>
    </row>
    <row r="587">
      <c r="A587" s="1">
        <v>586.0</v>
      </c>
      <c r="B587" s="3">
        <v>43021.0</v>
      </c>
      <c r="C587" s="1" t="s">
        <v>2</v>
      </c>
      <c r="D587" s="1" t="s">
        <v>33</v>
      </c>
      <c r="E587">
        <f t="shared" si="1"/>
        <v>41</v>
      </c>
      <c r="F587">
        <f>vlookup(E587,DateReference!B:C,2,false)</f>
        <v>9</v>
      </c>
      <c r="G587" s="1">
        <v>2.0</v>
      </c>
    </row>
    <row r="588">
      <c r="A588" s="1">
        <v>587.0</v>
      </c>
      <c r="B588" s="3">
        <v>43035.0</v>
      </c>
      <c r="C588" s="1" t="s">
        <v>2</v>
      </c>
      <c r="D588" s="1" t="s">
        <v>13</v>
      </c>
      <c r="E588">
        <f t="shared" si="1"/>
        <v>43</v>
      </c>
      <c r="F588">
        <f>vlookup(E588,DateReference!B:C,2,false)</f>
        <v>11</v>
      </c>
      <c r="G588" s="1">
        <v>5.0</v>
      </c>
    </row>
    <row r="589">
      <c r="A589" s="1">
        <v>588.0</v>
      </c>
      <c r="B589" s="3">
        <v>43186.0</v>
      </c>
      <c r="C589" s="1" t="s">
        <v>2</v>
      </c>
      <c r="D589" s="1" t="s">
        <v>13</v>
      </c>
      <c r="E589">
        <f t="shared" si="1"/>
        <v>13</v>
      </c>
      <c r="F589">
        <f>vlookup(E589,DateReference!B:C,2,false)</f>
        <v>33</v>
      </c>
      <c r="G589" s="1">
        <v>3.0</v>
      </c>
    </row>
    <row r="590">
      <c r="A590" s="1">
        <v>589.0</v>
      </c>
      <c r="B590" s="3">
        <v>42994.0</v>
      </c>
      <c r="C590" s="1" t="s">
        <v>2</v>
      </c>
      <c r="D590" s="1" t="s">
        <v>13</v>
      </c>
      <c r="E590">
        <f t="shared" si="1"/>
        <v>37</v>
      </c>
      <c r="F590">
        <f>vlookup(E590,DateReference!B:C,2,false)</f>
        <v>5</v>
      </c>
      <c r="G590" s="1">
        <v>5.0</v>
      </c>
    </row>
    <row r="591">
      <c r="A591" s="1">
        <v>590.0</v>
      </c>
      <c r="B591" s="3">
        <v>43152.0</v>
      </c>
      <c r="C591" s="1" t="s">
        <v>2</v>
      </c>
      <c r="D591" s="1" t="s">
        <v>33</v>
      </c>
      <c r="E591">
        <f t="shared" si="1"/>
        <v>8</v>
      </c>
      <c r="F591">
        <f>vlookup(E591,DateReference!B:C,2,false)</f>
        <v>28</v>
      </c>
      <c r="G591" s="1">
        <v>5.0</v>
      </c>
    </row>
    <row r="592">
      <c r="A592" s="1">
        <v>591.0</v>
      </c>
      <c r="B592" s="3">
        <v>43182.0</v>
      </c>
      <c r="C592" s="1" t="s">
        <v>2</v>
      </c>
      <c r="D592" s="1" t="s">
        <v>13</v>
      </c>
      <c r="E592">
        <f t="shared" si="1"/>
        <v>12</v>
      </c>
      <c r="F592">
        <f>vlookup(E592,DateReference!B:C,2,false)</f>
        <v>32</v>
      </c>
      <c r="G592" s="1">
        <v>9.0</v>
      </c>
    </row>
    <row r="593">
      <c r="A593" s="1">
        <v>592.0</v>
      </c>
      <c r="B593" s="3">
        <v>43028.0</v>
      </c>
      <c r="C593" s="1" t="s">
        <v>2</v>
      </c>
      <c r="D593" s="1" t="s">
        <v>33</v>
      </c>
      <c r="E593">
        <f t="shared" si="1"/>
        <v>42</v>
      </c>
      <c r="F593">
        <f>vlookup(E593,DateReference!B:C,2,false)</f>
        <v>10</v>
      </c>
      <c r="G593" s="1">
        <v>1.0</v>
      </c>
    </row>
    <row r="594">
      <c r="A594" s="1">
        <v>593.0</v>
      </c>
      <c r="B594" s="3">
        <v>43156.0</v>
      </c>
      <c r="C594" s="1" t="s">
        <v>2</v>
      </c>
      <c r="D594" s="1" t="s">
        <v>13</v>
      </c>
      <c r="E594">
        <f t="shared" si="1"/>
        <v>8</v>
      </c>
      <c r="F594">
        <f>vlookup(E594,DateReference!B:C,2,false)</f>
        <v>28</v>
      </c>
      <c r="G594" s="1">
        <v>3.0</v>
      </c>
    </row>
    <row r="595">
      <c r="A595" s="1">
        <v>594.0</v>
      </c>
      <c r="B595" s="3">
        <v>43062.0</v>
      </c>
      <c r="C595" s="1" t="s">
        <v>2</v>
      </c>
      <c r="D595" s="1" t="s">
        <v>33</v>
      </c>
      <c r="E595">
        <f t="shared" si="1"/>
        <v>47</v>
      </c>
      <c r="F595">
        <f>vlookup(E595,DateReference!B:C,2,false)</f>
        <v>15</v>
      </c>
      <c r="G595" s="1">
        <v>9.0</v>
      </c>
    </row>
    <row r="596">
      <c r="A596" s="1">
        <v>595.0</v>
      </c>
      <c r="B596" s="3">
        <v>42964.0</v>
      </c>
      <c r="C596" s="1" t="s">
        <v>2</v>
      </c>
      <c r="D596" s="1" t="s">
        <v>13</v>
      </c>
      <c r="E596">
        <f t="shared" si="1"/>
        <v>33</v>
      </c>
      <c r="F596">
        <f>vlookup(E596,DateReference!B:C,2,false)</f>
        <v>1</v>
      </c>
      <c r="G596" s="1">
        <v>6.0</v>
      </c>
    </row>
    <row r="597">
      <c r="A597" s="1">
        <v>596.0</v>
      </c>
      <c r="B597" s="3">
        <v>43059.0</v>
      </c>
      <c r="C597" s="1" t="s">
        <v>2</v>
      </c>
      <c r="D597" s="1" t="s">
        <v>13</v>
      </c>
      <c r="E597">
        <f t="shared" si="1"/>
        <v>47</v>
      </c>
      <c r="F597">
        <f>vlookup(E597,DateReference!B:C,2,false)</f>
        <v>15</v>
      </c>
      <c r="G597" s="1">
        <v>8.0</v>
      </c>
    </row>
    <row r="598">
      <c r="A598" s="1">
        <v>597.0</v>
      </c>
      <c r="B598" s="3">
        <v>43083.0</v>
      </c>
      <c r="C598" s="1" t="s">
        <v>2</v>
      </c>
      <c r="D598" s="1" t="s">
        <v>33</v>
      </c>
      <c r="E598">
        <f t="shared" si="1"/>
        <v>50</v>
      </c>
      <c r="F598">
        <f>vlookup(E598,DateReference!B:C,2,false)</f>
        <v>18</v>
      </c>
      <c r="G598" s="1">
        <v>10.0</v>
      </c>
    </row>
    <row r="599">
      <c r="A599" s="1">
        <v>598.0</v>
      </c>
      <c r="B599" s="3">
        <v>43138.0</v>
      </c>
      <c r="C599" s="1" t="s">
        <v>2</v>
      </c>
      <c r="D599" s="1" t="s">
        <v>33</v>
      </c>
      <c r="E599">
        <f t="shared" si="1"/>
        <v>6</v>
      </c>
      <c r="F599">
        <f>vlookup(E599,DateReference!B:C,2,false)</f>
        <v>26</v>
      </c>
      <c r="G599" s="1">
        <v>4.0</v>
      </c>
    </row>
    <row r="600">
      <c r="A600" s="1">
        <v>599.0</v>
      </c>
      <c r="B600" s="3">
        <v>43033.0</v>
      </c>
      <c r="C600" s="1" t="s">
        <v>2</v>
      </c>
      <c r="D600" s="1" t="s">
        <v>13</v>
      </c>
      <c r="E600">
        <f t="shared" si="1"/>
        <v>43</v>
      </c>
      <c r="F600">
        <f>vlookup(E600,DateReference!B:C,2,false)</f>
        <v>11</v>
      </c>
      <c r="G600" s="1">
        <v>9.0</v>
      </c>
    </row>
    <row r="601">
      <c r="A601" s="1">
        <v>600.0</v>
      </c>
      <c r="B601" s="3">
        <v>42966.0</v>
      </c>
      <c r="C601" s="1" t="s">
        <v>2</v>
      </c>
      <c r="D601" s="1" t="s">
        <v>33</v>
      </c>
      <c r="E601">
        <f t="shared" si="1"/>
        <v>33</v>
      </c>
      <c r="F601">
        <f>vlookup(E601,DateReference!B:C,2,false)</f>
        <v>1</v>
      </c>
      <c r="G601" s="1">
        <v>9.0</v>
      </c>
    </row>
    <row r="602">
      <c r="A602" s="1">
        <v>601.0</v>
      </c>
      <c r="B602" s="3">
        <v>43116.0</v>
      </c>
      <c r="C602" s="1" t="s">
        <v>2</v>
      </c>
      <c r="D602" s="1" t="s">
        <v>13</v>
      </c>
      <c r="E602">
        <f t="shared" si="1"/>
        <v>3</v>
      </c>
      <c r="F602">
        <f>vlookup(E602,DateReference!B:C,2,false)</f>
        <v>23</v>
      </c>
      <c r="G602" s="1">
        <v>8.0</v>
      </c>
    </row>
    <row r="603">
      <c r="A603" s="1">
        <v>602.0</v>
      </c>
      <c r="B603" s="3">
        <v>43086.0</v>
      </c>
      <c r="C603" s="1" t="s">
        <v>2</v>
      </c>
      <c r="D603" s="1" t="s">
        <v>13</v>
      </c>
      <c r="E603">
        <f t="shared" si="1"/>
        <v>50</v>
      </c>
      <c r="F603">
        <f>vlookup(E603,DateReference!B:C,2,false)</f>
        <v>18</v>
      </c>
      <c r="G603" s="1">
        <v>5.0</v>
      </c>
    </row>
    <row r="604">
      <c r="A604" s="1">
        <v>603.0</v>
      </c>
      <c r="B604" s="3">
        <v>43120.0</v>
      </c>
      <c r="C604" s="1" t="s">
        <v>2</v>
      </c>
      <c r="D604" s="1" t="s">
        <v>33</v>
      </c>
      <c r="E604">
        <f t="shared" si="1"/>
        <v>3</v>
      </c>
      <c r="F604">
        <f>vlookup(E604,DateReference!B:C,2,false)</f>
        <v>23</v>
      </c>
      <c r="G604" s="1">
        <v>4.0</v>
      </c>
    </row>
    <row r="605">
      <c r="A605" s="1">
        <v>604.0</v>
      </c>
      <c r="B605" s="3">
        <v>43013.0</v>
      </c>
      <c r="C605" s="1" t="s">
        <v>2</v>
      </c>
      <c r="D605" s="1" t="s">
        <v>33</v>
      </c>
      <c r="E605">
        <f t="shared" si="1"/>
        <v>40</v>
      </c>
      <c r="F605">
        <f>vlookup(E605,DateReference!B:C,2,false)</f>
        <v>8</v>
      </c>
      <c r="G605" s="1">
        <v>6.0</v>
      </c>
    </row>
    <row r="606">
      <c r="A606" s="1">
        <v>605.0</v>
      </c>
      <c r="B606" s="3">
        <v>43132.0</v>
      </c>
      <c r="C606" s="1" t="s">
        <v>2</v>
      </c>
      <c r="D606" s="1" t="s">
        <v>13</v>
      </c>
      <c r="E606">
        <f t="shared" si="1"/>
        <v>5</v>
      </c>
      <c r="F606">
        <f>vlookup(E606,DateReference!B:C,2,false)</f>
        <v>25</v>
      </c>
      <c r="G606" s="1">
        <v>1.0</v>
      </c>
    </row>
    <row r="607">
      <c r="A607" s="1">
        <v>606.0</v>
      </c>
      <c r="B607" s="3">
        <v>43168.0</v>
      </c>
      <c r="C607" s="1" t="s">
        <v>2</v>
      </c>
      <c r="D607" s="1" t="s">
        <v>13</v>
      </c>
      <c r="E607">
        <f t="shared" si="1"/>
        <v>10</v>
      </c>
      <c r="F607">
        <f>vlookup(E607,DateReference!B:C,2,false)</f>
        <v>30</v>
      </c>
      <c r="G607" s="1">
        <v>6.0</v>
      </c>
    </row>
    <row r="608">
      <c r="A608" s="1">
        <v>607.0</v>
      </c>
      <c r="B608" s="3">
        <v>43166.0</v>
      </c>
      <c r="C608" s="1" t="s">
        <v>2</v>
      </c>
      <c r="D608" s="1" t="s">
        <v>33</v>
      </c>
      <c r="E608">
        <f t="shared" si="1"/>
        <v>10</v>
      </c>
      <c r="F608">
        <f>vlookup(E608,DateReference!B:C,2,false)</f>
        <v>30</v>
      </c>
      <c r="G608" s="1">
        <v>5.0</v>
      </c>
    </row>
    <row r="609">
      <c r="A609" s="1">
        <v>608.0</v>
      </c>
      <c r="B609" s="3">
        <v>42971.0</v>
      </c>
      <c r="C609" s="1" t="s">
        <v>2</v>
      </c>
      <c r="D609" s="1" t="s">
        <v>33</v>
      </c>
      <c r="E609">
        <f t="shared" si="1"/>
        <v>34</v>
      </c>
      <c r="F609">
        <f>vlookup(E609,DateReference!B:C,2,false)</f>
        <v>2</v>
      </c>
      <c r="G609" s="1">
        <v>2.0</v>
      </c>
    </row>
    <row r="610">
      <c r="A610" s="1">
        <v>609.0</v>
      </c>
      <c r="B610" s="3">
        <v>43153.0</v>
      </c>
      <c r="C610" s="1" t="s">
        <v>2</v>
      </c>
      <c r="D610" s="1" t="s">
        <v>13</v>
      </c>
      <c r="E610">
        <f t="shared" si="1"/>
        <v>8</v>
      </c>
      <c r="F610">
        <f>vlookup(E610,DateReference!B:C,2,false)</f>
        <v>28</v>
      </c>
      <c r="G610" s="1">
        <v>1.0</v>
      </c>
    </row>
    <row r="611">
      <c r="A611" s="1">
        <v>610.0</v>
      </c>
      <c r="B611" s="3">
        <v>43096.0</v>
      </c>
      <c r="C611" s="1" t="s">
        <v>2</v>
      </c>
      <c r="D611" s="1" t="s">
        <v>33</v>
      </c>
      <c r="E611">
        <f t="shared" si="1"/>
        <v>52</v>
      </c>
      <c r="F611">
        <f>vlookup(E611,DateReference!B:C,2,false)</f>
        <v>20</v>
      </c>
      <c r="G611" s="1">
        <v>5.0</v>
      </c>
    </row>
    <row r="612">
      <c r="A612" s="1">
        <v>611.0</v>
      </c>
      <c r="B612" s="3">
        <v>42983.0</v>
      </c>
      <c r="C612" s="1" t="s">
        <v>2</v>
      </c>
      <c r="D612" s="1" t="s">
        <v>13</v>
      </c>
      <c r="E612">
        <f t="shared" si="1"/>
        <v>36</v>
      </c>
      <c r="F612">
        <f>vlookup(E612,DateReference!B:C,2,false)</f>
        <v>4</v>
      </c>
      <c r="G612" s="1">
        <v>6.0</v>
      </c>
    </row>
    <row r="613">
      <c r="A613" s="1">
        <v>612.0</v>
      </c>
      <c r="B613" s="3">
        <v>43143.0</v>
      </c>
      <c r="C613" s="1" t="s">
        <v>2</v>
      </c>
      <c r="D613" s="1" t="s">
        <v>13</v>
      </c>
      <c r="E613">
        <f t="shared" si="1"/>
        <v>7</v>
      </c>
      <c r="F613">
        <f>vlookup(E613,DateReference!B:C,2,false)</f>
        <v>27</v>
      </c>
      <c r="G613" s="1">
        <v>4.0</v>
      </c>
    </row>
    <row r="614">
      <c r="A614" s="1">
        <v>613.0</v>
      </c>
      <c r="B614" s="3">
        <v>43057.0</v>
      </c>
      <c r="C614" s="1" t="s">
        <v>2</v>
      </c>
      <c r="D614" s="1" t="s">
        <v>13</v>
      </c>
      <c r="E614">
        <f t="shared" si="1"/>
        <v>46</v>
      </c>
      <c r="F614">
        <f>vlookup(E614,DateReference!B:C,2,false)</f>
        <v>14</v>
      </c>
      <c r="G614" s="1">
        <v>9.0</v>
      </c>
    </row>
    <row r="615">
      <c r="A615" s="1">
        <v>614.0</v>
      </c>
      <c r="B615" s="3">
        <v>43167.0</v>
      </c>
      <c r="C615" s="1" t="s">
        <v>2</v>
      </c>
      <c r="D615" s="1" t="s">
        <v>13</v>
      </c>
      <c r="E615">
        <f t="shared" si="1"/>
        <v>10</v>
      </c>
      <c r="F615">
        <f>vlookup(E615,DateReference!B:C,2,false)</f>
        <v>30</v>
      </c>
      <c r="G615" s="1">
        <v>2.0</v>
      </c>
    </row>
    <row r="616">
      <c r="A616" s="1">
        <v>615.0</v>
      </c>
      <c r="B616" s="3">
        <v>43149.0</v>
      </c>
      <c r="C616" s="1" t="s">
        <v>2</v>
      </c>
      <c r="D616" s="1" t="s">
        <v>33</v>
      </c>
      <c r="E616">
        <f t="shared" si="1"/>
        <v>7</v>
      </c>
      <c r="F616">
        <f>vlookup(E616,DateReference!B:C,2,false)</f>
        <v>27</v>
      </c>
      <c r="G616" s="1">
        <v>4.0</v>
      </c>
    </row>
    <row r="617">
      <c r="A617" s="1">
        <v>616.0</v>
      </c>
      <c r="B617" s="3">
        <v>43115.0</v>
      </c>
      <c r="C617" s="1" t="s">
        <v>2</v>
      </c>
      <c r="D617" s="1" t="s">
        <v>13</v>
      </c>
      <c r="E617">
        <f t="shared" si="1"/>
        <v>3</v>
      </c>
      <c r="F617">
        <f>vlookup(E617,DateReference!B:C,2,false)</f>
        <v>23</v>
      </c>
      <c r="G617" s="1">
        <v>1.0</v>
      </c>
    </row>
    <row r="618">
      <c r="A618" s="1">
        <v>617.0</v>
      </c>
      <c r="B618" s="3">
        <v>42987.0</v>
      </c>
      <c r="C618" s="1" t="s">
        <v>2</v>
      </c>
      <c r="D618" s="1" t="s">
        <v>13</v>
      </c>
      <c r="E618">
        <f t="shared" si="1"/>
        <v>36</v>
      </c>
      <c r="F618">
        <f>vlookup(E618,DateReference!B:C,2,false)</f>
        <v>4</v>
      </c>
      <c r="G618" s="1">
        <v>4.0</v>
      </c>
    </row>
    <row r="619">
      <c r="A619" s="1">
        <v>618.0</v>
      </c>
      <c r="B619" s="3">
        <v>43035.0</v>
      </c>
      <c r="C619" s="1" t="s">
        <v>2</v>
      </c>
      <c r="D619" s="1" t="s">
        <v>33</v>
      </c>
      <c r="E619">
        <f t="shared" si="1"/>
        <v>43</v>
      </c>
      <c r="F619">
        <f>vlookup(E619,DateReference!B:C,2,false)</f>
        <v>11</v>
      </c>
      <c r="G619" s="1">
        <v>10.0</v>
      </c>
    </row>
    <row r="620">
      <c r="A620" s="1">
        <v>619.0</v>
      </c>
      <c r="B620" s="3">
        <v>43059.0</v>
      </c>
      <c r="C620" s="1" t="s">
        <v>2</v>
      </c>
      <c r="D620" s="1" t="s">
        <v>33</v>
      </c>
      <c r="E620">
        <f t="shared" si="1"/>
        <v>47</v>
      </c>
      <c r="F620">
        <f>vlookup(E620,DateReference!B:C,2,false)</f>
        <v>15</v>
      </c>
      <c r="G620" s="1">
        <v>5.0</v>
      </c>
    </row>
    <row r="621">
      <c r="A621" s="1">
        <v>620.0</v>
      </c>
      <c r="B621" s="3">
        <v>43173.0</v>
      </c>
      <c r="C621" s="1" t="s">
        <v>2</v>
      </c>
      <c r="D621" s="1" t="s">
        <v>13</v>
      </c>
      <c r="E621">
        <f t="shared" si="1"/>
        <v>11</v>
      </c>
      <c r="F621">
        <f>vlookup(E621,DateReference!B:C,2,false)</f>
        <v>31</v>
      </c>
      <c r="G621" s="1">
        <v>8.0</v>
      </c>
    </row>
    <row r="622">
      <c r="A622" s="1">
        <v>621.0</v>
      </c>
      <c r="B622" s="3">
        <v>43170.0</v>
      </c>
      <c r="C622" s="1" t="s">
        <v>2</v>
      </c>
      <c r="D622" s="1" t="s">
        <v>33</v>
      </c>
      <c r="E622">
        <f t="shared" si="1"/>
        <v>10</v>
      </c>
      <c r="F622">
        <f>vlookup(E622,DateReference!B:C,2,false)</f>
        <v>30</v>
      </c>
      <c r="G622" s="1">
        <v>2.0</v>
      </c>
    </row>
    <row r="623">
      <c r="A623" s="1">
        <v>622.0</v>
      </c>
      <c r="B623" s="3">
        <v>43080.0</v>
      </c>
      <c r="C623" s="1" t="s">
        <v>2</v>
      </c>
      <c r="D623" s="1" t="s">
        <v>13</v>
      </c>
      <c r="E623">
        <f t="shared" si="1"/>
        <v>50</v>
      </c>
      <c r="F623">
        <f>vlookup(E623,DateReference!B:C,2,false)</f>
        <v>18</v>
      </c>
      <c r="G623" s="1">
        <v>6.0</v>
      </c>
    </row>
    <row r="624">
      <c r="A624" s="1">
        <v>623.0</v>
      </c>
      <c r="B624" s="3">
        <v>43085.0</v>
      </c>
      <c r="C624" s="1" t="s">
        <v>2</v>
      </c>
      <c r="D624" s="1" t="s">
        <v>13</v>
      </c>
      <c r="E624">
        <f t="shared" si="1"/>
        <v>50</v>
      </c>
      <c r="F624">
        <f>vlookup(E624,DateReference!B:C,2,false)</f>
        <v>18</v>
      </c>
      <c r="G624" s="1">
        <v>7.0</v>
      </c>
    </row>
    <row r="625">
      <c r="A625" s="1">
        <v>624.0</v>
      </c>
      <c r="B625" s="3">
        <v>43056.0</v>
      </c>
      <c r="C625" s="1" t="s">
        <v>2</v>
      </c>
      <c r="D625" s="1" t="s">
        <v>13</v>
      </c>
      <c r="E625">
        <f t="shared" si="1"/>
        <v>46</v>
      </c>
      <c r="F625">
        <f>vlookup(E625,DateReference!B:C,2,false)</f>
        <v>14</v>
      </c>
      <c r="G625" s="1">
        <v>1.0</v>
      </c>
    </row>
    <row r="626">
      <c r="A626" s="1">
        <v>625.0</v>
      </c>
      <c r="B626" s="3">
        <v>43023.0</v>
      </c>
      <c r="C626" s="1" t="s">
        <v>2</v>
      </c>
      <c r="D626" s="1" t="s">
        <v>13</v>
      </c>
      <c r="E626">
        <f t="shared" si="1"/>
        <v>41</v>
      </c>
      <c r="F626">
        <f>vlookup(E626,DateReference!B:C,2,false)</f>
        <v>9</v>
      </c>
      <c r="G626" s="1">
        <v>9.0</v>
      </c>
    </row>
    <row r="627">
      <c r="A627" s="1">
        <v>626.0</v>
      </c>
      <c r="B627" s="3">
        <v>43160.0</v>
      </c>
      <c r="C627" s="1" t="s">
        <v>2</v>
      </c>
      <c r="D627" s="1" t="s">
        <v>33</v>
      </c>
      <c r="E627">
        <f t="shared" si="1"/>
        <v>9</v>
      </c>
      <c r="F627">
        <f>vlookup(E627,DateReference!B:C,2,false)</f>
        <v>29</v>
      </c>
      <c r="G627" s="1">
        <v>8.0</v>
      </c>
    </row>
    <row r="628">
      <c r="A628" s="1">
        <v>627.0</v>
      </c>
      <c r="B628" s="3">
        <v>43184.0</v>
      </c>
      <c r="C628" s="1" t="s">
        <v>2</v>
      </c>
      <c r="D628" s="1" t="s">
        <v>13</v>
      </c>
      <c r="E628">
        <f t="shared" si="1"/>
        <v>12</v>
      </c>
      <c r="F628">
        <f>vlookup(E628,DateReference!B:C,2,false)</f>
        <v>32</v>
      </c>
      <c r="G628" s="1">
        <v>2.0</v>
      </c>
    </row>
    <row r="629">
      <c r="A629" s="1">
        <v>628.0</v>
      </c>
      <c r="B629" s="3">
        <v>43179.0</v>
      </c>
      <c r="C629" s="1" t="s">
        <v>2</v>
      </c>
      <c r="D629" s="1" t="s">
        <v>33</v>
      </c>
      <c r="E629">
        <f t="shared" si="1"/>
        <v>12</v>
      </c>
      <c r="F629">
        <f>vlookup(E629,DateReference!B:C,2,false)</f>
        <v>32</v>
      </c>
      <c r="G629" s="1">
        <v>2.0</v>
      </c>
    </row>
    <row r="630">
      <c r="A630" s="1">
        <v>629.0</v>
      </c>
      <c r="B630" s="3">
        <v>43139.0</v>
      </c>
      <c r="C630" s="1" t="s">
        <v>2</v>
      </c>
      <c r="D630" s="1" t="s">
        <v>33</v>
      </c>
      <c r="E630">
        <f t="shared" si="1"/>
        <v>6</v>
      </c>
      <c r="F630">
        <f>vlookup(E630,DateReference!B:C,2,false)</f>
        <v>26</v>
      </c>
      <c r="G630" s="1">
        <v>8.0</v>
      </c>
    </row>
    <row r="631">
      <c r="A631" s="1">
        <v>630.0</v>
      </c>
      <c r="B631" s="3">
        <v>43153.0</v>
      </c>
      <c r="C631" s="1" t="s">
        <v>2</v>
      </c>
      <c r="D631" s="1" t="s">
        <v>33</v>
      </c>
      <c r="E631">
        <f t="shared" si="1"/>
        <v>8</v>
      </c>
      <c r="F631">
        <f>vlookup(E631,DateReference!B:C,2,false)</f>
        <v>28</v>
      </c>
      <c r="G631" s="1">
        <v>10.0</v>
      </c>
    </row>
    <row r="632">
      <c r="A632" s="1">
        <v>631.0</v>
      </c>
      <c r="B632" s="3">
        <v>43133.0</v>
      </c>
      <c r="C632" s="1" t="s">
        <v>2</v>
      </c>
      <c r="D632" s="1" t="s">
        <v>13</v>
      </c>
      <c r="E632">
        <f t="shared" si="1"/>
        <v>5</v>
      </c>
      <c r="F632">
        <f>vlookup(E632,DateReference!B:C,2,false)</f>
        <v>25</v>
      </c>
      <c r="G632" s="1">
        <v>5.0</v>
      </c>
    </row>
    <row r="633">
      <c r="A633" s="1">
        <v>632.0</v>
      </c>
      <c r="B633" s="3">
        <v>43178.0</v>
      </c>
      <c r="C633" s="1" t="s">
        <v>2</v>
      </c>
      <c r="D633" s="1" t="s">
        <v>33</v>
      </c>
      <c r="E633">
        <f t="shared" si="1"/>
        <v>12</v>
      </c>
      <c r="F633">
        <f>vlookup(E633,DateReference!B:C,2,false)</f>
        <v>32</v>
      </c>
      <c r="G633" s="1">
        <v>9.0</v>
      </c>
    </row>
    <row r="634">
      <c r="A634" s="1">
        <v>633.0</v>
      </c>
      <c r="B634" s="3">
        <v>43037.0</v>
      </c>
      <c r="C634" s="1" t="s">
        <v>2</v>
      </c>
      <c r="D634" s="1" t="s">
        <v>13</v>
      </c>
      <c r="E634">
        <f t="shared" si="1"/>
        <v>43</v>
      </c>
      <c r="F634">
        <f>vlookup(E634,DateReference!B:C,2,false)</f>
        <v>11</v>
      </c>
      <c r="G634" s="1">
        <v>4.0</v>
      </c>
    </row>
    <row r="635">
      <c r="A635" s="1">
        <v>634.0</v>
      </c>
      <c r="B635" s="3">
        <v>43134.0</v>
      </c>
      <c r="C635" s="1" t="s">
        <v>2</v>
      </c>
      <c r="D635" s="1" t="s">
        <v>33</v>
      </c>
      <c r="E635">
        <f t="shared" si="1"/>
        <v>5</v>
      </c>
      <c r="F635">
        <f>vlookup(E635,DateReference!B:C,2,false)</f>
        <v>25</v>
      </c>
      <c r="G635" s="1">
        <v>4.0</v>
      </c>
    </row>
    <row r="636">
      <c r="A636" s="1">
        <v>635.0</v>
      </c>
      <c r="B636" s="3">
        <v>43080.0</v>
      </c>
      <c r="C636" s="1" t="s">
        <v>2</v>
      </c>
      <c r="D636" s="1" t="s">
        <v>33</v>
      </c>
      <c r="E636">
        <f t="shared" si="1"/>
        <v>50</v>
      </c>
      <c r="F636">
        <f>vlookup(E636,DateReference!B:C,2,false)</f>
        <v>18</v>
      </c>
      <c r="G636" s="1">
        <v>4.0</v>
      </c>
    </row>
    <row r="637">
      <c r="A637" s="1">
        <v>636.0</v>
      </c>
      <c r="B637" s="3">
        <v>43050.0</v>
      </c>
      <c r="C637" s="1" t="s">
        <v>2</v>
      </c>
      <c r="D637" s="1" t="s">
        <v>33</v>
      </c>
      <c r="E637">
        <f t="shared" si="1"/>
        <v>45</v>
      </c>
      <c r="F637">
        <f>vlookup(E637,DateReference!B:C,2,false)</f>
        <v>13</v>
      </c>
      <c r="G637" s="1">
        <v>2.0</v>
      </c>
    </row>
    <row r="638">
      <c r="A638" s="1">
        <v>637.0</v>
      </c>
      <c r="B638" s="3">
        <v>42968.0</v>
      </c>
      <c r="C638" s="1" t="s">
        <v>2</v>
      </c>
      <c r="D638" s="1" t="s">
        <v>13</v>
      </c>
      <c r="E638">
        <f t="shared" si="1"/>
        <v>34</v>
      </c>
      <c r="F638">
        <f>vlookup(E638,DateReference!B:C,2,false)</f>
        <v>2</v>
      </c>
      <c r="G638" s="1">
        <v>7.0</v>
      </c>
    </row>
    <row r="639">
      <c r="A639" s="1">
        <v>638.0</v>
      </c>
      <c r="B639" s="3">
        <v>43070.0</v>
      </c>
      <c r="C639" s="1" t="s">
        <v>2</v>
      </c>
      <c r="D639" s="1" t="s">
        <v>33</v>
      </c>
      <c r="E639">
        <f t="shared" si="1"/>
        <v>48</v>
      </c>
      <c r="F639">
        <f>vlookup(E639,DateReference!B:C,2,false)</f>
        <v>16</v>
      </c>
      <c r="G639" s="1">
        <v>1.0</v>
      </c>
    </row>
    <row r="640">
      <c r="A640" s="1">
        <v>639.0</v>
      </c>
      <c r="B640" s="3">
        <v>43170.0</v>
      </c>
      <c r="C640" s="1" t="s">
        <v>2</v>
      </c>
      <c r="D640" s="1" t="s">
        <v>33</v>
      </c>
      <c r="E640">
        <f t="shared" si="1"/>
        <v>10</v>
      </c>
      <c r="F640">
        <f>vlookup(E640,DateReference!B:C,2,false)</f>
        <v>30</v>
      </c>
      <c r="G640" s="1">
        <v>5.0</v>
      </c>
    </row>
    <row r="641">
      <c r="A641" s="1">
        <v>640.0</v>
      </c>
      <c r="B641" s="3">
        <v>43093.0</v>
      </c>
      <c r="C641" s="1" t="s">
        <v>2</v>
      </c>
      <c r="D641" s="1" t="s">
        <v>33</v>
      </c>
      <c r="E641">
        <f t="shared" si="1"/>
        <v>51</v>
      </c>
      <c r="F641">
        <f>vlookup(E641,DateReference!B:C,2,false)</f>
        <v>19</v>
      </c>
      <c r="G641" s="1">
        <v>9.0</v>
      </c>
    </row>
    <row r="642">
      <c r="A642" s="1">
        <v>641.0</v>
      </c>
      <c r="B642" s="3">
        <v>43129.0</v>
      </c>
      <c r="C642" s="1" t="s">
        <v>2</v>
      </c>
      <c r="D642" s="1" t="s">
        <v>33</v>
      </c>
      <c r="E642">
        <f t="shared" si="1"/>
        <v>5</v>
      </c>
      <c r="F642">
        <f>vlookup(E642,DateReference!B:C,2,false)</f>
        <v>25</v>
      </c>
      <c r="G642" s="1">
        <v>4.0</v>
      </c>
    </row>
    <row r="643">
      <c r="A643" s="1">
        <v>642.0</v>
      </c>
      <c r="B643" s="3">
        <v>43122.0</v>
      </c>
      <c r="C643" s="1" t="s">
        <v>2</v>
      </c>
      <c r="D643" s="1" t="s">
        <v>13</v>
      </c>
      <c r="E643">
        <f t="shared" si="1"/>
        <v>4</v>
      </c>
      <c r="F643">
        <f>vlookup(E643,DateReference!B:C,2,false)</f>
        <v>24</v>
      </c>
      <c r="G643" s="1">
        <v>6.0</v>
      </c>
    </row>
    <row r="644">
      <c r="A644" s="1">
        <v>643.0</v>
      </c>
      <c r="B644" s="3">
        <v>43175.0</v>
      </c>
      <c r="C644" s="1" t="s">
        <v>2</v>
      </c>
      <c r="D644" s="1" t="s">
        <v>13</v>
      </c>
      <c r="E644">
        <f t="shared" si="1"/>
        <v>11</v>
      </c>
      <c r="F644">
        <f>vlookup(E644,DateReference!B:C,2,false)</f>
        <v>31</v>
      </c>
      <c r="G644" s="1">
        <v>7.0</v>
      </c>
    </row>
    <row r="645">
      <c r="A645" s="1">
        <v>644.0</v>
      </c>
      <c r="B645" s="3">
        <v>43055.0</v>
      </c>
      <c r="C645" s="1" t="s">
        <v>2</v>
      </c>
      <c r="D645" s="1" t="s">
        <v>13</v>
      </c>
      <c r="E645">
        <f t="shared" si="1"/>
        <v>46</v>
      </c>
      <c r="F645">
        <f>vlookup(E645,DateReference!B:C,2,false)</f>
        <v>14</v>
      </c>
      <c r="G645" s="1">
        <v>4.0</v>
      </c>
    </row>
    <row r="646">
      <c r="A646" s="1">
        <v>645.0</v>
      </c>
      <c r="B646" s="3">
        <v>43176.0</v>
      </c>
      <c r="C646" s="1" t="s">
        <v>2</v>
      </c>
      <c r="D646" s="1" t="s">
        <v>13</v>
      </c>
      <c r="E646">
        <f t="shared" si="1"/>
        <v>11</v>
      </c>
      <c r="F646">
        <f>vlookup(E646,DateReference!B:C,2,false)</f>
        <v>31</v>
      </c>
      <c r="G646" s="1">
        <v>1.0</v>
      </c>
    </row>
    <row r="647">
      <c r="A647" s="1">
        <v>646.0</v>
      </c>
      <c r="B647" s="3">
        <v>42977.0</v>
      </c>
      <c r="C647" s="1" t="s">
        <v>2</v>
      </c>
      <c r="D647" s="1" t="s">
        <v>33</v>
      </c>
      <c r="E647">
        <f t="shared" si="1"/>
        <v>35</v>
      </c>
      <c r="F647">
        <f>vlookup(E647,DateReference!B:C,2,false)</f>
        <v>3</v>
      </c>
      <c r="G647" s="1">
        <v>7.0</v>
      </c>
    </row>
    <row r="648">
      <c r="A648" s="1">
        <v>647.0</v>
      </c>
      <c r="B648" s="3">
        <v>43180.0</v>
      </c>
      <c r="C648" s="1" t="s">
        <v>2</v>
      </c>
      <c r="D648" s="1" t="s">
        <v>13</v>
      </c>
      <c r="E648">
        <f t="shared" si="1"/>
        <v>12</v>
      </c>
      <c r="F648">
        <f>vlookup(E648,DateReference!B:C,2,false)</f>
        <v>32</v>
      </c>
      <c r="G648" s="1">
        <v>1.0</v>
      </c>
    </row>
    <row r="649">
      <c r="A649" s="1">
        <v>648.0</v>
      </c>
      <c r="B649" s="3">
        <v>43021.0</v>
      </c>
      <c r="C649" s="1" t="s">
        <v>2</v>
      </c>
      <c r="D649" s="1" t="s">
        <v>13</v>
      </c>
      <c r="E649">
        <f t="shared" si="1"/>
        <v>41</v>
      </c>
      <c r="F649">
        <f>vlookup(E649,DateReference!B:C,2,false)</f>
        <v>9</v>
      </c>
      <c r="G649" s="1">
        <v>2.0</v>
      </c>
    </row>
    <row r="650">
      <c r="A650" s="1">
        <v>649.0</v>
      </c>
      <c r="B650" s="3">
        <v>43068.0</v>
      </c>
      <c r="C650" s="1" t="s">
        <v>2</v>
      </c>
      <c r="D650" s="1" t="s">
        <v>13</v>
      </c>
      <c r="E650">
        <f t="shared" si="1"/>
        <v>48</v>
      </c>
      <c r="F650">
        <f>vlookup(E650,DateReference!B:C,2,false)</f>
        <v>16</v>
      </c>
      <c r="G650" s="1">
        <v>9.0</v>
      </c>
    </row>
    <row r="651">
      <c r="A651" s="1">
        <v>650.0</v>
      </c>
      <c r="B651" s="3">
        <v>43051.0</v>
      </c>
      <c r="C651" s="1" t="s">
        <v>2</v>
      </c>
      <c r="D651" s="1" t="s">
        <v>33</v>
      </c>
      <c r="E651">
        <f t="shared" si="1"/>
        <v>45</v>
      </c>
      <c r="F651">
        <f>vlookup(E651,DateReference!B:C,2,false)</f>
        <v>13</v>
      </c>
      <c r="G651" s="1">
        <v>9.0</v>
      </c>
    </row>
    <row r="652">
      <c r="A652" s="1">
        <v>651.0</v>
      </c>
      <c r="B652" s="3">
        <v>43040.0</v>
      </c>
      <c r="C652" s="1" t="s">
        <v>2</v>
      </c>
      <c r="D652" s="1" t="s">
        <v>33</v>
      </c>
      <c r="E652">
        <f t="shared" si="1"/>
        <v>44</v>
      </c>
      <c r="F652">
        <f>vlookup(E652,DateReference!B:C,2,false)</f>
        <v>12</v>
      </c>
      <c r="G652" s="1">
        <v>4.0</v>
      </c>
    </row>
    <row r="653">
      <c r="A653" s="1">
        <v>652.0</v>
      </c>
      <c r="B653" s="3">
        <v>42963.0</v>
      </c>
      <c r="C653" s="1" t="s">
        <v>2</v>
      </c>
      <c r="D653" s="1" t="s">
        <v>13</v>
      </c>
      <c r="E653">
        <f t="shared" si="1"/>
        <v>33</v>
      </c>
      <c r="F653">
        <f>vlookup(E653,DateReference!B:C,2,false)</f>
        <v>1</v>
      </c>
      <c r="G653" s="1">
        <v>3.0</v>
      </c>
    </row>
    <row r="654">
      <c r="A654" s="1">
        <v>653.0</v>
      </c>
      <c r="B654" s="3">
        <v>43153.0</v>
      </c>
      <c r="C654" s="1" t="s">
        <v>2</v>
      </c>
      <c r="D654" s="1" t="s">
        <v>13</v>
      </c>
      <c r="E654">
        <f t="shared" si="1"/>
        <v>8</v>
      </c>
      <c r="F654">
        <f>vlookup(E654,DateReference!B:C,2,false)</f>
        <v>28</v>
      </c>
      <c r="G654" s="1">
        <v>8.0</v>
      </c>
    </row>
    <row r="655">
      <c r="A655" s="1">
        <v>654.0</v>
      </c>
      <c r="B655" s="3">
        <v>43087.0</v>
      </c>
      <c r="C655" s="1" t="s">
        <v>2</v>
      </c>
      <c r="D655" s="1" t="s">
        <v>33</v>
      </c>
      <c r="E655">
        <f t="shared" si="1"/>
        <v>51</v>
      </c>
      <c r="F655">
        <f>vlookup(E655,DateReference!B:C,2,false)</f>
        <v>19</v>
      </c>
      <c r="G655" s="1">
        <v>3.0</v>
      </c>
    </row>
    <row r="656">
      <c r="A656" s="1">
        <v>655.0</v>
      </c>
      <c r="B656" s="3">
        <v>43042.0</v>
      </c>
      <c r="C656" s="1" t="s">
        <v>2</v>
      </c>
      <c r="D656" s="1" t="s">
        <v>33</v>
      </c>
      <c r="E656">
        <f t="shared" si="1"/>
        <v>44</v>
      </c>
      <c r="F656">
        <f>vlookup(E656,DateReference!B:C,2,false)</f>
        <v>12</v>
      </c>
      <c r="G656" s="1">
        <v>7.0</v>
      </c>
    </row>
    <row r="657">
      <c r="A657" s="1">
        <v>656.0</v>
      </c>
      <c r="B657" s="3">
        <v>43096.0</v>
      </c>
      <c r="C657" s="1" t="s">
        <v>2</v>
      </c>
      <c r="D657" s="1" t="s">
        <v>33</v>
      </c>
      <c r="E657">
        <f t="shared" si="1"/>
        <v>52</v>
      </c>
      <c r="F657">
        <f>vlookup(E657,DateReference!B:C,2,false)</f>
        <v>20</v>
      </c>
      <c r="G657" s="1">
        <v>9.0</v>
      </c>
    </row>
    <row r="658">
      <c r="A658" s="1">
        <v>657.0</v>
      </c>
      <c r="B658" s="3">
        <v>43122.0</v>
      </c>
      <c r="C658" s="1" t="s">
        <v>2</v>
      </c>
      <c r="D658" s="1" t="s">
        <v>13</v>
      </c>
      <c r="E658">
        <f t="shared" si="1"/>
        <v>4</v>
      </c>
      <c r="F658">
        <f>vlookup(E658,DateReference!B:C,2,false)</f>
        <v>24</v>
      </c>
      <c r="G658" s="1">
        <v>10.0</v>
      </c>
    </row>
    <row r="659">
      <c r="A659" s="1">
        <v>658.0</v>
      </c>
      <c r="B659" s="3">
        <v>43000.0</v>
      </c>
      <c r="C659" s="1" t="s">
        <v>2</v>
      </c>
      <c r="D659" s="1" t="s">
        <v>13</v>
      </c>
      <c r="E659">
        <f t="shared" si="1"/>
        <v>38</v>
      </c>
      <c r="F659">
        <f>vlookup(E659,DateReference!B:C,2,false)</f>
        <v>6</v>
      </c>
      <c r="G659" s="1">
        <v>4.0</v>
      </c>
    </row>
    <row r="660">
      <c r="A660" s="1">
        <v>659.0</v>
      </c>
      <c r="B660" s="3">
        <v>43038.0</v>
      </c>
      <c r="C660" s="1" t="s">
        <v>2</v>
      </c>
      <c r="D660" s="1" t="s">
        <v>33</v>
      </c>
      <c r="E660">
        <f t="shared" si="1"/>
        <v>44</v>
      </c>
      <c r="F660">
        <f>vlookup(E660,DateReference!B:C,2,false)</f>
        <v>12</v>
      </c>
      <c r="G660" s="1">
        <v>7.0</v>
      </c>
    </row>
    <row r="661">
      <c r="A661" s="1">
        <v>660.0</v>
      </c>
      <c r="B661" s="3">
        <v>42981.0</v>
      </c>
      <c r="C661" s="1" t="s">
        <v>2</v>
      </c>
      <c r="D661" s="1" t="s">
        <v>13</v>
      </c>
      <c r="E661">
        <f t="shared" si="1"/>
        <v>35</v>
      </c>
      <c r="F661">
        <f>vlookup(E661,DateReference!B:C,2,false)</f>
        <v>3</v>
      </c>
      <c r="G661" s="1">
        <v>10.0</v>
      </c>
    </row>
    <row r="662">
      <c r="A662" s="1">
        <v>661.0</v>
      </c>
      <c r="B662" s="3">
        <v>43023.0</v>
      </c>
      <c r="C662" s="1" t="s">
        <v>2</v>
      </c>
      <c r="D662" s="1" t="s">
        <v>33</v>
      </c>
      <c r="E662">
        <f t="shared" si="1"/>
        <v>41</v>
      </c>
      <c r="F662">
        <f>vlookup(E662,DateReference!B:C,2,false)</f>
        <v>9</v>
      </c>
      <c r="G662" s="1">
        <v>9.0</v>
      </c>
    </row>
    <row r="663">
      <c r="A663" s="1">
        <v>662.0</v>
      </c>
      <c r="B663" s="3">
        <v>43176.0</v>
      </c>
      <c r="C663" s="1" t="s">
        <v>2</v>
      </c>
      <c r="D663" s="1" t="s">
        <v>13</v>
      </c>
      <c r="E663">
        <f t="shared" si="1"/>
        <v>11</v>
      </c>
      <c r="F663">
        <f>vlookup(E663,DateReference!B:C,2,false)</f>
        <v>31</v>
      </c>
      <c r="G663" s="1">
        <v>5.0</v>
      </c>
    </row>
    <row r="664">
      <c r="A664" s="1">
        <v>663.0</v>
      </c>
      <c r="B664" s="3">
        <v>43054.0</v>
      </c>
      <c r="C664" s="1" t="s">
        <v>2</v>
      </c>
      <c r="D664" s="1" t="s">
        <v>13</v>
      </c>
      <c r="E664">
        <f t="shared" si="1"/>
        <v>46</v>
      </c>
      <c r="F664">
        <f>vlookup(E664,DateReference!B:C,2,false)</f>
        <v>14</v>
      </c>
      <c r="G664" s="1">
        <v>7.0</v>
      </c>
    </row>
    <row r="665">
      <c r="A665" s="1">
        <v>664.0</v>
      </c>
      <c r="B665" s="3">
        <v>43030.0</v>
      </c>
      <c r="C665" s="1" t="s">
        <v>2</v>
      </c>
      <c r="D665" s="1" t="s">
        <v>33</v>
      </c>
      <c r="E665">
        <f t="shared" si="1"/>
        <v>42</v>
      </c>
      <c r="F665">
        <f>vlookup(E665,DateReference!B:C,2,false)</f>
        <v>10</v>
      </c>
      <c r="G665" s="1">
        <v>9.0</v>
      </c>
    </row>
    <row r="666">
      <c r="A666" s="1">
        <v>665.0</v>
      </c>
      <c r="B666" s="3">
        <v>43006.0</v>
      </c>
      <c r="C666" s="1" t="s">
        <v>2</v>
      </c>
      <c r="D666" s="1" t="s">
        <v>13</v>
      </c>
      <c r="E666">
        <f t="shared" si="1"/>
        <v>39</v>
      </c>
      <c r="F666">
        <f>vlookup(E666,DateReference!B:C,2,false)</f>
        <v>7</v>
      </c>
      <c r="G666" s="1">
        <v>7.0</v>
      </c>
    </row>
    <row r="667">
      <c r="A667" s="1">
        <v>666.0</v>
      </c>
      <c r="B667" s="3">
        <v>43099.0</v>
      </c>
      <c r="C667" s="1" t="s">
        <v>2</v>
      </c>
      <c r="D667" s="1" t="s">
        <v>13</v>
      </c>
      <c r="E667">
        <f t="shared" si="1"/>
        <v>52</v>
      </c>
      <c r="F667">
        <f>vlookup(E667,DateReference!B:C,2,false)</f>
        <v>20</v>
      </c>
      <c r="G667" s="1">
        <v>2.0</v>
      </c>
    </row>
    <row r="668">
      <c r="A668" s="1">
        <v>667.0</v>
      </c>
      <c r="B668" s="3">
        <v>43092.0</v>
      </c>
      <c r="C668" s="1" t="s">
        <v>2</v>
      </c>
      <c r="D668" s="1" t="s">
        <v>13</v>
      </c>
      <c r="E668">
        <f t="shared" si="1"/>
        <v>51</v>
      </c>
      <c r="F668">
        <f>vlookup(E668,DateReference!B:C,2,false)</f>
        <v>19</v>
      </c>
      <c r="G668" s="1">
        <v>7.0</v>
      </c>
    </row>
    <row r="669">
      <c r="A669" s="1">
        <v>668.0</v>
      </c>
      <c r="B669" s="3">
        <v>42976.0</v>
      </c>
      <c r="C669" s="1" t="s">
        <v>2</v>
      </c>
      <c r="D669" s="1" t="s">
        <v>13</v>
      </c>
      <c r="E669">
        <f t="shared" si="1"/>
        <v>35</v>
      </c>
      <c r="F669">
        <f>vlookup(E669,DateReference!B:C,2,false)</f>
        <v>3</v>
      </c>
      <c r="G669" s="1">
        <v>2.0</v>
      </c>
    </row>
    <row r="670">
      <c r="A670" s="1">
        <v>669.0</v>
      </c>
      <c r="B670" s="3">
        <v>43184.0</v>
      </c>
      <c r="C670" s="1" t="s">
        <v>2</v>
      </c>
      <c r="D670" s="1" t="s">
        <v>13</v>
      </c>
      <c r="E670">
        <f t="shared" si="1"/>
        <v>12</v>
      </c>
      <c r="F670">
        <f>vlookup(E670,DateReference!B:C,2,false)</f>
        <v>32</v>
      </c>
      <c r="G670" s="1">
        <v>4.0</v>
      </c>
    </row>
    <row r="671">
      <c r="A671" s="1">
        <v>670.0</v>
      </c>
      <c r="B671" s="3">
        <v>43161.0</v>
      </c>
      <c r="C671" s="1" t="s">
        <v>2</v>
      </c>
      <c r="D671" s="1" t="s">
        <v>13</v>
      </c>
      <c r="E671">
        <f t="shared" si="1"/>
        <v>9</v>
      </c>
      <c r="F671">
        <f>vlookup(E671,DateReference!B:C,2,false)</f>
        <v>29</v>
      </c>
      <c r="G671" s="1">
        <v>5.0</v>
      </c>
    </row>
    <row r="672">
      <c r="A672" s="1">
        <v>671.0</v>
      </c>
      <c r="B672" s="3">
        <v>43161.0</v>
      </c>
      <c r="C672" s="1" t="s">
        <v>2</v>
      </c>
      <c r="D672" s="1" t="s">
        <v>33</v>
      </c>
      <c r="E672">
        <f t="shared" si="1"/>
        <v>9</v>
      </c>
      <c r="F672">
        <f>vlookup(E672,DateReference!B:C,2,false)</f>
        <v>29</v>
      </c>
      <c r="G672" s="1">
        <v>2.0</v>
      </c>
    </row>
    <row r="673">
      <c r="A673" s="1">
        <v>672.0</v>
      </c>
      <c r="B673" s="3">
        <v>42966.0</v>
      </c>
      <c r="C673" s="1" t="s">
        <v>2</v>
      </c>
      <c r="D673" s="1" t="s">
        <v>33</v>
      </c>
      <c r="E673">
        <f t="shared" si="1"/>
        <v>33</v>
      </c>
      <c r="F673">
        <f>vlookup(E673,DateReference!B:C,2,false)</f>
        <v>1</v>
      </c>
      <c r="G673" s="1">
        <v>5.0</v>
      </c>
    </row>
    <row r="674">
      <c r="A674" s="1">
        <v>673.0</v>
      </c>
      <c r="B674" s="3">
        <v>43128.0</v>
      </c>
      <c r="C674" s="1" t="s">
        <v>2</v>
      </c>
      <c r="D674" s="1" t="s">
        <v>33</v>
      </c>
      <c r="E674">
        <f t="shared" si="1"/>
        <v>4</v>
      </c>
      <c r="F674">
        <f>vlookup(E674,DateReference!B:C,2,false)</f>
        <v>24</v>
      </c>
      <c r="G674" s="1">
        <v>3.0</v>
      </c>
    </row>
    <row r="675">
      <c r="A675" s="1">
        <v>674.0</v>
      </c>
      <c r="B675" s="3">
        <v>42962.0</v>
      </c>
      <c r="C675" s="1" t="s">
        <v>2</v>
      </c>
      <c r="D675" s="1" t="s">
        <v>13</v>
      </c>
      <c r="E675">
        <f t="shared" si="1"/>
        <v>33</v>
      </c>
      <c r="F675">
        <f>vlookup(E675,DateReference!B:C,2,false)</f>
        <v>1</v>
      </c>
      <c r="G675" s="1">
        <v>10.0</v>
      </c>
    </row>
    <row r="676">
      <c r="A676" s="1">
        <v>675.0</v>
      </c>
      <c r="B676" s="3">
        <v>43161.0</v>
      </c>
      <c r="C676" s="1" t="s">
        <v>2</v>
      </c>
      <c r="D676" s="1" t="s">
        <v>33</v>
      </c>
      <c r="E676">
        <f t="shared" si="1"/>
        <v>9</v>
      </c>
      <c r="F676">
        <f>vlookup(E676,DateReference!B:C,2,false)</f>
        <v>29</v>
      </c>
      <c r="G676" s="1">
        <v>2.0</v>
      </c>
    </row>
    <row r="677">
      <c r="A677" s="1">
        <v>676.0</v>
      </c>
      <c r="B677" s="3">
        <v>43180.0</v>
      </c>
      <c r="C677" s="1" t="s">
        <v>2</v>
      </c>
      <c r="D677" s="1" t="s">
        <v>13</v>
      </c>
      <c r="E677">
        <f t="shared" si="1"/>
        <v>12</v>
      </c>
      <c r="F677">
        <f>vlookup(E677,DateReference!B:C,2,false)</f>
        <v>32</v>
      </c>
      <c r="G677" s="1">
        <v>7.0</v>
      </c>
    </row>
    <row r="678">
      <c r="A678" s="1">
        <v>677.0</v>
      </c>
      <c r="B678" s="3">
        <v>43051.0</v>
      </c>
      <c r="C678" s="1" t="s">
        <v>2</v>
      </c>
      <c r="D678" s="1" t="s">
        <v>13</v>
      </c>
      <c r="E678">
        <f t="shared" si="1"/>
        <v>45</v>
      </c>
      <c r="F678">
        <f>vlookup(E678,DateReference!B:C,2,false)</f>
        <v>13</v>
      </c>
      <c r="G678" s="1">
        <v>9.0</v>
      </c>
    </row>
    <row r="679">
      <c r="A679" s="1">
        <v>678.0</v>
      </c>
      <c r="B679" s="3">
        <v>43027.0</v>
      </c>
      <c r="C679" s="1" t="s">
        <v>2</v>
      </c>
      <c r="D679" s="1" t="s">
        <v>33</v>
      </c>
      <c r="E679">
        <f t="shared" si="1"/>
        <v>42</v>
      </c>
      <c r="F679">
        <f>vlookup(E679,DateReference!B:C,2,false)</f>
        <v>10</v>
      </c>
      <c r="G679" s="1">
        <v>6.0</v>
      </c>
    </row>
    <row r="680">
      <c r="A680" s="1">
        <v>679.0</v>
      </c>
      <c r="B680" s="3">
        <v>43101.0</v>
      </c>
      <c r="C680" s="1" t="s">
        <v>2</v>
      </c>
      <c r="D680" s="1" t="s">
        <v>13</v>
      </c>
      <c r="E680">
        <f t="shared" si="1"/>
        <v>1</v>
      </c>
      <c r="F680">
        <f>vlookup(E680,DateReference!B:C,2,false)</f>
        <v>21</v>
      </c>
      <c r="G680" s="1">
        <v>8.0</v>
      </c>
    </row>
    <row r="681">
      <c r="A681" s="1">
        <v>680.0</v>
      </c>
      <c r="B681" s="3">
        <v>43065.0</v>
      </c>
      <c r="C681" s="1" t="s">
        <v>2</v>
      </c>
      <c r="D681" s="1" t="s">
        <v>13</v>
      </c>
      <c r="E681">
        <f t="shared" si="1"/>
        <v>47</v>
      </c>
      <c r="F681">
        <f>vlookup(E681,DateReference!B:C,2,false)</f>
        <v>15</v>
      </c>
      <c r="G681" s="1">
        <v>4.0</v>
      </c>
    </row>
    <row r="682">
      <c r="A682" s="1">
        <v>681.0</v>
      </c>
      <c r="B682" s="3">
        <v>43092.0</v>
      </c>
      <c r="C682" s="1" t="s">
        <v>2</v>
      </c>
      <c r="D682" s="1" t="s">
        <v>33</v>
      </c>
      <c r="E682">
        <f t="shared" si="1"/>
        <v>51</v>
      </c>
      <c r="F682">
        <f>vlookup(E682,DateReference!B:C,2,false)</f>
        <v>19</v>
      </c>
      <c r="G682" s="1">
        <v>2.0</v>
      </c>
    </row>
    <row r="683">
      <c r="A683" s="1">
        <v>682.0</v>
      </c>
      <c r="B683" s="3">
        <v>43149.0</v>
      </c>
      <c r="C683" s="1" t="s">
        <v>2</v>
      </c>
      <c r="D683" s="1" t="s">
        <v>13</v>
      </c>
      <c r="E683">
        <f t="shared" si="1"/>
        <v>7</v>
      </c>
      <c r="F683">
        <f>vlookup(E683,DateReference!B:C,2,false)</f>
        <v>27</v>
      </c>
      <c r="G683" s="1">
        <v>9.0</v>
      </c>
    </row>
    <row r="684">
      <c r="A684" s="1">
        <v>683.0</v>
      </c>
      <c r="B684" s="3">
        <v>43141.0</v>
      </c>
      <c r="C684" s="1" t="s">
        <v>2</v>
      </c>
      <c r="D684" s="1" t="s">
        <v>13</v>
      </c>
      <c r="E684">
        <f t="shared" si="1"/>
        <v>6</v>
      </c>
      <c r="F684">
        <f>vlookup(E684,DateReference!B:C,2,false)</f>
        <v>26</v>
      </c>
      <c r="G684" s="1">
        <v>8.0</v>
      </c>
    </row>
    <row r="685">
      <c r="A685" s="1">
        <v>684.0</v>
      </c>
      <c r="B685" s="3">
        <v>43082.0</v>
      </c>
      <c r="C685" s="1" t="s">
        <v>2</v>
      </c>
      <c r="D685" s="1" t="s">
        <v>13</v>
      </c>
      <c r="E685">
        <f t="shared" si="1"/>
        <v>50</v>
      </c>
      <c r="F685">
        <f>vlookup(E685,DateReference!B:C,2,false)</f>
        <v>18</v>
      </c>
      <c r="G685" s="1">
        <v>4.0</v>
      </c>
    </row>
    <row r="686">
      <c r="A686" s="1">
        <v>685.0</v>
      </c>
      <c r="B686" s="3">
        <v>43141.0</v>
      </c>
      <c r="C686" s="1" t="s">
        <v>2</v>
      </c>
      <c r="D686" s="1" t="s">
        <v>33</v>
      </c>
      <c r="E686">
        <f t="shared" si="1"/>
        <v>6</v>
      </c>
      <c r="F686">
        <f>vlookup(E686,DateReference!B:C,2,false)</f>
        <v>26</v>
      </c>
      <c r="G686" s="1">
        <v>6.0</v>
      </c>
    </row>
    <row r="687">
      <c r="A687" s="1">
        <v>686.0</v>
      </c>
      <c r="B687" s="3">
        <v>43176.0</v>
      </c>
      <c r="C687" s="1" t="s">
        <v>2</v>
      </c>
      <c r="D687" s="1" t="s">
        <v>33</v>
      </c>
      <c r="E687">
        <f t="shared" si="1"/>
        <v>11</v>
      </c>
      <c r="F687">
        <f>vlookup(E687,DateReference!B:C,2,false)</f>
        <v>31</v>
      </c>
      <c r="G687" s="1">
        <v>2.0</v>
      </c>
    </row>
    <row r="688">
      <c r="A688" s="1">
        <v>687.0</v>
      </c>
      <c r="B688" s="3">
        <v>43127.0</v>
      </c>
      <c r="C688" s="1" t="s">
        <v>2</v>
      </c>
      <c r="D688" s="1" t="s">
        <v>33</v>
      </c>
      <c r="E688">
        <f t="shared" si="1"/>
        <v>4</v>
      </c>
      <c r="F688">
        <f>vlookup(E688,DateReference!B:C,2,false)</f>
        <v>24</v>
      </c>
      <c r="G688" s="1">
        <v>9.0</v>
      </c>
    </row>
    <row r="689">
      <c r="A689" s="1">
        <v>688.0</v>
      </c>
      <c r="B689" s="3">
        <v>43056.0</v>
      </c>
      <c r="C689" s="1" t="s">
        <v>2</v>
      </c>
      <c r="D689" s="1" t="s">
        <v>33</v>
      </c>
      <c r="E689">
        <f t="shared" si="1"/>
        <v>46</v>
      </c>
      <c r="F689">
        <f>vlookup(E689,DateReference!B:C,2,false)</f>
        <v>14</v>
      </c>
      <c r="G689" s="1">
        <v>7.0</v>
      </c>
    </row>
    <row r="690">
      <c r="A690" s="1">
        <v>689.0</v>
      </c>
      <c r="B690" s="3">
        <v>43030.0</v>
      </c>
      <c r="C690" s="1" t="s">
        <v>2</v>
      </c>
      <c r="D690" s="1" t="s">
        <v>13</v>
      </c>
      <c r="E690">
        <f t="shared" si="1"/>
        <v>42</v>
      </c>
      <c r="F690">
        <f>vlookup(E690,DateReference!B:C,2,false)</f>
        <v>10</v>
      </c>
      <c r="G690" s="1">
        <v>9.0</v>
      </c>
    </row>
    <row r="691">
      <c r="A691" s="1">
        <v>690.0</v>
      </c>
      <c r="B691" s="3">
        <v>43099.0</v>
      </c>
      <c r="C691" s="1" t="s">
        <v>2</v>
      </c>
      <c r="D691" s="1" t="s">
        <v>33</v>
      </c>
      <c r="E691">
        <f t="shared" si="1"/>
        <v>52</v>
      </c>
      <c r="F691">
        <f>vlookup(E691,DateReference!B:C,2,false)</f>
        <v>20</v>
      </c>
      <c r="G691" s="1">
        <v>5.0</v>
      </c>
    </row>
    <row r="692">
      <c r="A692" s="1">
        <v>691.0</v>
      </c>
      <c r="B692" s="3">
        <v>43076.0</v>
      </c>
      <c r="C692" s="1" t="s">
        <v>2</v>
      </c>
      <c r="D692" s="1" t="s">
        <v>13</v>
      </c>
      <c r="E692">
        <f t="shared" si="1"/>
        <v>49</v>
      </c>
      <c r="F692">
        <f>vlookup(E692,DateReference!B:C,2,false)</f>
        <v>17</v>
      </c>
      <c r="G692" s="1">
        <v>10.0</v>
      </c>
    </row>
    <row r="693">
      <c r="A693" s="1">
        <v>692.0</v>
      </c>
      <c r="B693" s="3">
        <v>43028.0</v>
      </c>
      <c r="C693" s="1" t="s">
        <v>2</v>
      </c>
      <c r="D693" s="1" t="s">
        <v>33</v>
      </c>
      <c r="E693">
        <f t="shared" si="1"/>
        <v>42</v>
      </c>
      <c r="F693">
        <f>vlookup(E693,DateReference!B:C,2,false)</f>
        <v>10</v>
      </c>
      <c r="G693" s="1">
        <v>7.0</v>
      </c>
    </row>
    <row r="694">
      <c r="A694" s="1">
        <v>693.0</v>
      </c>
      <c r="B694" s="3">
        <v>43164.0</v>
      </c>
      <c r="C694" s="1" t="s">
        <v>2</v>
      </c>
      <c r="D694" s="1" t="s">
        <v>33</v>
      </c>
      <c r="E694">
        <f t="shared" si="1"/>
        <v>10</v>
      </c>
      <c r="F694">
        <f>vlookup(E694,DateReference!B:C,2,false)</f>
        <v>30</v>
      </c>
      <c r="G694" s="1">
        <v>2.0</v>
      </c>
    </row>
    <row r="695">
      <c r="A695" s="1">
        <v>694.0</v>
      </c>
      <c r="B695" s="3">
        <v>43102.0</v>
      </c>
      <c r="C695" s="1" t="s">
        <v>2</v>
      </c>
      <c r="D695" s="1" t="s">
        <v>33</v>
      </c>
      <c r="E695">
        <f t="shared" si="1"/>
        <v>1</v>
      </c>
      <c r="F695">
        <f>vlookup(E695,DateReference!B:C,2,false)</f>
        <v>21</v>
      </c>
      <c r="G695" s="1">
        <v>9.0</v>
      </c>
    </row>
    <row r="696">
      <c r="A696" s="1">
        <v>695.0</v>
      </c>
      <c r="B696" s="3">
        <v>42992.0</v>
      </c>
      <c r="C696" s="1" t="s">
        <v>2</v>
      </c>
      <c r="D696" s="1" t="s">
        <v>33</v>
      </c>
      <c r="E696">
        <f t="shared" si="1"/>
        <v>37</v>
      </c>
      <c r="F696">
        <f>vlookup(E696,DateReference!B:C,2,false)</f>
        <v>5</v>
      </c>
      <c r="G696" s="1">
        <v>9.0</v>
      </c>
    </row>
    <row r="697">
      <c r="A697" s="1">
        <v>696.0</v>
      </c>
      <c r="B697" s="3">
        <v>43003.0</v>
      </c>
      <c r="C697" s="1" t="s">
        <v>2</v>
      </c>
      <c r="D697" s="1" t="s">
        <v>13</v>
      </c>
      <c r="E697">
        <f t="shared" si="1"/>
        <v>39</v>
      </c>
      <c r="F697">
        <f>vlookup(E697,DateReference!B:C,2,false)</f>
        <v>7</v>
      </c>
      <c r="G697" s="1">
        <v>10.0</v>
      </c>
    </row>
    <row r="698">
      <c r="A698" s="1">
        <v>697.0</v>
      </c>
      <c r="B698" s="3">
        <v>43103.0</v>
      </c>
      <c r="C698" s="1" t="s">
        <v>2</v>
      </c>
      <c r="D698" s="1" t="s">
        <v>13</v>
      </c>
      <c r="E698">
        <f t="shared" si="1"/>
        <v>1</v>
      </c>
      <c r="F698">
        <f>vlookup(E698,DateReference!B:C,2,false)</f>
        <v>21</v>
      </c>
      <c r="G698" s="1">
        <v>4.0</v>
      </c>
    </row>
    <row r="699">
      <c r="A699" s="1">
        <v>698.0</v>
      </c>
      <c r="B699" s="3">
        <v>43118.0</v>
      </c>
      <c r="C699" s="1" t="s">
        <v>2</v>
      </c>
      <c r="D699" s="1" t="s">
        <v>33</v>
      </c>
      <c r="E699">
        <f t="shared" si="1"/>
        <v>3</v>
      </c>
      <c r="F699">
        <f>vlookup(E699,DateReference!B:C,2,false)</f>
        <v>23</v>
      </c>
      <c r="G699" s="1">
        <v>2.0</v>
      </c>
    </row>
    <row r="700">
      <c r="A700" s="1">
        <v>699.0</v>
      </c>
      <c r="B700" s="3">
        <v>43053.0</v>
      </c>
      <c r="C700" s="1" t="s">
        <v>2</v>
      </c>
      <c r="D700" s="1" t="s">
        <v>13</v>
      </c>
      <c r="E700">
        <f t="shared" si="1"/>
        <v>46</v>
      </c>
      <c r="F700">
        <f>vlookup(E700,DateReference!B:C,2,false)</f>
        <v>14</v>
      </c>
      <c r="G700" s="1">
        <v>4.0</v>
      </c>
    </row>
    <row r="701">
      <c r="A701" s="1">
        <v>700.0</v>
      </c>
      <c r="B701" s="3">
        <v>43122.0</v>
      </c>
      <c r="C701" s="1" t="s">
        <v>2</v>
      </c>
      <c r="D701" s="1" t="s">
        <v>13</v>
      </c>
      <c r="E701">
        <f t="shared" si="1"/>
        <v>4</v>
      </c>
      <c r="F701">
        <f>vlookup(E701,DateReference!B:C,2,false)</f>
        <v>24</v>
      </c>
      <c r="G701" s="1">
        <v>7.0</v>
      </c>
    </row>
    <row r="702">
      <c r="A702" s="1">
        <v>701.0</v>
      </c>
      <c r="B702" s="3">
        <v>43040.0</v>
      </c>
      <c r="C702" s="1" t="s">
        <v>2</v>
      </c>
      <c r="D702" s="1" t="s">
        <v>13</v>
      </c>
      <c r="E702">
        <f t="shared" si="1"/>
        <v>44</v>
      </c>
      <c r="F702">
        <f>vlookup(E702,DateReference!B:C,2,false)</f>
        <v>12</v>
      </c>
      <c r="G702" s="1">
        <v>5.0</v>
      </c>
    </row>
    <row r="703">
      <c r="A703" s="1">
        <v>702.0</v>
      </c>
      <c r="B703" s="3">
        <v>43084.0</v>
      </c>
      <c r="C703" s="1" t="s">
        <v>2</v>
      </c>
      <c r="D703" s="1" t="s">
        <v>33</v>
      </c>
      <c r="E703">
        <f t="shared" si="1"/>
        <v>50</v>
      </c>
      <c r="F703">
        <f>vlookup(E703,DateReference!B:C,2,false)</f>
        <v>18</v>
      </c>
      <c r="G703" s="1">
        <v>2.0</v>
      </c>
    </row>
    <row r="704">
      <c r="A704" s="1">
        <v>703.0</v>
      </c>
      <c r="B704" s="3">
        <v>43187.0</v>
      </c>
      <c r="C704" s="1" t="s">
        <v>2</v>
      </c>
      <c r="D704" s="1" t="s">
        <v>13</v>
      </c>
      <c r="E704">
        <f t="shared" si="1"/>
        <v>13</v>
      </c>
      <c r="F704">
        <f>vlookup(E704,DateReference!B:C,2,false)</f>
        <v>33</v>
      </c>
      <c r="G704" s="1">
        <v>8.0</v>
      </c>
    </row>
    <row r="705">
      <c r="A705" s="1">
        <v>704.0</v>
      </c>
      <c r="B705" s="3">
        <v>43126.0</v>
      </c>
      <c r="C705" s="1" t="s">
        <v>2</v>
      </c>
      <c r="D705" s="1" t="s">
        <v>33</v>
      </c>
      <c r="E705">
        <f t="shared" si="1"/>
        <v>4</v>
      </c>
      <c r="F705">
        <f>vlookup(E705,DateReference!B:C,2,false)</f>
        <v>24</v>
      </c>
      <c r="G705" s="1">
        <v>9.0</v>
      </c>
    </row>
    <row r="706">
      <c r="A706" s="1">
        <v>705.0</v>
      </c>
      <c r="B706" s="3">
        <v>43091.0</v>
      </c>
      <c r="C706" s="1" t="s">
        <v>2</v>
      </c>
      <c r="D706" s="1" t="s">
        <v>33</v>
      </c>
      <c r="E706">
        <f t="shared" si="1"/>
        <v>51</v>
      </c>
      <c r="F706">
        <f>vlookup(E706,DateReference!B:C,2,false)</f>
        <v>19</v>
      </c>
      <c r="G706" s="1">
        <v>8.0</v>
      </c>
    </row>
    <row r="707">
      <c r="A707" s="1">
        <v>706.0</v>
      </c>
      <c r="B707" s="3">
        <v>43013.0</v>
      </c>
      <c r="C707" s="1" t="s">
        <v>2</v>
      </c>
      <c r="D707" s="1" t="s">
        <v>13</v>
      </c>
      <c r="E707">
        <f t="shared" si="1"/>
        <v>40</v>
      </c>
      <c r="F707">
        <f>vlookup(E707,DateReference!B:C,2,false)</f>
        <v>8</v>
      </c>
      <c r="G707" s="1">
        <v>1.0</v>
      </c>
    </row>
    <row r="708">
      <c r="A708" s="1">
        <v>707.0</v>
      </c>
      <c r="B708" s="3">
        <v>43135.0</v>
      </c>
      <c r="C708" s="1" t="s">
        <v>2</v>
      </c>
      <c r="D708" s="1" t="s">
        <v>13</v>
      </c>
      <c r="E708">
        <f t="shared" si="1"/>
        <v>5</v>
      </c>
      <c r="F708">
        <f>vlookup(E708,DateReference!B:C,2,false)</f>
        <v>25</v>
      </c>
      <c r="G708" s="1">
        <v>6.0</v>
      </c>
    </row>
    <row r="709">
      <c r="A709" s="1">
        <v>708.0</v>
      </c>
      <c r="B709" s="3">
        <v>43049.0</v>
      </c>
      <c r="C709" s="1" t="s">
        <v>2</v>
      </c>
      <c r="D709" s="1" t="s">
        <v>13</v>
      </c>
      <c r="E709">
        <f t="shared" si="1"/>
        <v>45</v>
      </c>
      <c r="F709">
        <f>vlookup(E709,DateReference!B:C,2,false)</f>
        <v>13</v>
      </c>
      <c r="G709" s="1">
        <v>7.0</v>
      </c>
    </row>
    <row r="710">
      <c r="A710" s="1">
        <v>709.0</v>
      </c>
      <c r="B710" s="3">
        <v>43078.0</v>
      </c>
      <c r="C710" s="1" t="s">
        <v>2</v>
      </c>
      <c r="D710" s="1" t="s">
        <v>33</v>
      </c>
      <c r="E710">
        <f t="shared" si="1"/>
        <v>49</v>
      </c>
      <c r="F710">
        <f>vlookup(E710,DateReference!B:C,2,false)</f>
        <v>17</v>
      </c>
      <c r="G710" s="1">
        <v>6.0</v>
      </c>
    </row>
    <row r="711">
      <c r="A711" s="1">
        <v>710.0</v>
      </c>
      <c r="B711" s="3">
        <v>42971.0</v>
      </c>
      <c r="C711" s="1" t="s">
        <v>2</v>
      </c>
      <c r="D711" s="1" t="s">
        <v>13</v>
      </c>
      <c r="E711">
        <f t="shared" si="1"/>
        <v>34</v>
      </c>
      <c r="F711">
        <f>vlookup(E711,DateReference!B:C,2,false)</f>
        <v>2</v>
      </c>
      <c r="G711" s="1">
        <v>3.0</v>
      </c>
    </row>
    <row r="712">
      <c r="A712" s="1">
        <v>711.0</v>
      </c>
      <c r="B712" s="3">
        <v>42980.0</v>
      </c>
      <c r="C712" s="1" t="s">
        <v>2</v>
      </c>
      <c r="D712" s="1" t="s">
        <v>13</v>
      </c>
      <c r="E712">
        <f t="shared" si="1"/>
        <v>35</v>
      </c>
      <c r="F712">
        <f>vlookup(E712,DateReference!B:C,2,false)</f>
        <v>3</v>
      </c>
      <c r="G712" s="1">
        <v>1.0</v>
      </c>
    </row>
    <row r="713">
      <c r="A713" s="1">
        <v>712.0</v>
      </c>
      <c r="B713" s="3">
        <v>43147.0</v>
      </c>
      <c r="C713" s="1" t="s">
        <v>2</v>
      </c>
      <c r="D713" s="1" t="s">
        <v>33</v>
      </c>
      <c r="E713">
        <f t="shared" si="1"/>
        <v>7</v>
      </c>
      <c r="F713">
        <f>vlookup(E713,DateReference!B:C,2,false)</f>
        <v>27</v>
      </c>
      <c r="G713" s="1">
        <v>5.0</v>
      </c>
    </row>
    <row r="714">
      <c r="A714" s="1">
        <v>713.0</v>
      </c>
      <c r="B714" s="3">
        <v>42970.0</v>
      </c>
      <c r="C714" s="1" t="s">
        <v>2</v>
      </c>
      <c r="D714" s="1" t="s">
        <v>13</v>
      </c>
      <c r="E714">
        <f t="shared" si="1"/>
        <v>34</v>
      </c>
      <c r="F714">
        <f>vlookup(E714,DateReference!B:C,2,false)</f>
        <v>2</v>
      </c>
      <c r="G714" s="1">
        <v>7.0</v>
      </c>
    </row>
    <row r="715">
      <c r="A715" s="1">
        <v>714.0</v>
      </c>
      <c r="B715" s="3">
        <v>43056.0</v>
      </c>
      <c r="C715" s="1" t="s">
        <v>2</v>
      </c>
      <c r="D715" s="1" t="s">
        <v>13</v>
      </c>
      <c r="E715">
        <f t="shared" si="1"/>
        <v>46</v>
      </c>
      <c r="F715">
        <f>vlookup(E715,DateReference!B:C,2,false)</f>
        <v>14</v>
      </c>
      <c r="G715" s="1">
        <v>10.0</v>
      </c>
    </row>
    <row r="716">
      <c r="A716" s="1">
        <v>715.0</v>
      </c>
      <c r="B716" s="3">
        <v>43083.0</v>
      </c>
      <c r="C716" s="1" t="s">
        <v>2</v>
      </c>
      <c r="D716" s="1" t="s">
        <v>33</v>
      </c>
      <c r="E716">
        <f t="shared" si="1"/>
        <v>50</v>
      </c>
      <c r="F716">
        <f>vlookup(E716,DateReference!B:C,2,false)</f>
        <v>18</v>
      </c>
      <c r="G716" s="1">
        <v>1.0</v>
      </c>
    </row>
    <row r="717">
      <c r="A717" s="1">
        <v>716.0</v>
      </c>
      <c r="B717" s="3">
        <v>43146.0</v>
      </c>
      <c r="C717" s="1" t="s">
        <v>2</v>
      </c>
      <c r="D717" s="1" t="s">
        <v>13</v>
      </c>
      <c r="E717">
        <f t="shared" si="1"/>
        <v>7</v>
      </c>
      <c r="F717">
        <f>vlookup(E717,DateReference!B:C,2,false)</f>
        <v>27</v>
      </c>
      <c r="G717" s="1">
        <v>9.0</v>
      </c>
    </row>
    <row r="718">
      <c r="A718" s="1">
        <v>717.0</v>
      </c>
      <c r="B718" s="3">
        <v>42998.0</v>
      </c>
      <c r="C718" s="1" t="s">
        <v>2</v>
      </c>
      <c r="D718" s="1" t="s">
        <v>33</v>
      </c>
      <c r="E718">
        <f t="shared" si="1"/>
        <v>38</v>
      </c>
      <c r="F718">
        <f>vlookup(E718,DateReference!B:C,2,false)</f>
        <v>6</v>
      </c>
      <c r="G718" s="1">
        <v>5.0</v>
      </c>
    </row>
    <row r="719">
      <c r="A719" s="1">
        <v>718.0</v>
      </c>
      <c r="B719" s="3">
        <v>43062.0</v>
      </c>
      <c r="C719" s="1" t="s">
        <v>2</v>
      </c>
      <c r="D719" s="1" t="s">
        <v>33</v>
      </c>
      <c r="E719">
        <f t="shared" si="1"/>
        <v>47</v>
      </c>
      <c r="F719">
        <f>vlookup(E719,DateReference!B:C,2,false)</f>
        <v>15</v>
      </c>
      <c r="G719" s="1">
        <v>1.0</v>
      </c>
    </row>
    <row r="720">
      <c r="A720" s="1">
        <v>719.0</v>
      </c>
      <c r="B720" s="3">
        <v>43009.0</v>
      </c>
      <c r="C720" s="1" t="s">
        <v>2</v>
      </c>
      <c r="D720" s="1" t="s">
        <v>33</v>
      </c>
      <c r="E720">
        <f t="shared" si="1"/>
        <v>39</v>
      </c>
      <c r="F720">
        <f>vlookup(E720,DateReference!B:C,2,false)</f>
        <v>7</v>
      </c>
      <c r="G720" s="1">
        <v>10.0</v>
      </c>
    </row>
    <row r="721">
      <c r="A721" s="1">
        <v>720.0</v>
      </c>
      <c r="B721" s="3">
        <v>43060.0</v>
      </c>
      <c r="C721" s="1" t="s">
        <v>2</v>
      </c>
      <c r="D721" s="1" t="s">
        <v>13</v>
      </c>
      <c r="E721">
        <f t="shared" si="1"/>
        <v>47</v>
      </c>
      <c r="F721">
        <f>vlookup(E721,DateReference!B:C,2,false)</f>
        <v>15</v>
      </c>
      <c r="G721" s="1">
        <v>2.0</v>
      </c>
    </row>
    <row r="722">
      <c r="A722" s="1">
        <v>721.0</v>
      </c>
      <c r="B722" s="3">
        <v>43096.0</v>
      </c>
      <c r="C722" s="1" t="s">
        <v>2</v>
      </c>
      <c r="D722" s="1" t="s">
        <v>33</v>
      </c>
      <c r="E722">
        <f t="shared" si="1"/>
        <v>52</v>
      </c>
      <c r="F722">
        <f>vlookup(E722,DateReference!B:C,2,false)</f>
        <v>20</v>
      </c>
      <c r="G722" s="1">
        <v>6.0</v>
      </c>
    </row>
    <row r="723">
      <c r="A723" s="1">
        <v>722.0</v>
      </c>
      <c r="B723" s="3">
        <v>43096.0</v>
      </c>
      <c r="C723" s="1" t="s">
        <v>2</v>
      </c>
      <c r="D723" s="1" t="s">
        <v>13</v>
      </c>
      <c r="E723">
        <f t="shared" si="1"/>
        <v>52</v>
      </c>
      <c r="F723">
        <f>vlookup(E723,DateReference!B:C,2,false)</f>
        <v>20</v>
      </c>
      <c r="G723" s="1">
        <v>5.0</v>
      </c>
    </row>
    <row r="724">
      <c r="A724" s="1">
        <v>723.0</v>
      </c>
      <c r="B724" s="3">
        <v>43047.0</v>
      </c>
      <c r="C724" s="1" t="s">
        <v>2</v>
      </c>
      <c r="D724" s="1" t="s">
        <v>13</v>
      </c>
      <c r="E724">
        <f t="shared" si="1"/>
        <v>45</v>
      </c>
      <c r="F724">
        <f>vlookup(E724,DateReference!B:C,2,false)</f>
        <v>13</v>
      </c>
      <c r="G724" s="1">
        <v>5.0</v>
      </c>
    </row>
    <row r="725">
      <c r="A725" s="1">
        <v>724.0</v>
      </c>
      <c r="B725" s="3">
        <v>42998.0</v>
      </c>
      <c r="C725" s="1" t="s">
        <v>2</v>
      </c>
      <c r="D725" s="1" t="s">
        <v>13</v>
      </c>
      <c r="E725">
        <f t="shared" si="1"/>
        <v>38</v>
      </c>
      <c r="F725">
        <f>vlookup(E725,DateReference!B:C,2,false)</f>
        <v>6</v>
      </c>
      <c r="G725" s="1">
        <v>4.0</v>
      </c>
    </row>
    <row r="726">
      <c r="A726" s="1">
        <v>725.0</v>
      </c>
      <c r="B726" s="3">
        <v>43126.0</v>
      </c>
      <c r="C726" s="1" t="s">
        <v>2</v>
      </c>
      <c r="D726" s="1" t="s">
        <v>33</v>
      </c>
      <c r="E726">
        <f t="shared" si="1"/>
        <v>4</v>
      </c>
      <c r="F726">
        <f>vlookup(E726,DateReference!B:C,2,false)</f>
        <v>24</v>
      </c>
      <c r="G726" s="1">
        <v>10.0</v>
      </c>
    </row>
    <row r="727">
      <c r="A727" s="1">
        <v>726.0</v>
      </c>
      <c r="B727" s="3">
        <v>43097.0</v>
      </c>
      <c r="C727" s="1" t="s">
        <v>2</v>
      </c>
      <c r="D727" s="1" t="s">
        <v>33</v>
      </c>
      <c r="E727">
        <f t="shared" si="1"/>
        <v>52</v>
      </c>
      <c r="F727">
        <f>vlookup(E727,DateReference!B:C,2,false)</f>
        <v>20</v>
      </c>
      <c r="G727" s="1">
        <v>4.0</v>
      </c>
    </row>
    <row r="728">
      <c r="A728" s="1">
        <v>727.0</v>
      </c>
      <c r="B728" s="3">
        <v>43010.0</v>
      </c>
      <c r="C728" s="1" t="s">
        <v>2</v>
      </c>
      <c r="D728" s="1" t="s">
        <v>33</v>
      </c>
      <c r="E728">
        <f t="shared" si="1"/>
        <v>40</v>
      </c>
      <c r="F728">
        <f>vlookup(E728,DateReference!B:C,2,false)</f>
        <v>8</v>
      </c>
      <c r="G728" s="1">
        <v>2.0</v>
      </c>
    </row>
    <row r="729">
      <c r="A729" s="1">
        <v>728.0</v>
      </c>
      <c r="B729" s="3">
        <v>43033.0</v>
      </c>
      <c r="C729" s="1" t="s">
        <v>2</v>
      </c>
      <c r="D729" s="1" t="s">
        <v>33</v>
      </c>
      <c r="E729">
        <f t="shared" si="1"/>
        <v>43</v>
      </c>
      <c r="F729">
        <f>vlookup(E729,DateReference!B:C,2,false)</f>
        <v>11</v>
      </c>
      <c r="G729" s="1">
        <v>2.0</v>
      </c>
    </row>
    <row r="730">
      <c r="A730" s="1">
        <v>729.0</v>
      </c>
      <c r="B730" s="3">
        <v>43141.0</v>
      </c>
      <c r="C730" s="1" t="s">
        <v>2</v>
      </c>
      <c r="D730" s="1" t="s">
        <v>13</v>
      </c>
      <c r="E730">
        <f t="shared" si="1"/>
        <v>6</v>
      </c>
      <c r="F730">
        <f>vlookup(E730,DateReference!B:C,2,false)</f>
        <v>26</v>
      </c>
      <c r="G730" s="1">
        <v>2.0</v>
      </c>
    </row>
    <row r="731">
      <c r="A731" s="1">
        <v>730.0</v>
      </c>
      <c r="B731" s="3">
        <v>43070.0</v>
      </c>
      <c r="C731" s="1" t="s">
        <v>2</v>
      </c>
      <c r="D731" s="1" t="s">
        <v>33</v>
      </c>
      <c r="E731">
        <f t="shared" si="1"/>
        <v>48</v>
      </c>
      <c r="F731">
        <f>vlookup(E731,DateReference!B:C,2,false)</f>
        <v>16</v>
      </c>
      <c r="G731" s="1">
        <v>4.0</v>
      </c>
    </row>
    <row r="732">
      <c r="A732" s="1">
        <v>731.0</v>
      </c>
      <c r="B732" s="3">
        <v>43133.0</v>
      </c>
      <c r="C732" s="1" t="s">
        <v>2</v>
      </c>
      <c r="D732" s="1" t="s">
        <v>13</v>
      </c>
      <c r="E732">
        <f t="shared" si="1"/>
        <v>5</v>
      </c>
      <c r="F732">
        <f>vlookup(E732,DateReference!B:C,2,false)</f>
        <v>25</v>
      </c>
      <c r="G732" s="1">
        <v>1.0</v>
      </c>
    </row>
    <row r="733">
      <c r="A733" s="1">
        <v>732.0</v>
      </c>
      <c r="B733" s="3">
        <v>43162.0</v>
      </c>
      <c r="C733" s="1" t="s">
        <v>2</v>
      </c>
      <c r="D733" s="1" t="s">
        <v>13</v>
      </c>
      <c r="E733">
        <f t="shared" si="1"/>
        <v>9</v>
      </c>
      <c r="F733">
        <f>vlookup(E733,DateReference!B:C,2,false)</f>
        <v>29</v>
      </c>
      <c r="G733" s="1">
        <v>6.0</v>
      </c>
    </row>
    <row r="734">
      <c r="A734" s="1">
        <v>733.0</v>
      </c>
      <c r="B734" s="3">
        <v>43004.0</v>
      </c>
      <c r="C734" s="1" t="s">
        <v>2</v>
      </c>
      <c r="D734" s="1" t="s">
        <v>13</v>
      </c>
      <c r="E734">
        <f t="shared" si="1"/>
        <v>39</v>
      </c>
      <c r="F734">
        <f>vlookup(E734,DateReference!B:C,2,false)</f>
        <v>7</v>
      </c>
      <c r="G734" s="1">
        <v>4.0</v>
      </c>
    </row>
    <row r="735">
      <c r="A735" s="1">
        <v>734.0</v>
      </c>
      <c r="B735" s="3">
        <v>43142.0</v>
      </c>
      <c r="C735" s="1" t="s">
        <v>2</v>
      </c>
      <c r="D735" s="1" t="s">
        <v>13</v>
      </c>
      <c r="E735">
        <f t="shared" si="1"/>
        <v>6</v>
      </c>
      <c r="F735">
        <f>vlookup(E735,DateReference!B:C,2,false)</f>
        <v>26</v>
      </c>
      <c r="G735" s="1">
        <v>7.0</v>
      </c>
    </row>
    <row r="736">
      <c r="A736" s="1">
        <v>735.0</v>
      </c>
      <c r="B736" s="3">
        <v>43141.0</v>
      </c>
      <c r="C736" s="1" t="s">
        <v>2</v>
      </c>
      <c r="D736" s="1" t="s">
        <v>33</v>
      </c>
      <c r="E736">
        <f t="shared" si="1"/>
        <v>6</v>
      </c>
      <c r="F736">
        <f>vlookup(E736,DateReference!B:C,2,false)</f>
        <v>26</v>
      </c>
      <c r="G736" s="1">
        <v>10.0</v>
      </c>
    </row>
    <row r="737">
      <c r="A737" s="1">
        <v>736.0</v>
      </c>
      <c r="B737" s="3">
        <v>43169.0</v>
      </c>
      <c r="C737" s="1" t="s">
        <v>2</v>
      </c>
      <c r="D737" s="1" t="s">
        <v>13</v>
      </c>
      <c r="E737">
        <f t="shared" si="1"/>
        <v>10</v>
      </c>
      <c r="F737">
        <f>vlookup(E737,DateReference!B:C,2,false)</f>
        <v>30</v>
      </c>
      <c r="G737" s="1">
        <v>9.0</v>
      </c>
    </row>
    <row r="738">
      <c r="A738" s="1">
        <v>737.0</v>
      </c>
      <c r="B738" s="3">
        <v>42974.0</v>
      </c>
      <c r="C738" s="1" t="s">
        <v>2</v>
      </c>
      <c r="D738" s="1" t="s">
        <v>33</v>
      </c>
      <c r="E738">
        <f t="shared" si="1"/>
        <v>34</v>
      </c>
      <c r="F738">
        <f>vlookup(E738,DateReference!B:C,2,false)</f>
        <v>2</v>
      </c>
      <c r="G738" s="1">
        <v>5.0</v>
      </c>
    </row>
    <row r="739">
      <c r="A739" s="1">
        <v>738.0</v>
      </c>
      <c r="B739" s="3">
        <v>43108.0</v>
      </c>
      <c r="C739" s="1" t="s">
        <v>2</v>
      </c>
      <c r="D739" s="1" t="s">
        <v>13</v>
      </c>
      <c r="E739">
        <f t="shared" si="1"/>
        <v>2</v>
      </c>
      <c r="F739">
        <f>vlookup(E739,DateReference!B:C,2,false)</f>
        <v>22</v>
      </c>
      <c r="G739" s="1">
        <v>8.0</v>
      </c>
    </row>
    <row r="740">
      <c r="A740" s="1">
        <v>739.0</v>
      </c>
      <c r="B740" s="3">
        <v>43111.0</v>
      </c>
      <c r="C740" s="1" t="s">
        <v>2</v>
      </c>
      <c r="D740" s="1" t="s">
        <v>13</v>
      </c>
      <c r="E740">
        <f t="shared" si="1"/>
        <v>2</v>
      </c>
      <c r="F740">
        <f>vlookup(E740,DateReference!B:C,2,false)</f>
        <v>22</v>
      </c>
      <c r="G740" s="1">
        <v>8.0</v>
      </c>
    </row>
    <row r="741">
      <c r="A741" s="1">
        <v>740.0</v>
      </c>
      <c r="B741" s="3">
        <v>43035.0</v>
      </c>
      <c r="C741" s="1" t="s">
        <v>2</v>
      </c>
      <c r="D741" s="1" t="s">
        <v>13</v>
      </c>
      <c r="E741">
        <f t="shared" si="1"/>
        <v>43</v>
      </c>
      <c r="F741">
        <f>vlookup(E741,DateReference!B:C,2,false)</f>
        <v>11</v>
      </c>
      <c r="G741" s="1">
        <v>10.0</v>
      </c>
    </row>
    <row r="742">
      <c r="A742" s="1">
        <v>741.0</v>
      </c>
      <c r="B742" s="3">
        <v>43183.0</v>
      </c>
      <c r="C742" s="1" t="s">
        <v>2</v>
      </c>
      <c r="D742" s="1" t="s">
        <v>33</v>
      </c>
      <c r="E742">
        <f t="shared" si="1"/>
        <v>12</v>
      </c>
      <c r="F742">
        <f>vlookup(E742,DateReference!B:C,2,false)</f>
        <v>32</v>
      </c>
      <c r="G742" s="1">
        <v>4.0</v>
      </c>
    </row>
    <row r="743">
      <c r="A743" s="1">
        <v>742.0</v>
      </c>
      <c r="B743" s="3">
        <v>43020.0</v>
      </c>
      <c r="C743" s="1" t="s">
        <v>2</v>
      </c>
      <c r="D743" s="1" t="s">
        <v>33</v>
      </c>
      <c r="E743">
        <f t="shared" si="1"/>
        <v>41</v>
      </c>
      <c r="F743">
        <f>vlookup(E743,DateReference!B:C,2,false)</f>
        <v>9</v>
      </c>
      <c r="G743" s="1">
        <v>9.0</v>
      </c>
    </row>
    <row r="744">
      <c r="A744" s="1">
        <v>743.0</v>
      </c>
      <c r="B744" s="3">
        <v>43057.0</v>
      </c>
      <c r="C744" s="1" t="s">
        <v>2</v>
      </c>
      <c r="D744" s="1" t="s">
        <v>33</v>
      </c>
      <c r="E744">
        <f t="shared" si="1"/>
        <v>46</v>
      </c>
      <c r="F744">
        <f>vlookup(E744,DateReference!B:C,2,false)</f>
        <v>14</v>
      </c>
      <c r="G744" s="1">
        <v>7.0</v>
      </c>
    </row>
    <row r="745">
      <c r="A745" s="1">
        <v>744.0</v>
      </c>
      <c r="B745" s="3">
        <v>42963.0</v>
      </c>
      <c r="C745" s="1" t="s">
        <v>2</v>
      </c>
      <c r="D745" s="1" t="s">
        <v>13</v>
      </c>
      <c r="E745">
        <f t="shared" si="1"/>
        <v>33</v>
      </c>
      <c r="F745">
        <f>vlookup(E745,DateReference!B:C,2,false)</f>
        <v>1</v>
      </c>
      <c r="G745" s="1">
        <v>2.0</v>
      </c>
    </row>
    <row r="746">
      <c r="A746" s="1">
        <v>745.0</v>
      </c>
      <c r="B746" s="3">
        <v>43011.0</v>
      </c>
      <c r="C746" s="1" t="s">
        <v>2</v>
      </c>
      <c r="D746" s="1" t="s">
        <v>33</v>
      </c>
      <c r="E746">
        <f t="shared" si="1"/>
        <v>40</v>
      </c>
      <c r="F746">
        <f>vlookup(E746,DateReference!B:C,2,false)</f>
        <v>8</v>
      </c>
      <c r="G746" s="1">
        <v>9.0</v>
      </c>
    </row>
    <row r="747">
      <c r="A747" s="1">
        <v>746.0</v>
      </c>
      <c r="B747" s="3">
        <v>43070.0</v>
      </c>
      <c r="C747" s="1" t="s">
        <v>2</v>
      </c>
      <c r="D747" s="1" t="s">
        <v>13</v>
      </c>
      <c r="E747">
        <f t="shared" si="1"/>
        <v>48</v>
      </c>
      <c r="F747">
        <f>vlookup(E747,DateReference!B:C,2,false)</f>
        <v>16</v>
      </c>
      <c r="G747" s="1">
        <v>4.0</v>
      </c>
    </row>
    <row r="748">
      <c r="A748" s="1">
        <v>747.0</v>
      </c>
      <c r="B748" s="3">
        <v>42972.0</v>
      </c>
      <c r="C748" s="1" t="s">
        <v>2</v>
      </c>
      <c r="D748" s="1" t="s">
        <v>33</v>
      </c>
      <c r="E748">
        <f t="shared" si="1"/>
        <v>34</v>
      </c>
      <c r="F748">
        <f>vlookup(E748,DateReference!B:C,2,false)</f>
        <v>2</v>
      </c>
      <c r="G748" s="1">
        <v>7.0</v>
      </c>
    </row>
    <row r="749">
      <c r="A749" s="1">
        <v>748.0</v>
      </c>
      <c r="B749" s="3">
        <v>43163.0</v>
      </c>
      <c r="C749" s="1" t="s">
        <v>2</v>
      </c>
      <c r="D749" s="1" t="s">
        <v>13</v>
      </c>
      <c r="E749">
        <f t="shared" si="1"/>
        <v>9</v>
      </c>
      <c r="F749">
        <f>vlookup(E749,DateReference!B:C,2,false)</f>
        <v>29</v>
      </c>
      <c r="G749" s="1">
        <v>8.0</v>
      </c>
    </row>
    <row r="750">
      <c r="A750" s="1">
        <v>749.0</v>
      </c>
      <c r="B750" s="3">
        <v>42993.0</v>
      </c>
      <c r="C750" s="1" t="s">
        <v>2</v>
      </c>
      <c r="D750" s="1" t="s">
        <v>13</v>
      </c>
      <c r="E750">
        <f t="shared" si="1"/>
        <v>37</v>
      </c>
      <c r="F750">
        <f>vlookup(E750,DateReference!B:C,2,false)</f>
        <v>5</v>
      </c>
      <c r="G750" s="1">
        <v>8.0</v>
      </c>
    </row>
    <row r="751">
      <c r="A751" s="1">
        <v>750.0</v>
      </c>
      <c r="B751" s="3">
        <v>43078.0</v>
      </c>
      <c r="C751" s="1" t="s">
        <v>2</v>
      </c>
      <c r="D751" s="1" t="s">
        <v>13</v>
      </c>
      <c r="E751">
        <f t="shared" si="1"/>
        <v>49</v>
      </c>
      <c r="F751">
        <f>vlookup(E751,DateReference!B:C,2,false)</f>
        <v>17</v>
      </c>
      <c r="G751" s="1">
        <v>4.0</v>
      </c>
    </row>
    <row r="752">
      <c r="A752" s="1">
        <v>751.0</v>
      </c>
      <c r="B752" s="3">
        <v>43109.0</v>
      </c>
      <c r="C752" s="1" t="s">
        <v>2</v>
      </c>
      <c r="D752" s="1" t="s">
        <v>33</v>
      </c>
      <c r="E752">
        <f t="shared" si="1"/>
        <v>2</v>
      </c>
      <c r="F752">
        <f>vlookup(E752,DateReference!B:C,2,false)</f>
        <v>22</v>
      </c>
      <c r="G752" s="1">
        <v>9.0</v>
      </c>
    </row>
    <row r="753">
      <c r="A753" s="1">
        <v>752.0</v>
      </c>
      <c r="B753" s="3">
        <v>42975.0</v>
      </c>
      <c r="C753" s="1" t="s">
        <v>2</v>
      </c>
      <c r="D753" s="1" t="s">
        <v>13</v>
      </c>
      <c r="E753">
        <f t="shared" si="1"/>
        <v>35</v>
      </c>
      <c r="F753">
        <f>vlookup(E753,DateReference!B:C,2,false)</f>
        <v>3</v>
      </c>
      <c r="G753" s="1">
        <v>4.0</v>
      </c>
    </row>
    <row r="754">
      <c r="A754" s="1">
        <v>753.0</v>
      </c>
      <c r="B754" s="3">
        <v>43020.0</v>
      </c>
      <c r="C754" s="1" t="s">
        <v>2</v>
      </c>
      <c r="D754" s="1" t="s">
        <v>33</v>
      </c>
      <c r="E754">
        <f t="shared" si="1"/>
        <v>41</v>
      </c>
      <c r="F754">
        <f>vlookup(E754,DateReference!B:C,2,false)</f>
        <v>9</v>
      </c>
      <c r="G754" s="1">
        <v>6.0</v>
      </c>
    </row>
    <row r="755">
      <c r="A755" s="1">
        <v>754.0</v>
      </c>
      <c r="B755" s="3">
        <v>43098.0</v>
      </c>
      <c r="C755" s="1" t="s">
        <v>2</v>
      </c>
      <c r="D755" s="1" t="s">
        <v>33</v>
      </c>
      <c r="E755">
        <f t="shared" si="1"/>
        <v>52</v>
      </c>
      <c r="F755">
        <f>vlookup(E755,DateReference!B:C,2,false)</f>
        <v>20</v>
      </c>
      <c r="G755" s="1">
        <v>5.0</v>
      </c>
    </row>
    <row r="756">
      <c r="A756" s="1">
        <v>755.0</v>
      </c>
      <c r="B756" s="3">
        <v>43150.0</v>
      </c>
      <c r="C756" s="1" t="s">
        <v>2</v>
      </c>
      <c r="D756" s="1" t="s">
        <v>13</v>
      </c>
      <c r="E756">
        <f t="shared" si="1"/>
        <v>8</v>
      </c>
      <c r="F756">
        <f>vlookup(E756,DateReference!B:C,2,false)</f>
        <v>28</v>
      </c>
      <c r="G756" s="1">
        <v>10.0</v>
      </c>
    </row>
    <row r="757">
      <c r="A757" s="1">
        <v>756.0</v>
      </c>
      <c r="B757" s="3">
        <v>42974.0</v>
      </c>
      <c r="C757" s="1" t="s">
        <v>2</v>
      </c>
      <c r="D757" s="1" t="s">
        <v>13</v>
      </c>
      <c r="E757">
        <f t="shared" si="1"/>
        <v>34</v>
      </c>
      <c r="F757">
        <f>vlookup(E757,DateReference!B:C,2,false)</f>
        <v>2</v>
      </c>
      <c r="G757" s="1">
        <v>1.0</v>
      </c>
    </row>
    <row r="758">
      <c r="A758" s="1">
        <v>757.0</v>
      </c>
      <c r="B758" s="3">
        <v>43055.0</v>
      </c>
      <c r="C758" s="1" t="s">
        <v>2</v>
      </c>
      <c r="D758" s="1" t="s">
        <v>13</v>
      </c>
      <c r="E758">
        <f t="shared" si="1"/>
        <v>46</v>
      </c>
      <c r="F758">
        <f>vlookup(E758,DateReference!B:C,2,false)</f>
        <v>14</v>
      </c>
      <c r="G758" s="1">
        <v>4.0</v>
      </c>
    </row>
    <row r="759">
      <c r="A759" s="1">
        <v>758.0</v>
      </c>
      <c r="B759" s="3">
        <v>43186.0</v>
      </c>
      <c r="C759" s="1" t="s">
        <v>2</v>
      </c>
      <c r="D759" s="1" t="s">
        <v>13</v>
      </c>
      <c r="E759">
        <f t="shared" si="1"/>
        <v>13</v>
      </c>
      <c r="F759">
        <f>vlookup(E759,DateReference!B:C,2,false)</f>
        <v>33</v>
      </c>
      <c r="G759" s="1">
        <v>4.0</v>
      </c>
    </row>
    <row r="760">
      <c r="A760" s="1">
        <v>759.0</v>
      </c>
      <c r="B760" s="3">
        <v>43129.0</v>
      </c>
      <c r="C760" s="1" t="s">
        <v>2</v>
      </c>
      <c r="D760" s="1" t="s">
        <v>33</v>
      </c>
      <c r="E760">
        <f t="shared" si="1"/>
        <v>5</v>
      </c>
      <c r="F760">
        <f>vlookup(E760,DateReference!B:C,2,false)</f>
        <v>25</v>
      </c>
      <c r="G760" s="1">
        <v>8.0</v>
      </c>
    </row>
    <row r="761">
      <c r="A761" s="1">
        <v>760.0</v>
      </c>
      <c r="B761" s="3">
        <v>43059.0</v>
      </c>
      <c r="C761" s="1" t="s">
        <v>2</v>
      </c>
      <c r="D761" s="1" t="s">
        <v>33</v>
      </c>
      <c r="E761">
        <f t="shared" si="1"/>
        <v>47</v>
      </c>
      <c r="F761">
        <f>vlookup(E761,DateReference!B:C,2,false)</f>
        <v>15</v>
      </c>
      <c r="G761" s="1">
        <v>2.0</v>
      </c>
    </row>
    <row r="762">
      <c r="A762" s="1">
        <v>761.0</v>
      </c>
      <c r="B762" s="3">
        <v>43161.0</v>
      </c>
      <c r="C762" s="1" t="s">
        <v>2</v>
      </c>
      <c r="D762" s="1" t="s">
        <v>33</v>
      </c>
      <c r="E762">
        <f t="shared" si="1"/>
        <v>9</v>
      </c>
      <c r="F762">
        <f>vlookup(E762,DateReference!B:C,2,false)</f>
        <v>29</v>
      </c>
      <c r="G762" s="1">
        <v>5.0</v>
      </c>
    </row>
    <row r="763">
      <c r="A763" s="1">
        <v>762.0</v>
      </c>
      <c r="B763" s="3">
        <v>43190.0</v>
      </c>
      <c r="C763" s="1" t="s">
        <v>2</v>
      </c>
      <c r="D763" s="1" t="s">
        <v>13</v>
      </c>
      <c r="E763">
        <f t="shared" si="1"/>
        <v>13</v>
      </c>
      <c r="F763">
        <f>vlookup(E763,DateReference!B:C,2,false)</f>
        <v>33</v>
      </c>
      <c r="G763" s="1">
        <v>6.0</v>
      </c>
    </row>
    <row r="764">
      <c r="A764" s="1">
        <v>763.0</v>
      </c>
      <c r="B764" s="3">
        <v>42970.0</v>
      </c>
      <c r="C764" s="1" t="s">
        <v>2</v>
      </c>
      <c r="D764" s="1" t="s">
        <v>33</v>
      </c>
      <c r="E764">
        <f t="shared" si="1"/>
        <v>34</v>
      </c>
      <c r="F764">
        <f>vlookup(E764,DateReference!B:C,2,false)</f>
        <v>2</v>
      </c>
      <c r="G764" s="1">
        <v>1.0</v>
      </c>
    </row>
    <row r="765">
      <c r="A765" s="1">
        <v>764.0</v>
      </c>
      <c r="B765" s="3">
        <v>43177.0</v>
      </c>
      <c r="C765" s="1" t="s">
        <v>2</v>
      </c>
      <c r="D765" s="1" t="s">
        <v>33</v>
      </c>
      <c r="E765">
        <f t="shared" si="1"/>
        <v>11</v>
      </c>
      <c r="F765">
        <f>vlookup(E765,DateReference!B:C,2,false)</f>
        <v>31</v>
      </c>
      <c r="G765" s="1">
        <v>1.0</v>
      </c>
    </row>
    <row r="766">
      <c r="A766" s="1">
        <v>765.0</v>
      </c>
      <c r="B766" s="3">
        <v>42973.0</v>
      </c>
      <c r="C766" s="1" t="s">
        <v>2</v>
      </c>
      <c r="D766" s="1" t="s">
        <v>33</v>
      </c>
      <c r="E766">
        <f t="shared" si="1"/>
        <v>34</v>
      </c>
      <c r="F766">
        <f>vlookup(E766,DateReference!B:C,2,false)</f>
        <v>2</v>
      </c>
      <c r="G766" s="1">
        <v>4.0</v>
      </c>
    </row>
    <row r="767">
      <c r="A767" s="1">
        <v>766.0</v>
      </c>
      <c r="B767" s="3">
        <v>43143.0</v>
      </c>
      <c r="C767" s="1" t="s">
        <v>2</v>
      </c>
      <c r="D767" s="1" t="s">
        <v>13</v>
      </c>
      <c r="E767">
        <f t="shared" si="1"/>
        <v>7</v>
      </c>
      <c r="F767">
        <f>vlookup(E767,DateReference!B:C,2,false)</f>
        <v>27</v>
      </c>
      <c r="G767" s="1">
        <v>3.0</v>
      </c>
    </row>
    <row r="768">
      <c r="A768" s="1">
        <v>767.0</v>
      </c>
      <c r="B768" s="3">
        <v>43044.0</v>
      </c>
      <c r="C768" s="1" t="s">
        <v>2</v>
      </c>
      <c r="D768" s="1" t="s">
        <v>33</v>
      </c>
      <c r="E768">
        <f t="shared" si="1"/>
        <v>44</v>
      </c>
      <c r="F768">
        <f>vlookup(E768,DateReference!B:C,2,false)</f>
        <v>12</v>
      </c>
      <c r="G768" s="1">
        <v>2.0</v>
      </c>
    </row>
    <row r="769">
      <c r="A769" s="1">
        <v>768.0</v>
      </c>
      <c r="B769" s="3">
        <v>43067.0</v>
      </c>
      <c r="C769" s="1" t="s">
        <v>2</v>
      </c>
      <c r="D769" s="1" t="s">
        <v>13</v>
      </c>
      <c r="E769">
        <f t="shared" si="1"/>
        <v>48</v>
      </c>
      <c r="F769">
        <f>vlookup(E769,DateReference!B:C,2,false)</f>
        <v>16</v>
      </c>
      <c r="G769" s="1">
        <v>2.0</v>
      </c>
    </row>
    <row r="770">
      <c r="A770" s="1">
        <v>769.0</v>
      </c>
      <c r="B770" s="3">
        <v>43122.0</v>
      </c>
      <c r="C770" s="1" t="s">
        <v>2</v>
      </c>
      <c r="D770" s="1" t="s">
        <v>13</v>
      </c>
      <c r="E770">
        <f t="shared" si="1"/>
        <v>4</v>
      </c>
      <c r="F770">
        <f>vlookup(E770,DateReference!B:C,2,false)</f>
        <v>24</v>
      </c>
      <c r="G770" s="1">
        <v>1.0</v>
      </c>
    </row>
    <row r="771">
      <c r="A771" s="1">
        <v>770.0</v>
      </c>
      <c r="B771" s="3">
        <v>43014.0</v>
      </c>
      <c r="C771" s="1" t="s">
        <v>2</v>
      </c>
      <c r="D771" s="1" t="s">
        <v>33</v>
      </c>
      <c r="E771">
        <f t="shared" si="1"/>
        <v>40</v>
      </c>
      <c r="F771">
        <f>vlookup(E771,DateReference!B:C,2,false)</f>
        <v>8</v>
      </c>
      <c r="G771" s="1">
        <v>10.0</v>
      </c>
    </row>
    <row r="772">
      <c r="A772" s="1">
        <v>771.0</v>
      </c>
      <c r="B772" s="3">
        <v>43011.0</v>
      </c>
      <c r="C772" s="1" t="s">
        <v>2</v>
      </c>
      <c r="D772" s="1" t="s">
        <v>13</v>
      </c>
      <c r="E772">
        <f t="shared" si="1"/>
        <v>40</v>
      </c>
      <c r="F772">
        <f>vlookup(E772,DateReference!B:C,2,false)</f>
        <v>8</v>
      </c>
      <c r="G772" s="1">
        <v>6.0</v>
      </c>
    </row>
    <row r="773">
      <c r="A773" s="1">
        <v>772.0</v>
      </c>
      <c r="B773" s="3">
        <v>42970.0</v>
      </c>
      <c r="C773" s="1" t="s">
        <v>2</v>
      </c>
      <c r="D773" s="1" t="s">
        <v>13</v>
      </c>
      <c r="E773">
        <f t="shared" si="1"/>
        <v>34</v>
      </c>
      <c r="F773">
        <f>vlookup(E773,DateReference!B:C,2,false)</f>
        <v>2</v>
      </c>
      <c r="G773" s="1">
        <v>2.0</v>
      </c>
    </row>
    <row r="774">
      <c r="A774" s="1">
        <v>773.0</v>
      </c>
      <c r="B774" s="3">
        <v>43008.0</v>
      </c>
      <c r="C774" s="1" t="s">
        <v>2</v>
      </c>
      <c r="D774" s="1" t="s">
        <v>33</v>
      </c>
      <c r="E774">
        <f t="shared" si="1"/>
        <v>39</v>
      </c>
      <c r="F774">
        <f>vlookup(E774,DateReference!B:C,2,false)</f>
        <v>7</v>
      </c>
      <c r="G774" s="1">
        <v>3.0</v>
      </c>
    </row>
    <row r="775">
      <c r="A775" s="1">
        <v>774.0</v>
      </c>
      <c r="B775" s="3">
        <v>43107.0</v>
      </c>
      <c r="C775" s="1" t="s">
        <v>2</v>
      </c>
      <c r="D775" s="1" t="s">
        <v>13</v>
      </c>
      <c r="E775">
        <f t="shared" si="1"/>
        <v>1</v>
      </c>
      <c r="F775">
        <f>vlookup(E775,DateReference!B:C,2,false)</f>
        <v>21</v>
      </c>
      <c r="G775" s="1">
        <v>4.0</v>
      </c>
    </row>
    <row r="776">
      <c r="A776" s="1">
        <v>775.0</v>
      </c>
      <c r="B776" s="3">
        <v>43059.0</v>
      </c>
      <c r="C776" s="1" t="s">
        <v>2</v>
      </c>
      <c r="D776" s="1" t="s">
        <v>13</v>
      </c>
      <c r="E776">
        <f t="shared" si="1"/>
        <v>47</v>
      </c>
      <c r="F776">
        <f>vlookup(E776,DateReference!B:C,2,false)</f>
        <v>15</v>
      </c>
      <c r="G776" s="1">
        <v>4.0</v>
      </c>
    </row>
    <row r="777">
      <c r="A777" s="1">
        <v>776.0</v>
      </c>
      <c r="B777" s="3">
        <v>43081.0</v>
      </c>
      <c r="C777" s="1" t="s">
        <v>2</v>
      </c>
      <c r="D777" s="1" t="s">
        <v>13</v>
      </c>
      <c r="E777">
        <f t="shared" si="1"/>
        <v>50</v>
      </c>
      <c r="F777">
        <f>vlookup(E777,DateReference!B:C,2,false)</f>
        <v>18</v>
      </c>
      <c r="G777" s="1">
        <v>7.0</v>
      </c>
    </row>
    <row r="778">
      <c r="A778" s="1">
        <v>777.0</v>
      </c>
      <c r="B778" s="3">
        <v>43145.0</v>
      </c>
      <c r="C778" s="1" t="s">
        <v>2</v>
      </c>
      <c r="D778" s="1" t="s">
        <v>33</v>
      </c>
      <c r="E778">
        <f t="shared" si="1"/>
        <v>7</v>
      </c>
      <c r="F778">
        <f>vlookup(E778,DateReference!B:C,2,false)</f>
        <v>27</v>
      </c>
      <c r="G778" s="1">
        <v>9.0</v>
      </c>
    </row>
    <row r="779">
      <c r="A779" s="1">
        <v>778.0</v>
      </c>
      <c r="B779" s="3">
        <v>42990.0</v>
      </c>
      <c r="C779" s="1" t="s">
        <v>2</v>
      </c>
      <c r="D779" s="1" t="s">
        <v>33</v>
      </c>
      <c r="E779">
        <f t="shared" si="1"/>
        <v>37</v>
      </c>
      <c r="F779">
        <f>vlookup(E779,DateReference!B:C,2,false)</f>
        <v>5</v>
      </c>
      <c r="G779" s="1">
        <v>7.0</v>
      </c>
    </row>
    <row r="780">
      <c r="A780" s="1">
        <v>779.0</v>
      </c>
      <c r="B780" s="3">
        <v>43062.0</v>
      </c>
      <c r="C780" s="1" t="s">
        <v>2</v>
      </c>
      <c r="D780" s="1" t="s">
        <v>33</v>
      </c>
      <c r="E780">
        <f t="shared" si="1"/>
        <v>47</v>
      </c>
      <c r="F780">
        <f>vlookup(E780,DateReference!B:C,2,false)</f>
        <v>15</v>
      </c>
      <c r="G780" s="1">
        <v>4.0</v>
      </c>
    </row>
    <row r="781">
      <c r="A781" s="1">
        <v>780.0</v>
      </c>
      <c r="B781" s="3">
        <v>43104.0</v>
      </c>
      <c r="C781" s="1" t="s">
        <v>2</v>
      </c>
      <c r="D781" s="1" t="s">
        <v>33</v>
      </c>
      <c r="E781">
        <f t="shared" si="1"/>
        <v>1</v>
      </c>
      <c r="F781">
        <f>vlookup(E781,DateReference!B:C,2,false)</f>
        <v>21</v>
      </c>
      <c r="G781" s="1">
        <v>2.0</v>
      </c>
    </row>
    <row r="782">
      <c r="A782" s="1">
        <v>781.0</v>
      </c>
      <c r="B782" s="3">
        <v>43164.0</v>
      </c>
      <c r="C782" s="1" t="s">
        <v>2</v>
      </c>
      <c r="D782" s="1" t="s">
        <v>33</v>
      </c>
      <c r="E782">
        <f t="shared" si="1"/>
        <v>10</v>
      </c>
      <c r="F782">
        <f>vlookup(E782,DateReference!B:C,2,false)</f>
        <v>30</v>
      </c>
      <c r="G782" s="1">
        <v>9.0</v>
      </c>
    </row>
    <row r="783">
      <c r="A783" s="1">
        <v>782.0</v>
      </c>
      <c r="B783" s="3">
        <v>42964.0</v>
      </c>
      <c r="C783" s="1" t="s">
        <v>2</v>
      </c>
      <c r="D783" s="1" t="s">
        <v>13</v>
      </c>
      <c r="E783">
        <f t="shared" si="1"/>
        <v>33</v>
      </c>
      <c r="F783">
        <f>vlookup(E783,DateReference!B:C,2,false)</f>
        <v>1</v>
      </c>
      <c r="G783" s="1">
        <v>8.0</v>
      </c>
    </row>
    <row r="784">
      <c r="A784" s="1">
        <v>783.0</v>
      </c>
      <c r="B784" s="3">
        <v>43036.0</v>
      </c>
      <c r="C784" s="1" t="s">
        <v>2</v>
      </c>
      <c r="D784" s="1" t="s">
        <v>13</v>
      </c>
      <c r="E784">
        <f t="shared" si="1"/>
        <v>43</v>
      </c>
      <c r="F784">
        <f>vlookup(E784,DateReference!B:C,2,false)</f>
        <v>11</v>
      </c>
      <c r="G784" s="1">
        <v>5.0</v>
      </c>
    </row>
    <row r="785">
      <c r="A785" s="1">
        <v>784.0</v>
      </c>
      <c r="B785" s="3">
        <v>43001.0</v>
      </c>
      <c r="C785" s="1" t="s">
        <v>2</v>
      </c>
      <c r="D785" s="1" t="s">
        <v>33</v>
      </c>
      <c r="E785">
        <f t="shared" si="1"/>
        <v>38</v>
      </c>
      <c r="F785">
        <f>vlookup(E785,DateReference!B:C,2,false)</f>
        <v>6</v>
      </c>
      <c r="G785" s="1">
        <v>3.0</v>
      </c>
    </row>
    <row r="786">
      <c r="A786" s="1">
        <v>785.0</v>
      </c>
      <c r="B786" s="3">
        <v>43171.0</v>
      </c>
      <c r="C786" s="1" t="s">
        <v>2</v>
      </c>
      <c r="D786" s="1" t="s">
        <v>33</v>
      </c>
      <c r="E786">
        <f t="shared" si="1"/>
        <v>11</v>
      </c>
      <c r="F786">
        <f>vlookup(E786,DateReference!B:C,2,false)</f>
        <v>31</v>
      </c>
      <c r="G786" s="1">
        <v>5.0</v>
      </c>
    </row>
    <row r="787">
      <c r="A787" s="1">
        <v>786.0</v>
      </c>
      <c r="B787" s="3">
        <v>43040.0</v>
      </c>
      <c r="C787" s="1" t="s">
        <v>2</v>
      </c>
      <c r="D787" s="1" t="s">
        <v>33</v>
      </c>
      <c r="E787">
        <f t="shared" si="1"/>
        <v>44</v>
      </c>
      <c r="F787">
        <f>vlookup(E787,DateReference!B:C,2,false)</f>
        <v>12</v>
      </c>
      <c r="G787" s="1">
        <v>3.0</v>
      </c>
    </row>
    <row r="788">
      <c r="A788" s="1">
        <v>787.0</v>
      </c>
      <c r="B788" s="3">
        <v>43057.0</v>
      </c>
      <c r="C788" s="1" t="s">
        <v>2</v>
      </c>
      <c r="D788" s="1" t="s">
        <v>33</v>
      </c>
      <c r="E788">
        <f t="shared" si="1"/>
        <v>46</v>
      </c>
      <c r="F788">
        <f>vlookup(E788,DateReference!B:C,2,false)</f>
        <v>14</v>
      </c>
      <c r="G788" s="1">
        <v>8.0</v>
      </c>
    </row>
    <row r="789">
      <c r="A789" s="1">
        <v>788.0</v>
      </c>
      <c r="B789" s="3">
        <v>43129.0</v>
      </c>
      <c r="C789" s="1" t="s">
        <v>2</v>
      </c>
      <c r="D789" s="1" t="s">
        <v>13</v>
      </c>
      <c r="E789">
        <f t="shared" si="1"/>
        <v>5</v>
      </c>
      <c r="F789">
        <f>vlookup(E789,DateReference!B:C,2,false)</f>
        <v>25</v>
      </c>
      <c r="G789" s="1">
        <v>4.0</v>
      </c>
    </row>
    <row r="790">
      <c r="A790" s="1">
        <v>789.0</v>
      </c>
      <c r="B790" s="3">
        <v>42967.0</v>
      </c>
      <c r="C790" s="1" t="s">
        <v>2</v>
      </c>
      <c r="D790" s="1" t="s">
        <v>13</v>
      </c>
      <c r="E790">
        <f t="shared" si="1"/>
        <v>33</v>
      </c>
      <c r="F790">
        <f>vlookup(E790,DateReference!B:C,2,false)</f>
        <v>1</v>
      </c>
      <c r="G790" s="1">
        <v>7.0</v>
      </c>
    </row>
    <row r="791">
      <c r="A791" s="1">
        <v>790.0</v>
      </c>
      <c r="B791" s="3">
        <v>43082.0</v>
      </c>
      <c r="C791" s="1" t="s">
        <v>2</v>
      </c>
      <c r="D791" s="1" t="s">
        <v>13</v>
      </c>
      <c r="E791">
        <f t="shared" si="1"/>
        <v>50</v>
      </c>
      <c r="F791">
        <f>vlookup(E791,DateReference!B:C,2,false)</f>
        <v>18</v>
      </c>
      <c r="G791" s="1">
        <v>6.0</v>
      </c>
    </row>
    <row r="792">
      <c r="A792" s="1">
        <v>791.0</v>
      </c>
      <c r="B792" s="3">
        <v>43136.0</v>
      </c>
      <c r="C792" s="1" t="s">
        <v>2</v>
      </c>
      <c r="D792" s="1" t="s">
        <v>13</v>
      </c>
      <c r="E792">
        <f t="shared" si="1"/>
        <v>6</v>
      </c>
      <c r="F792">
        <f>vlookup(E792,DateReference!B:C,2,false)</f>
        <v>26</v>
      </c>
      <c r="G792" s="1">
        <v>2.0</v>
      </c>
    </row>
    <row r="793">
      <c r="A793" s="1">
        <v>792.0</v>
      </c>
      <c r="B793" s="3">
        <v>42992.0</v>
      </c>
      <c r="C793" s="1" t="s">
        <v>2</v>
      </c>
      <c r="D793" s="1" t="s">
        <v>13</v>
      </c>
      <c r="E793">
        <f t="shared" si="1"/>
        <v>37</v>
      </c>
      <c r="F793">
        <f>vlookup(E793,DateReference!B:C,2,false)</f>
        <v>5</v>
      </c>
      <c r="G793" s="1">
        <v>5.0</v>
      </c>
    </row>
    <row r="794">
      <c r="A794" s="1">
        <v>793.0</v>
      </c>
      <c r="B794" s="3">
        <v>43039.0</v>
      </c>
      <c r="C794" s="1" t="s">
        <v>2</v>
      </c>
      <c r="D794" s="1" t="s">
        <v>13</v>
      </c>
      <c r="E794">
        <f t="shared" si="1"/>
        <v>44</v>
      </c>
      <c r="F794">
        <f>vlookup(E794,DateReference!B:C,2,false)</f>
        <v>12</v>
      </c>
      <c r="G794" s="1">
        <v>8.0</v>
      </c>
    </row>
    <row r="795">
      <c r="A795" s="1">
        <v>794.0</v>
      </c>
      <c r="B795" s="3">
        <v>43124.0</v>
      </c>
      <c r="C795" s="1" t="s">
        <v>2</v>
      </c>
      <c r="D795" s="1" t="s">
        <v>13</v>
      </c>
      <c r="E795">
        <f t="shared" si="1"/>
        <v>4</v>
      </c>
      <c r="F795">
        <f>vlookup(E795,DateReference!B:C,2,false)</f>
        <v>24</v>
      </c>
      <c r="G795" s="1">
        <v>3.0</v>
      </c>
    </row>
    <row r="796">
      <c r="A796" s="1">
        <v>795.0</v>
      </c>
      <c r="B796" s="3">
        <v>43093.0</v>
      </c>
      <c r="C796" s="1" t="s">
        <v>2</v>
      </c>
      <c r="D796" s="1" t="s">
        <v>13</v>
      </c>
      <c r="E796">
        <f t="shared" si="1"/>
        <v>51</v>
      </c>
      <c r="F796">
        <f>vlookup(E796,DateReference!B:C,2,false)</f>
        <v>19</v>
      </c>
      <c r="G796" s="1">
        <v>2.0</v>
      </c>
    </row>
    <row r="797">
      <c r="A797" s="1">
        <v>796.0</v>
      </c>
      <c r="B797" s="3">
        <v>43060.0</v>
      </c>
      <c r="C797" s="1" t="s">
        <v>2</v>
      </c>
      <c r="D797" s="1" t="s">
        <v>13</v>
      </c>
      <c r="E797">
        <f t="shared" si="1"/>
        <v>47</v>
      </c>
      <c r="F797">
        <f>vlookup(E797,DateReference!B:C,2,false)</f>
        <v>15</v>
      </c>
      <c r="G797" s="1">
        <v>6.0</v>
      </c>
    </row>
    <row r="798">
      <c r="A798" s="1">
        <v>797.0</v>
      </c>
      <c r="B798" s="3">
        <v>43005.0</v>
      </c>
      <c r="C798" s="1" t="s">
        <v>2</v>
      </c>
      <c r="D798" s="1" t="s">
        <v>33</v>
      </c>
      <c r="E798">
        <f t="shared" si="1"/>
        <v>39</v>
      </c>
      <c r="F798">
        <f>vlookup(E798,DateReference!B:C,2,false)</f>
        <v>7</v>
      </c>
      <c r="G798" s="1">
        <v>6.0</v>
      </c>
    </row>
    <row r="799">
      <c r="A799" s="1">
        <v>798.0</v>
      </c>
      <c r="B799" s="3">
        <v>43150.0</v>
      </c>
      <c r="C799" s="1" t="s">
        <v>2</v>
      </c>
      <c r="D799" s="1" t="s">
        <v>33</v>
      </c>
      <c r="E799">
        <f t="shared" si="1"/>
        <v>8</v>
      </c>
      <c r="F799">
        <f>vlookup(E799,DateReference!B:C,2,false)</f>
        <v>28</v>
      </c>
      <c r="G799" s="1">
        <v>8.0</v>
      </c>
    </row>
    <row r="800">
      <c r="A800" s="1">
        <v>799.0</v>
      </c>
      <c r="B800" s="3">
        <v>42996.0</v>
      </c>
      <c r="C800" s="1" t="s">
        <v>2</v>
      </c>
      <c r="D800" s="1" t="s">
        <v>33</v>
      </c>
      <c r="E800">
        <f t="shared" si="1"/>
        <v>38</v>
      </c>
      <c r="F800">
        <f>vlookup(E800,DateReference!B:C,2,false)</f>
        <v>6</v>
      </c>
      <c r="G800" s="1">
        <v>7.0</v>
      </c>
    </row>
    <row r="801">
      <c r="A801" s="1">
        <v>800.0</v>
      </c>
      <c r="B801" s="3">
        <v>42982.0</v>
      </c>
      <c r="C801" s="1" t="s">
        <v>2</v>
      </c>
      <c r="D801" s="1" t="s">
        <v>13</v>
      </c>
      <c r="E801">
        <f t="shared" si="1"/>
        <v>36</v>
      </c>
      <c r="F801">
        <f>vlookup(E801,DateReference!B:C,2,false)</f>
        <v>4</v>
      </c>
      <c r="G801" s="1">
        <v>5.0</v>
      </c>
    </row>
    <row r="802">
      <c r="A802" s="1">
        <v>801.0</v>
      </c>
      <c r="B802" s="3">
        <v>43071.0</v>
      </c>
      <c r="C802" s="1" t="s">
        <v>2</v>
      </c>
      <c r="D802" s="1" t="s">
        <v>13</v>
      </c>
      <c r="E802">
        <f t="shared" si="1"/>
        <v>48</v>
      </c>
      <c r="F802">
        <f>vlookup(E802,DateReference!B:C,2,false)</f>
        <v>16</v>
      </c>
      <c r="G802" s="1">
        <v>10.0</v>
      </c>
    </row>
    <row r="803">
      <c r="A803" s="1">
        <v>802.0</v>
      </c>
      <c r="B803" s="3">
        <v>42979.0</v>
      </c>
      <c r="C803" s="1" t="s">
        <v>2</v>
      </c>
      <c r="D803" s="1" t="s">
        <v>33</v>
      </c>
      <c r="E803">
        <f t="shared" si="1"/>
        <v>35</v>
      </c>
      <c r="F803">
        <f>vlookup(E803,DateReference!B:C,2,false)</f>
        <v>3</v>
      </c>
      <c r="G803" s="1">
        <v>5.0</v>
      </c>
    </row>
    <row r="804">
      <c r="A804" s="1">
        <v>803.0</v>
      </c>
      <c r="B804" s="3">
        <v>43078.0</v>
      </c>
      <c r="C804" s="1" t="s">
        <v>2</v>
      </c>
      <c r="D804" s="1" t="s">
        <v>13</v>
      </c>
      <c r="E804">
        <f t="shared" si="1"/>
        <v>49</v>
      </c>
      <c r="F804">
        <f>vlookup(E804,DateReference!B:C,2,false)</f>
        <v>17</v>
      </c>
      <c r="G804" s="1">
        <v>10.0</v>
      </c>
    </row>
    <row r="805">
      <c r="A805" s="1">
        <v>804.0</v>
      </c>
      <c r="B805" s="3">
        <v>43161.0</v>
      </c>
      <c r="C805" s="1" t="s">
        <v>2</v>
      </c>
      <c r="D805" s="1" t="s">
        <v>33</v>
      </c>
      <c r="E805">
        <f t="shared" si="1"/>
        <v>9</v>
      </c>
      <c r="F805">
        <f>vlookup(E805,DateReference!B:C,2,false)</f>
        <v>29</v>
      </c>
      <c r="G805" s="1">
        <v>1.0</v>
      </c>
    </row>
    <row r="806">
      <c r="A806" s="1">
        <v>805.0</v>
      </c>
      <c r="B806" s="3">
        <v>43051.0</v>
      </c>
      <c r="C806" s="1" t="s">
        <v>2</v>
      </c>
      <c r="D806" s="1" t="s">
        <v>33</v>
      </c>
      <c r="E806">
        <f t="shared" si="1"/>
        <v>45</v>
      </c>
      <c r="F806">
        <f>vlookup(E806,DateReference!B:C,2,false)</f>
        <v>13</v>
      </c>
      <c r="G806" s="1">
        <v>3.0</v>
      </c>
    </row>
    <row r="807">
      <c r="A807" s="1">
        <v>806.0</v>
      </c>
      <c r="B807" s="3">
        <v>43165.0</v>
      </c>
      <c r="C807" s="1" t="s">
        <v>2</v>
      </c>
      <c r="D807" s="1" t="s">
        <v>13</v>
      </c>
      <c r="E807">
        <f t="shared" si="1"/>
        <v>10</v>
      </c>
      <c r="F807">
        <f>vlookup(E807,DateReference!B:C,2,false)</f>
        <v>30</v>
      </c>
      <c r="G807" s="1">
        <v>9.0</v>
      </c>
    </row>
    <row r="808">
      <c r="A808" s="1">
        <v>807.0</v>
      </c>
      <c r="B808" s="3">
        <v>43113.0</v>
      </c>
      <c r="C808" s="1" t="s">
        <v>2</v>
      </c>
      <c r="D808" s="1" t="s">
        <v>13</v>
      </c>
      <c r="E808">
        <f t="shared" si="1"/>
        <v>2</v>
      </c>
      <c r="F808">
        <f>vlookup(E808,DateReference!B:C,2,false)</f>
        <v>22</v>
      </c>
      <c r="G808" s="1">
        <v>9.0</v>
      </c>
    </row>
    <row r="809">
      <c r="A809" s="1">
        <v>808.0</v>
      </c>
      <c r="B809" s="3">
        <v>42986.0</v>
      </c>
      <c r="C809" s="1" t="s">
        <v>2</v>
      </c>
      <c r="D809" s="1" t="s">
        <v>13</v>
      </c>
      <c r="E809">
        <f t="shared" si="1"/>
        <v>36</v>
      </c>
      <c r="F809">
        <f>vlookup(E809,DateReference!B:C,2,false)</f>
        <v>4</v>
      </c>
      <c r="G809" s="1">
        <v>6.0</v>
      </c>
    </row>
    <row r="810">
      <c r="A810" s="1">
        <v>809.0</v>
      </c>
      <c r="B810" s="3">
        <v>43022.0</v>
      </c>
      <c r="C810" s="1" t="s">
        <v>2</v>
      </c>
      <c r="D810" s="1" t="s">
        <v>33</v>
      </c>
      <c r="E810">
        <f t="shared" si="1"/>
        <v>41</v>
      </c>
      <c r="F810">
        <f>vlookup(E810,DateReference!B:C,2,false)</f>
        <v>9</v>
      </c>
      <c r="G810" s="1">
        <v>6.0</v>
      </c>
    </row>
    <row r="811">
      <c r="A811" s="1">
        <v>810.0</v>
      </c>
      <c r="B811" s="3">
        <v>43059.0</v>
      </c>
      <c r="C811" s="1" t="s">
        <v>2</v>
      </c>
      <c r="D811" s="1" t="s">
        <v>33</v>
      </c>
      <c r="E811">
        <f t="shared" si="1"/>
        <v>47</v>
      </c>
      <c r="F811">
        <f>vlookup(E811,DateReference!B:C,2,false)</f>
        <v>15</v>
      </c>
      <c r="G811" s="1">
        <v>5.0</v>
      </c>
    </row>
    <row r="812">
      <c r="A812" s="1">
        <v>811.0</v>
      </c>
      <c r="B812" s="3">
        <v>42989.0</v>
      </c>
      <c r="C812" s="1" t="s">
        <v>2</v>
      </c>
      <c r="D812" s="1" t="s">
        <v>33</v>
      </c>
      <c r="E812">
        <f t="shared" si="1"/>
        <v>37</v>
      </c>
      <c r="F812">
        <f>vlookup(E812,DateReference!B:C,2,false)</f>
        <v>5</v>
      </c>
      <c r="G812" s="1">
        <v>1.0</v>
      </c>
    </row>
    <row r="813">
      <c r="A813" s="1">
        <v>812.0</v>
      </c>
      <c r="B813" s="3">
        <v>43127.0</v>
      </c>
      <c r="C813" s="1" t="s">
        <v>2</v>
      </c>
      <c r="D813" s="1" t="s">
        <v>13</v>
      </c>
      <c r="E813">
        <f t="shared" si="1"/>
        <v>4</v>
      </c>
      <c r="F813">
        <f>vlookup(E813,DateReference!B:C,2,false)</f>
        <v>24</v>
      </c>
      <c r="G813" s="1">
        <v>3.0</v>
      </c>
    </row>
    <row r="814">
      <c r="A814" s="1">
        <v>813.0</v>
      </c>
      <c r="B814" s="3">
        <v>43124.0</v>
      </c>
      <c r="C814" s="1" t="s">
        <v>2</v>
      </c>
      <c r="D814" s="1" t="s">
        <v>33</v>
      </c>
      <c r="E814">
        <f t="shared" si="1"/>
        <v>4</v>
      </c>
      <c r="F814">
        <f>vlookup(E814,DateReference!B:C,2,false)</f>
        <v>24</v>
      </c>
      <c r="G814" s="1">
        <v>7.0</v>
      </c>
    </row>
    <row r="815">
      <c r="A815" s="1">
        <v>814.0</v>
      </c>
      <c r="B815" s="3">
        <v>43091.0</v>
      </c>
      <c r="C815" s="1" t="s">
        <v>2</v>
      </c>
      <c r="D815" s="1" t="s">
        <v>13</v>
      </c>
      <c r="E815">
        <f t="shared" si="1"/>
        <v>51</v>
      </c>
      <c r="F815">
        <f>vlookup(E815,DateReference!B:C,2,false)</f>
        <v>19</v>
      </c>
      <c r="G815" s="1">
        <v>10.0</v>
      </c>
    </row>
    <row r="816">
      <c r="A816" s="1">
        <v>815.0</v>
      </c>
      <c r="B816" s="3">
        <v>43186.0</v>
      </c>
      <c r="C816" s="1" t="s">
        <v>2</v>
      </c>
      <c r="D816" s="1" t="s">
        <v>13</v>
      </c>
      <c r="E816">
        <f t="shared" si="1"/>
        <v>13</v>
      </c>
      <c r="F816">
        <f>vlookup(E816,DateReference!B:C,2,false)</f>
        <v>33</v>
      </c>
      <c r="G816" s="1">
        <v>2.0</v>
      </c>
    </row>
    <row r="817">
      <c r="A817" s="1">
        <v>816.0</v>
      </c>
      <c r="B817" s="3">
        <v>43151.0</v>
      </c>
      <c r="C817" s="1" t="s">
        <v>2</v>
      </c>
      <c r="D817" s="1" t="s">
        <v>13</v>
      </c>
      <c r="E817">
        <f t="shared" si="1"/>
        <v>8</v>
      </c>
      <c r="F817">
        <f>vlookup(E817,DateReference!B:C,2,false)</f>
        <v>28</v>
      </c>
      <c r="G817" s="1">
        <v>10.0</v>
      </c>
    </row>
    <row r="818">
      <c r="A818" s="1">
        <v>817.0</v>
      </c>
      <c r="B818" s="3">
        <v>43138.0</v>
      </c>
      <c r="C818" s="1" t="s">
        <v>2</v>
      </c>
      <c r="D818" s="1" t="s">
        <v>33</v>
      </c>
      <c r="E818">
        <f t="shared" si="1"/>
        <v>6</v>
      </c>
      <c r="F818">
        <f>vlookup(E818,DateReference!B:C,2,false)</f>
        <v>26</v>
      </c>
      <c r="G818" s="1">
        <v>8.0</v>
      </c>
    </row>
    <row r="819">
      <c r="A819" s="1">
        <v>818.0</v>
      </c>
      <c r="B819" s="3">
        <v>43121.0</v>
      </c>
      <c r="C819" s="1" t="s">
        <v>2</v>
      </c>
      <c r="D819" s="1" t="s">
        <v>33</v>
      </c>
      <c r="E819">
        <f t="shared" si="1"/>
        <v>3</v>
      </c>
      <c r="F819">
        <f>vlookup(E819,DateReference!B:C,2,false)</f>
        <v>23</v>
      </c>
      <c r="G819" s="1">
        <v>7.0</v>
      </c>
    </row>
    <row r="820">
      <c r="A820" s="1">
        <v>819.0</v>
      </c>
      <c r="B820" s="3">
        <v>43106.0</v>
      </c>
      <c r="C820" s="1" t="s">
        <v>2</v>
      </c>
      <c r="D820" s="1" t="s">
        <v>33</v>
      </c>
      <c r="E820">
        <f t="shared" si="1"/>
        <v>1</v>
      </c>
      <c r="F820">
        <f>vlookup(E820,DateReference!B:C,2,false)</f>
        <v>21</v>
      </c>
      <c r="G820" s="1">
        <v>8.0</v>
      </c>
    </row>
    <row r="821">
      <c r="A821" s="1">
        <v>820.0</v>
      </c>
      <c r="B821" s="3">
        <v>43169.0</v>
      </c>
      <c r="C821" s="1" t="s">
        <v>2</v>
      </c>
      <c r="D821" s="1" t="s">
        <v>13</v>
      </c>
      <c r="E821">
        <f t="shared" si="1"/>
        <v>10</v>
      </c>
      <c r="F821">
        <f>vlookup(E821,DateReference!B:C,2,false)</f>
        <v>30</v>
      </c>
      <c r="G821" s="1">
        <v>2.0</v>
      </c>
    </row>
    <row r="822">
      <c r="A822" s="1">
        <v>821.0</v>
      </c>
      <c r="B822" s="3">
        <v>43122.0</v>
      </c>
      <c r="C822" s="1" t="s">
        <v>2</v>
      </c>
      <c r="D822" s="1" t="s">
        <v>13</v>
      </c>
      <c r="E822">
        <f t="shared" si="1"/>
        <v>4</v>
      </c>
      <c r="F822">
        <f>vlookup(E822,DateReference!B:C,2,false)</f>
        <v>24</v>
      </c>
      <c r="G822" s="1">
        <v>10.0</v>
      </c>
    </row>
    <row r="823">
      <c r="A823" s="1">
        <v>822.0</v>
      </c>
      <c r="B823" s="3">
        <v>43041.0</v>
      </c>
      <c r="C823" s="1" t="s">
        <v>2</v>
      </c>
      <c r="D823" s="1" t="s">
        <v>33</v>
      </c>
      <c r="E823">
        <f t="shared" si="1"/>
        <v>44</v>
      </c>
      <c r="F823">
        <f>vlookup(E823,DateReference!B:C,2,false)</f>
        <v>12</v>
      </c>
      <c r="G823" s="1">
        <v>2.0</v>
      </c>
    </row>
    <row r="824">
      <c r="A824" s="1">
        <v>823.0</v>
      </c>
      <c r="B824" s="3">
        <v>43134.0</v>
      </c>
      <c r="C824" s="1" t="s">
        <v>2</v>
      </c>
      <c r="D824" s="1" t="s">
        <v>33</v>
      </c>
      <c r="E824">
        <f t="shared" si="1"/>
        <v>5</v>
      </c>
      <c r="F824">
        <f>vlookup(E824,DateReference!B:C,2,false)</f>
        <v>25</v>
      </c>
      <c r="G824" s="1">
        <v>10.0</v>
      </c>
    </row>
    <row r="825">
      <c r="A825" s="1">
        <v>824.0</v>
      </c>
      <c r="B825" s="3">
        <v>43013.0</v>
      </c>
      <c r="C825" s="1" t="s">
        <v>2</v>
      </c>
      <c r="D825" s="1" t="s">
        <v>13</v>
      </c>
      <c r="E825">
        <f t="shared" si="1"/>
        <v>40</v>
      </c>
      <c r="F825">
        <f>vlookup(E825,DateReference!B:C,2,false)</f>
        <v>8</v>
      </c>
      <c r="G825" s="1">
        <v>6.0</v>
      </c>
    </row>
    <row r="826">
      <c r="A826" s="1">
        <v>825.0</v>
      </c>
      <c r="B826" s="3">
        <v>43026.0</v>
      </c>
      <c r="C826" s="1" t="s">
        <v>2</v>
      </c>
      <c r="D826" s="1" t="s">
        <v>13</v>
      </c>
      <c r="E826">
        <f t="shared" si="1"/>
        <v>42</v>
      </c>
      <c r="F826">
        <f>vlookup(E826,DateReference!B:C,2,false)</f>
        <v>10</v>
      </c>
      <c r="G826" s="1">
        <v>7.0</v>
      </c>
    </row>
    <row r="827">
      <c r="A827" s="1">
        <v>826.0</v>
      </c>
      <c r="B827" s="3">
        <v>43112.0</v>
      </c>
      <c r="C827" s="1" t="s">
        <v>2</v>
      </c>
      <c r="D827" s="1" t="s">
        <v>13</v>
      </c>
      <c r="E827">
        <f t="shared" si="1"/>
        <v>2</v>
      </c>
      <c r="F827">
        <f>vlookup(E827,DateReference!B:C,2,false)</f>
        <v>22</v>
      </c>
      <c r="G827" s="1">
        <v>7.0</v>
      </c>
    </row>
    <row r="828">
      <c r="A828" s="1">
        <v>827.0</v>
      </c>
      <c r="B828" s="3">
        <v>43172.0</v>
      </c>
      <c r="C828" s="1" t="s">
        <v>2</v>
      </c>
      <c r="D828" s="1" t="s">
        <v>13</v>
      </c>
      <c r="E828">
        <f t="shared" si="1"/>
        <v>11</v>
      </c>
      <c r="F828">
        <f>vlookup(E828,DateReference!B:C,2,false)</f>
        <v>31</v>
      </c>
      <c r="G828" s="1">
        <v>6.0</v>
      </c>
    </row>
    <row r="829">
      <c r="A829" s="1">
        <v>828.0</v>
      </c>
      <c r="B829" s="3">
        <v>43120.0</v>
      </c>
      <c r="C829" s="1" t="s">
        <v>2</v>
      </c>
      <c r="D829" s="1" t="s">
        <v>33</v>
      </c>
      <c r="E829">
        <f t="shared" si="1"/>
        <v>3</v>
      </c>
      <c r="F829">
        <f>vlookup(E829,DateReference!B:C,2,false)</f>
        <v>23</v>
      </c>
      <c r="G829" s="1">
        <v>3.0</v>
      </c>
    </row>
    <row r="830">
      <c r="A830" s="1">
        <v>829.0</v>
      </c>
      <c r="B830" s="3">
        <v>43117.0</v>
      </c>
      <c r="C830" s="1" t="s">
        <v>2</v>
      </c>
      <c r="D830" s="1" t="s">
        <v>13</v>
      </c>
      <c r="E830">
        <f t="shared" si="1"/>
        <v>3</v>
      </c>
      <c r="F830">
        <f>vlookup(E830,DateReference!B:C,2,false)</f>
        <v>23</v>
      </c>
      <c r="G830" s="1">
        <v>8.0</v>
      </c>
    </row>
    <row r="831">
      <c r="A831" s="1">
        <v>830.0</v>
      </c>
      <c r="B831" s="3">
        <v>43131.0</v>
      </c>
      <c r="C831" s="1" t="s">
        <v>2</v>
      </c>
      <c r="D831" s="1" t="s">
        <v>13</v>
      </c>
      <c r="E831">
        <f t="shared" si="1"/>
        <v>5</v>
      </c>
      <c r="F831">
        <f>vlookup(E831,DateReference!B:C,2,false)</f>
        <v>25</v>
      </c>
      <c r="G831" s="1">
        <v>4.0</v>
      </c>
    </row>
    <row r="832">
      <c r="A832" s="1">
        <v>831.0</v>
      </c>
      <c r="B832" s="3">
        <v>43057.0</v>
      </c>
      <c r="C832" s="1" t="s">
        <v>2</v>
      </c>
      <c r="D832" s="1" t="s">
        <v>33</v>
      </c>
      <c r="E832">
        <f t="shared" si="1"/>
        <v>46</v>
      </c>
      <c r="F832">
        <f>vlookup(E832,DateReference!B:C,2,false)</f>
        <v>14</v>
      </c>
      <c r="G832" s="1">
        <v>5.0</v>
      </c>
    </row>
    <row r="833">
      <c r="A833" s="1">
        <v>832.0</v>
      </c>
      <c r="B833" s="3">
        <v>43098.0</v>
      </c>
      <c r="C833" s="1" t="s">
        <v>2</v>
      </c>
      <c r="D833" s="1" t="s">
        <v>13</v>
      </c>
      <c r="E833">
        <f t="shared" si="1"/>
        <v>52</v>
      </c>
      <c r="F833">
        <f>vlookup(E833,DateReference!B:C,2,false)</f>
        <v>20</v>
      </c>
      <c r="G833" s="1">
        <v>6.0</v>
      </c>
    </row>
    <row r="834">
      <c r="A834" s="1">
        <v>833.0</v>
      </c>
      <c r="B834" s="3">
        <v>43105.0</v>
      </c>
      <c r="C834" s="1" t="s">
        <v>2</v>
      </c>
      <c r="D834" s="1" t="s">
        <v>33</v>
      </c>
      <c r="E834">
        <f t="shared" si="1"/>
        <v>1</v>
      </c>
      <c r="F834">
        <f>vlookup(E834,DateReference!B:C,2,false)</f>
        <v>21</v>
      </c>
      <c r="G834" s="1">
        <v>4.0</v>
      </c>
    </row>
    <row r="835">
      <c r="A835" s="1">
        <v>834.0</v>
      </c>
      <c r="B835" s="3">
        <v>42970.0</v>
      </c>
      <c r="C835" s="1" t="s">
        <v>2</v>
      </c>
      <c r="D835" s="1" t="s">
        <v>13</v>
      </c>
      <c r="E835">
        <f t="shared" si="1"/>
        <v>34</v>
      </c>
      <c r="F835">
        <f>vlookup(E835,DateReference!B:C,2,false)</f>
        <v>2</v>
      </c>
      <c r="G835" s="1">
        <v>10.0</v>
      </c>
    </row>
    <row r="836">
      <c r="A836" s="1">
        <v>835.0</v>
      </c>
      <c r="B836" s="3">
        <v>43184.0</v>
      </c>
      <c r="C836" s="1" t="s">
        <v>2</v>
      </c>
      <c r="D836" s="1" t="s">
        <v>13</v>
      </c>
      <c r="E836">
        <f t="shared" si="1"/>
        <v>12</v>
      </c>
      <c r="F836">
        <f>vlookup(E836,DateReference!B:C,2,false)</f>
        <v>32</v>
      </c>
      <c r="G836" s="1">
        <v>9.0</v>
      </c>
    </row>
    <row r="837">
      <c r="A837" s="1">
        <v>836.0</v>
      </c>
      <c r="B837" s="3">
        <v>43029.0</v>
      </c>
      <c r="C837" s="1" t="s">
        <v>2</v>
      </c>
      <c r="D837" s="1" t="s">
        <v>13</v>
      </c>
      <c r="E837">
        <f t="shared" si="1"/>
        <v>42</v>
      </c>
      <c r="F837">
        <f>vlookup(E837,DateReference!B:C,2,false)</f>
        <v>10</v>
      </c>
      <c r="G837" s="1">
        <v>6.0</v>
      </c>
    </row>
    <row r="838">
      <c r="A838" s="1">
        <v>837.0</v>
      </c>
      <c r="B838" s="3">
        <v>43075.0</v>
      </c>
      <c r="C838" s="1" t="s">
        <v>2</v>
      </c>
      <c r="D838" s="1" t="s">
        <v>33</v>
      </c>
      <c r="E838">
        <f t="shared" si="1"/>
        <v>49</v>
      </c>
      <c r="F838">
        <f>vlookup(E838,DateReference!B:C,2,false)</f>
        <v>17</v>
      </c>
      <c r="G838" s="1">
        <v>9.0</v>
      </c>
    </row>
    <row r="839">
      <c r="A839" s="1">
        <v>838.0</v>
      </c>
      <c r="B839" s="3">
        <v>43028.0</v>
      </c>
      <c r="C839" s="1" t="s">
        <v>2</v>
      </c>
      <c r="D839" s="1" t="s">
        <v>33</v>
      </c>
      <c r="E839">
        <f t="shared" si="1"/>
        <v>42</v>
      </c>
      <c r="F839">
        <f>vlookup(E839,DateReference!B:C,2,false)</f>
        <v>10</v>
      </c>
      <c r="G839" s="1">
        <v>10.0</v>
      </c>
    </row>
    <row r="840">
      <c r="A840" s="1">
        <v>839.0</v>
      </c>
      <c r="B840" s="3">
        <v>43084.0</v>
      </c>
      <c r="C840" s="1" t="s">
        <v>2</v>
      </c>
      <c r="D840" s="1" t="s">
        <v>33</v>
      </c>
      <c r="E840">
        <f t="shared" si="1"/>
        <v>50</v>
      </c>
      <c r="F840">
        <f>vlookup(E840,DateReference!B:C,2,false)</f>
        <v>18</v>
      </c>
      <c r="G840" s="1">
        <v>10.0</v>
      </c>
    </row>
    <row r="841">
      <c r="A841" s="1">
        <v>840.0</v>
      </c>
      <c r="B841" s="3">
        <v>43058.0</v>
      </c>
      <c r="C841" s="1" t="s">
        <v>2</v>
      </c>
      <c r="D841" s="1" t="s">
        <v>13</v>
      </c>
      <c r="E841">
        <f t="shared" si="1"/>
        <v>46</v>
      </c>
      <c r="F841">
        <f>vlookup(E841,DateReference!B:C,2,false)</f>
        <v>14</v>
      </c>
      <c r="G841" s="1">
        <v>8.0</v>
      </c>
    </row>
    <row r="842">
      <c r="A842" s="1">
        <v>841.0</v>
      </c>
      <c r="B842" s="3">
        <v>43098.0</v>
      </c>
      <c r="C842" s="1" t="s">
        <v>2</v>
      </c>
      <c r="D842" s="1" t="s">
        <v>13</v>
      </c>
      <c r="E842">
        <f t="shared" si="1"/>
        <v>52</v>
      </c>
      <c r="F842">
        <f>vlookup(E842,DateReference!B:C,2,false)</f>
        <v>20</v>
      </c>
      <c r="G842" s="1">
        <v>9.0</v>
      </c>
    </row>
    <row r="843">
      <c r="A843" s="1">
        <v>842.0</v>
      </c>
      <c r="B843" s="3">
        <v>43107.0</v>
      </c>
      <c r="C843" s="1" t="s">
        <v>2</v>
      </c>
      <c r="D843" s="1" t="s">
        <v>13</v>
      </c>
      <c r="E843">
        <f t="shared" si="1"/>
        <v>1</v>
      </c>
      <c r="F843">
        <f>vlookup(E843,DateReference!B:C,2,false)</f>
        <v>21</v>
      </c>
      <c r="G843" s="1">
        <v>3.0</v>
      </c>
    </row>
    <row r="844">
      <c r="A844" s="1">
        <v>843.0</v>
      </c>
      <c r="B844" s="3">
        <v>43019.0</v>
      </c>
      <c r="C844" s="1" t="s">
        <v>2</v>
      </c>
      <c r="D844" s="1" t="s">
        <v>13</v>
      </c>
      <c r="E844">
        <f t="shared" si="1"/>
        <v>41</v>
      </c>
      <c r="F844">
        <f>vlookup(E844,DateReference!B:C,2,false)</f>
        <v>9</v>
      </c>
      <c r="G844" s="1">
        <v>5.0</v>
      </c>
    </row>
    <row r="845">
      <c r="A845" s="1">
        <v>844.0</v>
      </c>
      <c r="B845" s="3">
        <v>43044.0</v>
      </c>
      <c r="C845" s="1" t="s">
        <v>2</v>
      </c>
      <c r="D845" s="1" t="s">
        <v>33</v>
      </c>
      <c r="E845">
        <f t="shared" si="1"/>
        <v>44</v>
      </c>
      <c r="F845">
        <f>vlookup(E845,DateReference!B:C,2,false)</f>
        <v>12</v>
      </c>
      <c r="G845" s="1">
        <v>2.0</v>
      </c>
    </row>
    <row r="846">
      <c r="A846" s="1">
        <v>845.0</v>
      </c>
      <c r="B846" s="3">
        <v>42976.0</v>
      </c>
      <c r="C846" s="1" t="s">
        <v>2</v>
      </c>
      <c r="D846" s="1" t="s">
        <v>33</v>
      </c>
      <c r="E846">
        <f t="shared" si="1"/>
        <v>35</v>
      </c>
      <c r="F846">
        <f>vlookup(E846,DateReference!B:C,2,false)</f>
        <v>3</v>
      </c>
      <c r="G846" s="1">
        <v>4.0</v>
      </c>
    </row>
    <row r="847">
      <c r="A847" s="1">
        <v>846.0</v>
      </c>
      <c r="B847" s="3">
        <v>43046.0</v>
      </c>
      <c r="C847" s="1" t="s">
        <v>2</v>
      </c>
      <c r="D847" s="1" t="s">
        <v>33</v>
      </c>
      <c r="E847">
        <f t="shared" si="1"/>
        <v>45</v>
      </c>
      <c r="F847">
        <f>vlookup(E847,DateReference!B:C,2,false)</f>
        <v>13</v>
      </c>
      <c r="G847" s="1">
        <v>9.0</v>
      </c>
    </row>
    <row r="848">
      <c r="A848" s="1">
        <v>847.0</v>
      </c>
      <c r="B848" s="3">
        <v>42962.0</v>
      </c>
      <c r="C848" s="1" t="s">
        <v>2</v>
      </c>
      <c r="D848" s="1" t="s">
        <v>33</v>
      </c>
      <c r="E848">
        <f t="shared" si="1"/>
        <v>33</v>
      </c>
      <c r="F848">
        <f>vlookup(E848,DateReference!B:C,2,false)</f>
        <v>1</v>
      </c>
      <c r="G848" s="1">
        <v>7.0</v>
      </c>
    </row>
    <row r="849">
      <c r="A849" s="1">
        <v>848.0</v>
      </c>
      <c r="B849" s="3">
        <v>43185.0</v>
      </c>
      <c r="C849" s="1" t="s">
        <v>2</v>
      </c>
      <c r="D849" s="1" t="s">
        <v>13</v>
      </c>
      <c r="E849">
        <f t="shared" si="1"/>
        <v>13</v>
      </c>
      <c r="F849">
        <f>vlookup(E849,DateReference!B:C,2,false)</f>
        <v>33</v>
      </c>
      <c r="G849" s="1">
        <v>9.0</v>
      </c>
    </row>
    <row r="850">
      <c r="A850" s="1">
        <v>849.0</v>
      </c>
      <c r="B850" s="3">
        <v>43131.0</v>
      </c>
      <c r="C850" s="1" t="s">
        <v>2</v>
      </c>
      <c r="D850" s="1" t="s">
        <v>13</v>
      </c>
      <c r="E850">
        <f t="shared" si="1"/>
        <v>5</v>
      </c>
      <c r="F850">
        <f>vlookup(E850,DateReference!B:C,2,false)</f>
        <v>25</v>
      </c>
      <c r="G850" s="1">
        <v>3.0</v>
      </c>
    </row>
    <row r="851">
      <c r="A851" s="1">
        <v>850.0</v>
      </c>
      <c r="B851" s="3">
        <v>43047.0</v>
      </c>
      <c r="C851" s="1" t="s">
        <v>2</v>
      </c>
      <c r="D851" s="1" t="s">
        <v>33</v>
      </c>
      <c r="E851">
        <f t="shared" si="1"/>
        <v>45</v>
      </c>
      <c r="F851">
        <f>vlookup(E851,DateReference!B:C,2,false)</f>
        <v>13</v>
      </c>
      <c r="G851" s="1">
        <v>3.0</v>
      </c>
    </row>
    <row r="852">
      <c r="A852" s="1">
        <v>851.0</v>
      </c>
      <c r="B852" s="3">
        <v>42987.0</v>
      </c>
      <c r="C852" s="1" t="s">
        <v>2</v>
      </c>
      <c r="D852" s="1" t="s">
        <v>33</v>
      </c>
      <c r="E852">
        <f t="shared" si="1"/>
        <v>36</v>
      </c>
      <c r="F852">
        <f>vlookup(E852,DateReference!B:C,2,false)</f>
        <v>4</v>
      </c>
      <c r="G852" s="1">
        <v>7.0</v>
      </c>
    </row>
    <row r="853">
      <c r="A853" s="1">
        <v>852.0</v>
      </c>
      <c r="B853" s="3">
        <v>43067.0</v>
      </c>
      <c r="C853" s="1" t="s">
        <v>2</v>
      </c>
      <c r="D853" s="1" t="s">
        <v>33</v>
      </c>
      <c r="E853">
        <f t="shared" si="1"/>
        <v>48</v>
      </c>
      <c r="F853">
        <f>vlookup(E853,DateReference!B:C,2,false)</f>
        <v>16</v>
      </c>
      <c r="G853" s="1">
        <v>4.0</v>
      </c>
    </row>
    <row r="854">
      <c r="A854" s="1">
        <v>853.0</v>
      </c>
      <c r="B854" s="3">
        <v>43050.0</v>
      </c>
      <c r="C854" s="1" t="s">
        <v>2</v>
      </c>
      <c r="D854" s="1" t="s">
        <v>33</v>
      </c>
      <c r="E854">
        <f t="shared" si="1"/>
        <v>45</v>
      </c>
      <c r="F854">
        <f>vlookup(E854,DateReference!B:C,2,false)</f>
        <v>13</v>
      </c>
      <c r="G854" s="1">
        <v>10.0</v>
      </c>
    </row>
    <row r="855">
      <c r="A855" s="1">
        <v>854.0</v>
      </c>
      <c r="B855" s="3">
        <v>43140.0</v>
      </c>
      <c r="C855" s="1" t="s">
        <v>2</v>
      </c>
      <c r="D855" s="1" t="s">
        <v>33</v>
      </c>
      <c r="E855">
        <f t="shared" si="1"/>
        <v>6</v>
      </c>
      <c r="F855">
        <f>vlookup(E855,DateReference!B:C,2,false)</f>
        <v>26</v>
      </c>
      <c r="G855" s="1">
        <v>7.0</v>
      </c>
    </row>
    <row r="856">
      <c r="A856" s="1">
        <v>855.0</v>
      </c>
      <c r="B856" s="3">
        <v>43123.0</v>
      </c>
      <c r="C856" s="1" t="s">
        <v>2</v>
      </c>
      <c r="D856" s="1" t="s">
        <v>33</v>
      </c>
      <c r="E856">
        <f t="shared" si="1"/>
        <v>4</v>
      </c>
      <c r="F856">
        <f>vlookup(E856,DateReference!B:C,2,false)</f>
        <v>24</v>
      </c>
      <c r="G856" s="1">
        <v>2.0</v>
      </c>
    </row>
    <row r="857">
      <c r="A857" s="1">
        <v>856.0</v>
      </c>
      <c r="B857" s="3">
        <v>43026.0</v>
      </c>
      <c r="C857" s="1" t="s">
        <v>2</v>
      </c>
      <c r="D857" s="1" t="s">
        <v>33</v>
      </c>
      <c r="E857">
        <f t="shared" si="1"/>
        <v>42</v>
      </c>
      <c r="F857">
        <f>vlookup(E857,DateReference!B:C,2,false)</f>
        <v>10</v>
      </c>
      <c r="G857" s="1">
        <v>2.0</v>
      </c>
    </row>
    <row r="858">
      <c r="A858" s="1">
        <v>857.0</v>
      </c>
      <c r="B858" s="3">
        <v>42994.0</v>
      </c>
      <c r="C858" s="1" t="s">
        <v>2</v>
      </c>
      <c r="D858" s="1" t="s">
        <v>33</v>
      </c>
      <c r="E858">
        <f t="shared" si="1"/>
        <v>37</v>
      </c>
      <c r="F858">
        <f>vlookup(E858,DateReference!B:C,2,false)</f>
        <v>5</v>
      </c>
      <c r="G858" s="1">
        <v>9.0</v>
      </c>
    </row>
    <row r="859">
      <c r="A859" s="1">
        <v>858.0</v>
      </c>
      <c r="B859" s="3">
        <v>42992.0</v>
      </c>
      <c r="C859" s="1" t="s">
        <v>2</v>
      </c>
      <c r="D859" s="1" t="s">
        <v>13</v>
      </c>
      <c r="E859">
        <f t="shared" si="1"/>
        <v>37</v>
      </c>
      <c r="F859">
        <f>vlookup(E859,DateReference!B:C,2,false)</f>
        <v>5</v>
      </c>
      <c r="G859" s="1">
        <v>1.0</v>
      </c>
    </row>
    <row r="860">
      <c r="A860" s="1">
        <v>859.0</v>
      </c>
      <c r="B860" s="3">
        <v>42989.0</v>
      </c>
      <c r="C860" s="1" t="s">
        <v>2</v>
      </c>
      <c r="D860" s="1" t="s">
        <v>13</v>
      </c>
      <c r="E860">
        <f t="shared" si="1"/>
        <v>37</v>
      </c>
      <c r="F860">
        <f>vlookup(E860,DateReference!B:C,2,false)</f>
        <v>5</v>
      </c>
      <c r="G860" s="1">
        <v>3.0</v>
      </c>
    </row>
    <row r="861">
      <c r="A861" s="1">
        <v>860.0</v>
      </c>
      <c r="B861" s="3">
        <v>43116.0</v>
      </c>
      <c r="C861" s="1" t="s">
        <v>2</v>
      </c>
      <c r="D861" s="1" t="s">
        <v>33</v>
      </c>
      <c r="E861">
        <f t="shared" si="1"/>
        <v>3</v>
      </c>
      <c r="F861">
        <f>vlookup(E861,DateReference!B:C,2,false)</f>
        <v>23</v>
      </c>
      <c r="G861" s="1">
        <v>8.0</v>
      </c>
    </row>
    <row r="862">
      <c r="A862" s="1">
        <v>861.0</v>
      </c>
      <c r="B862" s="3">
        <v>43100.0</v>
      </c>
      <c r="C862" s="1" t="s">
        <v>2</v>
      </c>
      <c r="D862" s="1" t="s">
        <v>33</v>
      </c>
      <c r="E862">
        <f t="shared" si="1"/>
        <v>52</v>
      </c>
      <c r="F862">
        <f>vlookup(E862,DateReference!B:C,2,false)</f>
        <v>20</v>
      </c>
      <c r="G862" s="1">
        <v>10.0</v>
      </c>
    </row>
    <row r="863">
      <c r="A863" s="1">
        <v>862.0</v>
      </c>
      <c r="B863" s="3">
        <v>43138.0</v>
      </c>
      <c r="C863" s="1" t="s">
        <v>2</v>
      </c>
      <c r="D863" s="1" t="s">
        <v>33</v>
      </c>
      <c r="E863">
        <f t="shared" si="1"/>
        <v>6</v>
      </c>
      <c r="F863">
        <f>vlookup(E863,DateReference!B:C,2,false)</f>
        <v>26</v>
      </c>
      <c r="G863" s="1">
        <v>10.0</v>
      </c>
    </row>
    <row r="864">
      <c r="A864" s="1">
        <v>863.0</v>
      </c>
      <c r="B864" s="3">
        <v>42964.0</v>
      </c>
      <c r="C864" s="1" t="s">
        <v>2</v>
      </c>
      <c r="D864" s="1" t="s">
        <v>33</v>
      </c>
      <c r="E864">
        <f t="shared" si="1"/>
        <v>33</v>
      </c>
      <c r="F864">
        <f>vlookup(E864,DateReference!B:C,2,false)</f>
        <v>1</v>
      </c>
      <c r="G864" s="1">
        <v>2.0</v>
      </c>
    </row>
    <row r="865">
      <c r="A865" s="1">
        <v>864.0</v>
      </c>
      <c r="B865" s="3">
        <v>43173.0</v>
      </c>
      <c r="C865" s="1" t="s">
        <v>2</v>
      </c>
      <c r="D865" s="1" t="s">
        <v>13</v>
      </c>
      <c r="E865">
        <f t="shared" si="1"/>
        <v>11</v>
      </c>
      <c r="F865">
        <f>vlookup(E865,DateReference!B:C,2,false)</f>
        <v>31</v>
      </c>
      <c r="G865" s="1">
        <v>2.0</v>
      </c>
    </row>
    <row r="866">
      <c r="A866" s="1">
        <v>865.0</v>
      </c>
      <c r="B866" s="3">
        <v>43084.0</v>
      </c>
      <c r="C866" s="1" t="s">
        <v>2</v>
      </c>
      <c r="D866" s="1" t="s">
        <v>13</v>
      </c>
      <c r="E866">
        <f t="shared" si="1"/>
        <v>50</v>
      </c>
      <c r="F866">
        <f>vlookup(E866,DateReference!B:C,2,false)</f>
        <v>18</v>
      </c>
      <c r="G866" s="1">
        <v>2.0</v>
      </c>
    </row>
    <row r="867">
      <c r="A867" s="1">
        <v>866.0</v>
      </c>
      <c r="B867" s="3">
        <v>43009.0</v>
      </c>
      <c r="C867" s="1" t="s">
        <v>2</v>
      </c>
      <c r="D867" s="1" t="s">
        <v>13</v>
      </c>
      <c r="E867">
        <f t="shared" si="1"/>
        <v>39</v>
      </c>
      <c r="F867">
        <f>vlookup(E867,DateReference!B:C,2,false)</f>
        <v>7</v>
      </c>
      <c r="G867" s="1">
        <v>9.0</v>
      </c>
    </row>
    <row r="868">
      <c r="A868" s="1">
        <v>867.0</v>
      </c>
      <c r="B868" s="3">
        <v>43113.0</v>
      </c>
      <c r="C868" s="1" t="s">
        <v>2</v>
      </c>
      <c r="D868" s="1" t="s">
        <v>13</v>
      </c>
      <c r="E868">
        <f t="shared" si="1"/>
        <v>2</v>
      </c>
      <c r="F868">
        <f>vlookup(E868,DateReference!B:C,2,false)</f>
        <v>22</v>
      </c>
      <c r="G868" s="1">
        <v>3.0</v>
      </c>
    </row>
    <row r="869">
      <c r="A869" s="1">
        <v>868.0</v>
      </c>
      <c r="B869" s="3">
        <v>43004.0</v>
      </c>
      <c r="C869" s="1" t="s">
        <v>2</v>
      </c>
      <c r="D869" s="1" t="s">
        <v>13</v>
      </c>
      <c r="E869">
        <f t="shared" si="1"/>
        <v>39</v>
      </c>
      <c r="F869">
        <f>vlookup(E869,DateReference!B:C,2,false)</f>
        <v>7</v>
      </c>
      <c r="G869" s="1">
        <v>5.0</v>
      </c>
    </row>
    <row r="870">
      <c r="A870" s="1">
        <v>869.0</v>
      </c>
      <c r="B870" s="3">
        <v>42991.0</v>
      </c>
      <c r="C870" s="1" t="s">
        <v>2</v>
      </c>
      <c r="D870" s="1" t="s">
        <v>33</v>
      </c>
      <c r="E870">
        <f t="shared" si="1"/>
        <v>37</v>
      </c>
      <c r="F870">
        <f>vlookup(E870,DateReference!B:C,2,false)</f>
        <v>5</v>
      </c>
      <c r="G870" s="1">
        <v>9.0</v>
      </c>
    </row>
    <row r="871">
      <c r="A871" s="1">
        <v>870.0</v>
      </c>
      <c r="B871" s="3">
        <v>43103.0</v>
      </c>
      <c r="C871" s="1" t="s">
        <v>2</v>
      </c>
      <c r="D871" s="1" t="s">
        <v>13</v>
      </c>
      <c r="E871">
        <f t="shared" si="1"/>
        <v>1</v>
      </c>
      <c r="F871">
        <f>vlookup(E871,DateReference!B:C,2,false)</f>
        <v>21</v>
      </c>
      <c r="G871" s="1">
        <v>2.0</v>
      </c>
    </row>
    <row r="872">
      <c r="A872" s="1">
        <v>871.0</v>
      </c>
      <c r="B872" s="3">
        <v>43114.0</v>
      </c>
      <c r="C872" s="1" t="s">
        <v>2</v>
      </c>
      <c r="D872" s="1" t="s">
        <v>33</v>
      </c>
      <c r="E872">
        <f t="shared" si="1"/>
        <v>2</v>
      </c>
      <c r="F872">
        <f>vlookup(E872,DateReference!B:C,2,false)</f>
        <v>22</v>
      </c>
      <c r="G872" s="1">
        <v>9.0</v>
      </c>
    </row>
    <row r="873">
      <c r="A873" s="1">
        <v>872.0</v>
      </c>
      <c r="B873" s="3">
        <v>42967.0</v>
      </c>
      <c r="C873" s="1" t="s">
        <v>2</v>
      </c>
      <c r="D873" s="1" t="s">
        <v>33</v>
      </c>
      <c r="E873">
        <f t="shared" si="1"/>
        <v>33</v>
      </c>
      <c r="F873">
        <f>vlookup(E873,DateReference!B:C,2,false)</f>
        <v>1</v>
      </c>
      <c r="G873" s="1">
        <v>6.0</v>
      </c>
    </row>
    <row r="874">
      <c r="A874" s="1">
        <v>873.0</v>
      </c>
      <c r="B874" s="3">
        <v>43186.0</v>
      </c>
      <c r="C874" s="1" t="s">
        <v>2</v>
      </c>
      <c r="D874" s="1" t="s">
        <v>33</v>
      </c>
      <c r="E874">
        <f t="shared" si="1"/>
        <v>13</v>
      </c>
      <c r="F874">
        <f>vlookup(E874,DateReference!B:C,2,false)</f>
        <v>33</v>
      </c>
      <c r="G874" s="1">
        <v>1.0</v>
      </c>
    </row>
    <row r="875">
      <c r="A875" s="1">
        <v>874.0</v>
      </c>
      <c r="B875" s="3">
        <v>42991.0</v>
      </c>
      <c r="C875" s="1" t="s">
        <v>2</v>
      </c>
      <c r="D875" s="1" t="s">
        <v>33</v>
      </c>
      <c r="E875">
        <f t="shared" si="1"/>
        <v>37</v>
      </c>
      <c r="F875">
        <f>vlookup(E875,DateReference!B:C,2,false)</f>
        <v>5</v>
      </c>
      <c r="G875" s="1">
        <v>1.0</v>
      </c>
    </row>
    <row r="876">
      <c r="A876" s="1">
        <v>875.0</v>
      </c>
      <c r="B876" s="3">
        <v>43001.0</v>
      </c>
      <c r="C876" s="1" t="s">
        <v>2</v>
      </c>
      <c r="D876" s="1" t="s">
        <v>13</v>
      </c>
      <c r="E876">
        <f t="shared" si="1"/>
        <v>38</v>
      </c>
      <c r="F876">
        <f>vlookup(E876,DateReference!B:C,2,false)</f>
        <v>6</v>
      </c>
      <c r="G876" s="1">
        <v>1.0</v>
      </c>
    </row>
    <row r="877">
      <c r="A877" s="1">
        <v>876.0</v>
      </c>
      <c r="B877" s="3">
        <v>43143.0</v>
      </c>
      <c r="C877" s="1" t="s">
        <v>2</v>
      </c>
      <c r="D877" s="1" t="s">
        <v>33</v>
      </c>
      <c r="E877">
        <f t="shared" si="1"/>
        <v>7</v>
      </c>
      <c r="F877">
        <f>vlookup(E877,DateReference!B:C,2,false)</f>
        <v>27</v>
      </c>
      <c r="G877" s="1">
        <v>7.0</v>
      </c>
    </row>
    <row r="878">
      <c r="A878" s="1">
        <v>877.0</v>
      </c>
      <c r="B878" s="3">
        <v>43180.0</v>
      </c>
      <c r="C878" s="1" t="s">
        <v>2</v>
      </c>
      <c r="D878" s="1" t="s">
        <v>13</v>
      </c>
      <c r="E878">
        <f t="shared" si="1"/>
        <v>12</v>
      </c>
      <c r="F878">
        <f>vlookup(E878,DateReference!B:C,2,false)</f>
        <v>32</v>
      </c>
      <c r="G878" s="1">
        <v>7.0</v>
      </c>
    </row>
    <row r="879">
      <c r="A879" s="1">
        <v>878.0</v>
      </c>
      <c r="B879" s="3">
        <v>43160.0</v>
      </c>
      <c r="C879" s="1" t="s">
        <v>2</v>
      </c>
      <c r="D879" s="1" t="s">
        <v>13</v>
      </c>
      <c r="E879">
        <f t="shared" si="1"/>
        <v>9</v>
      </c>
      <c r="F879">
        <f>vlookup(E879,DateReference!B:C,2,false)</f>
        <v>29</v>
      </c>
      <c r="G879" s="1">
        <v>10.0</v>
      </c>
    </row>
    <row r="880">
      <c r="A880" s="1">
        <v>879.0</v>
      </c>
      <c r="B880" s="3">
        <v>43187.0</v>
      </c>
      <c r="C880" s="1" t="s">
        <v>2</v>
      </c>
      <c r="D880" s="1" t="s">
        <v>13</v>
      </c>
      <c r="E880">
        <f t="shared" si="1"/>
        <v>13</v>
      </c>
      <c r="F880">
        <f>vlookup(E880,DateReference!B:C,2,false)</f>
        <v>33</v>
      </c>
      <c r="G880" s="1">
        <v>8.0</v>
      </c>
    </row>
    <row r="881">
      <c r="A881" s="1">
        <v>880.0</v>
      </c>
      <c r="B881" s="3">
        <v>43141.0</v>
      </c>
      <c r="C881" s="1" t="s">
        <v>2</v>
      </c>
      <c r="D881" s="1" t="s">
        <v>33</v>
      </c>
      <c r="E881">
        <f t="shared" si="1"/>
        <v>6</v>
      </c>
      <c r="F881">
        <f>vlookup(E881,DateReference!B:C,2,false)</f>
        <v>26</v>
      </c>
      <c r="G881" s="1">
        <v>4.0</v>
      </c>
    </row>
    <row r="882">
      <c r="A882" s="1">
        <v>881.0</v>
      </c>
      <c r="B882" s="3">
        <v>43166.0</v>
      </c>
      <c r="C882" s="1" t="s">
        <v>2</v>
      </c>
      <c r="D882" s="1" t="s">
        <v>33</v>
      </c>
      <c r="E882">
        <f t="shared" si="1"/>
        <v>10</v>
      </c>
      <c r="F882">
        <f>vlookup(E882,DateReference!B:C,2,false)</f>
        <v>30</v>
      </c>
      <c r="G882" s="1">
        <v>8.0</v>
      </c>
    </row>
    <row r="883">
      <c r="A883" s="1">
        <v>882.0</v>
      </c>
      <c r="B883" s="3">
        <v>43175.0</v>
      </c>
      <c r="C883" s="1" t="s">
        <v>2</v>
      </c>
      <c r="D883" s="1" t="s">
        <v>13</v>
      </c>
      <c r="E883">
        <f t="shared" si="1"/>
        <v>11</v>
      </c>
      <c r="F883">
        <f>vlookup(E883,DateReference!B:C,2,false)</f>
        <v>31</v>
      </c>
      <c r="G883" s="1">
        <v>6.0</v>
      </c>
    </row>
    <row r="884">
      <c r="A884" s="1">
        <v>883.0</v>
      </c>
      <c r="B884" s="3">
        <v>43054.0</v>
      </c>
      <c r="C884" s="1" t="s">
        <v>2</v>
      </c>
      <c r="D884" s="1" t="s">
        <v>33</v>
      </c>
      <c r="E884">
        <f t="shared" si="1"/>
        <v>46</v>
      </c>
      <c r="F884">
        <f>vlookup(E884,DateReference!B:C,2,false)</f>
        <v>14</v>
      </c>
      <c r="G884" s="1">
        <v>10.0</v>
      </c>
    </row>
    <row r="885">
      <c r="A885" s="1">
        <v>884.0</v>
      </c>
      <c r="B885" s="3">
        <v>43019.0</v>
      </c>
      <c r="C885" s="1" t="s">
        <v>2</v>
      </c>
      <c r="D885" s="1" t="s">
        <v>13</v>
      </c>
      <c r="E885">
        <f t="shared" si="1"/>
        <v>41</v>
      </c>
      <c r="F885">
        <f>vlookup(E885,DateReference!B:C,2,false)</f>
        <v>9</v>
      </c>
      <c r="G885" s="1">
        <v>1.0</v>
      </c>
    </row>
    <row r="886">
      <c r="A886" s="1">
        <v>885.0</v>
      </c>
      <c r="B886" s="3">
        <v>43031.0</v>
      </c>
      <c r="C886" s="1" t="s">
        <v>2</v>
      </c>
      <c r="D886" s="1" t="s">
        <v>33</v>
      </c>
      <c r="E886">
        <f t="shared" si="1"/>
        <v>43</v>
      </c>
      <c r="F886">
        <f>vlookup(E886,DateReference!B:C,2,false)</f>
        <v>11</v>
      </c>
      <c r="G886" s="1">
        <v>10.0</v>
      </c>
    </row>
    <row r="887">
      <c r="A887" s="1">
        <v>886.0</v>
      </c>
      <c r="B887" s="3">
        <v>43168.0</v>
      </c>
      <c r="C887" s="1" t="s">
        <v>2</v>
      </c>
      <c r="D887" s="1" t="s">
        <v>33</v>
      </c>
      <c r="E887">
        <f t="shared" si="1"/>
        <v>10</v>
      </c>
      <c r="F887">
        <f>vlookup(E887,DateReference!B:C,2,false)</f>
        <v>30</v>
      </c>
      <c r="G887" s="1">
        <v>2.0</v>
      </c>
    </row>
    <row r="888">
      <c r="A888" s="1">
        <v>887.0</v>
      </c>
      <c r="B888" s="3">
        <v>43001.0</v>
      </c>
      <c r="C888" s="1" t="s">
        <v>2</v>
      </c>
      <c r="D888" s="1" t="s">
        <v>13</v>
      </c>
      <c r="E888">
        <f t="shared" si="1"/>
        <v>38</v>
      </c>
      <c r="F888">
        <f>vlookup(E888,DateReference!B:C,2,false)</f>
        <v>6</v>
      </c>
      <c r="G888" s="1">
        <v>2.0</v>
      </c>
    </row>
    <row r="889">
      <c r="A889" s="1">
        <v>888.0</v>
      </c>
      <c r="B889" s="3">
        <v>43064.0</v>
      </c>
      <c r="C889" s="1" t="s">
        <v>2</v>
      </c>
      <c r="D889" s="1" t="s">
        <v>33</v>
      </c>
      <c r="E889">
        <f t="shared" si="1"/>
        <v>47</v>
      </c>
      <c r="F889">
        <f>vlookup(E889,DateReference!B:C,2,false)</f>
        <v>15</v>
      </c>
      <c r="G889" s="1">
        <v>10.0</v>
      </c>
    </row>
    <row r="890">
      <c r="A890" s="1">
        <v>889.0</v>
      </c>
      <c r="B890" s="3">
        <v>43101.0</v>
      </c>
      <c r="C890" s="1" t="s">
        <v>2</v>
      </c>
      <c r="D890" s="1" t="s">
        <v>33</v>
      </c>
      <c r="E890">
        <f t="shared" si="1"/>
        <v>1</v>
      </c>
      <c r="F890">
        <f>vlookup(E890,DateReference!B:C,2,false)</f>
        <v>21</v>
      </c>
      <c r="G890" s="1">
        <v>5.0</v>
      </c>
    </row>
    <row r="891">
      <c r="A891" s="1">
        <v>890.0</v>
      </c>
      <c r="B891" s="3">
        <v>43156.0</v>
      </c>
      <c r="C891" s="1" t="s">
        <v>2</v>
      </c>
      <c r="D891" s="1" t="s">
        <v>33</v>
      </c>
      <c r="E891">
        <f t="shared" si="1"/>
        <v>8</v>
      </c>
      <c r="F891">
        <f>vlookup(E891,DateReference!B:C,2,false)</f>
        <v>28</v>
      </c>
      <c r="G891" s="1">
        <v>3.0</v>
      </c>
    </row>
    <row r="892">
      <c r="A892" s="1">
        <v>891.0</v>
      </c>
      <c r="B892" s="3">
        <v>43087.0</v>
      </c>
      <c r="C892" s="1" t="s">
        <v>2</v>
      </c>
      <c r="D892" s="1" t="s">
        <v>13</v>
      </c>
      <c r="E892">
        <f t="shared" si="1"/>
        <v>51</v>
      </c>
      <c r="F892">
        <f>vlookup(E892,DateReference!B:C,2,false)</f>
        <v>19</v>
      </c>
      <c r="G892" s="1">
        <v>1.0</v>
      </c>
    </row>
    <row r="893">
      <c r="A893" s="1">
        <v>892.0</v>
      </c>
      <c r="B893" s="3">
        <v>43035.0</v>
      </c>
      <c r="C893" s="1" t="s">
        <v>2</v>
      </c>
      <c r="D893" s="1" t="s">
        <v>33</v>
      </c>
      <c r="E893">
        <f t="shared" si="1"/>
        <v>43</v>
      </c>
      <c r="F893">
        <f>vlookup(E893,DateReference!B:C,2,false)</f>
        <v>11</v>
      </c>
      <c r="G893" s="1">
        <v>6.0</v>
      </c>
    </row>
    <row r="894">
      <c r="A894" s="1">
        <v>893.0</v>
      </c>
      <c r="B894" s="3">
        <v>43090.0</v>
      </c>
      <c r="C894" s="1" t="s">
        <v>2</v>
      </c>
      <c r="D894" s="1" t="s">
        <v>33</v>
      </c>
      <c r="E894">
        <f t="shared" si="1"/>
        <v>51</v>
      </c>
      <c r="F894">
        <f>vlookup(E894,DateReference!B:C,2,false)</f>
        <v>19</v>
      </c>
      <c r="G894" s="1">
        <v>1.0</v>
      </c>
    </row>
    <row r="895">
      <c r="A895" s="1">
        <v>894.0</v>
      </c>
      <c r="B895" s="3">
        <v>43134.0</v>
      </c>
      <c r="C895" s="1" t="s">
        <v>2</v>
      </c>
      <c r="D895" s="1" t="s">
        <v>33</v>
      </c>
      <c r="E895">
        <f t="shared" si="1"/>
        <v>5</v>
      </c>
      <c r="F895">
        <f>vlookup(E895,DateReference!B:C,2,false)</f>
        <v>25</v>
      </c>
      <c r="G895" s="1">
        <v>4.0</v>
      </c>
    </row>
    <row r="896">
      <c r="A896" s="1">
        <v>895.0</v>
      </c>
      <c r="B896" s="3">
        <v>43068.0</v>
      </c>
      <c r="C896" s="1" t="s">
        <v>2</v>
      </c>
      <c r="D896" s="1" t="s">
        <v>13</v>
      </c>
      <c r="E896">
        <f t="shared" si="1"/>
        <v>48</v>
      </c>
      <c r="F896">
        <f>vlookup(E896,DateReference!B:C,2,false)</f>
        <v>16</v>
      </c>
      <c r="G896" s="1">
        <v>6.0</v>
      </c>
    </row>
    <row r="897">
      <c r="A897" s="1">
        <v>896.0</v>
      </c>
      <c r="B897" s="3">
        <v>42982.0</v>
      </c>
      <c r="C897" s="1" t="s">
        <v>2</v>
      </c>
      <c r="D897" s="1" t="s">
        <v>13</v>
      </c>
      <c r="E897">
        <f t="shared" si="1"/>
        <v>36</v>
      </c>
      <c r="F897">
        <f>vlookup(E897,DateReference!B:C,2,false)</f>
        <v>4</v>
      </c>
      <c r="G897" s="1">
        <v>8.0</v>
      </c>
    </row>
    <row r="898">
      <c r="A898" s="1">
        <v>897.0</v>
      </c>
      <c r="B898" s="3">
        <v>42990.0</v>
      </c>
      <c r="C898" s="1" t="s">
        <v>2</v>
      </c>
      <c r="D898" s="1" t="s">
        <v>13</v>
      </c>
      <c r="E898">
        <f t="shared" si="1"/>
        <v>37</v>
      </c>
      <c r="F898">
        <f>vlookup(E898,DateReference!B:C,2,false)</f>
        <v>5</v>
      </c>
      <c r="G898" s="1">
        <v>8.0</v>
      </c>
    </row>
    <row r="899">
      <c r="A899" s="1">
        <v>898.0</v>
      </c>
      <c r="B899" s="3">
        <v>43130.0</v>
      </c>
      <c r="C899" s="1" t="s">
        <v>2</v>
      </c>
      <c r="D899" s="1" t="s">
        <v>13</v>
      </c>
      <c r="E899">
        <f t="shared" si="1"/>
        <v>5</v>
      </c>
      <c r="F899">
        <f>vlookup(E899,DateReference!B:C,2,false)</f>
        <v>25</v>
      </c>
      <c r="G899" s="1">
        <v>2.0</v>
      </c>
    </row>
    <row r="900">
      <c r="A900" s="1">
        <v>899.0</v>
      </c>
      <c r="B900" s="3">
        <v>42987.0</v>
      </c>
      <c r="C900" s="1" t="s">
        <v>2</v>
      </c>
      <c r="D900" s="1" t="s">
        <v>13</v>
      </c>
      <c r="E900">
        <f t="shared" si="1"/>
        <v>36</v>
      </c>
      <c r="F900">
        <f>vlookup(E900,DateReference!B:C,2,false)</f>
        <v>4</v>
      </c>
      <c r="G900" s="1">
        <v>2.0</v>
      </c>
    </row>
    <row r="901">
      <c r="A901" s="1">
        <v>900.0</v>
      </c>
      <c r="B901" s="3">
        <v>43159.0</v>
      </c>
      <c r="C901" s="1" t="s">
        <v>2</v>
      </c>
      <c r="D901" s="1" t="s">
        <v>13</v>
      </c>
      <c r="E901">
        <f t="shared" si="1"/>
        <v>9</v>
      </c>
      <c r="F901">
        <f>vlookup(E901,DateReference!B:C,2,false)</f>
        <v>29</v>
      </c>
      <c r="G901" s="1">
        <v>1.0</v>
      </c>
    </row>
    <row r="902">
      <c r="A902" s="1">
        <v>901.0</v>
      </c>
      <c r="B902" s="3">
        <v>43129.0</v>
      </c>
      <c r="C902" s="1" t="s">
        <v>2</v>
      </c>
      <c r="D902" s="1" t="s">
        <v>33</v>
      </c>
      <c r="E902">
        <f t="shared" si="1"/>
        <v>5</v>
      </c>
      <c r="F902">
        <f>vlookup(E902,DateReference!B:C,2,false)</f>
        <v>25</v>
      </c>
      <c r="G902" s="1">
        <v>6.0</v>
      </c>
    </row>
    <row r="903">
      <c r="A903" s="1">
        <v>902.0</v>
      </c>
      <c r="B903" s="3">
        <v>43115.0</v>
      </c>
      <c r="C903" s="1" t="s">
        <v>2</v>
      </c>
      <c r="D903" s="1" t="s">
        <v>33</v>
      </c>
      <c r="E903">
        <f t="shared" si="1"/>
        <v>3</v>
      </c>
      <c r="F903">
        <f>vlookup(E903,DateReference!B:C,2,false)</f>
        <v>23</v>
      </c>
      <c r="G903" s="1">
        <v>1.0</v>
      </c>
    </row>
    <row r="904">
      <c r="A904" s="1">
        <v>903.0</v>
      </c>
      <c r="B904" s="3">
        <v>42994.0</v>
      </c>
      <c r="C904" s="1" t="s">
        <v>2</v>
      </c>
      <c r="D904" s="1" t="s">
        <v>33</v>
      </c>
      <c r="E904">
        <f t="shared" si="1"/>
        <v>37</v>
      </c>
      <c r="F904">
        <f>vlookup(E904,DateReference!B:C,2,false)</f>
        <v>5</v>
      </c>
      <c r="G904" s="1">
        <v>6.0</v>
      </c>
    </row>
    <row r="905">
      <c r="A905" s="1">
        <v>904.0</v>
      </c>
      <c r="B905" s="3">
        <v>43027.0</v>
      </c>
      <c r="C905" s="1" t="s">
        <v>2</v>
      </c>
      <c r="D905" s="1" t="s">
        <v>13</v>
      </c>
      <c r="E905">
        <f t="shared" si="1"/>
        <v>42</v>
      </c>
      <c r="F905">
        <f>vlookup(E905,DateReference!B:C,2,false)</f>
        <v>10</v>
      </c>
      <c r="G905" s="1">
        <v>2.0</v>
      </c>
    </row>
    <row r="906">
      <c r="A906" s="1">
        <v>905.0</v>
      </c>
      <c r="B906" s="3">
        <v>42975.0</v>
      </c>
      <c r="C906" s="1" t="s">
        <v>2</v>
      </c>
      <c r="D906" s="1" t="s">
        <v>33</v>
      </c>
      <c r="E906">
        <f t="shared" si="1"/>
        <v>35</v>
      </c>
      <c r="F906">
        <f>vlookup(E906,DateReference!B:C,2,false)</f>
        <v>3</v>
      </c>
      <c r="G906" s="1">
        <v>2.0</v>
      </c>
    </row>
    <row r="907">
      <c r="A907" s="1">
        <v>906.0</v>
      </c>
      <c r="B907" s="3">
        <v>43158.0</v>
      </c>
      <c r="C907" s="1" t="s">
        <v>2</v>
      </c>
      <c r="D907" s="1" t="s">
        <v>33</v>
      </c>
      <c r="E907">
        <f t="shared" si="1"/>
        <v>9</v>
      </c>
      <c r="F907">
        <f>vlookup(E907,DateReference!B:C,2,false)</f>
        <v>29</v>
      </c>
      <c r="G907" s="1">
        <v>10.0</v>
      </c>
    </row>
    <row r="908">
      <c r="A908" s="1">
        <v>907.0</v>
      </c>
      <c r="B908" s="3">
        <v>43136.0</v>
      </c>
      <c r="C908" s="1" t="s">
        <v>2</v>
      </c>
      <c r="D908" s="1" t="s">
        <v>13</v>
      </c>
      <c r="E908">
        <f t="shared" si="1"/>
        <v>6</v>
      </c>
      <c r="F908">
        <f>vlookup(E908,DateReference!B:C,2,false)</f>
        <v>26</v>
      </c>
      <c r="G908" s="1">
        <v>6.0</v>
      </c>
    </row>
    <row r="909">
      <c r="A909" s="1">
        <v>908.0</v>
      </c>
      <c r="B909" s="3">
        <v>43122.0</v>
      </c>
      <c r="C909" s="1" t="s">
        <v>2</v>
      </c>
      <c r="D909" s="1" t="s">
        <v>33</v>
      </c>
      <c r="E909">
        <f t="shared" si="1"/>
        <v>4</v>
      </c>
      <c r="F909">
        <f>vlookup(E909,DateReference!B:C,2,false)</f>
        <v>24</v>
      </c>
      <c r="G909" s="1">
        <v>4.0</v>
      </c>
    </row>
    <row r="910">
      <c r="A910" s="1">
        <v>909.0</v>
      </c>
      <c r="B910" s="3">
        <v>42969.0</v>
      </c>
      <c r="C910" s="1" t="s">
        <v>2</v>
      </c>
      <c r="D910" s="1" t="s">
        <v>33</v>
      </c>
      <c r="E910">
        <f t="shared" si="1"/>
        <v>34</v>
      </c>
      <c r="F910">
        <f>vlookup(E910,DateReference!B:C,2,false)</f>
        <v>2</v>
      </c>
      <c r="G910" s="1">
        <v>2.0</v>
      </c>
    </row>
    <row r="911">
      <c r="A911" s="1">
        <v>910.0</v>
      </c>
      <c r="B911" s="3">
        <v>43107.0</v>
      </c>
      <c r="C911" s="1" t="s">
        <v>2</v>
      </c>
      <c r="D911" s="1" t="s">
        <v>33</v>
      </c>
      <c r="E911">
        <f t="shared" si="1"/>
        <v>1</v>
      </c>
      <c r="F911">
        <f>vlookup(E911,DateReference!B:C,2,false)</f>
        <v>21</v>
      </c>
      <c r="G911" s="1">
        <v>3.0</v>
      </c>
    </row>
    <row r="912">
      <c r="A912" s="1">
        <v>911.0</v>
      </c>
      <c r="B912" s="3">
        <v>43151.0</v>
      </c>
      <c r="C912" s="1" t="s">
        <v>2</v>
      </c>
      <c r="D912" s="1" t="s">
        <v>33</v>
      </c>
      <c r="E912">
        <f t="shared" si="1"/>
        <v>8</v>
      </c>
      <c r="F912">
        <f>vlookup(E912,DateReference!B:C,2,false)</f>
        <v>28</v>
      </c>
      <c r="G912" s="1">
        <v>5.0</v>
      </c>
    </row>
    <row r="913">
      <c r="A913" s="1">
        <v>912.0</v>
      </c>
      <c r="B913" s="3">
        <v>43105.0</v>
      </c>
      <c r="C913" s="1" t="s">
        <v>2</v>
      </c>
      <c r="D913" s="1" t="s">
        <v>13</v>
      </c>
      <c r="E913">
        <f t="shared" si="1"/>
        <v>1</v>
      </c>
      <c r="F913">
        <f>vlookup(E913,DateReference!B:C,2,false)</f>
        <v>21</v>
      </c>
      <c r="G913" s="1">
        <v>9.0</v>
      </c>
    </row>
    <row r="914">
      <c r="A914" s="1">
        <v>913.0</v>
      </c>
      <c r="B914" s="3">
        <v>43146.0</v>
      </c>
      <c r="C914" s="1" t="s">
        <v>2</v>
      </c>
      <c r="D914" s="1" t="s">
        <v>13</v>
      </c>
      <c r="E914">
        <f t="shared" si="1"/>
        <v>7</v>
      </c>
      <c r="F914">
        <f>vlookup(E914,DateReference!B:C,2,false)</f>
        <v>27</v>
      </c>
      <c r="G914" s="1">
        <v>3.0</v>
      </c>
    </row>
    <row r="915">
      <c r="A915" s="1">
        <v>914.0</v>
      </c>
      <c r="B915" s="3">
        <v>43069.0</v>
      </c>
      <c r="C915" s="1" t="s">
        <v>2</v>
      </c>
      <c r="D915" s="1" t="s">
        <v>33</v>
      </c>
      <c r="E915">
        <f t="shared" si="1"/>
        <v>48</v>
      </c>
      <c r="F915">
        <f>vlookup(E915,DateReference!B:C,2,false)</f>
        <v>16</v>
      </c>
      <c r="G915" s="1">
        <v>3.0</v>
      </c>
    </row>
    <row r="916">
      <c r="A916" s="1">
        <v>915.0</v>
      </c>
      <c r="B916" s="3">
        <v>43178.0</v>
      </c>
      <c r="C916" s="1" t="s">
        <v>2</v>
      </c>
      <c r="D916" s="1" t="s">
        <v>13</v>
      </c>
      <c r="E916">
        <f t="shared" si="1"/>
        <v>12</v>
      </c>
      <c r="F916">
        <f>vlookup(E916,DateReference!B:C,2,false)</f>
        <v>32</v>
      </c>
      <c r="G916" s="1">
        <v>1.0</v>
      </c>
    </row>
    <row r="917">
      <c r="A917" s="1">
        <v>916.0</v>
      </c>
      <c r="B917" s="3">
        <v>43156.0</v>
      </c>
      <c r="C917" s="1" t="s">
        <v>2</v>
      </c>
      <c r="D917" s="1" t="s">
        <v>33</v>
      </c>
      <c r="E917">
        <f t="shared" si="1"/>
        <v>8</v>
      </c>
      <c r="F917">
        <f>vlookup(E917,DateReference!B:C,2,false)</f>
        <v>28</v>
      </c>
      <c r="G917" s="1">
        <v>5.0</v>
      </c>
    </row>
    <row r="918">
      <c r="A918" s="1">
        <v>917.0</v>
      </c>
      <c r="B918" s="3">
        <v>43040.0</v>
      </c>
      <c r="C918" s="1" t="s">
        <v>2</v>
      </c>
      <c r="D918" s="1" t="s">
        <v>13</v>
      </c>
      <c r="E918">
        <f t="shared" si="1"/>
        <v>44</v>
      </c>
      <c r="F918">
        <f>vlookup(E918,DateReference!B:C,2,false)</f>
        <v>12</v>
      </c>
      <c r="G918" s="1">
        <v>2.0</v>
      </c>
    </row>
    <row r="919">
      <c r="A919" s="1">
        <v>918.0</v>
      </c>
      <c r="B919" s="3">
        <v>43140.0</v>
      </c>
      <c r="C919" s="1" t="s">
        <v>2</v>
      </c>
      <c r="D919" s="1" t="s">
        <v>13</v>
      </c>
      <c r="E919">
        <f t="shared" si="1"/>
        <v>6</v>
      </c>
      <c r="F919">
        <f>vlookup(E919,DateReference!B:C,2,false)</f>
        <v>26</v>
      </c>
      <c r="G919" s="1">
        <v>9.0</v>
      </c>
    </row>
    <row r="920">
      <c r="A920" s="1">
        <v>919.0</v>
      </c>
      <c r="B920" s="3">
        <v>43085.0</v>
      </c>
      <c r="C920" s="1" t="s">
        <v>2</v>
      </c>
      <c r="D920" s="1" t="s">
        <v>33</v>
      </c>
      <c r="E920">
        <f t="shared" si="1"/>
        <v>50</v>
      </c>
      <c r="F920">
        <f>vlookup(E920,DateReference!B:C,2,false)</f>
        <v>18</v>
      </c>
      <c r="G920" s="1">
        <v>1.0</v>
      </c>
    </row>
    <row r="921">
      <c r="A921" s="1">
        <v>920.0</v>
      </c>
      <c r="B921" s="3">
        <v>43135.0</v>
      </c>
      <c r="C921" s="1" t="s">
        <v>2</v>
      </c>
      <c r="D921" s="1" t="s">
        <v>13</v>
      </c>
      <c r="E921">
        <f t="shared" si="1"/>
        <v>5</v>
      </c>
      <c r="F921">
        <f>vlookup(E921,DateReference!B:C,2,false)</f>
        <v>25</v>
      </c>
      <c r="G921" s="1">
        <v>4.0</v>
      </c>
    </row>
    <row r="922">
      <c r="A922" s="1">
        <v>921.0</v>
      </c>
      <c r="B922" s="3">
        <v>43138.0</v>
      </c>
      <c r="C922" s="1" t="s">
        <v>2</v>
      </c>
      <c r="D922" s="1" t="s">
        <v>13</v>
      </c>
      <c r="E922">
        <f t="shared" si="1"/>
        <v>6</v>
      </c>
      <c r="F922">
        <f>vlookup(E922,DateReference!B:C,2,false)</f>
        <v>26</v>
      </c>
      <c r="G922" s="1">
        <v>6.0</v>
      </c>
    </row>
    <row r="923">
      <c r="A923" s="1">
        <v>922.0</v>
      </c>
      <c r="B923" s="3">
        <v>43027.0</v>
      </c>
      <c r="C923" s="1" t="s">
        <v>2</v>
      </c>
      <c r="D923" s="1" t="s">
        <v>33</v>
      </c>
      <c r="E923">
        <f t="shared" si="1"/>
        <v>42</v>
      </c>
      <c r="F923">
        <f>vlookup(E923,DateReference!B:C,2,false)</f>
        <v>10</v>
      </c>
      <c r="G923" s="1">
        <v>1.0</v>
      </c>
    </row>
    <row r="924">
      <c r="A924" s="1">
        <v>923.0</v>
      </c>
      <c r="B924" s="3">
        <v>43114.0</v>
      </c>
      <c r="C924" s="1" t="s">
        <v>2</v>
      </c>
      <c r="D924" s="1" t="s">
        <v>33</v>
      </c>
      <c r="E924">
        <f t="shared" si="1"/>
        <v>2</v>
      </c>
      <c r="F924">
        <f>vlookup(E924,DateReference!B:C,2,false)</f>
        <v>22</v>
      </c>
      <c r="G924" s="1">
        <v>9.0</v>
      </c>
    </row>
    <row r="925">
      <c r="A925" s="1">
        <v>924.0</v>
      </c>
      <c r="B925" s="3">
        <v>42963.0</v>
      </c>
      <c r="C925" s="1" t="s">
        <v>2</v>
      </c>
      <c r="D925" s="1" t="s">
        <v>33</v>
      </c>
      <c r="E925">
        <f t="shared" si="1"/>
        <v>33</v>
      </c>
      <c r="F925">
        <f>vlookup(E925,DateReference!B:C,2,false)</f>
        <v>1</v>
      </c>
      <c r="G925" s="1">
        <v>8.0</v>
      </c>
    </row>
    <row r="926">
      <c r="A926" s="1">
        <v>925.0</v>
      </c>
      <c r="B926" s="3">
        <v>43012.0</v>
      </c>
      <c r="C926" s="1" t="s">
        <v>2</v>
      </c>
      <c r="D926" s="1" t="s">
        <v>33</v>
      </c>
      <c r="E926">
        <f t="shared" si="1"/>
        <v>40</v>
      </c>
      <c r="F926">
        <f>vlookup(E926,DateReference!B:C,2,false)</f>
        <v>8</v>
      </c>
      <c r="G926" s="1">
        <v>4.0</v>
      </c>
    </row>
    <row r="927">
      <c r="A927" s="1">
        <v>926.0</v>
      </c>
      <c r="B927" s="3">
        <v>43097.0</v>
      </c>
      <c r="C927" s="1" t="s">
        <v>2</v>
      </c>
      <c r="D927" s="1" t="s">
        <v>13</v>
      </c>
      <c r="E927">
        <f t="shared" si="1"/>
        <v>52</v>
      </c>
      <c r="F927">
        <f>vlookup(E927,DateReference!B:C,2,false)</f>
        <v>20</v>
      </c>
      <c r="G927" s="1">
        <v>5.0</v>
      </c>
    </row>
    <row r="928">
      <c r="A928" s="1">
        <v>927.0</v>
      </c>
      <c r="B928" s="3">
        <v>43093.0</v>
      </c>
      <c r="C928" s="1" t="s">
        <v>2</v>
      </c>
      <c r="D928" s="1" t="s">
        <v>33</v>
      </c>
      <c r="E928">
        <f t="shared" si="1"/>
        <v>51</v>
      </c>
      <c r="F928">
        <f>vlookup(E928,DateReference!B:C,2,false)</f>
        <v>19</v>
      </c>
      <c r="G928" s="1">
        <v>4.0</v>
      </c>
    </row>
    <row r="929">
      <c r="A929" s="1">
        <v>928.0</v>
      </c>
      <c r="B929" s="3">
        <v>43058.0</v>
      </c>
      <c r="C929" s="1" t="s">
        <v>2</v>
      </c>
      <c r="D929" s="1" t="s">
        <v>13</v>
      </c>
      <c r="E929">
        <f t="shared" si="1"/>
        <v>46</v>
      </c>
      <c r="F929">
        <f>vlookup(E929,DateReference!B:C,2,false)</f>
        <v>14</v>
      </c>
      <c r="G929" s="1">
        <v>1.0</v>
      </c>
    </row>
    <row r="930">
      <c r="A930" s="1">
        <v>929.0</v>
      </c>
      <c r="B930" s="3">
        <v>43065.0</v>
      </c>
      <c r="C930" s="1" t="s">
        <v>2</v>
      </c>
      <c r="D930" s="1" t="s">
        <v>33</v>
      </c>
      <c r="E930">
        <f t="shared" si="1"/>
        <v>47</v>
      </c>
      <c r="F930">
        <f>vlookup(E930,DateReference!B:C,2,false)</f>
        <v>15</v>
      </c>
      <c r="G930" s="1">
        <v>4.0</v>
      </c>
    </row>
    <row r="931">
      <c r="A931" s="1">
        <v>930.0</v>
      </c>
      <c r="B931" s="3">
        <v>43111.0</v>
      </c>
      <c r="C931" s="1" t="s">
        <v>2</v>
      </c>
      <c r="D931" s="1" t="s">
        <v>33</v>
      </c>
      <c r="E931">
        <f t="shared" si="1"/>
        <v>2</v>
      </c>
      <c r="F931">
        <f>vlookup(E931,DateReference!B:C,2,false)</f>
        <v>22</v>
      </c>
      <c r="G931" s="1">
        <v>9.0</v>
      </c>
    </row>
    <row r="932">
      <c r="A932" s="1">
        <v>931.0</v>
      </c>
      <c r="B932" s="3">
        <v>43065.0</v>
      </c>
      <c r="C932" s="1" t="s">
        <v>2</v>
      </c>
      <c r="D932" s="1" t="s">
        <v>13</v>
      </c>
      <c r="E932">
        <f t="shared" si="1"/>
        <v>47</v>
      </c>
      <c r="F932">
        <f>vlookup(E932,DateReference!B:C,2,false)</f>
        <v>15</v>
      </c>
      <c r="G932" s="1">
        <v>1.0</v>
      </c>
    </row>
    <row r="933">
      <c r="A933" s="1">
        <v>932.0</v>
      </c>
      <c r="B933" s="3">
        <v>43032.0</v>
      </c>
      <c r="C933" s="1" t="s">
        <v>2</v>
      </c>
      <c r="D933" s="1" t="s">
        <v>13</v>
      </c>
      <c r="E933">
        <f t="shared" si="1"/>
        <v>43</v>
      </c>
      <c r="F933">
        <f>vlookup(E933,DateReference!B:C,2,false)</f>
        <v>11</v>
      </c>
      <c r="G933" s="1">
        <v>2.0</v>
      </c>
    </row>
    <row r="934">
      <c r="A934" s="1">
        <v>933.0</v>
      </c>
      <c r="B934" s="3">
        <v>43039.0</v>
      </c>
      <c r="C934" s="1" t="s">
        <v>2</v>
      </c>
      <c r="D934" s="1" t="s">
        <v>13</v>
      </c>
      <c r="E934">
        <f t="shared" si="1"/>
        <v>44</v>
      </c>
      <c r="F934">
        <f>vlookup(E934,DateReference!B:C,2,false)</f>
        <v>12</v>
      </c>
      <c r="G934" s="1">
        <v>1.0</v>
      </c>
    </row>
    <row r="935">
      <c r="A935" s="1">
        <v>934.0</v>
      </c>
      <c r="B935" s="3">
        <v>43081.0</v>
      </c>
      <c r="C935" s="1" t="s">
        <v>2</v>
      </c>
      <c r="D935" s="1" t="s">
        <v>13</v>
      </c>
      <c r="E935">
        <f t="shared" si="1"/>
        <v>50</v>
      </c>
      <c r="F935">
        <f>vlookup(E935,DateReference!B:C,2,false)</f>
        <v>18</v>
      </c>
      <c r="G935" s="1">
        <v>8.0</v>
      </c>
    </row>
    <row r="936">
      <c r="A936" s="1">
        <v>935.0</v>
      </c>
      <c r="B936" s="3">
        <v>43110.0</v>
      </c>
      <c r="C936" s="1" t="s">
        <v>2</v>
      </c>
      <c r="D936" s="1" t="s">
        <v>13</v>
      </c>
      <c r="E936">
        <f t="shared" si="1"/>
        <v>2</v>
      </c>
      <c r="F936">
        <f>vlookup(E936,DateReference!B:C,2,false)</f>
        <v>22</v>
      </c>
      <c r="G936" s="1">
        <v>8.0</v>
      </c>
    </row>
    <row r="937">
      <c r="A937" s="1">
        <v>936.0</v>
      </c>
      <c r="B937" s="3">
        <v>43109.0</v>
      </c>
      <c r="C937" s="1" t="s">
        <v>2</v>
      </c>
      <c r="D937" s="1" t="s">
        <v>13</v>
      </c>
      <c r="E937">
        <f t="shared" si="1"/>
        <v>2</v>
      </c>
      <c r="F937">
        <f>vlookup(E937,DateReference!B:C,2,false)</f>
        <v>22</v>
      </c>
      <c r="G937" s="1">
        <v>6.0</v>
      </c>
    </row>
    <row r="938">
      <c r="A938" s="1">
        <v>937.0</v>
      </c>
      <c r="B938" s="3">
        <v>43166.0</v>
      </c>
      <c r="C938" s="1" t="s">
        <v>2</v>
      </c>
      <c r="D938" s="1" t="s">
        <v>33</v>
      </c>
      <c r="E938">
        <f t="shared" si="1"/>
        <v>10</v>
      </c>
      <c r="F938">
        <f>vlookup(E938,DateReference!B:C,2,false)</f>
        <v>30</v>
      </c>
      <c r="G938" s="1">
        <v>4.0</v>
      </c>
    </row>
    <row r="939">
      <c r="A939" s="1">
        <v>938.0</v>
      </c>
      <c r="B939" s="3">
        <v>43168.0</v>
      </c>
      <c r="C939" s="1" t="s">
        <v>2</v>
      </c>
      <c r="D939" s="1" t="s">
        <v>33</v>
      </c>
      <c r="E939">
        <f t="shared" si="1"/>
        <v>10</v>
      </c>
      <c r="F939">
        <f>vlookup(E939,DateReference!B:C,2,false)</f>
        <v>30</v>
      </c>
      <c r="G939" s="1">
        <v>10.0</v>
      </c>
    </row>
    <row r="940">
      <c r="A940" s="1">
        <v>939.0</v>
      </c>
      <c r="B940" s="3">
        <v>43138.0</v>
      </c>
      <c r="C940" s="1" t="s">
        <v>2</v>
      </c>
      <c r="D940" s="1" t="s">
        <v>13</v>
      </c>
      <c r="E940">
        <f t="shared" si="1"/>
        <v>6</v>
      </c>
      <c r="F940">
        <f>vlookup(E940,DateReference!B:C,2,false)</f>
        <v>26</v>
      </c>
      <c r="G940" s="1">
        <v>3.0</v>
      </c>
    </row>
    <row r="941">
      <c r="A941" s="1">
        <v>940.0</v>
      </c>
      <c r="B941" s="3">
        <v>43104.0</v>
      </c>
      <c r="C941" s="1" t="s">
        <v>2</v>
      </c>
      <c r="D941" s="1" t="s">
        <v>13</v>
      </c>
      <c r="E941">
        <f t="shared" si="1"/>
        <v>1</v>
      </c>
      <c r="F941">
        <f>vlookup(E941,DateReference!B:C,2,false)</f>
        <v>21</v>
      </c>
      <c r="G941" s="1">
        <v>7.0</v>
      </c>
    </row>
    <row r="942">
      <c r="A942" s="1">
        <v>941.0</v>
      </c>
      <c r="B942" s="3">
        <v>43060.0</v>
      </c>
      <c r="C942" s="1" t="s">
        <v>2</v>
      </c>
      <c r="D942" s="1" t="s">
        <v>33</v>
      </c>
      <c r="E942">
        <f t="shared" si="1"/>
        <v>47</v>
      </c>
      <c r="F942">
        <f>vlookup(E942,DateReference!B:C,2,false)</f>
        <v>15</v>
      </c>
      <c r="G942" s="1">
        <v>10.0</v>
      </c>
    </row>
    <row r="943">
      <c r="A943" s="1">
        <v>942.0</v>
      </c>
      <c r="B943" s="3">
        <v>43042.0</v>
      </c>
      <c r="C943" s="1" t="s">
        <v>2</v>
      </c>
      <c r="D943" s="1" t="s">
        <v>33</v>
      </c>
      <c r="E943">
        <f t="shared" si="1"/>
        <v>44</v>
      </c>
      <c r="F943">
        <f>vlookup(E943,DateReference!B:C,2,false)</f>
        <v>12</v>
      </c>
      <c r="G943" s="1">
        <v>3.0</v>
      </c>
    </row>
    <row r="944">
      <c r="A944" s="1">
        <v>943.0</v>
      </c>
      <c r="B944" s="3">
        <v>43153.0</v>
      </c>
      <c r="C944" s="1" t="s">
        <v>2</v>
      </c>
      <c r="D944" s="1" t="s">
        <v>13</v>
      </c>
      <c r="E944">
        <f t="shared" si="1"/>
        <v>8</v>
      </c>
      <c r="F944">
        <f>vlookup(E944,DateReference!B:C,2,false)</f>
        <v>28</v>
      </c>
      <c r="G944" s="1">
        <v>8.0</v>
      </c>
    </row>
    <row r="945">
      <c r="A945" s="1">
        <v>944.0</v>
      </c>
      <c r="B945" s="3">
        <v>43119.0</v>
      </c>
      <c r="C945" s="1" t="s">
        <v>2</v>
      </c>
      <c r="D945" s="1" t="s">
        <v>33</v>
      </c>
      <c r="E945">
        <f t="shared" si="1"/>
        <v>3</v>
      </c>
      <c r="F945">
        <f>vlookup(E945,DateReference!B:C,2,false)</f>
        <v>23</v>
      </c>
      <c r="G945" s="1">
        <v>4.0</v>
      </c>
    </row>
    <row r="946">
      <c r="A946" s="1">
        <v>945.0</v>
      </c>
      <c r="B946" s="3">
        <v>43079.0</v>
      </c>
      <c r="C946" s="1" t="s">
        <v>2</v>
      </c>
      <c r="D946" s="1" t="s">
        <v>13</v>
      </c>
      <c r="E946">
        <f t="shared" si="1"/>
        <v>49</v>
      </c>
      <c r="F946">
        <f>vlookup(E946,DateReference!B:C,2,false)</f>
        <v>17</v>
      </c>
      <c r="G946" s="1">
        <v>5.0</v>
      </c>
    </row>
    <row r="947">
      <c r="A947" s="1">
        <v>946.0</v>
      </c>
      <c r="B947" s="3">
        <v>43152.0</v>
      </c>
      <c r="C947" s="1" t="s">
        <v>2</v>
      </c>
      <c r="D947" s="1" t="s">
        <v>33</v>
      </c>
      <c r="E947">
        <f t="shared" si="1"/>
        <v>8</v>
      </c>
      <c r="F947">
        <f>vlookup(E947,DateReference!B:C,2,false)</f>
        <v>28</v>
      </c>
      <c r="G947" s="1">
        <v>8.0</v>
      </c>
    </row>
    <row r="948">
      <c r="A948" s="1">
        <v>947.0</v>
      </c>
      <c r="B948" s="3">
        <v>43009.0</v>
      </c>
      <c r="C948" s="1" t="s">
        <v>2</v>
      </c>
      <c r="D948" s="1" t="s">
        <v>13</v>
      </c>
      <c r="E948">
        <f t="shared" si="1"/>
        <v>39</v>
      </c>
      <c r="F948">
        <f>vlookup(E948,DateReference!B:C,2,false)</f>
        <v>7</v>
      </c>
      <c r="G948" s="1">
        <v>2.0</v>
      </c>
    </row>
    <row r="949">
      <c r="A949" s="1">
        <v>948.0</v>
      </c>
      <c r="B949" s="3">
        <v>42995.0</v>
      </c>
      <c r="C949" s="1" t="s">
        <v>2</v>
      </c>
      <c r="D949" s="1" t="s">
        <v>33</v>
      </c>
      <c r="E949">
        <f t="shared" si="1"/>
        <v>37</v>
      </c>
      <c r="F949">
        <f>vlookup(E949,DateReference!B:C,2,false)</f>
        <v>5</v>
      </c>
      <c r="G949" s="1">
        <v>5.0</v>
      </c>
    </row>
    <row r="950">
      <c r="A950" s="1">
        <v>949.0</v>
      </c>
      <c r="B950" s="3">
        <v>43177.0</v>
      </c>
      <c r="C950" s="1" t="s">
        <v>2</v>
      </c>
      <c r="D950" s="1" t="s">
        <v>13</v>
      </c>
      <c r="E950">
        <f t="shared" si="1"/>
        <v>11</v>
      </c>
      <c r="F950">
        <f>vlookup(E950,DateReference!B:C,2,false)</f>
        <v>31</v>
      </c>
      <c r="G950" s="1">
        <v>2.0</v>
      </c>
    </row>
    <row r="951">
      <c r="A951" s="1">
        <v>950.0</v>
      </c>
      <c r="B951" s="3">
        <v>43109.0</v>
      </c>
      <c r="C951" s="1" t="s">
        <v>2</v>
      </c>
      <c r="D951" s="1" t="s">
        <v>33</v>
      </c>
      <c r="E951">
        <f t="shared" si="1"/>
        <v>2</v>
      </c>
      <c r="F951">
        <f>vlookup(E951,DateReference!B:C,2,false)</f>
        <v>22</v>
      </c>
      <c r="G951" s="1">
        <v>2.0</v>
      </c>
    </row>
    <row r="952">
      <c r="A952" s="1">
        <v>951.0</v>
      </c>
      <c r="B952" s="3">
        <v>43136.0</v>
      </c>
      <c r="C952" s="1" t="s">
        <v>2</v>
      </c>
      <c r="D952" s="1" t="s">
        <v>13</v>
      </c>
      <c r="E952">
        <f t="shared" si="1"/>
        <v>6</v>
      </c>
      <c r="F952">
        <f>vlookup(E952,DateReference!B:C,2,false)</f>
        <v>26</v>
      </c>
      <c r="G952" s="1">
        <v>4.0</v>
      </c>
    </row>
    <row r="953">
      <c r="A953" s="1">
        <v>952.0</v>
      </c>
      <c r="B953" s="3">
        <v>43083.0</v>
      </c>
      <c r="C953" s="1" t="s">
        <v>2</v>
      </c>
      <c r="D953" s="1" t="s">
        <v>13</v>
      </c>
      <c r="E953">
        <f t="shared" si="1"/>
        <v>50</v>
      </c>
      <c r="F953">
        <f>vlookup(E953,DateReference!B:C,2,false)</f>
        <v>18</v>
      </c>
      <c r="G953" s="1">
        <v>6.0</v>
      </c>
    </row>
    <row r="954">
      <c r="A954" s="1">
        <v>953.0</v>
      </c>
      <c r="B954" s="3">
        <v>43026.0</v>
      </c>
      <c r="C954" s="1" t="s">
        <v>2</v>
      </c>
      <c r="D954" s="1" t="s">
        <v>33</v>
      </c>
      <c r="E954">
        <f t="shared" si="1"/>
        <v>42</v>
      </c>
      <c r="F954">
        <f>vlookup(E954,DateReference!B:C,2,false)</f>
        <v>10</v>
      </c>
      <c r="G954" s="1">
        <v>1.0</v>
      </c>
    </row>
    <row r="955">
      <c r="A955" s="1">
        <v>954.0</v>
      </c>
      <c r="B955" s="3">
        <v>42970.0</v>
      </c>
      <c r="C955" s="1" t="s">
        <v>2</v>
      </c>
      <c r="D955" s="1" t="s">
        <v>33</v>
      </c>
      <c r="E955">
        <f t="shared" si="1"/>
        <v>34</v>
      </c>
      <c r="F955">
        <f>vlookup(E955,DateReference!B:C,2,false)</f>
        <v>2</v>
      </c>
      <c r="G955" s="1">
        <v>3.0</v>
      </c>
    </row>
    <row r="956">
      <c r="A956" s="1">
        <v>955.0</v>
      </c>
      <c r="B956" s="3">
        <v>43022.0</v>
      </c>
      <c r="C956" s="1" t="s">
        <v>2</v>
      </c>
      <c r="D956" s="1" t="s">
        <v>13</v>
      </c>
      <c r="E956">
        <f t="shared" si="1"/>
        <v>41</v>
      </c>
      <c r="F956">
        <f>vlookup(E956,DateReference!B:C,2,false)</f>
        <v>9</v>
      </c>
      <c r="G956" s="1">
        <v>9.0</v>
      </c>
    </row>
    <row r="957">
      <c r="A957" s="1">
        <v>956.0</v>
      </c>
      <c r="B957" s="3">
        <v>42980.0</v>
      </c>
      <c r="C957" s="1" t="s">
        <v>2</v>
      </c>
      <c r="D957" s="1" t="s">
        <v>13</v>
      </c>
      <c r="E957">
        <f t="shared" si="1"/>
        <v>35</v>
      </c>
      <c r="F957">
        <f>vlookup(E957,DateReference!B:C,2,false)</f>
        <v>3</v>
      </c>
      <c r="G957" s="1">
        <v>6.0</v>
      </c>
    </row>
    <row r="958">
      <c r="A958" s="1">
        <v>957.0</v>
      </c>
      <c r="B958" s="3">
        <v>43174.0</v>
      </c>
      <c r="C958" s="1" t="s">
        <v>2</v>
      </c>
      <c r="D958" s="1" t="s">
        <v>33</v>
      </c>
      <c r="E958">
        <f t="shared" si="1"/>
        <v>11</v>
      </c>
      <c r="F958">
        <f>vlookup(E958,DateReference!B:C,2,false)</f>
        <v>31</v>
      </c>
      <c r="G958" s="1">
        <v>4.0</v>
      </c>
    </row>
    <row r="959">
      <c r="A959" s="1">
        <v>958.0</v>
      </c>
      <c r="B959" s="3">
        <v>43042.0</v>
      </c>
      <c r="C959" s="1" t="s">
        <v>2</v>
      </c>
      <c r="D959" s="1" t="s">
        <v>33</v>
      </c>
      <c r="E959">
        <f t="shared" si="1"/>
        <v>44</v>
      </c>
      <c r="F959">
        <f>vlookup(E959,DateReference!B:C,2,false)</f>
        <v>12</v>
      </c>
      <c r="G959" s="1">
        <v>2.0</v>
      </c>
    </row>
    <row r="960">
      <c r="A960" s="1">
        <v>959.0</v>
      </c>
      <c r="B960" s="3">
        <v>43135.0</v>
      </c>
      <c r="C960" s="1" t="s">
        <v>2</v>
      </c>
      <c r="D960" s="1" t="s">
        <v>33</v>
      </c>
      <c r="E960">
        <f t="shared" si="1"/>
        <v>5</v>
      </c>
      <c r="F960">
        <f>vlookup(E960,DateReference!B:C,2,false)</f>
        <v>25</v>
      </c>
      <c r="G960" s="1">
        <v>1.0</v>
      </c>
    </row>
    <row r="961">
      <c r="A961" s="1">
        <v>960.0</v>
      </c>
      <c r="B961" s="3">
        <v>43084.0</v>
      </c>
      <c r="C961" s="1" t="s">
        <v>2</v>
      </c>
      <c r="D961" s="1" t="s">
        <v>13</v>
      </c>
      <c r="E961">
        <f t="shared" si="1"/>
        <v>50</v>
      </c>
      <c r="F961">
        <f>vlookup(E961,DateReference!B:C,2,false)</f>
        <v>18</v>
      </c>
      <c r="G961" s="1">
        <v>5.0</v>
      </c>
    </row>
    <row r="962">
      <c r="A962" s="1">
        <v>961.0</v>
      </c>
      <c r="B962" s="3">
        <v>43083.0</v>
      </c>
      <c r="C962" s="1" t="s">
        <v>2</v>
      </c>
      <c r="D962" s="1" t="s">
        <v>13</v>
      </c>
      <c r="E962">
        <f t="shared" si="1"/>
        <v>50</v>
      </c>
      <c r="F962">
        <f>vlookup(E962,DateReference!B:C,2,false)</f>
        <v>18</v>
      </c>
      <c r="G962" s="1">
        <v>10.0</v>
      </c>
    </row>
    <row r="963">
      <c r="A963" s="1">
        <v>962.0</v>
      </c>
      <c r="B963" s="3">
        <v>43030.0</v>
      </c>
      <c r="C963" s="1" t="s">
        <v>2</v>
      </c>
      <c r="D963" s="1" t="s">
        <v>13</v>
      </c>
      <c r="E963">
        <f t="shared" si="1"/>
        <v>42</v>
      </c>
      <c r="F963">
        <f>vlookup(E963,DateReference!B:C,2,false)</f>
        <v>10</v>
      </c>
      <c r="G963" s="1">
        <v>10.0</v>
      </c>
    </row>
    <row r="964">
      <c r="A964" s="1">
        <v>963.0</v>
      </c>
      <c r="B964" s="3">
        <v>43141.0</v>
      </c>
      <c r="C964" s="1" t="s">
        <v>2</v>
      </c>
      <c r="D964" s="1" t="s">
        <v>13</v>
      </c>
      <c r="E964">
        <f t="shared" si="1"/>
        <v>6</v>
      </c>
      <c r="F964">
        <f>vlookup(E964,DateReference!B:C,2,false)</f>
        <v>26</v>
      </c>
      <c r="G964" s="1">
        <v>7.0</v>
      </c>
    </row>
    <row r="965">
      <c r="A965" s="1">
        <v>964.0</v>
      </c>
      <c r="B965" s="3">
        <v>43056.0</v>
      </c>
      <c r="C965" s="1" t="s">
        <v>2</v>
      </c>
      <c r="D965" s="1" t="s">
        <v>33</v>
      </c>
      <c r="E965">
        <f t="shared" si="1"/>
        <v>46</v>
      </c>
      <c r="F965">
        <f>vlookup(E965,DateReference!B:C,2,false)</f>
        <v>14</v>
      </c>
      <c r="G965" s="1">
        <v>9.0</v>
      </c>
    </row>
    <row r="966">
      <c r="A966" s="1">
        <v>965.0</v>
      </c>
      <c r="B966" s="3">
        <v>43172.0</v>
      </c>
      <c r="C966" s="1" t="s">
        <v>2</v>
      </c>
      <c r="D966" s="1" t="s">
        <v>33</v>
      </c>
      <c r="E966">
        <f t="shared" si="1"/>
        <v>11</v>
      </c>
      <c r="F966">
        <f>vlookup(E966,DateReference!B:C,2,false)</f>
        <v>31</v>
      </c>
      <c r="G966" s="1">
        <v>6.0</v>
      </c>
    </row>
    <row r="967">
      <c r="A967" s="1">
        <v>966.0</v>
      </c>
      <c r="B967" s="3">
        <v>43149.0</v>
      </c>
      <c r="C967" s="1" t="s">
        <v>2</v>
      </c>
      <c r="D967" s="1" t="s">
        <v>13</v>
      </c>
      <c r="E967">
        <f t="shared" si="1"/>
        <v>7</v>
      </c>
      <c r="F967">
        <f>vlookup(E967,DateReference!B:C,2,false)</f>
        <v>27</v>
      </c>
      <c r="G967" s="1">
        <v>10.0</v>
      </c>
    </row>
    <row r="968">
      <c r="A968" s="1">
        <v>967.0</v>
      </c>
      <c r="B968" s="3">
        <v>43020.0</v>
      </c>
      <c r="C968" s="1" t="s">
        <v>2</v>
      </c>
      <c r="D968" s="1" t="s">
        <v>13</v>
      </c>
      <c r="E968">
        <f t="shared" si="1"/>
        <v>41</v>
      </c>
      <c r="F968">
        <f>vlookup(E968,DateReference!B:C,2,false)</f>
        <v>9</v>
      </c>
      <c r="G968" s="1">
        <v>2.0</v>
      </c>
    </row>
    <row r="969">
      <c r="A969" s="1">
        <v>968.0</v>
      </c>
      <c r="B969" s="3">
        <v>43003.0</v>
      </c>
      <c r="C969" s="1" t="s">
        <v>2</v>
      </c>
      <c r="D969" s="1" t="s">
        <v>13</v>
      </c>
      <c r="E969">
        <f t="shared" si="1"/>
        <v>39</v>
      </c>
      <c r="F969">
        <f>vlookup(E969,DateReference!B:C,2,false)</f>
        <v>7</v>
      </c>
      <c r="G969" s="1">
        <v>4.0</v>
      </c>
    </row>
    <row r="970">
      <c r="A970" s="1">
        <v>969.0</v>
      </c>
      <c r="B970" s="3">
        <v>43147.0</v>
      </c>
      <c r="C970" s="1" t="s">
        <v>2</v>
      </c>
      <c r="D970" s="1" t="s">
        <v>13</v>
      </c>
      <c r="E970">
        <f t="shared" si="1"/>
        <v>7</v>
      </c>
      <c r="F970">
        <f>vlookup(E970,DateReference!B:C,2,false)</f>
        <v>27</v>
      </c>
      <c r="G970" s="1">
        <v>2.0</v>
      </c>
    </row>
    <row r="971">
      <c r="A971" s="1">
        <v>970.0</v>
      </c>
      <c r="B971" s="3">
        <v>43098.0</v>
      </c>
      <c r="C971" s="1" t="s">
        <v>2</v>
      </c>
      <c r="D971" s="1" t="s">
        <v>13</v>
      </c>
      <c r="E971">
        <f t="shared" si="1"/>
        <v>52</v>
      </c>
      <c r="F971">
        <f>vlookup(E971,DateReference!B:C,2,false)</f>
        <v>20</v>
      </c>
      <c r="G971" s="1">
        <v>1.0</v>
      </c>
    </row>
    <row r="972">
      <c r="A972" s="1">
        <v>971.0</v>
      </c>
      <c r="B972" s="3">
        <v>43080.0</v>
      </c>
      <c r="C972" s="1" t="s">
        <v>2</v>
      </c>
      <c r="D972" s="1" t="s">
        <v>33</v>
      </c>
      <c r="E972">
        <f t="shared" si="1"/>
        <v>50</v>
      </c>
      <c r="F972">
        <f>vlookup(E972,DateReference!B:C,2,false)</f>
        <v>18</v>
      </c>
      <c r="G972" s="1">
        <v>7.0</v>
      </c>
    </row>
    <row r="973">
      <c r="A973" s="1">
        <v>972.0</v>
      </c>
      <c r="B973" s="3">
        <v>43127.0</v>
      </c>
      <c r="C973" s="1" t="s">
        <v>2</v>
      </c>
      <c r="D973" s="1" t="s">
        <v>33</v>
      </c>
      <c r="E973">
        <f t="shared" si="1"/>
        <v>4</v>
      </c>
      <c r="F973">
        <f>vlookup(E973,DateReference!B:C,2,false)</f>
        <v>24</v>
      </c>
      <c r="G973" s="1">
        <v>6.0</v>
      </c>
    </row>
    <row r="974">
      <c r="A974" s="1">
        <v>973.0</v>
      </c>
      <c r="B974" s="3">
        <v>42964.0</v>
      </c>
      <c r="C974" s="1" t="s">
        <v>2</v>
      </c>
      <c r="D974" s="1" t="s">
        <v>13</v>
      </c>
      <c r="E974">
        <f t="shared" si="1"/>
        <v>33</v>
      </c>
      <c r="F974">
        <f>vlookup(E974,DateReference!B:C,2,false)</f>
        <v>1</v>
      </c>
      <c r="G974" s="1">
        <v>8.0</v>
      </c>
    </row>
    <row r="975">
      <c r="A975" s="1">
        <v>974.0</v>
      </c>
      <c r="B975" s="3">
        <v>43078.0</v>
      </c>
      <c r="C975" s="1" t="s">
        <v>2</v>
      </c>
      <c r="D975" s="1" t="s">
        <v>33</v>
      </c>
      <c r="E975">
        <f t="shared" si="1"/>
        <v>49</v>
      </c>
      <c r="F975">
        <f>vlookup(E975,DateReference!B:C,2,false)</f>
        <v>17</v>
      </c>
      <c r="G975" s="1">
        <v>4.0</v>
      </c>
    </row>
    <row r="976">
      <c r="A976" s="1">
        <v>975.0</v>
      </c>
      <c r="B976" s="3">
        <v>42996.0</v>
      </c>
      <c r="C976" s="1" t="s">
        <v>2</v>
      </c>
      <c r="D976" s="1" t="s">
        <v>13</v>
      </c>
      <c r="E976">
        <f t="shared" si="1"/>
        <v>38</v>
      </c>
      <c r="F976">
        <f>vlookup(E976,DateReference!B:C,2,false)</f>
        <v>6</v>
      </c>
      <c r="G976" s="1">
        <v>8.0</v>
      </c>
    </row>
    <row r="977">
      <c r="A977" s="1">
        <v>976.0</v>
      </c>
      <c r="B977" s="3">
        <v>42980.0</v>
      </c>
      <c r="C977" s="1" t="s">
        <v>2</v>
      </c>
      <c r="D977" s="1" t="s">
        <v>13</v>
      </c>
      <c r="E977">
        <f t="shared" si="1"/>
        <v>35</v>
      </c>
      <c r="F977">
        <f>vlookup(E977,DateReference!B:C,2,false)</f>
        <v>3</v>
      </c>
      <c r="G977" s="1">
        <v>6.0</v>
      </c>
    </row>
    <row r="978">
      <c r="A978" s="1">
        <v>977.0</v>
      </c>
      <c r="B978" s="3">
        <v>43101.0</v>
      </c>
      <c r="C978" s="1" t="s">
        <v>2</v>
      </c>
      <c r="D978" s="1" t="s">
        <v>33</v>
      </c>
      <c r="E978">
        <f t="shared" si="1"/>
        <v>1</v>
      </c>
      <c r="F978">
        <f>vlookup(E978,DateReference!B:C,2,false)</f>
        <v>21</v>
      </c>
      <c r="G978" s="1">
        <v>7.0</v>
      </c>
    </row>
    <row r="979">
      <c r="A979" s="1">
        <v>978.0</v>
      </c>
      <c r="B979" s="3">
        <v>43076.0</v>
      </c>
      <c r="C979" s="1" t="s">
        <v>2</v>
      </c>
      <c r="D979" s="1" t="s">
        <v>33</v>
      </c>
      <c r="E979">
        <f t="shared" si="1"/>
        <v>49</v>
      </c>
      <c r="F979">
        <f>vlookup(E979,DateReference!B:C,2,false)</f>
        <v>17</v>
      </c>
      <c r="G979" s="1">
        <v>2.0</v>
      </c>
    </row>
    <row r="980">
      <c r="A980" s="1">
        <v>979.0</v>
      </c>
      <c r="B980" s="3">
        <v>43151.0</v>
      </c>
      <c r="C980" s="1" t="s">
        <v>2</v>
      </c>
      <c r="D980" s="1" t="s">
        <v>13</v>
      </c>
      <c r="E980">
        <f t="shared" si="1"/>
        <v>8</v>
      </c>
      <c r="F980">
        <f>vlookup(E980,DateReference!B:C,2,false)</f>
        <v>28</v>
      </c>
      <c r="G980" s="1">
        <v>10.0</v>
      </c>
    </row>
    <row r="981">
      <c r="A981" s="1">
        <v>980.0</v>
      </c>
      <c r="B981" s="3">
        <v>43184.0</v>
      </c>
      <c r="C981" s="1" t="s">
        <v>2</v>
      </c>
      <c r="D981" s="1" t="s">
        <v>33</v>
      </c>
      <c r="E981">
        <f t="shared" si="1"/>
        <v>12</v>
      </c>
      <c r="F981">
        <f>vlookup(E981,DateReference!B:C,2,false)</f>
        <v>32</v>
      </c>
      <c r="G981" s="1">
        <v>9.0</v>
      </c>
    </row>
    <row r="982">
      <c r="A982" s="1">
        <v>981.0</v>
      </c>
      <c r="B982" s="3">
        <v>43126.0</v>
      </c>
      <c r="C982" s="1" t="s">
        <v>2</v>
      </c>
      <c r="D982" s="1" t="s">
        <v>13</v>
      </c>
      <c r="E982">
        <f t="shared" si="1"/>
        <v>4</v>
      </c>
      <c r="F982">
        <f>vlookup(E982,DateReference!B:C,2,false)</f>
        <v>24</v>
      </c>
      <c r="G982" s="1">
        <v>3.0</v>
      </c>
    </row>
    <row r="983">
      <c r="A983" s="1">
        <v>982.0</v>
      </c>
      <c r="B983" s="3">
        <v>43026.0</v>
      </c>
      <c r="C983" s="1" t="s">
        <v>2</v>
      </c>
      <c r="D983" s="1" t="s">
        <v>33</v>
      </c>
      <c r="E983">
        <f t="shared" si="1"/>
        <v>42</v>
      </c>
      <c r="F983">
        <f>vlookup(E983,DateReference!B:C,2,false)</f>
        <v>10</v>
      </c>
      <c r="G983" s="1">
        <v>2.0</v>
      </c>
    </row>
    <row r="984">
      <c r="A984" s="1">
        <v>983.0</v>
      </c>
      <c r="B984" s="3">
        <v>43013.0</v>
      </c>
      <c r="C984" s="1" t="s">
        <v>2</v>
      </c>
      <c r="D984" s="1" t="s">
        <v>13</v>
      </c>
      <c r="E984">
        <f t="shared" si="1"/>
        <v>40</v>
      </c>
      <c r="F984">
        <f>vlookup(E984,DateReference!B:C,2,false)</f>
        <v>8</v>
      </c>
      <c r="G984" s="1">
        <v>8.0</v>
      </c>
    </row>
    <row r="985">
      <c r="A985" s="1">
        <v>984.0</v>
      </c>
      <c r="B985" s="3">
        <v>43141.0</v>
      </c>
      <c r="C985" s="1" t="s">
        <v>2</v>
      </c>
      <c r="D985" s="1" t="s">
        <v>33</v>
      </c>
      <c r="E985">
        <f t="shared" si="1"/>
        <v>6</v>
      </c>
      <c r="F985">
        <f>vlookup(E985,DateReference!B:C,2,false)</f>
        <v>26</v>
      </c>
      <c r="G985" s="1">
        <v>7.0</v>
      </c>
    </row>
    <row r="986">
      <c r="A986" s="1">
        <v>985.0</v>
      </c>
      <c r="B986" s="3">
        <v>43190.0</v>
      </c>
      <c r="C986" s="1" t="s">
        <v>2</v>
      </c>
      <c r="D986" s="1" t="s">
        <v>13</v>
      </c>
      <c r="E986">
        <f t="shared" si="1"/>
        <v>13</v>
      </c>
      <c r="F986">
        <f>vlookup(E986,DateReference!B:C,2,false)</f>
        <v>33</v>
      </c>
      <c r="G986" s="1">
        <v>6.0</v>
      </c>
    </row>
    <row r="987">
      <c r="A987" s="1">
        <v>986.0</v>
      </c>
      <c r="B987" s="3">
        <v>43127.0</v>
      </c>
      <c r="C987" s="1" t="s">
        <v>2</v>
      </c>
      <c r="D987" s="1" t="s">
        <v>33</v>
      </c>
      <c r="E987">
        <f t="shared" si="1"/>
        <v>4</v>
      </c>
      <c r="F987">
        <f>vlookup(E987,DateReference!B:C,2,false)</f>
        <v>24</v>
      </c>
      <c r="G987" s="1">
        <v>1.0</v>
      </c>
    </row>
    <row r="988">
      <c r="A988" s="1">
        <v>987.0</v>
      </c>
      <c r="B988" s="3">
        <v>42987.0</v>
      </c>
      <c r="C988" s="1" t="s">
        <v>2</v>
      </c>
      <c r="D988" s="1" t="s">
        <v>33</v>
      </c>
      <c r="E988">
        <f t="shared" si="1"/>
        <v>36</v>
      </c>
      <c r="F988">
        <f>vlookup(E988,DateReference!B:C,2,false)</f>
        <v>4</v>
      </c>
      <c r="G988" s="1">
        <v>4.0</v>
      </c>
    </row>
    <row r="989">
      <c r="A989" s="1">
        <v>988.0</v>
      </c>
      <c r="B989" s="3">
        <v>43147.0</v>
      </c>
      <c r="C989" s="1" t="s">
        <v>2</v>
      </c>
      <c r="D989" s="1" t="s">
        <v>33</v>
      </c>
      <c r="E989">
        <f t="shared" si="1"/>
        <v>7</v>
      </c>
      <c r="F989">
        <f>vlookup(E989,DateReference!B:C,2,false)</f>
        <v>27</v>
      </c>
      <c r="G989" s="1">
        <v>8.0</v>
      </c>
    </row>
    <row r="990">
      <c r="A990" s="1">
        <v>989.0</v>
      </c>
      <c r="B990" s="3">
        <v>43002.0</v>
      </c>
      <c r="C990" s="1" t="s">
        <v>2</v>
      </c>
      <c r="D990" s="1" t="s">
        <v>33</v>
      </c>
      <c r="E990">
        <f t="shared" si="1"/>
        <v>38</v>
      </c>
      <c r="F990">
        <f>vlookup(E990,DateReference!B:C,2,false)</f>
        <v>6</v>
      </c>
      <c r="G990" s="1">
        <v>9.0</v>
      </c>
    </row>
    <row r="991">
      <c r="A991" s="1">
        <v>990.0</v>
      </c>
      <c r="B991" s="3">
        <v>42963.0</v>
      </c>
      <c r="C991" s="1" t="s">
        <v>2</v>
      </c>
      <c r="D991" s="1" t="s">
        <v>13</v>
      </c>
      <c r="E991">
        <f t="shared" si="1"/>
        <v>33</v>
      </c>
      <c r="F991">
        <f>vlookup(E991,DateReference!B:C,2,false)</f>
        <v>1</v>
      </c>
      <c r="G991" s="1">
        <v>2.0</v>
      </c>
    </row>
    <row r="992">
      <c r="A992" s="1">
        <v>991.0</v>
      </c>
      <c r="B992" s="3">
        <v>43009.0</v>
      </c>
      <c r="C992" s="1" t="s">
        <v>2</v>
      </c>
      <c r="D992" s="1" t="s">
        <v>33</v>
      </c>
      <c r="E992">
        <f t="shared" si="1"/>
        <v>39</v>
      </c>
      <c r="F992">
        <f>vlookup(E992,DateReference!B:C,2,false)</f>
        <v>7</v>
      </c>
      <c r="G992" s="1">
        <v>5.0</v>
      </c>
    </row>
    <row r="993">
      <c r="A993" s="1">
        <v>992.0</v>
      </c>
      <c r="B993" s="3">
        <v>43133.0</v>
      </c>
      <c r="C993" s="1" t="s">
        <v>2</v>
      </c>
      <c r="D993" s="1" t="s">
        <v>13</v>
      </c>
      <c r="E993">
        <f t="shared" si="1"/>
        <v>5</v>
      </c>
      <c r="F993">
        <f>vlookup(E993,DateReference!B:C,2,false)</f>
        <v>25</v>
      </c>
      <c r="G993" s="1">
        <v>7.0</v>
      </c>
    </row>
    <row r="994">
      <c r="A994" s="1">
        <v>993.0</v>
      </c>
      <c r="B994" s="3">
        <v>43013.0</v>
      </c>
      <c r="C994" s="1" t="s">
        <v>2</v>
      </c>
      <c r="D994" s="1" t="s">
        <v>33</v>
      </c>
      <c r="E994">
        <f t="shared" si="1"/>
        <v>40</v>
      </c>
      <c r="F994">
        <f>vlookup(E994,DateReference!B:C,2,false)</f>
        <v>8</v>
      </c>
      <c r="G994" s="1">
        <v>8.0</v>
      </c>
    </row>
    <row r="995">
      <c r="A995" s="1">
        <v>994.0</v>
      </c>
      <c r="B995" s="3">
        <v>43157.0</v>
      </c>
      <c r="C995" s="1" t="s">
        <v>2</v>
      </c>
      <c r="D995" s="1" t="s">
        <v>13</v>
      </c>
      <c r="E995">
        <f t="shared" si="1"/>
        <v>9</v>
      </c>
      <c r="F995">
        <f>vlookup(E995,DateReference!B:C,2,false)</f>
        <v>29</v>
      </c>
      <c r="G995" s="1">
        <v>3.0</v>
      </c>
    </row>
    <row r="996">
      <c r="A996" s="1">
        <v>995.0</v>
      </c>
      <c r="B996" s="3">
        <v>43139.0</v>
      </c>
      <c r="C996" s="1" t="s">
        <v>2</v>
      </c>
      <c r="D996" s="1" t="s">
        <v>13</v>
      </c>
      <c r="E996">
        <f t="shared" si="1"/>
        <v>6</v>
      </c>
      <c r="F996">
        <f>vlookup(E996,DateReference!B:C,2,false)</f>
        <v>26</v>
      </c>
      <c r="G996" s="1">
        <v>1.0</v>
      </c>
    </row>
    <row r="997">
      <c r="A997" s="1">
        <v>996.0</v>
      </c>
      <c r="B997" s="3">
        <v>43109.0</v>
      </c>
      <c r="C997" s="1" t="s">
        <v>2</v>
      </c>
      <c r="D997" s="1" t="s">
        <v>13</v>
      </c>
      <c r="E997">
        <f t="shared" si="1"/>
        <v>2</v>
      </c>
      <c r="F997">
        <f>vlookup(E997,DateReference!B:C,2,false)</f>
        <v>22</v>
      </c>
      <c r="G997" s="1">
        <v>3.0</v>
      </c>
    </row>
    <row r="998">
      <c r="A998" s="1">
        <v>997.0</v>
      </c>
      <c r="B998" s="3">
        <v>43035.0</v>
      </c>
      <c r="C998" s="1" t="s">
        <v>2</v>
      </c>
      <c r="D998" s="1" t="s">
        <v>33</v>
      </c>
      <c r="E998">
        <f t="shared" si="1"/>
        <v>43</v>
      </c>
      <c r="F998">
        <f>vlookup(E998,DateReference!B:C,2,false)</f>
        <v>11</v>
      </c>
      <c r="G998" s="1">
        <v>5.0</v>
      </c>
    </row>
    <row r="999">
      <c r="A999" s="1">
        <v>998.0</v>
      </c>
      <c r="B999" s="3">
        <v>43141.0</v>
      </c>
      <c r="C999" s="1" t="s">
        <v>2</v>
      </c>
      <c r="D999" s="1" t="s">
        <v>13</v>
      </c>
      <c r="E999">
        <f t="shared" si="1"/>
        <v>6</v>
      </c>
      <c r="F999">
        <f>vlookup(E999,DateReference!B:C,2,false)</f>
        <v>26</v>
      </c>
      <c r="G999" s="1">
        <v>8.0</v>
      </c>
    </row>
    <row r="1000">
      <c r="A1000" s="1">
        <v>999.0</v>
      </c>
      <c r="B1000" s="3">
        <v>43076.0</v>
      </c>
      <c r="C1000" s="1" t="s">
        <v>2</v>
      </c>
      <c r="D1000" s="1" t="s">
        <v>13</v>
      </c>
      <c r="E1000">
        <f t="shared" si="1"/>
        <v>49</v>
      </c>
      <c r="F1000">
        <f>vlookup(E1000,DateReference!B:C,2,false)</f>
        <v>17</v>
      </c>
      <c r="G1000" s="1">
        <v>1.0</v>
      </c>
    </row>
    <row r="1001">
      <c r="A1001" s="1">
        <v>1000.0</v>
      </c>
      <c r="B1001" s="3">
        <v>43040.0</v>
      </c>
      <c r="C1001" s="1" t="s">
        <v>2</v>
      </c>
      <c r="D1001" s="1" t="s">
        <v>13</v>
      </c>
      <c r="E1001">
        <f t="shared" si="1"/>
        <v>44</v>
      </c>
      <c r="F1001">
        <f>vlookup(E1001,DateReference!B:C,2,false)</f>
        <v>12</v>
      </c>
      <c r="G1001" s="1">
        <v>5.0</v>
      </c>
    </row>
    <row r="1002">
      <c r="A1002" s="1">
        <v>1001.0</v>
      </c>
      <c r="B1002" s="3">
        <v>43065.0</v>
      </c>
      <c r="C1002" s="1" t="s">
        <v>2</v>
      </c>
      <c r="D1002" s="1" t="s">
        <v>13</v>
      </c>
      <c r="E1002">
        <f t="shared" si="1"/>
        <v>47</v>
      </c>
      <c r="F1002">
        <f>vlookup(E1002,DateReference!B:C,2,false)</f>
        <v>15</v>
      </c>
      <c r="G1002" s="1">
        <v>5.0</v>
      </c>
    </row>
    <row r="1003">
      <c r="A1003" s="1">
        <v>1002.0</v>
      </c>
      <c r="B1003" s="3">
        <v>43067.0</v>
      </c>
      <c r="C1003" s="1" t="s">
        <v>2</v>
      </c>
      <c r="D1003" s="1" t="s">
        <v>33</v>
      </c>
      <c r="E1003">
        <f t="shared" si="1"/>
        <v>48</v>
      </c>
      <c r="F1003">
        <f>vlookup(E1003,DateReference!B:C,2,false)</f>
        <v>16</v>
      </c>
      <c r="G1003" s="1">
        <v>9.0</v>
      </c>
    </row>
    <row r="1004">
      <c r="A1004" s="1">
        <v>1003.0</v>
      </c>
      <c r="B1004" s="3">
        <v>43030.0</v>
      </c>
      <c r="C1004" s="1" t="s">
        <v>2</v>
      </c>
      <c r="D1004" s="1" t="s">
        <v>33</v>
      </c>
      <c r="E1004">
        <f t="shared" si="1"/>
        <v>42</v>
      </c>
      <c r="F1004">
        <f>vlookup(E1004,DateReference!B:C,2,false)</f>
        <v>10</v>
      </c>
      <c r="G1004" s="1">
        <v>6.0</v>
      </c>
    </row>
    <row r="1005">
      <c r="A1005" s="1">
        <v>1004.0</v>
      </c>
      <c r="B1005" s="3">
        <v>43087.0</v>
      </c>
      <c r="C1005" s="1" t="s">
        <v>2</v>
      </c>
      <c r="D1005" s="1" t="s">
        <v>13</v>
      </c>
      <c r="E1005">
        <f t="shared" si="1"/>
        <v>51</v>
      </c>
      <c r="F1005">
        <f>vlookup(E1005,DateReference!B:C,2,false)</f>
        <v>19</v>
      </c>
      <c r="G1005" s="1">
        <v>10.0</v>
      </c>
    </row>
    <row r="1006">
      <c r="A1006" s="1">
        <v>1005.0</v>
      </c>
      <c r="B1006" s="3">
        <v>42976.0</v>
      </c>
      <c r="C1006" s="1" t="s">
        <v>2</v>
      </c>
      <c r="D1006" s="1" t="s">
        <v>13</v>
      </c>
      <c r="E1006">
        <f t="shared" si="1"/>
        <v>35</v>
      </c>
      <c r="F1006">
        <f>vlookup(E1006,DateReference!B:C,2,false)</f>
        <v>3</v>
      </c>
      <c r="G1006" s="1">
        <v>4.0</v>
      </c>
    </row>
    <row r="1007">
      <c r="A1007" s="1">
        <v>1006.0</v>
      </c>
      <c r="B1007" s="3">
        <v>43094.0</v>
      </c>
      <c r="C1007" s="1" t="s">
        <v>2</v>
      </c>
      <c r="D1007" s="1" t="s">
        <v>13</v>
      </c>
      <c r="E1007">
        <f t="shared" si="1"/>
        <v>52</v>
      </c>
      <c r="F1007">
        <f>vlookup(E1007,DateReference!B:C,2,false)</f>
        <v>20</v>
      </c>
      <c r="G1007" s="1">
        <v>5.0</v>
      </c>
    </row>
    <row r="1008">
      <c r="A1008" s="1">
        <v>1007.0</v>
      </c>
      <c r="B1008" s="3">
        <v>43113.0</v>
      </c>
      <c r="C1008" s="1" t="s">
        <v>2</v>
      </c>
      <c r="D1008" s="1" t="s">
        <v>13</v>
      </c>
      <c r="E1008">
        <f t="shared" si="1"/>
        <v>2</v>
      </c>
      <c r="F1008">
        <f>vlookup(E1008,DateReference!B:C,2,false)</f>
        <v>22</v>
      </c>
      <c r="G1008" s="1">
        <v>2.0</v>
      </c>
    </row>
    <row r="1009">
      <c r="A1009" s="1">
        <v>1008.0</v>
      </c>
      <c r="B1009" s="3">
        <v>42997.0</v>
      </c>
      <c r="C1009" s="1" t="s">
        <v>2</v>
      </c>
      <c r="D1009" s="1" t="s">
        <v>33</v>
      </c>
      <c r="E1009">
        <f t="shared" si="1"/>
        <v>38</v>
      </c>
      <c r="F1009">
        <f>vlookup(E1009,DateReference!B:C,2,false)</f>
        <v>6</v>
      </c>
      <c r="G1009" s="1">
        <v>7.0</v>
      </c>
    </row>
    <row r="1010">
      <c r="A1010" s="1">
        <v>1009.0</v>
      </c>
      <c r="B1010" s="3">
        <v>43101.0</v>
      </c>
      <c r="C1010" s="1" t="s">
        <v>2</v>
      </c>
      <c r="D1010" s="1" t="s">
        <v>13</v>
      </c>
      <c r="E1010">
        <f t="shared" si="1"/>
        <v>1</v>
      </c>
      <c r="F1010">
        <f>vlookup(E1010,DateReference!B:C,2,false)</f>
        <v>21</v>
      </c>
      <c r="G1010" s="1">
        <v>7.0</v>
      </c>
    </row>
    <row r="1011">
      <c r="A1011" s="1">
        <v>1010.0</v>
      </c>
      <c r="B1011" s="3">
        <v>43158.0</v>
      </c>
      <c r="C1011" s="1" t="s">
        <v>2</v>
      </c>
      <c r="D1011" s="1" t="s">
        <v>13</v>
      </c>
      <c r="E1011">
        <f t="shared" si="1"/>
        <v>9</v>
      </c>
      <c r="F1011">
        <f>vlookup(E1011,DateReference!B:C,2,false)</f>
        <v>29</v>
      </c>
      <c r="G1011" s="1">
        <v>9.0</v>
      </c>
    </row>
    <row r="1012">
      <c r="A1012" s="1">
        <v>1011.0</v>
      </c>
      <c r="B1012" s="3">
        <v>43090.0</v>
      </c>
      <c r="C1012" s="1" t="s">
        <v>2</v>
      </c>
      <c r="D1012" s="1" t="s">
        <v>13</v>
      </c>
      <c r="E1012">
        <f t="shared" si="1"/>
        <v>51</v>
      </c>
      <c r="F1012">
        <f>vlookup(E1012,DateReference!B:C,2,false)</f>
        <v>19</v>
      </c>
      <c r="G1012" s="1">
        <v>4.0</v>
      </c>
    </row>
    <row r="1013">
      <c r="A1013" s="1">
        <v>1012.0</v>
      </c>
      <c r="B1013" s="3">
        <v>42962.0</v>
      </c>
      <c r="C1013" s="1" t="s">
        <v>2</v>
      </c>
      <c r="D1013" s="1" t="s">
        <v>33</v>
      </c>
      <c r="E1013">
        <f t="shared" si="1"/>
        <v>33</v>
      </c>
      <c r="F1013">
        <f>vlookup(E1013,DateReference!B:C,2,false)</f>
        <v>1</v>
      </c>
      <c r="G1013" s="1">
        <v>6.0</v>
      </c>
    </row>
    <row r="1014">
      <c r="A1014" s="1">
        <v>1013.0</v>
      </c>
      <c r="B1014" s="3">
        <v>43083.0</v>
      </c>
      <c r="C1014" s="1" t="s">
        <v>2</v>
      </c>
      <c r="D1014" s="1" t="s">
        <v>33</v>
      </c>
      <c r="E1014">
        <f t="shared" si="1"/>
        <v>50</v>
      </c>
      <c r="F1014">
        <f>vlookup(E1014,DateReference!B:C,2,false)</f>
        <v>18</v>
      </c>
      <c r="G1014" s="1">
        <v>4.0</v>
      </c>
    </row>
    <row r="1015">
      <c r="A1015" s="1">
        <v>1014.0</v>
      </c>
      <c r="B1015" s="3">
        <v>43143.0</v>
      </c>
      <c r="C1015" s="1" t="s">
        <v>2</v>
      </c>
      <c r="D1015" s="1" t="s">
        <v>13</v>
      </c>
      <c r="E1015">
        <f t="shared" si="1"/>
        <v>7</v>
      </c>
      <c r="F1015">
        <f>vlookup(E1015,DateReference!B:C,2,false)</f>
        <v>27</v>
      </c>
      <c r="G1015" s="1">
        <v>1.0</v>
      </c>
    </row>
    <row r="1016">
      <c r="A1016" s="1">
        <v>1015.0</v>
      </c>
      <c r="B1016" s="3">
        <v>43140.0</v>
      </c>
      <c r="C1016" s="1" t="s">
        <v>2</v>
      </c>
      <c r="D1016" s="1" t="s">
        <v>13</v>
      </c>
      <c r="E1016">
        <f t="shared" si="1"/>
        <v>6</v>
      </c>
      <c r="F1016">
        <f>vlookup(E1016,DateReference!B:C,2,false)</f>
        <v>26</v>
      </c>
      <c r="G1016" s="1">
        <v>3.0</v>
      </c>
    </row>
    <row r="1017">
      <c r="A1017" s="1">
        <v>1016.0</v>
      </c>
      <c r="B1017" s="3">
        <v>43118.0</v>
      </c>
      <c r="C1017" s="1" t="s">
        <v>2</v>
      </c>
      <c r="D1017" s="1" t="s">
        <v>13</v>
      </c>
      <c r="E1017">
        <f t="shared" si="1"/>
        <v>3</v>
      </c>
      <c r="F1017">
        <f>vlookup(E1017,DateReference!B:C,2,false)</f>
        <v>23</v>
      </c>
      <c r="G1017" s="1">
        <v>7.0</v>
      </c>
    </row>
    <row r="1018">
      <c r="A1018" s="1">
        <v>1017.0</v>
      </c>
      <c r="B1018" s="3">
        <v>43091.0</v>
      </c>
      <c r="C1018" s="1" t="s">
        <v>2</v>
      </c>
      <c r="D1018" s="1" t="s">
        <v>33</v>
      </c>
      <c r="E1018">
        <f t="shared" si="1"/>
        <v>51</v>
      </c>
      <c r="F1018">
        <f>vlookup(E1018,DateReference!B:C,2,false)</f>
        <v>19</v>
      </c>
      <c r="G1018" s="1">
        <v>4.0</v>
      </c>
    </row>
    <row r="1019">
      <c r="A1019" s="1">
        <v>1018.0</v>
      </c>
      <c r="B1019" s="3">
        <v>43086.0</v>
      </c>
      <c r="C1019" s="1" t="s">
        <v>2</v>
      </c>
      <c r="D1019" s="1" t="s">
        <v>33</v>
      </c>
      <c r="E1019">
        <f t="shared" si="1"/>
        <v>50</v>
      </c>
      <c r="F1019">
        <f>vlookup(E1019,DateReference!B:C,2,false)</f>
        <v>18</v>
      </c>
      <c r="G1019" s="1">
        <v>10.0</v>
      </c>
    </row>
    <row r="1020">
      <c r="A1020" s="1">
        <v>1019.0</v>
      </c>
      <c r="B1020" s="3">
        <v>43014.0</v>
      </c>
      <c r="C1020" s="1" t="s">
        <v>2</v>
      </c>
      <c r="D1020" s="1" t="s">
        <v>13</v>
      </c>
      <c r="E1020">
        <f t="shared" si="1"/>
        <v>40</v>
      </c>
      <c r="F1020">
        <f>vlookup(E1020,DateReference!B:C,2,false)</f>
        <v>8</v>
      </c>
      <c r="G1020" s="1">
        <v>1.0</v>
      </c>
    </row>
    <row r="1021">
      <c r="A1021" s="1">
        <v>1020.0</v>
      </c>
      <c r="B1021" s="3">
        <v>43174.0</v>
      </c>
      <c r="C1021" s="1" t="s">
        <v>2</v>
      </c>
      <c r="D1021" s="1" t="s">
        <v>33</v>
      </c>
      <c r="E1021">
        <f t="shared" si="1"/>
        <v>11</v>
      </c>
      <c r="F1021">
        <f>vlookup(E1021,DateReference!B:C,2,false)</f>
        <v>31</v>
      </c>
      <c r="G1021" s="1">
        <v>1.0</v>
      </c>
    </row>
    <row r="1022">
      <c r="A1022" s="1">
        <v>1021.0</v>
      </c>
      <c r="B1022" s="3">
        <v>43059.0</v>
      </c>
      <c r="C1022" s="1" t="s">
        <v>2</v>
      </c>
      <c r="D1022" s="1" t="s">
        <v>33</v>
      </c>
      <c r="E1022">
        <f t="shared" si="1"/>
        <v>47</v>
      </c>
      <c r="F1022">
        <f>vlookup(E1022,DateReference!B:C,2,false)</f>
        <v>15</v>
      </c>
      <c r="G1022" s="1">
        <v>6.0</v>
      </c>
    </row>
    <row r="1023">
      <c r="A1023" s="1">
        <v>1022.0</v>
      </c>
      <c r="B1023" s="3">
        <v>42980.0</v>
      </c>
      <c r="C1023" s="1" t="s">
        <v>2</v>
      </c>
      <c r="D1023" s="1" t="s">
        <v>13</v>
      </c>
      <c r="E1023">
        <f t="shared" si="1"/>
        <v>35</v>
      </c>
      <c r="F1023">
        <f>vlookup(E1023,DateReference!B:C,2,false)</f>
        <v>3</v>
      </c>
      <c r="G1023" s="1">
        <v>2.0</v>
      </c>
    </row>
    <row r="1024">
      <c r="A1024" s="1">
        <v>1023.0</v>
      </c>
      <c r="B1024" s="3">
        <v>43058.0</v>
      </c>
      <c r="C1024" s="1" t="s">
        <v>2</v>
      </c>
      <c r="D1024" s="1" t="s">
        <v>33</v>
      </c>
      <c r="E1024">
        <f t="shared" si="1"/>
        <v>46</v>
      </c>
      <c r="F1024">
        <f>vlookup(E1024,DateReference!B:C,2,false)</f>
        <v>14</v>
      </c>
      <c r="G1024" s="1">
        <v>6.0</v>
      </c>
    </row>
    <row r="1025">
      <c r="A1025" s="1">
        <v>1024.0</v>
      </c>
      <c r="B1025" s="3">
        <v>43042.0</v>
      </c>
      <c r="C1025" s="1" t="s">
        <v>2</v>
      </c>
      <c r="D1025" s="1" t="s">
        <v>33</v>
      </c>
      <c r="E1025">
        <f t="shared" si="1"/>
        <v>44</v>
      </c>
      <c r="F1025">
        <f>vlookup(E1025,DateReference!B:C,2,false)</f>
        <v>12</v>
      </c>
      <c r="G1025" s="1">
        <v>7.0</v>
      </c>
    </row>
    <row r="1026">
      <c r="A1026" s="1">
        <v>1025.0</v>
      </c>
      <c r="B1026" s="3">
        <v>43184.0</v>
      </c>
      <c r="C1026" s="1" t="s">
        <v>2</v>
      </c>
      <c r="D1026" s="1" t="s">
        <v>13</v>
      </c>
      <c r="E1026">
        <f t="shared" si="1"/>
        <v>12</v>
      </c>
      <c r="F1026">
        <f>vlookup(E1026,DateReference!B:C,2,false)</f>
        <v>32</v>
      </c>
      <c r="G1026" s="1">
        <v>5.0</v>
      </c>
    </row>
    <row r="1027">
      <c r="A1027" s="1">
        <v>1026.0</v>
      </c>
      <c r="B1027" s="3">
        <v>43053.0</v>
      </c>
      <c r="C1027" s="1" t="s">
        <v>2</v>
      </c>
      <c r="D1027" s="1" t="s">
        <v>33</v>
      </c>
      <c r="E1027">
        <f t="shared" si="1"/>
        <v>46</v>
      </c>
      <c r="F1027">
        <f>vlookup(E1027,DateReference!B:C,2,false)</f>
        <v>14</v>
      </c>
      <c r="G1027" s="1">
        <v>8.0</v>
      </c>
    </row>
    <row r="1028">
      <c r="A1028" s="1">
        <v>1027.0</v>
      </c>
      <c r="B1028" s="3">
        <v>43148.0</v>
      </c>
      <c r="C1028" s="1" t="s">
        <v>2</v>
      </c>
      <c r="D1028" s="1" t="s">
        <v>33</v>
      </c>
      <c r="E1028">
        <f t="shared" si="1"/>
        <v>7</v>
      </c>
      <c r="F1028">
        <f>vlookup(E1028,DateReference!B:C,2,false)</f>
        <v>27</v>
      </c>
      <c r="G1028" s="1">
        <v>1.0</v>
      </c>
    </row>
    <row r="1029">
      <c r="A1029" s="1">
        <v>1028.0</v>
      </c>
      <c r="B1029" s="3">
        <v>43076.0</v>
      </c>
      <c r="C1029" s="1" t="s">
        <v>2</v>
      </c>
      <c r="D1029" s="1" t="s">
        <v>13</v>
      </c>
      <c r="E1029">
        <f t="shared" si="1"/>
        <v>49</v>
      </c>
      <c r="F1029">
        <f>vlookup(E1029,DateReference!B:C,2,false)</f>
        <v>17</v>
      </c>
      <c r="G1029" s="1">
        <v>5.0</v>
      </c>
    </row>
    <row r="1030">
      <c r="A1030" s="1">
        <v>1029.0</v>
      </c>
      <c r="B1030" s="3">
        <v>43183.0</v>
      </c>
      <c r="C1030" s="1" t="s">
        <v>2</v>
      </c>
      <c r="D1030" s="1" t="s">
        <v>13</v>
      </c>
      <c r="E1030">
        <f t="shared" si="1"/>
        <v>12</v>
      </c>
      <c r="F1030">
        <f>vlookup(E1030,DateReference!B:C,2,false)</f>
        <v>32</v>
      </c>
      <c r="G1030" s="1">
        <v>1.0</v>
      </c>
    </row>
    <row r="1031">
      <c r="A1031" s="1">
        <v>1030.0</v>
      </c>
      <c r="B1031" s="3">
        <v>43084.0</v>
      </c>
      <c r="C1031" s="1" t="s">
        <v>2</v>
      </c>
      <c r="D1031" s="1" t="s">
        <v>33</v>
      </c>
      <c r="E1031">
        <f t="shared" si="1"/>
        <v>50</v>
      </c>
      <c r="F1031">
        <f>vlookup(E1031,DateReference!B:C,2,false)</f>
        <v>18</v>
      </c>
      <c r="G1031" s="1">
        <v>2.0</v>
      </c>
    </row>
    <row r="1032">
      <c r="A1032" s="1">
        <v>1031.0</v>
      </c>
      <c r="B1032" s="3">
        <v>42979.0</v>
      </c>
      <c r="C1032" s="1" t="s">
        <v>2</v>
      </c>
      <c r="D1032" s="1" t="s">
        <v>13</v>
      </c>
      <c r="E1032">
        <f t="shared" si="1"/>
        <v>35</v>
      </c>
      <c r="F1032">
        <f>vlookup(E1032,DateReference!B:C,2,false)</f>
        <v>3</v>
      </c>
      <c r="G1032" s="1">
        <v>5.0</v>
      </c>
    </row>
    <row r="1033">
      <c r="A1033" s="1">
        <v>1032.0</v>
      </c>
      <c r="B1033" s="3">
        <v>43109.0</v>
      </c>
      <c r="C1033" s="1" t="s">
        <v>2</v>
      </c>
      <c r="D1033" s="1" t="s">
        <v>33</v>
      </c>
      <c r="E1033">
        <f t="shared" si="1"/>
        <v>2</v>
      </c>
      <c r="F1033">
        <f>vlookup(E1033,DateReference!B:C,2,false)</f>
        <v>22</v>
      </c>
      <c r="G1033" s="1">
        <v>3.0</v>
      </c>
    </row>
    <row r="1034">
      <c r="A1034" s="1">
        <v>1033.0</v>
      </c>
      <c r="B1034" s="3">
        <v>43052.0</v>
      </c>
      <c r="C1034" s="1" t="s">
        <v>2</v>
      </c>
      <c r="D1034" s="1" t="s">
        <v>33</v>
      </c>
      <c r="E1034">
        <f t="shared" si="1"/>
        <v>46</v>
      </c>
      <c r="F1034">
        <f>vlookup(E1034,DateReference!B:C,2,false)</f>
        <v>14</v>
      </c>
      <c r="G1034" s="1">
        <v>2.0</v>
      </c>
    </row>
    <row r="1035">
      <c r="A1035" s="1">
        <v>1034.0</v>
      </c>
      <c r="B1035" s="3">
        <v>43064.0</v>
      </c>
      <c r="C1035" s="1" t="s">
        <v>2</v>
      </c>
      <c r="D1035" s="1" t="s">
        <v>13</v>
      </c>
      <c r="E1035">
        <f t="shared" si="1"/>
        <v>47</v>
      </c>
      <c r="F1035">
        <f>vlookup(E1035,DateReference!B:C,2,false)</f>
        <v>15</v>
      </c>
      <c r="G1035" s="1">
        <v>5.0</v>
      </c>
    </row>
    <row r="1036">
      <c r="A1036" s="1">
        <v>1035.0</v>
      </c>
      <c r="B1036" s="3">
        <v>43035.0</v>
      </c>
      <c r="C1036" s="1" t="s">
        <v>2</v>
      </c>
      <c r="D1036" s="1" t="s">
        <v>13</v>
      </c>
      <c r="E1036">
        <f t="shared" si="1"/>
        <v>43</v>
      </c>
      <c r="F1036">
        <f>vlookup(E1036,DateReference!B:C,2,false)</f>
        <v>11</v>
      </c>
      <c r="G1036" s="1">
        <v>6.0</v>
      </c>
    </row>
    <row r="1037">
      <c r="A1037" s="1">
        <v>1036.0</v>
      </c>
      <c r="B1037" s="3">
        <v>43074.0</v>
      </c>
      <c r="C1037" s="1" t="s">
        <v>2</v>
      </c>
      <c r="D1037" s="1" t="s">
        <v>33</v>
      </c>
      <c r="E1037">
        <f t="shared" si="1"/>
        <v>49</v>
      </c>
      <c r="F1037">
        <f>vlookup(E1037,DateReference!B:C,2,false)</f>
        <v>17</v>
      </c>
      <c r="G1037" s="1">
        <v>8.0</v>
      </c>
    </row>
    <row r="1038">
      <c r="A1038" s="1">
        <v>1037.0</v>
      </c>
      <c r="B1038" s="3">
        <v>43177.0</v>
      </c>
      <c r="C1038" s="1" t="s">
        <v>2</v>
      </c>
      <c r="D1038" s="1" t="s">
        <v>13</v>
      </c>
      <c r="E1038">
        <f t="shared" si="1"/>
        <v>11</v>
      </c>
      <c r="F1038">
        <f>vlookup(E1038,DateReference!B:C,2,false)</f>
        <v>31</v>
      </c>
      <c r="G1038" s="1">
        <v>3.0</v>
      </c>
    </row>
    <row r="1039">
      <c r="A1039" s="1">
        <v>1038.0</v>
      </c>
      <c r="B1039" s="3">
        <v>43019.0</v>
      </c>
      <c r="C1039" s="1" t="s">
        <v>2</v>
      </c>
      <c r="D1039" s="1" t="s">
        <v>13</v>
      </c>
      <c r="E1039">
        <f t="shared" si="1"/>
        <v>41</v>
      </c>
      <c r="F1039">
        <f>vlookup(E1039,DateReference!B:C,2,false)</f>
        <v>9</v>
      </c>
      <c r="G1039" s="1">
        <v>8.0</v>
      </c>
    </row>
    <row r="1040">
      <c r="A1040" s="1">
        <v>1039.0</v>
      </c>
      <c r="B1040" s="3">
        <v>42971.0</v>
      </c>
      <c r="C1040" s="1" t="s">
        <v>2</v>
      </c>
      <c r="D1040" s="1" t="s">
        <v>13</v>
      </c>
      <c r="E1040">
        <f t="shared" si="1"/>
        <v>34</v>
      </c>
      <c r="F1040">
        <f>vlookup(E1040,DateReference!B:C,2,false)</f>
        <v>2</v>
      </c>
      <c r="G1040" s="1">
        <v>5.0</v>
      </c>
    </row>
    <row r="1041">
      <c r="A1041" s="1">
        <v>1040.0</v>
      </c>
      <c r="B1041" s="3">
        <v>43169.0</v>
      </c>
      <c r="C1041" s="1" t="s">
        <v>2</v>
      </c>
      <c r="D1041" s="1" t="s">
        <v>33</v>
      </c>
      <c r="E1041">
        <f t="shared" si="1"/>
        <v>10</v>
      </c>
      <c r="F1041">
        <f>vlookup(E1041,DateReference!B:C,2,false)</f>
        <v>30</v>
      </c>
      <c r="G1041" s="1">
        <v>4.0</v>
      </c>
    </row>
    <row r="1042">
      <c r="A1042" s="1">
        <v>1041.0</v>
      </c>
      <c r="B1042" s="3">
        <v>43047.0</v>
      </c>
      <c r="C1042" s="1" t="s">
        <v>2</v>
      </c>
      <c r="D1042" s="1" t="s">
        <v>13</v>
      </c>
      <c r="E1042">
        <f t="shared" si="1"/>
        <v>45</v>
      </c>
      <c r="F1042">
        <f>vlookup(E1042,DateReference!B:C,2,false)</f>
        <v>13</v>
      </c>
      <c r="G1042" s="1">
        <v>5.0</v>
      </c>
    </row>
    <row r="1043">
      <c r="A1043" s="1">
        <v>1042.0</v>
      </c>
      <c r="B1043" s="3">
        <v>43033.0</v>
      </c>
      <c r="C1043" s="1" t="s">
        <v>2</v>
      </c>
      <c r="D1043" s="1" t="s">
        <v>33</v>
      </c>
      <c r="E1043">
        <f t="shared" si="1"/>
        <v>43</v>
      </c>
      <c r="F1043">
        <f>vlookup(E1043,DateReference!B:C,2,false)</f>
        <v>11</v>
      </c>
      <c r="G1043" s="1">
        <v>8.0</v>
      </c>
    </row>
    <row r="1044">
      <c r="A1044" s="1">
        <v>1043.0</v>
      </c>
      <c r="B1044" s="3">
        <v>43137.0</v>
      </c>
      <c r="C1044" s="1" t="s">
        <v>2</v>
      </c>
      <c r="D1044" s="1" t="s">
        <v>33</v>
      </c>
      <c r="E1044">
        <f t="shared" si="1"/>
        <v>6</v>
      </c>
      <c r="F1044">
        <f>vlookup(E1044,DateReference!B:C,2,false)</f>
        <v>26</v>
      </c>
      <c r="G1044" s="1">
        <v>8.0</v>
      </c>
    </row>
    <row r="1045">
      <c r="A1045" s="1">
        <v>1044.0</v>
      </c>
      <c r="B1045" s="3">
        <v>42990.0</v>
      </c>
      <c r="C1045" s="1" t="s">
        <v>2</v>
      </c>
      <c r="D1045" s="1" t="s">
        <v>33</v>
      </c>
      <c r="E1045">
        <f t="shared" si="1"/>
        <v>37</v>
      </c>
      <c r="F1045">
        <f>vlookup(E1045,DateReference!B:C,2,false)</f>
        <v>5</v>
      </c>
      <c r="G1045" s="1">
        <v>1.0</v>
      </c>
    </row>
    <row r="1046">
      <c r="A1046" s="1">
        <v>1045.0</v>
      </c>
      <c r="B1046" s="3">
        <v>43064.0</v>
      </c>
      <c r="C1046" s="1" t="s">
        <v>2</v>
      </c>
      <c r="D1046" s="1" t="s">
        <v>33</v>
      </c>
      <c r="E1046">
        <f t="shared" si="1"/>
        <v>47</v>
      </c>
      <c r="F1046">
        <f>vlookup(E1046,DateReference!B:C,2,false)</f>
        <v>15</v>
      </c>
      <c r="G1046" s="1">
        <v>9.0</v>
      </c>
    </row>
    <row r="1047">
      <c r="A1047" s="1">
        <v>1046.0</v>
      </c>
      <c r="B1047" s="3">
        <v>43085.0</v>
      </c>
      <c r="C1047" s="1" t="s">
        <v>2</v>
      </c>
      <c r="D1047" s="1" t="s">
        <v>33</v>
      </c>
      <c r="E1047">
        <f t="shared" si="1"/>
        <v>50</v>
      </c>
      <c r="F1047">
        <f>vlookup(E1047,DateReference!B:C,2,false)</f>
        <v>18</v>
      </c>
      <c r="G1047" s="1">
        <v>1.0</v>
      </c>
    </row>
    <row r="1048">
      <c r="A1048" s="1">
        <v>1047.0</v>
      </c>
      <c r="B1048" s="3">
        <v>43178.0</v>
      </c>
      <c r="C1048" s="1" t="s">
        <v>2</v>
      </c>
      <c r="D1048" s="1" t="s">
        <v>33</v>
      </c>
      <c r="E1048">
        <f t="shared" si="1"/>
        <v>12</v>
      </c>
      <c r="F1048">
        <f>vlookup(E1048,DateReference!B:C,2,false)</f>
        <v>32</v>
      </c>
      <c r="G1048" s="1">
        <v>8.0</v>
      </c>
    </row>
    <row r="1049">
      <c r="A1049" s="1">
        <v>1048.0</v>
      </c>
      <c r="B1049" s="3">
        <v>42974.0</v>
      </c>
      <c r="C1049" s="1" t="s">
        <v>2</v>
      </c>
      <c r="D1049" s="1" t="s">
        <v>13</v>
      </c>
      <c r="E1049">
        <f t="shared" si="1"/>
        <v>34</v>
      </c>
      <c r="F1049">
        <f>vlookup(E1049,DateReference!B:C,2,false)</f>
        <v>2</v>
      </c>
      <c r="G1049" s="1">
        <v>9.0</v>
      </c>
    </row>
    <row r="1050">
      <c r="A1050" s="1">
        <v>1049.0</v>
      </c>
      <c r="B1050" s="3">
        <v>42995.0</v>
      </c>
      <c r="C1050" s="1" t="s">
        <v>2</v>
      </c>
      <c r="D1050" s="1" t="s">
        <v>33</v>
      </c>
      <c r="E1050">
        <f t="shared" si="1"/>
        <v>37</v>
      </c>
      <c r="F1050">
        <f>vlookup(E1050,DateReference!B:C,2,false)</f>
        <v>5</v>
      </c>
      <c r="G1050" s="1">
        <v>5.0</v>
      </c>
    </row>
    <row r="1051">
      <c r="A1051" s="1">
        <v>1050.0</v>
      </c>
      <c r="B1051" s="3">
        <v>43045.0</v>
      </c>
      <c r="C1051" s="1" t="s">
        <v>2</v>
      </c>
      <c r="D1051" s="1" t="s">
        <v>33</v>
      </c>
      <c r="E1051">
        <f t="shared" si="1"/>
        <v>45</v>
      </c>
      <c r="F1051">
        <f>vlookup(E1051,DateReference!B:C,2,false)</f>
        <v>13</v>
      </c>
      <c r="G1051" s="1">
        <v>2.0</v>
      </c>
    </row>
    <row r="1052">
      <c r="A1052" s="1">
        <v>1051.0</v>
      </c>
      <c r="B1052" s="3">
        <v>43018.0</v>
      </c>
      <c r="C1052" s="1" t="s">
        <v>2</v>
      </c>
      <c r="D1052" s="1" t="s">
        <v>33</v>
      </c>
      <c r="E1052">
        <f t="shared" si="1"/>
        <v>41</v>
      </c>
      <c r="F1052">
        <f>vlookup(E1052,DateReference!B:C,2,false)</f>
        <v>9</v>
      </c>
      <c r="G1052" s="1">
        <v>4.0</v>
      </c>
    </row>
    <row r="1053">
      <c r="A1053" s="1">
        <v>1052.0</v>
      </c>
      <c r="B1053" s="3">
        <v>43065.0</v>
      </c>
      <c r="C1053" s="1" t="s">
        <v>2</v>
      </c>
      <c r="D1053" s="1" t="s">
        <v>33</v>
      </c>
      <c r="E1053">
        <f t="shared" si="1"/>
        <v>47</v>
      </c>
      <c r="F1053">
        <f>vlookup(E1053,DateReference!B:C,2,false)</f>
        <v>15</v>
      </c>
      <c r="G1053" s="1">
        <v>6.0</v>
      </c>
    </row>
    <row r="1054">
      <c r="A1054" s="1">
        <v>1053.0</v>
      </c>
      <c r="B1054" s="3">
        <v>43154.0</v>
      </c>
      <c r="C1054" s="1" t="s">
        <v>2</v>
      </c>
      <c r="D1054" s="1" t="s">
        <v>33</v>
      </c>
      <c r="E1054">
        <f t="shared" si="1"/>
        <v>8</v>
      </c>
      <c r="F1054">
        <f>vlookup(E1054,DateReference!B:C,2,false)</f>
        <v>28</v>
      </c>
      <c r="G1054" s="1">
        <v>1.0</v>
      </c>
    </row>
    <row r="1055">
      <c r="A1055" s="1">
        <v>1054.0</v>
      </c>
      <c r="B1055" s="3">
        <v>42973.0</v>
      </c>
      <c r="C1055" s="1" t="s">
        <v>2</v>
      </c>
      <c r="D1055" s="1" t="s">
        <v>13</v>
      </c>
      <c r="E1055">
        <f t="shared" si="1"/>
        <v>34</v>
      </c>
      <c r="F1055">
        <f>vlookup(E1055,DateReference!B:C,2,false)</f>
        <v>2</v>
      </c>
      <c r="G1055" s="1">
        <v>5.0</v>
      </c>
    </row>
    <row r="1056">
      <c r="A1056" s="1">
        <v>1055.0</v>
      </c>
      <c r="B1056" s="3">
        <v>43119.0</v>
      </c>
      <c r="C1056" s="1" t="s">
        <v>2</v>
      </c>
      <c r="D1056" s="1" t="s">
        <v>33</v>
      </c>
      <c r="E1056">
        <f t="shared" si="1"/>
        <v>3</v>
      </c>
      <c r="F1056">
        <f>vlookup(E1056,DateReference!B:C,2,false)</f>
        <v>23</v>
      </c>
      <c r="G1056" s="1">
        <v>8.0</v>
      </c>
    </row>
    <row r="1057">
      <c r="A1057" s="1">
        <v>1056.0</v>
      </c>
      <c r="B1057" s="3">
        <v>43054.0</v>
      </c>
      <c r="C1057" s="1" t="s">
        <v>2</v>
      </c>
      <c r="D1057" s="1" t="s">
        <v>13</v>
      </c>
      <c r="E1057">
        <f t="shared" si="1"/>
        <v>46</v>
      </c>
      <c r="F1057">
        <f>vlookup(E1057,DateReference!B:C,2,false)</f>
        <v>14</v>
      </c>
      <c r="G1057" s="1">
        <v>6.0</v>
      </c>
    </row>
    <row r="1058">
      <c r="A1058" s="1">
        <v>1057.0</v>
      </c>
      <c r="B1058" s="3">
        <v>43133.0</v>
      </c>
      <c r="C1058" s="1" t="s">
        <v>2</v>
      </c>
      <c r="D1058" s="1" t="s">
        <v>13</v>
      </c>
      <c r="E1058">
        <f t="shared" si="1"/>
        <v>5</v>
      </c>
      <c r="F1058">
        <f>vlookup(E1058,DateReference!B:C,2,false)</f>
        <v>25</v>
      </c>
      <c r="G1058" s="1">
        <v>10.0</v>
      </c>
    </row>
    <row r="1059">
      <c r="A1059" s="1">
        <v>1058.0</v>
      </c>
      <c r="B1059" s="3">
        <v>42970.0</v>
      </c>
      <c r="C1059" s="1" t="s">
        <v>2</v>
      </c>
      <c r="D1059" s="1" t="s">
        <v>13</v>
      </c>
      <c r="E1059">
        <f t="shared" si="1"/>
        <v>34</v>
      </c>
      <c r="F1059">
        <f>vlookup(E1059,DateReference!B:C,2,false)</f>
        <v>2</v>
      </c>
      <c r="G1059" s="1">
        <v>7.0</v>
      </c>
    </row>
    <row r="1060">
      <c r="A1060" s="1">
        <v>1059.0</v>
      </c>
      <c r="B1060" s="3">
        <v>43189.0</v>
      </c>
      <c r="C1060" s="1" t="s">
        <v>2</v>
      </c>
      <c r="D1060" s="1" t="s">
        <v>33</v>
      </c>
      <c r="E1060">
        <f t="shared" si="1"/>
        <v>13</v>
      </c>
      <c r="F1060">
        <f>vlookup(E1060,DateReference!B:C,2,false)</f>
        <v>33</v>
      </c>
      <c r="G1060" s="1">
        <v>4.0</v>
      </c>
    </row>
    <row r="1061">
      <c r="A1061" s="1">
        <v>1060.0</v>
      </c>
      <c r="B1061" s="3">
        <v>43059.0</v>
      </c>
      <c r="C1061" s="1" t="s">
        <v>2</v>
      </c>
      <c r="D1061" s="1" t="s">
        <v>33</v>
      </c>
      <c r="E1061">
        <f t="shared" si="1"/>
        <v>47</v>
      </c>
      <c r="F1061">
        <f>vlookup(E1061,DateReference!B:C,2,false)</f>
        <v>15</v>
      </c>
      <c r="G1061" s="1">
        <v>3.0</v>
      </c>
    </row>
    <row r="1062">
      <c r="A1062" s="1">
        <v>1061.0</v>
      </c>
      <c r="B1062" s="3">
        <v>42964.0</v>
      </c>
      <c r="C1062" s="1" t="s">
        <v>2</v>
      </c>
      <c r="D1062" s="1" t="s">
        <v>33</v>
      </c>
      <c r="E1062">
        <f t="shared" si="1"/>
        <v>33</v>
      </c>
      <c r="F1062">
        <f>vlookup(E1062,DateReference!B:C,2,false)</f>
        <v>1</v>
      </c>
      <c r="G1062" s="1">
        <v>5.0</v>
      </c>
    </row>
    <row r="1063">
      <c r="A1063" s="1">
        <v>1062.0</v>
      </c>
      <c r="B1063" s="3">
        <v>43132.0</v>
      </c>
      <c r="C1063" s="1" t="s">
        <v>2</v>
      </c>
      <c r="D1063" s="1" t="s">
        <v>33</v>
      </c>
      <c r="E1063">
        <f t="shared" si="1"/>
        <v>5</v>
      </c>
      <c r="F1063">
        <f>vlookup(E1063,DateReference!B:C,2,false)</f>
        <v>25</v>
      </c>
      <c r="G1063" s="1">
        <v>10.0</v>
      </c>
    </row>
    <row r="1064">
      <c r="A1064" s="1">
        <v>1063.0</v>
      </c>
      <c r="B1064" s="3">
        <v>43065.0</v>
      </c>
      <c r="C1064" s="1" t="s">
        <v>2</v>
      </c>
      <c r="D1064" s="1" t="s">
        <v>13</v>
      </c>
      <c r="E1064">
        <f t="shared" si="1"/>
        <v>47</v>
      </c>
      <c r="F1064">
        <f>vlookup(E1064,DateReference!B:C,2,false)</f>
        <v>15</v>
      </c>
      <c r="G1064" s="1">
        <v>3.0</v>
      </c>
    </row>
    <row r="1065">
      <c r="A1065" s="1">
        <v>1064.0</v>
      </c>
      <c r="B1065" s="3">
        <v>43049.0</v>
      </c>
      <c r="C1065" s="1" t="s">
        <v>2</v>
      </c>
      <c r="D1065" s="1" t="s">
        <v>13</v>
      </c>
      <c r="E1065">
        <f t="shared" si="1"/>
        <v>45</v>
      </c>
      <c r="F1065">
        <f>vlookup(E1065,DateReference!B:C,2,false)</f>
        <v>13</v>
      </c>
      <c r="G1065" s="1">
        <v>9.0</v>
      </c>
    </row>
    <row r="1066">
      <c r="A1066" s="1">
        <v>1065.0</v>
      </c>
      <c r="B1066" s="3">
        <v>43075.0</v>
      </c>
      <c r="C1066" s="1" t="s">
        <v>2</v>
      </c>
      <c r="D1066" s="1" t="s">
        <v>33</v>
      </c>
      <c r="E1066">
        <f t="shared" si="1"/>
        <v>49</v>
      </c>
      <c r="F1066">
        <f>vlookup(E1066,DateReference!B:C,2,false)</f>
        <v>17</v>
      </c>
      <c r="G1066" s="1">
        <v>8.0</v>
      </c>
    </row>
    <row r="1067">
      <c r="A1067" s="1">
        <v>1066.0</v>
      </c>
      <c r="B1067" s="3">
        <v>43165.0</v>
      </c>
      <c r="C1067" s="1" t="s">
        <v>2</v>
      </c>
      <c r="D1067" s="1" t="s">
        <v>13</v>
      </c>
      <c r="E1067">
        <f t="shared" si="1"/>
        <v>10</v>
      </c>
      <c r="F1067">
        <f>vlookup(E1067,DateReference!B:C,2,false)</f>
        <v>30</v>
      </c>
      <c r="G1067" s="1">
        <v>7.0</v>
      </c>
    </row>
    <row r="1068">
      <c r="A1068" s="1">
        <v>1067.0</v>
      </c>
      <c r="B1068" s="3">
        <v>42972.0</v>
      </c>
      <c r="C1068" s="1" t="s">
        <v>2</v>
      </c>
      <c r="D1068" s="1" t="s">
        <v>33</v>
      </c>
      <c r="E1068">
        <f t="shared" si="1"/>
        <v>34</v>
      </c>
      <c r="F1068">
        <f>vlookup(E1068,DateReference!B:C,2,false)</f>
        <v>2</v>
      </c>
      <c r="G1068" s="1">
        <v>7.0</v>
      </c>
    </row>
    <row r="1069">
      <c r="A1069" s="1">
        <v>1068.0</v>
      </c>
      <c r="B1069" s="3">
        <v>43065.0</v>
      </c>
      <c r="C1069" s="1" t="s">
        <v>2</v>
      </c>
      <c r="D1069" s="1" t="s">
        <v>33</v>
      </c>
      <c r="E1069">
        <f t="shared" si="1"/>
        <v>47</v>
      </c>
      <c r="F1069">
        <f>vlookup(E1069,DateReference!B:C,2,false)</f>
        <v>15</v>
      </c>
      <c r="G1069" s="1">
        <v>5.0</v>
      </c>
    </row>
    <row r="1070">
      <c r="A1070" s="1">
        <v>1069.0</v>
      </c>
      <c r="B1070" s="3">
        <v>43092.0</v>
      </c>
      <c r="C1070" s="1" t="s">
        <v>2</v>
      </c>
      <c r="D1070" s="1" t="s">
        <v>13</v>
      </c>
      <c r="E1070">
        <f t="shared" si="1"/>
        <v>51</v>
      </c>
      <c r="F1070">
        <f>vlookup(E1070,DateReference!B:C,2,false)</f>
        <v>19</v>
      </c>
      <c r="G1070" s="1">
        <v>3.0</v>
      </c>
    </row>
    <row r="1071">
      <c r="A1071" s="1">
        <v>1070.0</v>
      </c>
      <c r="B1071" s="3">
        <v>43034.0</v>
      </c>
      <c r="C1071" s="1" t="s">
        <v>2</v>
      </c>
      <c r="D1071" s="1" t="s">
        <v>33</v>
      </c>
      <c r="E1071">
        <f t="shared" si="1"/>
        <v>43</v>
      </c>
      <c r="F1071">
        <f>vlookup(E1071,DateReference!B:C,2,false)</f>
        <v>11</v>
      </c>
      <c r="G1071" s="1">
        <v>5.0</v>
      </c>
    </row>
    <row r="1072">
      <c r="A1072" s="1">
        <v>1071.0</v>
      </c>
      <c r="B1072" s="3">
        <v>43064.0</v>
      </c>
      <c r="C1072" s="1" t="s">
        <v>2</v>
      </c>
      <c r="D1072" s="1" t="s">
        <v>13</v>
      </c>
      <c r="E1072">
        <f t="shared" si="1"/>
        <v>47</v>
      </c>
      <c r="F1072">
        <f>vlookup(E1072,DateReference!B:C,2,false)</f>
        <v>15</v>
      </c>
      <c r="G1072" s="1">
        <v>8.0</v>
      </c>
    </row>
    <row r="1073">
      <c r="A1073" s="1">
        <v>1072.0</v>
      </c>
      <c r="B1073" s="3">
        <v>42964.0</v>
      </c>
      <c r="C1073" s="1" t="s">
        <v>2</v>
      </c>
      <c r="D1073" s="1" t="s">
        <v>13</v>
      </c>
      <c r="E1073">
        <f t="shared" si="1"/>
        <v>33</v>
      </c>
      <c r="F1073">
        <f>vlookup(E1073,DateReference!B:C,2,false)</f>
        <v>1</v>
      </c>
      <c r="G1073" s="1">
        <v>4.0</v>
      </c>
    </row>
    <row r="1074">
      <c r="A1074" s="1">
        <v>1073.0</v>
      </c>
      <c r="B1074" s="3">
        <v>43016.0</v>
      </c>
      <c r="C1074" s="1" t="s">
        <v>2</v>
      </c>
      <c r="D1074" s="1" t="s">
        <v>13</v>
      </c>
      <c r="E1074">
        <f t="shared" si="1"/>
        <v>40</v>
      </c>
      <c r="F1074">
        <f>vlookup(E1074,DateReference!B:C,2,false)</f>
        <v>8</v>
      </c>
      <c r="G1074" s="1">
        <v>9.0</v>
      </c>
    </row>
    <row r="1075">
      <c r="A1075" s="1">
        <v>1074.0</v>
      </c>
      <c r="B1075" s="3">
        <v>43130.0</v>
      </c>
      <c r="C1075" s="1" t="s">
        <v>2</v>
      </c>
      <c r="D1075" s="1" t="s">
        <v>13</v>
      </c>
      <c r="E1075">
        <f t="shared" si="1"/>
        <v>5</v>
      </c>
      <c r="F1075">
        <f>vlookup(E1075,DateReference!B:C,2,false)</f>
        <v>25</v>
      </c>
      <c r="G1075" s="1">
        <v>2.0</v>
      </c>
    </row>
    <row r="1076">
      <c r="A1076" s="1">
        <v>1075.0</v>
      </c>
      <c r="B1076" s="3">
        <v>43089.0</v>
      </c>
      <c r="C1076" s="1" t="s">
        <v>2</v>
      </c>
      <c r="D1076" s="1" t="s">
        <v>13</v>
      </c>
      <c r="E1076">
        <f t="shared" si="1"/>
        <v>51</v>
      </c>
      <c r="F1076">
        <f>vlookup(E1076,DateReference!B:C,2,false)</f>
        <v>19</v>
      </c>
      <c r="G1076" s="1">
        <v>7.0</v>
      </c>
    </row>
    <row r="1077">
      <c r="A1077" s="1">
        <v>1076.0</v>
      </c>
      <c r="B1077" s="3">
        <v>42987.0</v>
      </c>
      <c r="C1077" s="1" t="s">
        <v>2</v>
      </c>
      <c r="D1077" s="1" t="s">
        <v>13</v>
      </c>
      <c r="E1077">
        <f t="shared" si="1"/>
        <v>36</v>
      </c>
      <c r="F1077">
        <f>vlookup(E1077,DateReference!B:C,2,false)</f>
        <v>4</v>
      </c>
      <c r="G1077" s="1">
        <v>8.0</v>
      </c>
    </row>
    <row r="1078">
      <c r="A1078" s="1">
        <v>1077.0</v>
      </c>
      <c r="B1078" s="3">
        <v>42971.0</v>
      </c>
      <c r="C1078" s="1" t="s">
        <v>2</v>
      </c>
      <c r="D1078" s="1" t="s">
        <v>33</v>
      </c>
      <c r="E1078">
        <f t="shared" si="1"/>
        <v>34</v>
      </c>
      <c r="F1078">
        <f>vlookup(E1078,DateReference!B:C,2,false)</f>
        <v>2</v>
      </c>
      <c r="G1078" s="1">
        <v>9.0</v>
      </c>
    </row>
    <row r="1079">
      <c r="A1079" s="1">
        <v>1078.0</v>
      </c>
      <c r="B1079" s="3">
        <v>43004.0</v>
      </c>
      <c r="C1079" s="1" t="s">
        <v>2</v>
      </c>
      <c r="D1079" s="1" t="s">
        <v>13</v>
      </c>
      <c r="E1079">
        <f t="shared" si="1"/>
        <v>39</v>
      </c>
      <c r="F1079">
        <f>vlookup(E1079,DateReference!B:C,2,false)</f>
        <v>7</v>
      </c>
      <c r="G1079" s="1">
        <v>7.0</v>
      </c>
    </row>
    <row r="1080">
      <c r="A1080" s="1">
        <v>1079.0</v>
      </c>
      <c r="B1080" s="3">
        <v>43094.0</v>
      </c>
      <c r="C1080" s="1" t="s">
        <v>2</v>
      </c>
      <c r="D1080" s="1" t="s">
        <v>33</v>
      </c>
      <c r="E1080">
        <f t="shared" si="1"/>
        <v>52</v>
      </c>
      <c r="F1080">
        <f>vlookup(E1080,DateReference!B:C,2,false)</f>
        <v>20</v>
      </c>
      <c r="G1080" s="1">
        <v>1.0</v>
      </c>
    </row>
    <row r="1081">
      <c r="A1081" s="1">
        <v>1080.0</v>
      </c>
      <c r="B1081" s="3">
        <v>43053.0</v>
      </c>
      <c r="C1081" s="1" t="s">
        <v>2</v>
      </c>
      <c r="D1081" s="1" t="s">
        <v>13</v>
      </c>
      <c r="E1081">
        <f t="shared" si="1"/>
        <v>46</v>
      </c>
      <c r="F1081">
        <f>vlookup(E1081,DateReference!B:C,2,false)</f>
        <v>14</v>
      </c>
      <c r="G1081" s="1">
        <v>10.0</v>
      </c>
    </row>
    <row r="1082">
      <c r="A1082" s="1">
        <v>1081.0</v>
      </c>
      <c r="B1082" s="3">
        <v>43082.0</v>
      </c>
      <c r="C1082" s="1" t="s">
        <v>2</v>
      </c>
      <c r="D1082" s="1" t="s">
        <v>33</v>
      </c>
      <c r="E1082">
        <f t="shared" si="1"/>
        <v>50</v>
      </c>
      <c r="F1082">
        <f>vlookup(E1082,DateReference!B:C,2,false)</f>
        <v>18</v>
      </c>
      <c r="G1082" s="1">
        <v>1.0</v>
      </c>
    </row>
    <row r="1083">
      <c r="A1083" s="1">
        <v>1082.0</v>
      </c>
      <c r="B1083" s="3">
        <v>43171.0</v>
      </c>
      <c r="C1083" s="1" t="s">
        <v>2</v>
      </c>
      <c r="D1083" s="1" t="s">
        <v>13</v>
      </c>
      <c r="E1083">
        <f t="shared" si="1"/>
        <v>11</v>
      </c>
      <c r="F1083">
        <f>vlookup(E1083,DateReference!B:C,2,false)</f>
        <v>31</v>
      </c>
      <c r="G1083" s="1">
        <v>8.0</v>
      </c>
    </row>
    <row r="1084">
      <c r="A1084" s="1">
        <v>1083.0</v>
      </c>
      <c r="B1084" s="3">
        <v>43028.0</v>
      </c>
      <c r="C1084" s="1" t="s">
        <v>2</v>
      </c>
      <c r="D1084" s="1" t="s">
        <v>13</v>
      </c>
      <c r="E1084">
        <f t="shared" si="1"/>
        <v>42</v>
      </c>
      <c r="F1084">
        <f>vlookup(E1084,DateReference!B:C,2,false)</f>
        <v>10</v>
      </c>
      <c r="G1084" s="1">
        <v>7.0</v>
      </c>
    </row>
    <row r="1085">
      <c r="A1085" s="1">
        <v>1084.0</v>
      </c>
      <c r="B1085" s="3">
        <v>42977.0</v>
      </c>
      <c r="C1085" s="1" t="s">
        <v>2</v>
      </c>
      <c r="D1085" s="1" t="s">
        <v>33</v>
      </c>
      <c r="E1085">
        <f t="shared" si="1"/>
        <v>35</v>
      </c>
      <c r="F1085">
        <f>vlookup(E1085,DateReference!B:C,2,false)</f>
        <v>3</v>
      </c>
      <c r="G1085" s="1">
        <v>4.0</v>
      </c>
    </row>
    <row r="1086">
      <c r="A1086" s="1">
        <v>1085.0</v>
      </c>
      <c r="B1086" s="3">
        <v>42988.0</v>
      </c>
      <c r="C1086" s="1" t="s">
        <v>2</v>
      </c>
      <c r="D1086" s="1" t="s">
        <v>33</v>
      </c>
      <c r="E1086">
        <f t="shared" si="1"/>
        <v>36</v>
      </c>
      <c r="F1086">
        <f>vlookup(E1086,DateReference!B:C,2,false)</f>
        <v>4</v>
      </c>
      <c r="G1086" s="1">
        <v>3.0</v>
      </c>
    </row>
    <row r="1087">
      <c r="A1087" s="1">
        <v>1086.0</v>
      </c>
      <c r="B1087" s="3">
        <v>43129.0</v>
      </c>
      <c r="C1087" s="1" t="s">
        <v>2</v>
      </c>
      <c r="D1087" s="1" t="s">
        <v>33</v>
      </c>
      <c r="E1087">
        <f t="shared" si="1"/>
        <v>5</v>
      </c>
      <c r="F1087">
        <f>vlookup(E1087,DateReference!B:C,2,false)</f>
        <v>25</v>
      </c>
      <c r="G1087" s="1">
        <v>2.0</v>
      </c>
    </row>
    <row r="1088">
      <c r="A1088" s="1">
        <v>1087.0</v>
      </c>
      <c r="B1088" s="3">
        <v>42987.0</v>
      </c>
      <c r="C1088" s="1" t="s">
        <v>2</v>
      </c>
      <c r="D1088" s="1" t="s">
        <v>33</v>
      </c>
      <c r="E1088">
        <f t="shared" si="1"/>
        <v>36</v>
      </c>
      <c r="F1088">
        <f>vlookup(E1088,DateReference!B:C,2,false)</f>
        <v>4</v>
      </c>
      <c r="G1088" s="1">
        <v>6.0</v>
      </c>
    </row>
    <row r="1089">
      <c r="A1089" s="1">
        <v>1088.0</v>
      </c>
      <c r="B1089" s="3">
        <v>43178.0</v>
      </c>
      <c r="C1089" s="1" t="s">
        <v>2</v>
      </c>
      <c r="D1089" s="1" t="s">
        <v>33</v>
      </c>
      <c r="E1089">
        <f t="shared" si="1"/>
        <v>12</v>
      </c>
      <c r="F1089">
        <f>vlookup(E1089,DateReference!B:C,2,false)</f>
        <v>32</v>
      </c>
      <c r="G1089" s="1">
        <v>6.0</v>
      </c>
    </row>
    <row r="1090">
      <c r="A1090" s="1">
        <v>1089.0</v>
      </c>
      <c r="B1090" s="3">
        <v>42969.0</v>
      </c>
      <c r="C1090" s="1" t="s">
        <v>2</v>
      </c>
      <c r="D1090" s="1" t="s">
        <v>13</v>
      </c>
      <c r="E1090">
        <f t="shared" si="1"/>
        <v>34</v>
      </c>
      <c r="F1090">
        <f>vlookup(E1090,DateReference!B:C,2,false)</f>
        <v>2</v>
      </c>
      <c r="G1090" s="1">
        <v>10.0</v>
      </c>
    </row>
    <row r="1091">
      <c r="A1091" s="1">
        <v>1090.0</v>
      </c>
      <c r="B1091" s="3">
        <v>43112.0</v>
      </c>
      <c r="C1091" s="1" t="s">
        <v>2</v>
      </c>
      <c r="D1091" s="1" t="s">
        <v>33</v>
      </c>
      <c r="E1091">
        <f t="shared" si="1"/>
        <v>2</v>
      </c>
      <c r="F1091">
        <f>vlookup(E1091,DateReference!B:C,2,false)</f>
        <v>22</v>
      </c>
      <c r="G1091" s="1">
        <v>6.0</v>
      </c>
    </row>
    <row r="1092">
      <c r="A1092" s="1">
        <v>1091.0</v>
      </c>
      <c r="B1092" s="3">
        <v>42991.0</v>
      </c>
      <c r="C1092" s="1" t="s">
        <v>2</v>
      </c>
      <c r="D1092" s="1" t="s">
        <v>33</v>
      </c>
      <c r="E1092">
        <f t="shared" si="1"/>
        <v>37</v>
      </c>
      <c r="F1092">
        <f>vlookup(E1092,DateReference!B:C,2,false)</f>
        <v>5</v>
      </c>
      <c r="G1092" s="1">
        <v>1.0</v>
      </c>
    </row>
    <row r="1093">
      <c r="A1093" s="1">
        <v>1092.0</v>
      </c>
      <c r="B1093" s="3">
        <v>43164.0</v>
      </c>
      <c r="C1093" s="1" t="s">
        <v>2</v>
      </c>
      <c r="D1093" s="1" t="s">
        <v>13</v>
      </c>
      <c r="E1093">
        <f t="shared" si="1"/>
        <v>10</v>
      </c>
      <c r="F1093">
        <f>vlookup(E1093,DateReference!B:C,2,false)</f>
        <v>30</v>
      </c>
      <c r="G1093" s="1">
        <v>10.0</v>
      </c>
    </row>
    <row r="1094">
      <c r="A1094" s="1">
        <v>1093.0</v>
      </c>
      <c r="B1094" s="3">
        <v>43155.0</v>
      </c>
      <c r="C1094" s="1" t="s">
        <v>2</v>
      </c>
      <c r="D1094" s="1" t="s">
        <v>33</v>
      </c>
      <c r="E1094">
        <f t="shared" si="1"/>
        <v>8</v>
      </c>
      <c r="F1094">
        <f>vlookup(E1094,DateReference!B:C,2,false)</f>
        <v>28</v>
      </c>
      <c r="G1094" s="1">
        <v>6.0</v>
      </c>
    </row>
    <row r="1095">
      <c r="A1095" s="1">
        <v>1094.0</v>
      </c>
      <c r="B1095" s="3">
        <v>43017.0</v>
      </c>
      <c r="C1095" s="1" t="s">
        <v>2</v>
      </c>
      <c r="D1095" s="1" t="s">
        <v>13</v>
      </c>
      <c r="E1095">
        <f t="shared" si="1"/>
        <v>41</v>
      </c>
      <c r="F1095">
        <f>vlookup(E1095,DateReference!B:C,2,false)</f>
        <v>9</v>
      </c>
      <c r="G1095" s="1">
        <v>5.0</v>
      </c>
    </row>
    <row r="1096">
      <c r="A1096" s="1">
        <v>1095.0</v>
      </c>
      <c r="B1096" s="3">
        <v>43063.0</v>
      </c>
      <c r="C1096" s="1" t="s">
        <v>2</v>
      </c>
      <c r="D1096" s="1" t="s">
        <v>33</v>
      </c>
      <c r="E1096">
        <f t="shared" si="1"/>
        <v>47</v>
      </c>
      <c r="F1096">
        <f>vlookup(E1096,DateReference!B:C,2,false)</f>
        <v>15</v>
      </c>
      <c r="G1096" s="1">
        <v>10.0</v>
      </c>
    </row>
    <row r="1097">
      <c r="A1097" s="1">
        <v>1096.0</v>
      </c>
      <c r="B1097" s="3">
        <v>43099.0</v>
      </c>
      <c r="C1097" s="1" t="s">
        <v>2</v>
      </c>
      <c r="D1097" s="1" t="s">
        <v>33</v>
      </c>
      <c r="E1097">
        <f t="shared" si="1"/>
        <v>52</v>
      </c>
      <c r="F1097">
        <f>vlookup(E1097,DateReference!B:C,2,false)</f>
        <v>20</v>
      </c>
      <c r="G1097" s="1">
        <v>7.0</v>
      </c>
    </row>
    <row r="1098">
      <c r="A1098" s="1">
        <v>1097.0</v>
      </c>
      <c r="B1098" s="3">
        <v>43061.0</v>
      </c>
      <c r="C1098" s="1" t="s">
        <v>2</v>
      </c>
      <c r="D1098" s="1" t="s">
        <v>13</v>
      </c>
      <c r="E1098">
        <f t="shared" si="1"/>
        <v>47</v>
      </c>
      <c r="F1098">
        <f>vlookup(E1098,DateReference!B:C,2,false)</f>
        <v>15</v>
      </c>
      <c r="G1098" s="1">
        <v>10.0</v>
      </c>
    </row>
    <row r="1099">
      <c r="A1099" s="1">
        <v>1098.0</v>
      </c>
      <c r="B1099" s="3">
        <v>42985.0</v>
      </c>
      <c r="C1099" s="1" t="s">
        <v>2</v>
      </c>
      <c r="D1099" s="1" t="s">
        <v>13</v>
      </c>
      <c r="E1099">
        <f t="shared" si="1"/>
        <v>36</v>
      </c>
      <c r="F1099">
        <f>vlookup(E1099,DateReference!B:C,2,false)</f>
        <v>4</v>
      </c>
      <c r="G1099" s="1">
        <v>2.0</v>
      </c>
    </row>
    <row r="1100">
      <c r="A1100" s="1">
        <v>1099.0</v>
      </c>
      <c r="B1100" s="3">
        <v>43057.0</v>
      </c>
      <c r="C1100" s="1" t="s">
        <v>2</v>
      </c>
      <c r="D1100" s="1" t="s">
        <v>13</v>
      </c>
      <c r="E1100">
        <f t="shared" si="1"/>
        <v>46</v>
      </c>
      <c r="F1100">
        <f>vlookup(E1100,DateReference!B:C,2,false)</f>
        <v>14</v>
      </c>
      <c r="G1100" s="1">
        <v>5.0</v>
      </c>
    </row>
    <row r="1101">
      <c r="A1101" s="1">
        <v>1100.0</v>
      </c>
      <c r="B1101" s="3">
        <v>42997.0</v>
      </c>
      <c r="C1101" s="1" t="s">
        <v>2</v>
      </c>
      <c r="D1101" s="1" t="s">
        <v>33</v>
      </c>
      <c r="E1101">
        <f t="shared" si="1"/>
        <v>38</v>
      </c>
      <c r="F1101">
        <f>vlookup(E1101,DateReference!B:C,2,false)</f>
        <v>6</v>
      </c>
      <c r="G1101" s="1">
        <v>1.0</v>
      </c>
    </row>
    <row r="1102">
      <c r="A1102" s="1">
        <v>1101.0</v>
      </c>
      <c r="B1102" s="3">
        <v>43003.0</v>
      </c>
      <c r="C1102" s="1" t="s">
        <v>2</v>
      </c>
      <c r="D1102" s="1" t="s">
        <v>13</v>
      </c>
      <c r="E1102">
        <f t="shared" si="1"/>
        <v>39</v>
      </c>
      <c r="F1102">
        <f>vlookup(E1102,DateReference!B:C,2,false)</f>
        <v>7</v>
      </c>
      <c r="G1102" s="1">
        <v>2.0</v>
      </c>
    </row>
    <row r="1103">
      <c r="A1103" s="1">
        <v>1102.0</v>
      </c>
      <c r="B1103" s="3">
        <v>43000.0</v>
      </c>
      <c r="C1103" s="1" t="s">
        <v>2</v>
      </c>
      <c r="D1103" s="1" t="s">
        <v>13</v>
      </c>
      <c r="E1103">
        <f t="shared" si="1"/>
        <v>38</v>
      </c>
      <c r="F1103">
        <f>vlookup(E1103,DateReference!B:C,2,false)</f>
        <v>6</v>
      </c>
      <c r="G1103" s="1">
        <v>4.0</v>
      </c>
    </row>
    <row r="1104">
      <c r="A1104" s="1">
        <v>1103.0</v>
      </c>
      <c r="B1104" s="3">
        <v>43157.0</v>
      </c>
      <c r="C1104" s="1" t="s">
        <v>2</v>
      </c>
      <c r="D1104" s="1" t="s">
        <v>13</v>
      </c>
      <c r="E1104">
        <f t="shared" si="1"/>
        <v>9</v>
      </c>
      <c r="F1104">
        <f>vlookup(E1104,DateReference!B:C,2,false)</f>
        <v>29</v>
      </c>
      <c r="G1104" s="1">
        <v>9.0</v>
      </c>
    </row>
    <row r="1105">
      <c r="A1105" s="1">
        <v>1104.0</v>
      </c>
      <c r="B1105" s="3">
        <v>43173.0</v>
      </c>
      <c r="C1105" s="1" t="s">
        <v>2</v>
      </c>
      <c r="D1105" s="1" t="s">
        <v>13</v>
      </c>
      <c r="E1105">
        <f t="shared" si="1"/>
        <v>11</v>
      </c>
      <c r="F1105">
        <f>vlookup(E1105,DateReference!B:C,2,false)</f>
        <v>31</v>
      </c>
      <c r="G1105" s="1">
        <v>8.0</v>
      </c>
    </row>
    <row r="1106">
      <c r="A1106" s="1">
        <v>1105.0</v>
      </c>
      <c r="B1106" s="3">
        <v>43150.0</v>
      </c>
      <c r="C1106" s="1" t="s">
        <v>2</v>
      </c>
      <c r="D1106" s="1" t="s">
        <v>13</v>
      </c>
      <c r="E1106">
        <f t="shared" si="1"/>
        <v>8</v>
      </c>
      <c r="F1106">
        <f>vlookup(E1106,DateReference!B:C,2,false)</f>
        <v>28</v>
      </c>
      <c r="G1106" s="1">
        <v>2.0</v>
      </c>
    </row>
    <row r="1107">
      <c r="A1107" s="1">
        <v>1106.0</v>
      </c>
      <c r="B1107" s="3">
        <v>43003.0</v>
      </c>
      <c r="C1107" s="1" t="s">
        <v>2</v>
      </c>
      <c r="D1107" s="1" t="s">
        <v>13</v>
      </c>
      <c r="E1107">
        <f t="shared" si="1"/>
        <v>39</v>
      </c>
      <c r="F1107">
        <f>vlookup(E1107,DateReference!B:C,2,false)</f>
        <v>7</v>
      </c>
      <c r="G1107" s="1">
        <v>7.0</v>
      </c>
    </row>
    <row r="1108">
      <c r="A1108" s="1">
        <v>1107.0</v>
      </c>
      <c r="B1108" s="3">
        <v>43063.0</v>
      </c>
      <c r="C1108" s="1" t="s">
        <v>2</v>
      </c>
      <c r="D1108" s="1" t="s">
        <v>13</v>
      </c>
      <c r="E1108">
        <f t="shared" si="1"/>
        <v>47</v>
      </c>
      <c r="F1108">
        <f>vlookup(E1108,DateReference!B:C,2,false)</f>
        <v>15</v>
      </c>
      <c r="G1108" s="1">
        <v>3.0</v>
      </c>
    </row>
    <row r="1109">
      <c r="A1109" s="1">
        <v>1108.0</v>
      </c>
      <c r="B1109" s="3">
        <v>43060.0</v>
      </c>
      <c r="C1109" s="1" t="s">
        <v>2</v>
      </c>
      <c r="D1109" s="1" t="s">
        <v>33</v>
      </c>
      <c r="E1109">
        <f t="shared" si="1"/>
        <v>47</v>
      </c>
      <c r="F1109">
        <f>vlookup(E1109,DateReference!B:C,2,false)</f>
        <v>15</v>
      </c>
      <c r="G1109" s="1">
        <v>7.0</v>
      </c>
    </row>
    <row r="1110">
      <c r="A1110" s="1">
        <v>1109.0</v>
      </c>
      <c r="B1110" s="3">
        <v>43029.0</v>
      </c>
      <c r="C1110" s="1" t="s">
        <v>2</v>
      </c>
      <c r="D1110" s="1" t="s">
        <v>13</v>
      </c>
      <c r="E1110">
        <f t="shared" si="1"/>
        <v>42</v>
      </c>
      <c r="F1110">
        <f>vlookup(E1110,DateReference!B:C,2,false)</f>
        <v>10</v>
      </c>
      <c r="G1110" s="1">
        <v>1.0</v>
      </c>
    </row>
    <row r="1111">
      <c r="A1111" s="1">
        <v>1110.0</v>
      </c>
      <c r="B1111" s="3">
        <v>43157.0</v>
      </c>
      <c r="C1111" s="1" t="s">
        <v>2</v>
      </c>
      <c r="D1111" s="1" t="s">
        <v>33</v>
      </c>
      <c r="E1111">
        <f t="shared" si="1"/>
        <v>9</v>
      </c>
      <c r="F1111">
        <f>vlookup(E1111,DateReference!B:C,2,false)</f>
        <v>29</v>
      </c>
      <c r="G1111" s="1">
        <v>8.0</v>
      </c>
    </row>
    <row r="1112">
      <c r="A1112" s="1">
        <v>1111.0</v>
      </c>
      <c r="B1112" s="3">
        <v>43018.0</v>
      </c>
      <c r="C1112" s="1" t="s">
        <v>2</v>
      </c>
      <c r="D1112" s="1" t="s">
        <v>33</v>
      </c>
      <c r="E1112">
        <f t="shared" si="1"/>
        <v>41</v>
      </c>
      <c r="F1112">
        <f>vlookup(E1112,DateReference!B:C,2,false)</f>
        <v>9</v>
      </c>
      <c r="G1112" s="1">
        <v>2.0</v>
      </c>
    </row>
    <row r="1113">
      <c r="A1113" s="1">
        <v>1112.0</v>
      </c>
      <c r="B1113" s="3">
        <v>43155.0</v>
      </c>
      <c r="C1113" s="1" t="s">
        <v>2</v>
      </c>
      <c r="D1113" s="1" t="s">
        <v>13</v>
      </c>
      <c r="E1113">
        <f t="shared" si="1"/>
        <v>8</v>
      </c>
      <c r="F1113">
        <f>vlookup(E1113,DateReference!B:C,2,false)</f>
        <v>28</v>
      </c>
      <c r="G1113" s="1">
        <v>2.0</v>
      </c>
    </row>
    <row r="1114">
      <c r="A1114" s="1">
        <v>1113.0</v>
      </c>
      <c r="B1114" s="3">
        <v>43014.0</v>
      </c>
      <c r="C1114" s="1" t="s">
        <v>2</v>
      </c>
      <c r="D1114" s="1" t="s">
        <v>33</v>
      </c>
      <c r="E1114">
        <f t="shared" si="1"/>
        <v>40</v>
      </c>
      <c r="F1114">
        <f>vlookup(E1114,DateReference!B:C,2,false)</f>
        <v>8</v>
      </c>
      <c r="G1114" s="1">
        <v>9.0</v>
      </c>
    </row>
    <row r="1115">
      <c r="A1115" s="1">
        <v>1114.0</v>
      </c>
      <c r="B1115" s="3">
        <v>42985.0</v>
      </c>
      <c r="C1115" s="1" t="s">
        <v>2</v>
      </c>
      <c r="D1115" s="1" t="s">
        <v>13</v>
      </c>
      <c r="E1115">
        <f t="shared" si="1"/>
        <v>36</v>
      </c>
      <c r="F1115">
        <f>vlookup(E1115,DateReference!B:C,2,false)</f>
        <v>4</v>
      </c>
      <c r="G1115" s="1">
        <v>8.0</v>
      </c>
    </row>
    <row r="1116">
      <c r="A1116" s="1">
        <v>1115.0</v>
      </c>
      <c r="B1116" s="3">
        <v>42968.0</v>
      </c>
      <c r="C1116" s="1" t="s">
        <v>2</v>
      </c>
      <c r="D1116" s="1" t="s">
        <v>33</v>
      </c>
      <c r="E1116">
        <f t="shared" si="1"/>
        <v>34</v>
      </c>
      <c r="F1116">
        <f>vlookup(E1116,DateReference!B:C,2,false)</f>
        <v>2</v>
      </c>
      <c r="G1116" s="1">
        <v>2.0</v>
      </c>
    </row>
    <row r="1117">
      <c r="A1117" s="1">
        <v>1116.0</v>
      </c>
      <c r="B1117" s="3">
        <v>42995.0</v>
      </c>
      <c r="C1117" s="1" t="s">
        <v>2</v>
      </c>
      <c r="D1117" s="1" t="s">
        <v>33</v>
      </c>
      <c r="E1117">
        <f t="shared" si="1"/>
        <v>37</v>
      </c>
      <c r="F1117">
        <f>vlookup(E1117,DateReference!B:C,2,false)</f>
        <v>5</v>
      </c>
      <c r="G1117" s="1">
        <v>5.0</v>
      </c>
    </row>
    <row r="1118">
      <c r="A1118" s="1">
        <v>1117.0</v>
      </c>
      <c r="B1118" s="3">
        <v>43039.0</v>
      </c>
      <c r="C1118" s="1" t="s">
        <v>2</v>
      </c>
      <c r="D1118" s="1" t="s">
        <v>13</v>
      </c>
      <c r="E1118">
        <f t="shared" si="1"/>
        <v>44</v>
      </c>
      <c r="F1118">
        <f>vlookup(E1118,DateReference!B:C,2,false)</f>
        <v>12</v>
      </c>
      <c r="G1118" s="1">
        <v>7.0</v>
      </c>
    </row>
    <row r="1119">
      <c r="A1119" s="1">
        <v>1118.0</v>
      </c>
      <c r="B1119" s="3">
        <v>42963.0</v>
      </c>
      <c r="C1119" s="1" t="s">
        <v>2</v>
      </c>
      <c r="D1119" s="1" t="s">
        <v>33</v>
      </c>
      <c r="E1119">
        <f t="shared" si="1"/>
        <v>33</v>
      </c>
      <c r="F1119">
        <f>vlookup(E1119,DateReference!B:C,2,false)</f>
        <v>1</v>
      </c>
      <c r="G1119" s="1">
        <v>3.0</v>
      </c>
    </row>
    <row r="1120">
      <c r="A1120" s="1">
        <v>1119.0</v>
      </c>
      <c r="B1120" s="3">
        <v>43016.0</v>
      </c>
      <c r="C1120" s="1" t="s">
        <v>2</v>
      </c>
      <c r="D1120" s="1" t="s">
        <v>33</v>
      </c>
      <c r="E1120">
        <f t="shared" si="1"/>
        <v>40</v>
      </c>
      <c r="F1120">
        <f>vlookup(E1120,DateReference!B:C,2,false)</f>
        <v>8</v>
      </c>
      <c r="G1120" s="1">
        <v>6.0</v>
      </c>
    </row>
    <row r="1121">
      <c r="A1121" s="1">
        <v>1120.0</v>
      </c>
      <c r="B1121" s="3">
        <v>42985.0</v>
      </c>
      <c r="C1121" s="1" t="s">
        <v>2</v>
      </c>
      <c r="D1121" s="1" t="s">
        <v>13</v>
      </c>
      <c r="E1121">
        <f t="shared" si="1"/>
        <v>36</v>
      </c>
      <c r="F1121">
        <f>vlookup(E1121,DateReference!B:C,2,false)</f>
        <v>4</v>
      </c>
      <c r="G1121" s="1">
        <v>4.0</v>
      </c>
    </row>
    <row r="1122">
      <c r="A1122" s="1">
        <v>1121.0</v>
      </c>
      <c r="B1122" s="3">
        <v>42982.0</v>
      </c>
      <c r="C1122" s="1" t="s">
        <v>2</v>
      </c>
      <c r="D1122" s="1" t="s">
        <v>33</v>
      </c>
      <c r="E1122">
        <f t="shared" si="1"/>
        <v>36</v>
      </c>
      <c r="F1122">
        <f>vlookup(E1122,DateReference!B:C,2,false)</f>
        <v>4</v>
      </c>
      <c r="G1122" s="1">
        <v>4.0</v>
      </c>
    </row>
    <row r="1123">
      <c r="A1123" s="1">
        <v>1122.0</v>
      </c>
      <c r="B1123" s="3">
        <v>42997.0</v>
      </c>
      <c r="C1123" s="1" t="s">
        <v>2</v>
      </c>
      <c r="D1123" s="1" t="s">
        <v>33</v>
      </c>
      <c r="E1123">
        <f t="shared" si="1"/>
        <v>38</v>
      </c>
      <c r="F1123">
        <f>vlookup(E1123,DateReference!B:C,2,false)</f>
        <v>6</v>
      </c>
      <c r="G1123" s="1">
        <v>9.0</v>
      </c>
    </row>
    <row r="1124">
      <c r="A1124" s="1">
        <v>1123.0</v>
      </c>
      <c r="B1124" s="3">
        <v>43076.0</v>
      </c>
      <c r="C1124" s="1" t="s">
        <v>2</v>
      </c>
      <c r="D1124" s="1" t="s">
        <v>13</v>
      </c>
      <c r="E1124">
        <f t="shared" si="1"/>
        <v>49</v>
      </c>
      <c r="F1124">
        <f>vlookup(E1124,DateReference!B:C,2,false)</f>
        <v>17</v>
      </c>
      <c r="G1124" s="1">
        <v>3.0</v>
      </c>
    </row>
    <row r="1125">
      <c r="A1125" s="1">
        <v>1124.0</v>
      </c>
      <c r="B1125" s="3">
        <v>43002.0</v>
      </c>
      <c r="C1125" s="1" t="s">
        <v>2</v>
      </c>
      <c r="D1125" s="1" t="s">
        <v>33</v>
      </c>
      <c r="E1125">
        <f t="shared" si="1"/>
        <v>38</v>
      </c>
      <c r="F1125">
        <f>vlookup(E1125,DateReference!B:C,2,false)</f>
        <v>6</v>
      </c>
      <c r="G1125" s="1">
        <v>4.0</v>
      </c>
    </row>
    <row r="1126">
      <c r="A1126" s="1">
        <v>1125.0</v>
      </c>
      <c r="B1126" s="3">
        <v>43093.0</v>
      </c>
      <c r="C1126" s="1" t="s">
        <v>2</v>
      </c>
      <c r="D1126" s="1" t="s">
        <v>13</v>
      </c>
      <c r="E1126">
        <f t="shared" si="1"/>
        <v>51</v>
      </c>
      <c r="F1126">
        <f>vlookup(E1126,DateReference!B:C,2,false)</f>
        <v>19</v>
      </c>
      <c r="G1126" s="1">
        <v>9.0</v>
      </c>
    </row>
    <row r="1127">
      <c r="A1127" s="1">
        <v>1126.0</v>
      </c>
      <c r="B1127" s="3">
        <v>43046.0</v>
      </c>
      <c r="C1127" s="1" t="s">
        <v>2</v>
      </c>
      <c r="D1127" s="1" t="s">
        <v>13</v>
      </c>
      <c r="E1127">
        <f t="shared" si="1"/>
        <v>45</v>
      </c>
      <c r="F1127">
        <f>vlookup(E1127,DateReference!B:C,2,false)</f>
        <v>13</v>
      </c>
      <c r="G1127" s="1">
        <v>1.0</v>
      </c>
    </row>
    <row r="1128">
      <c r="A1128" s="1">
        <v>1127.0</v>
      </c>
      <c r="B1128" s="3">
        <v>43154.0</v>
      </c>
      <c r="C1128" s="1" t="s">
        <v>2</v>
      </c>
      <c r="D1128" s="1" t="s">
        <v>33</v>
      </c>
      <c r="E1128">
        <f t="shared" si="1"/>
        <v>8</v>
      </c>
      <c r="F1128">
        <f>vlookup(E1128,DateReference!B:C,2,false)</f>
        <v>28</v>
      </c>
      <c r="G1128" s="1">
        <v>7.0</v>
      </c>
    </row>
    <row r="1129">
      <c r="A1129" s="1">
        <v>1128.0</v>
      </c>
      <c r="B1129" s="3">
        <v>42970.0</v>
      </c>
      <c r="C1129" s="1" t="s">
        <v>2</v>
      </c>
      <c r="D1129" s="1" t="s">
        <v>33</v>
      </c>
      <c r="E1129">
        <f t="shared" si="1"/>
        <v>34</v>
      </c>
      <c r="F1129">
        <f>vlookup(E1129,DateReference!B:C,2,false)</f>
        <v>2</v>
      </c>
      <c r="G1129" s="1">
        <v>3.0</v>
      </c>
    </row>
    <row r="1130">
      <c r="A1130" s="1">
        <v>1129.0</v>
      </c>
      <c r="B1130" s="3">
        <v>43019.0</v>
      </c>
      <c r="C1130" s="1" t="s">
        <v>2</v>
      </c>
      <c r="D1130" s="1" t="s">
        <v>13</v>
      </c>
      <c r="E1130">
        <f t="shared" si="1"/>
        <v>41</v>
      </c>
      <c r="F1130">
        <f>vlookup(E1130,DateReference!B:C,2,false)</f>
        <v>9</v>
      </c>
      <c r="G1130" s="1">
        <v>3.0</v>
      </c>
    </row>
    <row r="1131">
      <c r="A1131" s="1">
        <v>1130.0</v>
      </c>
      <c r="B1131" s="3">
        <v>43128.0</v>
      </c>
      <c r="C1131" s="1" t="s">
        <v>2</v>
      </c>
      <c r="D1131" s="1" t="s">
        <v>33</v>
      </c>
      <c r="E1131">
        <f t="shared" si="1"/>
        <v>4</v>
      </c>
      <c r="F1131">
        <f>vlookup(E1131,DateReference!B:C,2,false)</f>
        <v>24</v>
      </c>
      <c r="G1131" s="1">
        <v>5.0</v>
      </c>
    </row>
    <row r="1132">
      <c r="A1132" s="1">
        <v>1131.0</v>
      </c>
      <c r="B1132" s="3">
        <v>43111.0</v>
      </c>
      <c r="C1132" s="1" t="s">
        <v>2</v>
      </c>
      <c r="D1132" s="1" t="s">
        <v>13</v>
      </c>
      <c r="E1132">
        <f t="shared" si="1"/>
        <v>2</v>
      </c>
      <c r="F1132">
        <f>vlookup(E1132,DateReference!B:C,2,false)</f>
        <v>22</v>
      </c>
      <c r="G1132" s="1">
        <v>3.0</v>
      </c>
    </row>
    <row r="1133">
      <c r="A1133" s="1">
        <v>1132.0</v>
      </c>
      <c r="B1133" s="3">
        <v>43152.0</v>
      </c>
      <c r="C1133" s="1" t="s">
        <v>2</v>
      </c>
      <c r="D1133" s="1" t="s">
        <v>13</v>
      </c>
      <c r="E1133">
        <f t="shared" si="1"/>
        <v>8</v>
      </c>
      <c r="F1133">
        <f>vlookup(E1133,DateReference!B:C,2,false)</f>
        <v>28</v>
      </c>
      <c r="G1133" s="1">
        <v>9.0</v>
      </c>
    </row>
    <row r="1134">
      <c r="A1134" s="1">
        <v>1133.0</v>
      </c>
      <c r="B1134" s="3">
        <v>43085.0</v>
      </c>
      <c r="C1134" s="1" t="s">
        <v>2</v>
      </c>
      <c r="D1134" s="1" t="s">
        <v>33</v>
      </c>
      <c r="E1134">
        <f t="shared" si="1"/>
        <v>50</v>
      </c>
      <c r="F1134">
        <f>vlookup(E1134,DateReference!B:C,2,false)</f>
        <v>18</v>
      </c>
      <c r="G1134" s="1">
        <v>10.0</v>
      </c>
    </row>
    <row r="1135">
      <c r="A1135" s="1">
        <v>1134.0</v>
      </c>
      <c r="B1135" s="3">
        <v>43047.0</v>
      </c>
      <c r="C1135" s="1" t="s">
        <v>2</v>
      </c>
      <c r="D1135" s="1" t="s">
        <v>13</v>
      </c>
      <c r="E1135">
        <f t="shared" si="1"/>
        <v>45</v>
      </c>
      <c r="F1135">
        <f>vlookup(E1135,DateReference!B:C,2,false)</f>
        <v>13</v>
      </c>
      <c r="G1135" s="1">
        <v>10.0</v>
      </c>
    </row>
    <row r="1136">
      <c r="A1136" s="1">
        <v>1135.0</v>
      </c>
      <c r="B1136" s="3">
        <v>43113.0</v>
      </c>
      <c r="C1136" s="1" t="s">
        <v>2</v>
      </c>
      <c r="D1136" s="1" t="s">
        <v>33</v>
      </c>
      <c r="E1136">
        <f t="shared" si="1"/>
        <v>2</v>
      </c>
      <c r="F1136">
        <f>vlookup(E1136,DateReference!B:C,2,false)</f>
        <v>22</v>
      </c>
      <c r="G1136" s="1">
        <v>9.0</v>
      </c>
    </row>
    <row r="1137">
      <c r="A1137" s="1">
        <v>1136.0</v>
      </c>
      <c r="B1137" s="3">
        <v>43161.0</v>
      </c>
      <c r="C1137" s="1" t="s">
        <v>2</v>
      </c>
      <c r="D1137" s="1" t="s">
        <v>13</v>
      </c>
      <c r="E1137">
        <f t="shared" si="1"/>
        <v>9</v>
      </c>
      <c r="F1137">
        <f>vlookup(E1137,DateReference!B:C,2,false)</f>
        <v>29</v>
      </c>
      <c r="G1137" s="1">
        <v>10.0</v>
      </c>
    </row>
    <row r="1138">
      <c r="A1138" s="1">
        <v>1137.0</v>
      </c>
      <c r="B1138" s="3">
        <v>43187.0</v>
      </c>
      <c r="C1138" s="1" t="s">
        <v>2</v>
      </c>
      <c r="D1138" s="1" t="s">
        <v>33</v>
      </c>
      <c r="E1138">
        <f t="shared" si="1"/>
        <v>13</v>
      </c>
      <c r="F1138">
        <f>vlookup(E1138,DateReference!B:C,2,false)</f>
        <v>33</v>
      </c>
      <c r="G1138" s="1">
        <v>1.0</v>
      </c>
    </row>
    <row r="1139">
      <c r="A1139" s="1">
        <v>1138.0</v>
      </c>
      <c r="B1139" s="3">
        <v>43034.0</v>
      </c>
      <c r="C1139" s="1" t="s">
        <v>2</v>
      </c>
      <c r="D1139" s="1" t="s">
        <v>13</v>
      </c>
      <c r="E1139">
        <f t="shared" si="1"/>
        <v>43</v>
      </c>
      <c r="F1139">
        <f>vlookup(E1139,DateReference!B:C,2,false)</f>
        <v>11</v>
      </c>
      <c r="G1139" s="1">
        <v>4.0</v>
      </c>
    </row>
    <row r="1140">
      <c r="A1140" s="1">
        <v>1139.0</v>
      </c>
      <c r="B1140" s="3">
        <v>43003.0</v>
      </c>
      <c r="C1140" s="1" t="s">
        <v>2</v>
      </c>
      <c r="D1140" s="1" t="s">
        <v>13</v>
      </c>
      <c r="E1140">
        <f t="shared" si="1"/>
        <v>39</v>
      </c>
      <c r="F1140">
        <f>vlookup(E1140,DateReference!B:C,2,false)</f>
        <v>7</v>
      </c>
      <c r="G1140" s="1">
        <v>3.0</v>
      </c>
    </row>
    <row r="1141">
      <c r="A1141" s="1">
        <v>1140.0</v>
      </c>
      <c r="B1141" s="3">
        <v>43074.0</v>
      </c>
      <c r="C1141" s="1" t="s">
        <v>2</v>
      </c>
      <c r="D1141" s="1" t="s">
        <v>33</v>
      </c>
      <c r="E1141">
        <f t="shared" si="1"/>
        <v>49</v>
      </c>
      <c r="F1141">
        <f>vlookup(E1141,DateReference!B:C,2,false)</f>
        <v>17</v>
      </c>
      <c r="G1141" s="1">
        <v>4.0</v>
      </c>
    </row>
    <row r="1142">
      <c r="A1142" s="1">
        <v>1141.0</v>
      </c>
      <c r="B1142" s="3">
        <v>43110.0</v>
      </c>
      <c r="C1142" s="1" t="s">
        <v>2</v>
      </c>
      <c r="D1142" s="1" t="s">
        <v>33</v>
      </c>
      <c r="E1142">
        <f t="shared" si="1"/>
        <v>2</v>
      </c>
      <c r="F1142">
        <f>vlookup(E1142,DateReference!B:C,2,false)</f>
        <v>22</v>
      </c>
      <c r="G1142" s="1">
        <v>1.0</v>
      </c>
    </row>
    <row r="1143">
      <c r="A1143" s="1">
        <v>1142.0</v>
      </c>
      <c r="B1143" s="3">
        <v>43071.0</v>
      </c>
      <c r="C1143" s="1" t="s">
        <v>2</v>
      </c>
      <c r="D1143" s="1" t="s">
        <v>13</v>
      </c>
      <c r="E1143">
        <f t="shared" si="1"/>
        <v>48</v>
      </c>
      <c r="F1143">
        <f>vlookup(E1143,DateReference!B:C,2,false)</f>
        <v>16</v>
      </c>
      <c r="G1143" s="1">
        <v>4.0</v>
      </c>
    </row>
    <row r="1144">
      <c r="A1144" s="1">
        <v>1143.0</v>
      </c>
      <c r="B1144" s="3">
        <v>42977.0</v>
      </c>
      <c r="C1144" s="1" t="s">
        <v>2</v>
      </c>
      <c r="D1144" s="1" t="s">
        <v>33</v>
      </c>
      <c r="E1144">
        <f t="shared" si="1"/>
        <v>35</v>
      </c>
      <c r="F1144">
        <f>vlookup(E1144,DateReference!B:C,2,false)</f>
        <v>3</v>
      </c>
      <c r="G1144" s="1">
        <v>3.0</v>
      </c>
    </row>
    <row r="1145">
      <c r="A1145" s="1">
        <v>1144.0</v>
      </c>
      <c r="B1145" s="3">
        <v>43006.0</v>
      </c>
      <c r="C1145" s="1" t="s">
        <v>2</v>
      </c>
      <c r="D1145" s="1" t="s">
        <v>13</v>
      </c>
      <c r="E1145">
        <f t="shared" si="1"/>
        <v>39</v>
      </c>
      <c r="F1145">
        <f>vlookup(E1145,DateReference!B:C,2,false)</f>
        <v>7</v>
      </c>
      <c r="G1145" s="1">
        <v>5.0</v>
      </c>
    </row>
    <row r="1146">
      <c r="A1146" s="1">
        <v>1145.0</v>
      </c>
      <c r="B1146" s="3">
        <v>43002.0</v>
      </c>
      <c r="C1146" s="1" t="s">
        <v>2</v>
      </c>
      <c r="D1146" s="1" t="s">
        <v>13</v>
      </c>
      <c r="E1146">
        <f t="shared" si="1"/>
        <v>38</v>
      </c>
      <c r="F1146">
        <f>vlookup(E1146,DateReference!B:C,2,false)</f>
        <v>6</v>
      </c>
      <c r="G1146" s="1">
        <v>3.0</v>
      </c>
    </row>
    <row r="1147">
      <c r="A1147" s="1">
        <v>1146.0</v>
      </c>
      <c r="B1147" s="3">
        <v>43067.0</v>
      </c>
      <c r="C1147" s="1" t="s">
        <v>2</v>
      </c>
      <c r="D1147" s="1" t="s">
        <v>13</v>
      </c>
      <c r="E1147">
        <f t="shared" si="1"/>
        <v>48</v>
      </c>
      <c r="F1147">
        <f>vlookup(E1147,DateReference!B:C,2,false)</f>
        <v>16</v>
      </c>
      <c r="G1147" s="1">
        <v>10.0</v>
      </c>
    </row>
    <row r="1148">
      <c r="A1148" s="1">
        <v>1147.0</v>
      </c>
      <c r="B1148" s="3">
        <v>43087.0</v>
      </c>
      <c r="C1148" s="1" t="s">
        <v>2</v>
      </c>
      <c r="D1148" s="1" t="s">
        <v>13</v>
      </c>
      <c r="E1148">
        <f t="shared" si="1"/>
        <v>51</v>
      </c>
      <c r="F1148">
        <f>vlookup(E1148,DateReference!B:C,2,false)</f>
        <v>19</v>
      </c>
      <c r="G1148" s="1">
        <v>10.0</v>
      </c>
    </row>
    <row r="1149">
      <c r="A1149" s="1">
        <v>1148.0</v>
      </c>
      <c r="B1149" s="3">
        <v>43158.0</v>
      </c>
      <c r="C1149" s="1" t="s">
        <v>2</v>
      </c>
      <c r="D1149" s="1" t="s">
        <v>13</v>
      </c>
      <c r="E1149">
        <f t="shared" si="1"/>
        <v>9</v>
      </c>
      <c r="F1149">
        <f>vlookup(E1149,DateReference!B:C,2,false)</f>
        <v>29</v>
      </c>
      <c r="G1149" s="1">
        <v>9.0</v>
      </c>
    </row>
    <row r="1150">
      <c r="A1150" s="1">
        <v>1149.0</v>
      </c>
      <c r="B1150" s="3">
        <v>43079.0</v>
      </c>
      <c r="C1150" s="1" t="s">
        <v>2</v>
      </c>
      <c r="D1150" s="1" t="s">
        <v>33</v>
      </c>
      <c r="E1150">
        <f t="shared" si="1"/>
        <v>49</v>
      </c>
      <c r="F1150">
        <f>vlookup(E1150,DateReference!B:C,2,false)</f>
        <v>17</v>
      </c>
      <c r="G1150" s="1">
        <v>1.0</v>
      </c>
    </row>
    <row r="1151">
      <c r="A1151" s="1">
        <v>1150.0</v>
      </c>
      <c r="B1151" s="3">
        <v>43090.0</v>
      </c>
      <c r="C1151" s="1" t="s">
        <v>2</v>
      </c>
      <c r="D1151" s="1" t="s">
        <v>33</v>
      </c>
      <c r="E1151">
        <f t="shared" si="1"/>
        <v>51</v>
      </c>
      <c r="F1151">
        <f>vlookup(E1151,DateReference!B:C,2,false)</f>
        <v>19</v>
      </c>
      <c r="G1151" s="1">
        <v>6.0</v>
      </c>
    </row>
    <row r="1152">
      <c r="A1152" s="1">
        <v>1151.0</v>
      </c>
      <c r="B1152" s="3">
        <v>43087.0</v>
      </c>
      <c r="C1152" s="1" t="s">
        <v>2</v>
      </c>
      <c r="D1152" s="1" t="s">
        <v>33</v>
      </c>
      <c r="E1152">
        <f t="shared" si="1"/>
        <v>51</v>
      </c>
      <c r="F1152">
        <f>vlookup(E1152,DateReference!B:C,2,false)</f>
        <v>19</v>
      </c>
      <c r="G1152" s="1">
        <v>3.0</v>
      </c>
    </row>
    <row r="1153">
      <c r="A1153" s="1">
        <v>1152.0</v>
      </c>
      <c r="B1153" s="3">
        <v>43061.0</v>
      </c>
      <c r="C1153" s="1" t="s">
        <v>2</v>
      </c>
      <c r="D1153" s="1" t="s">
        <v>33</v>
      </c>
      <c r="E1153">
        <f t="shared" si="1"/>
        <v>47</v>
      </c>
      <c r="F1153">
        <f>vlookup(E1153,DateReference!B:C,2,false)</f>
        <v>15</v>
      </c>
      <c r="G1153" s="1">
        <v>2.0</v>
      </c>
    </row>
    <row r="1154">
      <c r="A1154" s="1">
        <v>1153.0</v>
      </c>
      <c r="B1154" s="3">
        <v>43175.0</v>
      </c>
      <c r="C1154" s="1" t="s">
        <v>2</v>
      </c>
      <c r="D1154" s="1" t="s">
        <v>33</v>
      </c>
      <c r="E1154">
        <f t="shared" si="1"/>
        <v>11</v>
      </c>
      <c r="F1154">
        <f>vlookup(E1154,DateReference!B:C,2,false)</f>
        <v>31</v>
      </c>
      <c r="G1154" s="1">
        <v>2.0</v>
      </c>
    </row>
    <row r="1155">
      <c r="A1155" s="1">
        <v>1154.0</v>
      </c>
      <c r="B1155" s="3">
        <v>43122.0</v>
      </c>
      <c r="C1155" s="1" t="s">
        <v>2</v>
      </c>
      <c r="D1155" s="1" t="s">
        <v>33</v>
      </c>
      <c r="E1155">
        <f t="shared" si="1"/>
        <v>4</v>
      </c>
      <c r="F1155">
        <f>vlookup(E1155,DateReference!B:C,2,false)</f>
        <v>24</v>
      </c>
      <c r="G1155" s="1">
        <v>4.0</v>
      </c>
    </row>
    <row r="1156">
      <c r="A1156" s="1">
        <v>1155.0</v>
      </c>
      <c r="B1156" s="3">
        <v>43123.0</v>
      </c>
      <c r="C1156" s="1" t="s">
        <v>2</v>
      </c>
      <c r="D1156" s="1" t="s">
        <v>33</v>
      </c>
      <c r="E1156">
        <f t="shared" si="1"/>
        <v>4</v>
      </c>
      <c r="F1156">
        <f>vlookup(E1156,DateReference!B:C,2,false)</f>
        <v>24</v>
      </c>
      <c r="G1156" s="1">
        <v>2.0</v>
      </c>
    </row>
    <row r="1157">
      <c r="A1157" s="1">
        <v>1156.0</v>
      </c>
      <c r="B1157" s="3">
        <v>43126.0</v>
      </c>
      <c r="C1157" s="1" t="s">
        <v>2</v>
      </c>
      <c r="D1157" s="1" t="s">
        <v>13</v>
      </c>
      <c r="E1157">
        <f t="shared" si="1"/>
        <v>4</v>
      </c>
      <c r="F1157">
        <f>vlookup(E1157,DateReference!B:C,2,false)</f>
        <v>24</v>
      </c>
      <c r="G1157" s="1">
        <v>6.0</v>
      </c>
    </row>
    <row r="1158">
      <c r="A1158" s="1">
        <v>1157.0</v>
      </c>
      <c r="B1158" s="3">
        <v>42988.0</v>
      </c>
      <c r="C1158" s="1" t="s">
        <v>2</v>
      </c>
      <c r="D1158" s="1" t="s">
        <v>13</v>
      </c>
      <c r="E1158">
        <f t="shared" si="1"/>
        <v>36</v>
      </c>
      <c r="F1158">
        <f>vlookup(E1158,DateReference!B:C,2,false)</f>
        <v>4</v>
      </c>
      <c r="G1158" s="1">
        <v>5.0</v>
      </c>
    </row>
    <row r="1159">
      <c r="A1159" s="1">
        <v>1158.0</v>
      </c>
      <c r="B1159" s="3">
        <v>43119.0</v>
      </c>
      <c r="C1159" s="1" t="s">
        <v>2</v>
      </c>
      <c r="D1159" s="1" t="s">
        <v>33</v>
      </c>
      <c r="E1159">
        <f t="shared" si="1"/>
        <v>3</v>
      </c>
      <c r="F1159">
        <f>vlookup(E1159,DateReference!B:C,2,false)</f>
        <v>23</v>
      </c>
      <c r="G1159" s="1">
        <v>4.0</v>
      </c>
    </row>
    <row r="1160">
      <c r="A1160" s="1">
        <v>1159.0</v>
      </c>
      <c r="B1160" s="3">
        <v>43171.0</v>
      </c>
      <c r="C1160" s="1" t="s">
        <v>2</v>
      </c>
      <c r="D1160" s="1" t="s">
        <v>13</v>
      </c>
      <c r="E1160">
        <f t="shared" si="1"/>
        <v>11</v>
      </c>
      <c r="F1160">
        <f>vlookup(E1160,DateReference!B:C,2,false)</f>
        <v>31</v>
      </c>
      <c r="G1160" s="1">
        <v>8.0</v>
      </c>
    </row>
    <row r="1161">
      <c r="A1161" s="1">
        <v>1160.0</v>
      </c>
      <c r="B1161" s="3">
        <v>43030.0</v>
      </c>
      <c r="C1161" s="1" t="s">
        <v>2</v>
      </c>
      <c r="D1161" s="1" t="s">
        <v>33</v>
      </c>
      <c r="E1161">
        <f t="shared" si="1"/>
        <v>42</v>
      </c>
      <c r="F1161">
        <f>vlookup(E1161,DateReference!B:C,2,false)</f>
        <v>10</v>
      </c>
      <c r="G1161" s="1">
        <v>2.0</v>
      </c>
    </row>
    <row r="1162">
      <c r="A1162" s="1">
        <v>1161.0</v>
      </c>
      <c r="B1162" s="3">
        <v>43009.0</v>
      </c>
      <c r="C1162" s="1" t="s">
        <v>2</v>
      </c>
      <c r="D1162" s="1" t="s">
        <v>13</v>
      </c>
      <c r="E1162">
        <f t="shared" si="1"/>
        <v>39</v>
      </c>
      <c r="F1162">
        <f>vlookup(E1162,DateReference!B:C,2,false)</f>
        <v>7</v>
      </c>
      <c r="G1162" s="1">
        <v>7.0</v>
      </c>
    </row>
    <row r="1163">
      <c r="A1163" s="1">
        <v>1162.0</v>
      </c>
      <c r="B1163" s="3">
        <v>43144.0</v>
      </c>
      <c r="C1163" s="1" t="s">
        <v>2</v>
      </c>
      <c r="D1163" s="1" t="s">
        <v>33</v>
      </c>
      <c r="E1163">
        <f t="shared" si="1"/>
        <v>7</v>
      </c>
      <c r="F1163">
        <f>vlookup(E1163,DateReference!B:C,2,false)</f>
        <v>27</v>
      </c>
      <c r="G1163" s="1">
        <v>6.0</v>
      </c>
    </row>
    <row r="1164">
      <c r="A1164" s="1">
        <v>1163.0</v>
      </c>
      <c r="B1164" s="3">
        <v>43163.0</v>
      </c>
      <c r="C1164" s="1" t="s">
        <v>2</v>
      </c>
      <c r="D1164" s="1" t="s">
        <v>33</v>
      </c>
      <c r="E1164">
        <f t="shared" si="1"/>
        <v>9</v>
      </c>
      <c r="F1164">
        <f>vlookup(E1164,DateReference!B:C,2,false)</f>
        <v>29</v>
      </c>
      <c r="G1164" s="1">
        <v>1.0</v>
      </c>
    </row>
    <row r="1165">
      <c r="A1165" s="1">
        <v>1164.0</v>
      </c>
      <c r="B1165" s="3">
        <v>43133.0</v>
      </c>
      <c r="C1165" s="1" t="s">
        <v>2</v>
      </c>
      <c r="D1165" s="1" t="s">
        <v>13</v>
      </c>
      <c r="E1165">
        <f t="shared" si="1"/>
        <v>5</v>
      </c>
      <c r="F1165">
        <f>vlookup(E1165,DateReference!B:C,2,false)</f>
        <v>25</v>
      </c>
      <c r="G1165" s="1">
        <v>7.0</v>
      </c>
    </row>
    <row r="1166">
      <c r="A1166" s="1">
        <v>1165.0</v>
      </c>
      <c r="B1166" s="3">
        <v>43013.0</v>
      </c>
      <c r="C1166" s="1" t="s">
        <v>2</v>
      </c>
      <c r="D1166" s="1" t="s">
        <v>33</v>
      </c>
      <c r="E1166">
        <f t="shared" si="1"/>
        <v>40</v>
      </c>
      <c r="F1166">
        <f>vlookup(E1166,DateReference!B:C,2,false)</f>
        <v>8</v>
      </c>
      <c r="G1166" s="1">
        <v>7.0</v>
      </c>
    </row>
    <row r="1167">
      <c r="A1167" s="1">
        <v>1166.0</v>
      </c>
      <c r="B1167" s="3">
        <v>42980.0</v>
      </c>
      <c r="C1167" s="1" t="s">
        <v>2</v>
      </c>
      <c r="D1167" s="1" t="s">
        <v>33</v>
      </c>
      <c r="E1167">
        <f t="shared" si="1"/>
        <v>35</v>
      </c>
      <c r="F1167">
        <f>vlookup(E1167,DateReference!B:C,2,false)</f>
        <v>3</v>
      </c>
      <c r="G1167" s="1">
        <v>10.0</v>
      </c>
    </row>
    <row r="1168">
      <c r="A1168" s="1">
        <v>1167.0</v>
      </c>
      <c r="B1168" s="3">
        <v>43085.0</v>
      </c>
      <c r="C1168" s="1" t="s">
        <v>2</v>
      </c>
      <c r="D1168" s="1" t="s">
        <v>33</v>
      </c>
      <c r="E1168">
        <f t="shared" si="1"/>
        <v>50</v>
      </c>
      <c r="F1168">
        <f>vlookup(E1168,DateReference!B:C,2,false)</f>
        <v>18</v>
      </c>
      <c r="G1168" s="1">
        <v>5.0</v>
      </c>
    </row>
    <row r="1169">
      <c r="A1169" s="1">
        <v>1168.0</v>
      </c>
      <c r="B1169" s="3">
        <v>43022.0</v>
      </c>
      <c r="C1169" s="1" t="s">
        <v>2</v>
      </c>
      <c r="D1169" s="1" t="s">
        <v>33</v>
      </c>
      <c r="E1169">
        <f t="shared" si="1"/>
        <v>41</v>
      </c>
      <c r="F1169">
        <f>vlookup(E1169,DateReference!B:C,2,false)</f>
        <v>9</v>
      </c>
      <c r="G1169" s="1">
        <v>4.0</v>
      </c>
    </row>
    <row r="1170">
      <c r="A1170" s="1">
        <v>1169.0</v>
      </c>
      <c r="B1170" s="3">
        <v>43175.0</v>
      </c>
      <c r="C1170" s="1" t="s">
        <v>2</v>
      </c>
      <c r="D1170" s="1" t="s">
        <v>13</v>
      </c>
      <c r="E1170">
        <f t="shared" si="1"/>
        <v>11</v>
      </c>
      <c r="F1170">
        <f>vlookup(E1170,DateReference!B:C,2,false)</f>
        <v>31</v>
      </c>
      <c r="G1170" s="1">
        <v>5.0</v>
      </c>
    </row>
    <row r="1171">
      <c r="A1171" s="1">
        <v>1170.0</v>
      </c>
      <c r="B1171" s="3">
        <v>43094.0</v>
      </c>
      <c r="C1171" s="1" t="s">
        <v>2</v>
      </c>
      <c r="D1171" s="1" t="s">
        <v>33</v>
      </c>
      <c r="E1171">
        <f t="shared" si="1"/>
        <v>52</v>
      </c>
      <c r="F1171">
        <f>vlookup(E1171,DateReference!B:C,2,false)</f>
        <v>20</v>
      </c>
      <c r="G1171" s="1">
        <v>6.0</v>
      </c>
    </row>
    <row r="1172">
      <c r="A1172" s="1">
        <v>1171.0</v>
      </c>
      <c r="B1172" s="3">
        <v>43010.0</v>
      </c>
      <c r="C1172" s="1" t="s">
        <v>2</v>
      </c>
      <c r="D1172" s="1" t="s">
        <v>33</v>
      </c>
      <c r="E1172">
        <f t="shared" si="1"/>
        <v>40</v>
      </c>
      <c r="F1172">
        <f>vlookup(E1172,DateReference!B:C,2,false)</f>
        <v>8</v>
      </c>
      <c r="G1172" s="1">
        <v>1.0</v>
      </c>
    </row>
    <row r="1173">
      <c r="A1173" s="1">
        <v>1172.0</v>
      </c>
      <c r="B1173" s="3">
        <v>43146.0</v>
      </c>
      <c r="C1173" s="1" t="s">
        <v>2</v>
      </c>
      <c r="D1173" s="1" t="s">
        <v>33</v>
      </c>
      <c r="E1173">
        <f t="shared" si="1"/>
        <v>7</v>
      </c>
      <c r="F1173">
        <f>vlookup(E1173,DateReference!B:C,2,false)</f>
        <v>27</v>
      </c>
      <c r="G1173" s="1">
        <v>6.0</v>
      </c>
    </row>
    <row r="1174">
      <c r="A1174" s="1">
        <v>1173.0</v>
      </c>
      <c r="B1174" s="3">
        <v>42977.0</v>
      </c>
      <c r="C1174" s="1" t="s">
        <v>2</v>
      </c>
      <c r="D1174" s="1" t="s">
        <v>13</v>
      </c>
      <c r="E1174">
        <f t="shared" si="1"/>
        <v>35</v>
      </c>
      <c r="F1174">
        <f>vlookup(E1174,DateReference!B:C,2,false)</f>
        <v>3</v>
      </c>
      <c r="G1174" s="1">
        <v>10.0</v>
      </c>
    </row>
    <row r="1175">
      <c r="A1175" s="1">
        <v>1174.0</v>
      </c>
      <c r="B1175" s="3">
        <v>43031.0</v>
      </c>
      <c r="C1175" s="1" t="s">
        <v>2</v>
      </c>
      <c r="D1175" s="1" t="s">
        <v>13</v>
      </c>
      <c r="E1175">
        <f t="shared" si="1"/>
        <v>43</v>
      </c>
      <c r="F1175">
        <f>vlookup(E1175,DateReference!B:C,2,false)</f>
        <v>11</v>
      </c>
      <c r="G1175" s="1">
        <v>3.0</v>
      </c>
    </row>
    <row r="1176">
      <c r="A1176" s="1">
        <v>1175.0</v>
      </c>
      <c r="B1176" s="3">
        <v>43097.0</v>
      </c>
      <c r="C1176" s="1" t="s">
        <v>2</v>
      </c>
      <c r="D1176" s="1" t="s">
        <v>13</v>
      </c>
      <c r="E1176">
        <f t="shared" si="1"/>
        <v>52</v>
      </c>
      <c r="F1176">
        <f>vlookup(E1176,DateReference!B:C,2,false)</f>
        <v>20</v>
      </c>
      <c r="G1176" s="1">
        <v>7.0</v>
      </c>
    </row>
    <row r="1177">
      <c r="A1177" s="1">
        <v>1176.0</v>
      </c>
      <c r="B1177" s="3">
        <v>43078.0</v>
      </c>
      <c r="C1177" s="1" t="s">
        <v>2</v>
      </c>
      <c r="D1177" s="1" t="s">
        <v>13</v>
      </c>
      <c r="E1177">
        <f t="shared" si="1"/>
        <v>49</v>
      </c>
      <c r="F1177">
        <f>vlookup(E1177,DateReference!B:C,2,false)</f>
        <v>17</v>
      </c>
      <c r="G1177" s="1">
        <v>3.0</v>
      </c>
    </row>
    <row r="1178">
      <c r="A1178" s="1">
        <v>1177.0</v>
      </c>
      <c r="B1178" s="3">
        <v>43025.0</v>
      </c>
      <c r="C1178" s="1" t="s">
        <v>2</v>
      </c>
      <c r="D1178" s="1" t="s">
        <v>13</v>
      </c>
      <c r="E1178">
        <f t="shared" si="1"/>
        <v>42</v>
      </c>
      <c r="F1178">
        <f>vlookup(E1178,DateReference!B:C,2,false)</f>
        <v>10</v>
      </c>
      <c r="G1178" s="1">
        <v>7.0</v>
      </c>
    </row>
    <row r="1179">
      <c r="A1179" s="1">
        <v>1178.0</v>
      </c>
      <c r="B1179" s="3">
        <v>43176.0</v>
      </c>
      <c r="C1179" s="1" t="s">
        <v>2</v>
      </c>
      <c r="D1179" s="1" t="s">
        <v>33</v>
      </c>
      <c r="E1179">
        <f t="shared" si="1"/>
        <v>11</v>
      </c>
      <c r="F1179">
        <f>vlookup(E1179,DateReference!B:C,2,false)</f>
        <v>31</v>
      </c>
      <c r="G1179" s="1">
        <v>3.0</v>
      </c>
    </row>
    <row r="1180">
      <c r="A1180" s="1">
        <v>1179.0</v>
      </c>
      <c r="B1180" s="3">
        <v>43164.0</v>
      </c>
      <c r="C1180" s="1" t="s">
        <v>2</v>
      </c>
      <c r="D1180" s="1" t="s">
        <v>33</v>
      </c>
      <c r="E1180">
        <f t="shared" si="1"/>
        <v>10</v>
      </c>
      <c r="F1180">
        <f>vlookup(E1180,DateReference!B:C,2,false)</f>
        <v>30</v>
      </c>
      <c r="G1180" s="1">
        <v>6.0</v>
      </c>
    </row>
    <row r="1181">
      <c r="A1181" s="1">
        <v>1180.0</v>
      </c>
      <c r="B1181" s="3">
        <v>43129.0</v>
      </c>
      <c r="C1181" s="1" t="s">
        <v>2</v>
      </c>
      <c r="D1181" s="1" t="s">
        <v>33</v>
      </c>
      <c r="E1181">
        <f t="shared" si="1"/>
        <v>5</v>
      </c>
      <c r="F1181">
        <f>vlookup(E1181,DateReference!B:C,2,false)</f>
        <v>25</v>
      </c>
      <c r="G1181" s="1">
        <v>2.0</v>
      </c>
    </row>
    <row r="1182">
      <c r="A1182" s="1">
        <v>1181.0</v>
      </c>
      <c r="B1182" s="3">
        <v>43063.0</v>
      </c>
      <c r="C1182" s="1" t="s">
        <v>2</v>
      </c>
      <c r="D1182" s="1" t="s">
        <v>13</v>
      </c>
      <c r="E1182">
        <f t="shared" si="1"/>
        <v>47</v>
      </c>
      <c r="F1182">
        <f>vlookup(E1182,DateReference!B:C,2,false)</f>
        <v>15</v>
      </c>
      <c r="G1182" s="1">
        <v>5.0</v>
      </c>
    </row>
    <row r="1183">
      <c r="A1183" s="1">
        <v>1182.0</v>
      </c>
      <c r="B1183" s="3">
        <v>43149.0</v>
      </c>
      <c r="C1183" s="1" t="s">
        <v>2</v>
      </c>
      <c r="D1183" s="1" t="s">
        <v>13</v>
      </c>
      <c r="E1183">
        <f t="shared" si="1"/>
        <v>7</v>
      </c>
      <c r="F1183">
        <f>vlookup(E1183,DateReference!B:C,2,false)</f>
        <v>27</v>
      </c>
      <c r="G1183" s="1">
        <v>6.0</v>
      </c>
    </row>
    <row r="1184">
      <c r="A1184" s="1">
        <v>1183.0</v>
      </c>
      <c r="B1184" s="3">
        <v>43075.0</v>
      </c>
      <c r="C1184" s="1" t="s">
        <v>2</v>
      </c>
      <c r="D1184" s="1" t="s">
        <v>13</v>
      </c>
      <c r="E1184">
        <f t="shared" si="1"/>
        <v>49</v>
      </c>
      <c r="F1184">
        <f>vlookup(E1184,DateReference!B:C,2,false)</f>
        <v>17</v>
      </c>
      <c r="G1184" s="1">
        <v>5.0</v>
      </c>
    </row>
    <row r="1185">
      <c r="A1185" s="1">
        <v>1184.0</v>
      </c>
      <c r="B1185" s="3">
        <v>43043.0</v>
      </c>
      <c r="C1185" s="1" t="s">
        <v>2</v>
      </c>
      <c r="D1185" s="1" t="s">
        <v>33</v>
      </c>
      <c r="E1185">
        <f t="shared" si="1"/>
        <v>44</v>
      </c>
      <c r="F1185">
        <f>vlookup(E1185,DateReference!B:C,2,false)</f>
        <v>12</v>
      </c>
      <c r="G1185" s="1">
        <v>5.0</v>
      </c>
    </row>
    <row r="1186">
      <c r="A1186" s="1">
        <v>1185.0</v>
      </c>
      <c r="B1186" s="3">
        <v>43185.0</v>
      </c>
      <c r="C1186" s="1" t="s">
        <v>2</v>
      </c>
      <c r="D1186" s="1" t="s">
        <v>33</v>
      </c>
      <c r="E1186">
        <f t="shared" si="1"/>
        <v>13</v>
      </c>
      <c r="F1186">
        <f>vlookup(E1186,DateReference!B:C,2,false)</f>
        <v>33</v>
      </c>
      <c r="G1186" s="1">
        <v>6.0</v>
      </c>
    </row>
    <row r="1187">
      <c r="A1187" s="1">
        <v>1186.0</v>
      </c>
      <c r="B1187" s="3">
        <v>43150.0</v>
      </c>
      <c r="C1187" s="1" t="s">
        <v>2</v>
      </c>
      <c r="D1187" s="1" t="s">
        <v>13</v>
      </c>
      <c r="E1187">
        <f t="shared" si="1"/>
        <v>8</v>
      </c>
      <c r="F1187">
        <f>vlookup(E1187,DateReference!B:C,2,false)</f>
        <v>28</v>
      </c>
      <c r="G1187" s="1">
        <v>7.0</v>
      </c>
    </row>
    <row r="1188">
      <c r="A1188" s="1">
        <v>1187.0</v>
      </c>
      <c r="B1188" s="3">
        <v>42977.0</v>
      </c>
      <c r="C1188" s="1" t="s">
        <v>2</v>
      </c>
      <c r="D1188" s="1" t="s">
        <v>13</v>
      </c>
      <c r="E1188">
        <f t="shared" si="1"/>
        <v>35</v>
      </c>
      <c r="F1188">
        <f>vlookup(E1188,DateReference!B:C,2,false)</f>
        <v>3</v>
      </c>
      <c r="G1188" s="1">
        <v>8.0</v>
      </c>
    </row>
    <row r="1189">
      <c r="A1189" s="1">
        <v>1188.0</v>
      </c>
      <c r="B1189" s="3">
        <v>43119.0</v>
      </c>
      <c r="C1189" s="1" t="s">
        <v>2</v>
      </c>
      <c r="D1189" s="1" t="s">
        <v>33</v>
      </c>
      <c r="E1189">
        <f t="shared" si="1"/>
        <v>3</v>
      </c>
      <c r="F1189">
        <f>vlookup(E1189,DateReference!B:C,2,false)</f>
        <v>23</v>
      </c>
      <c r="G1189" s="1">
        <v>10.0</v>
      </c>
    </row>
    <row r="1190">
      <c r="A1190" s="1">
        <v>1189.0</v>
      </c>
      <c r="B1190" s="3">
        <v>43131.0</v>
      </c>
      <c r="C1190" s="1" t="s">
        <v>2</v>
      </c>
      <c r="D1190" s="1" t="s">
        <v>33</v>
      </c>
      <c r="E1190">
        <f t="shared" si="1"/>
        <v>5</v>
      </c>
      <c r="F1190">
        <f>vlookup(E1190,DateReference!B:C,2,false)</f>
        <v>25</v>
      </c>
      <c r="G1190" s="1">
        <v>5.0</v>
      </c>
    </row>
    <row r="1191">
      <c r="A1191" s="1">
        <v>1190.0</v>
      </c>
      <c r="B1191" s="3">
        <v>43006.0</v>
      </c>
      <c r="C1191" s="1" t="s">
        <v>2</v>
      </c>
      <c r="D1191" s="1" t="s">
        <v>33</v>
      </c>
      <c r="E1191">
        <f t="shared" si="1"/>
        <v>39</v>
      </c>
      <c r="F1191">
        <f>vlookup(E1191,DateReference!B:C,2,false)</f>
        <v>7</v>
      </c>
      <c r="G1191" s="1">
        <v>7.0</v>
      </c>
    </row>
    <row r="1192">
      <c r="A1192" s="1">
        <v>1191.0</v>
      </c>
      <c r="B1192" s="3">
        <v>42986.0</v>
      </c>
      <c r="C1192" s="1" t="s">
        <v>2</v>
      </c>
      <c r="D1192" s="1" t="s">
        <v>33</v>
      </c>
      <c r="E1192">
        <f t="shared" si="1"/>
        <v>36</v>
      </c>
      <c r="F1192">
        <f>vlookup(E1192,DateReference!B:C,2,false)</f>
        <v>4</v>
      </c>
      <c r="G1192" s="1">
        <v>3.0</v>
      </c>
    </row>
    <row r="1193">
      <c r="A1193" s="1">
        <v>1192.0</v>
      </c>
      <c r="B1193" s="3">
        <v>43001.0</v>
      </c>
      <c r="C1193" s="1" t="s">
        <v>2</v>
      </c>
      <c r="D1193" s="1" t="s">
        <v>13</v>
      </c>
      <c r="E1193">
        <f t="shared" si="1"/>
        <v>38</v>
      </c>
      <c r="F1193">
        <f>vlookup(E1193,DateReference!B:C,2,false)</f>
        <v>6</v>
      </c>
      <c r="G1193" s="1">
        <v>1.0</v>
      </c>
    </row>
    <row r="1194">
      <c r="A1194" s="1">
        <v>1193.0</v>
      </c>
      <c r="B1194" s="3">
        <v>42998.0</v>
      </c>
      <c r="C1194" s="1" t="s">
        <v>2</v>
      </c>
      <c r="D1194" s="1" t="s">
        <v>13</v>
      </c>
      <c r="E1194">
        <f t="shared" si="1"/>
        <v>38</v>
      </c>
      <c r="F1194">
        <f>vlookup(E1194,DateReference!B:C,2,false)</f>
        <v>6</v>
      </c>
      <c r="G1194" s="1">
        <v>4.0</v>
      </c>
    </row>
    <row r="1195">
      <c r="A1195" s="1">
        <v>1194.0</v>
      </c>
      <c r="B1195" s="3">
        <v>42963.0</v>
      </c>
      <c r="C1195" s="1" t="s">
        <v>2</v>
      </c>
      <c r="D1195" s="1" t="s">
        <v>13</v>
      </c>
      <c r="E1195">
        <f t="shared" si="1"/>
        <v>33</v>
      </c>
      <c r="F1195">
        <f>vlookup(E1195,DateReference!B:C,2,false)</f>
        <v>1</v>
      </c>
      <c r="G1195" s="1">
        <v>4.0</v>
      </c>
    </row>
    <row r="1196">
      <c r="A1196" s="1">
        <v>1195.0</v>
      </c>
      <c r="B1196" s="3">
        <v>43143.0</v>
      </c>
      <c r="C1196" s="1" t="s">
        <v>2</v>
      </c>
      <c r="D1196" s="1" t="s">
        <v>13</v>
      </c>
      <c r="E1196">
        <f t="shared" si="1"/>
        <v>7</v>
      </c>
      <c r="F1196">
        <f>vlookup(E1196,DateReference!B:C,2,false)</f>
        <v>27</v>
      </c>
      <c r="G1196" s="1">
        <v>9.0</v>
      </c>
    </row>
    <row r="1197">
      <c r="A1197" s="1">
        <v>1196.0</v>
      </c>
      <c r="B1197" s="3">
        <v>43100.0</v>
      </c>
      <c r="C1197" s="1" t="s">
        <v>2</v>
      </c>
      <c r="D1197" s="1" t="s">
        <v>33</v>
      </c>
      <c r="E1197">
        <f t="shared" si="1"/>
        <v>52</v>
      </c>
      <c r="F1197">
        <f>vlookup(E1197,DateReference!B:C,2,false)</f>
        <v>20</v>
      </c>
      <c r="G1197" s="1">
        <v>1.0</v>
      </c>
    </row>
    <row r="1198">
      <c r="A1198" s="1">
        <v>1197.0</v>
      </c>
      <c r="B1198" s="3">
        <v>43026.0</v>
      </c>
      <c r="C1198" s="1" t="s">
        <v>2</v>
      </c>
      <c r="D1198" s="1" t="s">
        <v>33</v>
      </c>
      <c r="E1198">
        <f t="shared" si="1"/>
        <v>42</v>
      </c>
      <c r="F1198">
        <f>vlookup(E1198,DateReference!B:C,2,false)</f>
        <v>10</v>
      </c>
      <c r="G1198" s="1">
        <v>4.0</v>
      </c>
    </row>
    <row r="1199">
      <c r="A1199" s="1">
        <v>1198.0</v>
      </c>
      <c r="B1199" s="3">
        <v>42999.0</v>
      </c>
      <c r="C1199" s="1" t="s">
        <v>2</v>
      </c>
      <c r="D1199" s="1" t="s">
        <v>13</v>
      </c>
      <c r="E1199">
        <f t="shared" si="1"/>
        <v>38</v>
      </c>
      <c r="F1199">
        <f>vlookup(E1199,DateReference!B:C,2,false)</f>
        <v>6</v>
      </c>
      <c r="G1199" s="1">
        <v>3.0</v>
      </c>
    </row>
    <row r="1200">
      <c r="A1200" s="1">
        <v>1199.0</v>
      </c>
      <c r="B1200" s="3">
        <v>43093.0</v>
      </c>
      <c r="C1200" s="1" t="s">
        <v>2</v>
      </c>
      <c r="D1200" s="1" t="s">
        <v>13</v>
      </c>
      <c r="E1200">
        <f t="shared" si="1"/>
        <v>51</v>
      </c>
      <c r="F1200">
        <f>vlookup(E1200,DateReference!B:C,2,false)</f>
        <v>19</v>
      </c>
      <c r="G1200" s="1">
        <v>7.0</v>
      </c>
    </row>
    <row r="1201">
      <c r="A1201" s="1">
        <v>1200.0</v>
      </c>
      <c r="B1201" s="3">
        <v>43182.0</v>
      </c>
      <c r="C1201" s="1" t="s">
        <v>2</v>
      </c>
      <c r="D1201" s="1" t="s">
        <v>13</v>
      </c>
      <c r="E1201">
        <f t="shared" si="1"/>
        <v>12</v>
      </c>
      <c r="F1201">
        <f>vlookup(E1201,DateReference!B:C,2,false)</f>
        <v>32</v>
      </c>
      <c r="G1201" s="1">
        <v>1.0</v>
      </c>
    </row>
    <row r="1202">
      <c r="A1202" s="1">
        <v>1201.0</v>
      </c>
      <c r="B1202" s="3">
        <v>43015.0</v>
      </c>
      <c r="C1202" s="1" t="s">
        <v>2</v>
      </c>
      <c r="D1202" s="1" t="s">
        <v>33</v>
      </c>
      <c r="E1202">
        <f t="shared" si="1"/>
        <v>40</v>
      </c>
      <c r="F1202">
        <f>vlookup(E1202,DateReference!B:C,2,false)</f>
        <v>8</v>
      </c>
      <c r="G1202" s="1">
        <v>10.0</v>
      </c>
    </row>
    <row r="1203">
      <c r="A1203" s="1">
        <v>1202.0</v>
      </c>
      <c r="B1203" s="3">
        <v>43127.0</v>
      </c>
      <c r="C1203" s="1" t="s">
        <v>2</v>
      </c>
      <c r="D1203" s="1" t="s">
        <v>13</v>
      </c>
      <c r="E1203">
        <f t="shared" si="1"/>
        <v>4</v>
      </c>
      <c r="F1203">
        <f>vlookup(E1203,DateReference!B:C,2,false)</f>
        <v>24</v>
      </c>
      <c r="G1203" s="1">
        <v>8.0</v>
      </c>
    </row>
    <row r="1204">
      <c r="A1204" s="1">
        <v>1203.0</v>
      </c>
      <c r="B1204" s="3">
        <v>43116.0</v>
      </c>
      <c r="C1204" s="1" t="s">
        <v>2</v>
      </c>
      <c r="D1204" s="1" t="s">
        <v>13</v>
      </c>
      <c r="E1204">
        <f t="shared" si="1"/>
        <v>3</v>
      </c>
      <c r="F1204">
        <f>vlookup(E1204,DateReference!B:C,2,false)</f>
        <v>23</v>
      </c>
      <c r="G1204" s="1">
        <v>3.0</v>
      </c>
    </row>
    <row r="1205">
      <c r="A1205" s="1">
        <v>1204.0</v>
      </c>
      <c r="B1205" s="3">
        <v>43123.0</v>
      </c>
      <c r="C1205" s="1" t="s">
        <v>2</v>
      </c>
      <c r="D1205" s="1" t="s">
        <v>13</v>
      </c>
      <c r="E1205">
        <f t="shared" si="1"/>
        <v>4</v>
      </c>
      <c r="F1205">
        <f>vlookup(E1205,DateReference!B:C,2,false)</f>
        <v>24</v>
      </c>
      <c r="G1205" s="1">
        <v>1.0</v>
      </c>
    </row>
    <row r="1206">
      <c r="A1206" s="1">
        <v>1205.0</v>
      </c>
      <c r="B1206" s="3">
        <v>42963.0</v>
      </c>
      <c r="C1206" s="1" t="s">
        <v>2</v>
      </c>
      <c r="D1206" s="1" t="s">
        <v>33</v>
      </c>
      <c r="E1206">
        <f t="shared" si="1"/>
        <v>33</v>
      </c>
      <c r="F1206">
        <f>vlookup(E1206,DateReference!B:C,2,false)</f>
        <v>1</v>
      </c>
      <c r="G1206" s="1">
        <v>1.0</v>
      </c>
    </row>
    <row r="1207">
      <c r="A1207" s="1">
        <v>1206.0</v>
      </c>
      <c r="B1207" s="3">
        <v>43170.0</v>
      </c>
      <c r="C1207" s="1" t="s">
        <v>2</v>
      </c>
      <c r="D1207" s="1" t="s">
        <v>33</v>
      </c>
      <c r="E1207">
        <f t="shared" si="1"/>
        <v>10</v>
      </c>
      <c r="F1207">
        <f>vlookup(E1207,DateReference!B:C,2,false)</f>
        <v>30</v>
      </c>
      <c r="G1207" s="1">
        <v>5.0</v>
      </c>
    </row>
    <row r="1208">
      <c r="A1208" s="1">
        <v>1207.0</v>
      </c>
      <c r="B1208" s="3">
        <v>43048.0</v>
      </c>
      <c r="C1208" s="1" t="s">
        <v>2</v>
      </c>
      <c r="D1208" s="1" t="s">
        <v>33</v>
      </c>
      <c r="E1208">
        <f t="shared" si="1"/>
        <v>45</v>
      </c>
      <c r="F1208">
        <f>vlookup(E1208,DateReference!B:C,2,false)</f>
        <v>13</v>
      </c>
      <c r="G1208" s="1">
        <v>6.0</v>
      </c>
    </row>
    <row r="1209">
      <c r="A1209" s="1">
        <v>1208.0</v>
      </c>
      <c r="B1209" s="3">
        <v>43072.0</v>
      </c>
      <c r="C1209" s="1" t="s">
        <v>2</v>
      </c>
      <c r="D1209" s="1" t="s">
        <v>13</v>
      </c>
      <c r="E1209">
        <f t="shared" si="1"/>
        <v>48</v>
      </c>
      <c r="F1209">
        <f>vlookup(E1209,DateReference!B:C,2,false)</f>
        <v>16</v>
      </c>
      <c r="G1209" s="1">
        <v>1.0</v>
      </c>
    </row>
    <row r="1210">
      <c r="A1210" s="1">
        <v>1209.0</v>
      </c>
      <c r="B1210" s="3">
        <v>43002.0</v>
      </c>
      <c r="C1210" s="1" t="s">
        <v>2</v>
      </c>
      <c r="D1210" s="1" t="s">
        <v>13</v>
      </c>
      <c r="E1210">
        <f t="shared" si="1"/>
        <v>38</v>
      </c>
      <c r="F1210">
        <f>vlookup(E1210,DateReference!B:C,2,false)</f>
        <v>6</v>
      </c>
      <c r="G1210" s="1">
        <v>6.0</v>
      </c>
    </row>
    <row r="1211">
      <c r="A1211" s="1">
        <v>1210.0</v>
      </c>
      <c r="B1211" s="3">
        <v>43032.0</v>
      </c>
      <c r="C1211" s="1" t="s">
        <v>2</v>
      </c>
      <c r="D1211" s="1" t="s">
        <v>13</v>
      </c>
      <c r="E1211">
        <f t="shared" si="1"/>
        <v>43</v>
      </c>
      <c r="F1211">
        <f>vlookup(E1211,DateReference!B:C,2,false)</f>
        <v>11</v>
      </c>
      <c r="G1211" s="1">
        <v>9.0</v>
      </c>
    </row>
    <row r="1212">
      <c r="A1212" s="1">
        <v>1211.0</v>
      </c>
      <c r="B1212" s="3">
        <v>42988.0</v>
      </c>
      <c r="C1212" s="1" t="s">
        <v>2</v>
      </c>
      <c r="D1212" s="1" t="s">
        <v>13</v>
      </c>
      <c r="E1212">
        <f t="shared" si="1"/>
        <v>36</v>
      </c>
      <c r="F1212">
        <f>vlookup(E1212,DateReference!B:C,2,false)</f>
        <v>4</v>
      </c>
      <c r="G1212" s="1">
        <v>2.0</v>
      </c>
    </row>
    <row r="1213">
      <c r="A1213" s="1">
        <v>1212.0</v>
      </c>
      <c r="B1213" s="3">
        <v>43014.0</v>
      </c>
      <c r="C1213" s="1" t="s">
        <v>2</v>
      </c>
      <c r="D1213" s="1" t="s">
        <v>13</v>
      </c>
      <c r="E1213">
        <f t="shared" si="1"/>
        <v>40</v>
      </c>
      <c r="F1213">
        <f>vlookup(E1213,DateReference!B:C,2,false)</f>
        <v>8</v>
      </c>
      <c r="G1213" s="1">
        <v>1.0</v>
      </c>
    </row>
    <row r="1214">
      <c r="A1214" s="1">
        <v>1213.0</v>
      </c>
      <c r="B1214" s="3">
        <v>43060.0</v>
      </c>
      <c r="C1214" s="1" t="s">
        <v>2</v>
      </c>
      <c r="D1214" s="1" t="s">
        <v>33</v>
      </c>
      <c r="E1214">
        <f t="shared" si="1"/>
        <v>47</v>
      </c>
      <c r="F1214">
        <f>vlookup(E1214,DateReference!B:C,2,false)</f>
        <v>15</v>
      </c>
      <c r="G1214" s="1">
        <v>9.0</v>
      </c>
    </row>
    <row r="1215">
      <c r="A1215" s="1">
        <v>1214.0</v>
      </c>
      <c r="B1215" s="3">
        <v>43098.0</v>
      </c>
      <c r="C1215" s="1" t="s">
        <v>2</v>
      </c>
      <c r="D1215" s="1" t="s">
        <v>33</v>
      </c>
      <c r="E1215">
        <f t="shared" si="1"/>
        <v>52</v>
      </c>
      <c r="F1215">
        <f>vlookup(E1215,DateReference!B:C,2,false)</f>
        <v>20</v>
      </c>
      <c r="G1215" s="1">
        <v>3.0</v>
      </c>
    </row>
    <row r="1216">
      <c r="A1216" s="1">
        <v>1215.0</v>
      </c>
      <c r="B1216" s="3">
        <v>43030.0</v>
      </c>
      <c r="C1216" s="1" t="s">
        <v>2</v>
      </c>
      <c r="D1216" s="1" t="s">
        <v>33</v>
      </c>
      <c r="E1216">
        <f t="shared" si="1"/>
        <v>42</v>
      </c>
      <c r="F1216">
        <f>vlookup(E1216,DateReference!B:C,2,false)</f>
        <v>10</v>
      </c>
      <c r="G1216" s="1">
        <v>7.0</v>
      </c>
    </row>
    <row r="1217">
      <c r="A1217" s="1">
        <v>1216.0</v>
      </c>
      <c r="B1217" s="3">
        <v>43141.0</v>
      </c>
      <c r="C1217" s="1" t="s">
        <v>2</v>
      </c>
      <c r="D1217" s="1" t="s">
        <v>13</v>
      </c>
      <c r="E1217">
        <f t="shared" si="1"/>
        <v>6</v>
      </c>
      <c r="F1217">
        <f>vlookup(E1217,DateReference!B:C,2,false)</f>
        <v>26</v>
      </c>
      <c r="G1217" s="1">
        <v>10.0</v>
      </c>
    </row>
    <row r="1218">
      <c r="A1218" s="1">
        <v>1217.0</v>
      </c>
      <c r="B1218" s="3">
        <v>43006.0</v>
      </c>
      <c r="C1218" s="1" t="s">
        <v>2</v>
      </c>
      <c r="D1218" s="1" t="s">
        <v>33</v>
      </c>
      <c r="E1218">
        <f t="shared" si="1"/>
        <v>39</v>
      </c>
      <c r="F1218">
        <f>vlookup(E1218,DateReference!B:C,2,false)</f>
        <v>7</v>
      </c>
      <c r="G1218" s="1">
        <v>2.0</v>
      </c>
    </row>
    <row r="1219">
      <c r="A1219" s="1">
        <v>1218.0</v>
      </c>
      <c r="B1219" s="3">
        <v>43171.0</v>
      </c>
      <c r="C1219" s="1" t="s">
        <v>2</v>
      </c>
      <c r="D1219" s="1" t="s">
        <v>13</v>
      </c>
      <c r="E1219">
        <f t="shared" si="1"/>
        <v>11</v>
      </c>
      <c r="F1219">
        <f>vlookup(E1219,DateReference!B:C,2,false)</f>
        <v>31</v>
      </c>
      <c r="G1219" s="1">
        <v>4.0</v>
      </c>
    </row>
    <row r="1220">
      <c r="A1220" s="1">
        <v>1219.0</v>
      </c>
      <c r="B1220" s="3">
        <v>43105.0</v>
      </c>
      <c r="C1220" s="1" t="s">
        <v>2</v>
      </c>
      <c r="D1220" s="1" t="s">
        <v>33</v>
      </c>
      <c r="E1220">
        <f t="shared" si="1"/>
        <v>1</v>
      </c>
      <c r="F1220">
        <f>vlookup(E1220,DateReference!B:C,2,false)</f>
        <v>21</v>
      </c>
      <c r="G1220" s="1">
        <v>6.0</v>
      </c>
    </row>
    <row r="1221">
      <c r="A1221" s="1">
        <v>1220.0</v>
      </c>
      <c r="B1221" s="3">
        <v>43080.0</v>
      </c>
      <c r="C1221" s="1" t="s">
        <v>2</v>
      </c>
      <c r="D1221" s="1" t="s">
        <v>13</v>
      </c>
      <c r="E1221">
        <f t="shared" si="1"/>
        <v>50</v>
      </c>
      <c r="F1221">
        <f>vlookup(E1221,DateReference!B:C,2,false)</f>
        <v>18</v>
      </c>
      <c r="G1221" s="1">
        <v>5.0</v>
      </c>
    </row>
    <row r="1222">
      <c r="A1222" s="1">
        <v>1221.0</v>
      </c>
      <c r="B1222" s="3">
        <v>43151.0</v>
      </c>
      <c r="C1222" s="1" t="s">
        <v>2</v>
      </c>
      <c r="D1222" s="1" t="s">
        <v>33</v>
      </c>
      <c r="E1222">
        <f t="shared" si="1"/>
        <v>8</v>
      </c>
      <c r="F1222">
        <f>vlookup(E1222,DateReference!B:C,2,false)</f>
        <v>28</v>
      </c>
      <c r="G1222" s="1">
        <v>2.0</v>
      </c>
    </row>
    <row r="1223">
      <c r="A1223" s="1">
        <v>1222.0</v>
      </c>
      <c r="B1223" s="3">
        <v>43172.0</v>
      </c>
      <c r="C1223" s="1" t="s">
        <v>2</v>
      </c>
      <c r="D1223" s="1" t="s">
        <v>33</v>
      </c>
      <c r="E1223">
        <f t="shared" si="1"/>
        <v>11</v>
      </c>
      <c r="F1223">
        <f>vlookup(E1223,DateReference!B:C,2,false)</f>
        <v>31</v>
      </c>
      <c r="G1223" s="1">
        <v>6.0</v>
      </c>
    </row>
    <row r="1224">
      <c r="A1224" s="1">
        <v>1223.0</v>
      </c>
      <c r="B1224" s="3">
        <v>43032.0</v>
      </c>
      <c r="C1224" s="1" t="s">
        <v>2</v>
      </c>
      <c r="D1224" s="1" t="s">
        <v>13</v>
      </c>
      <c r="E1224">
        <f t="shared" si="1"/>
        <v>43</v>
      </c>
      <c r="F1224">
        <f>vlookup(E1224,DateReference!B:C,2,false)</f>
        <v>11</v>
      </c>
      <c r="G1224" s="1">
        <v>9.0</v>
      </c>
    </row>
    <row r="1225">
      <c r="A1225" s="1">
        <v>1224.0</v>
      </c>
      <c r="B1225" s="3">
        <v>43126.0</v>
      </c>
      <c r="C1225" s="1" t="s">
        <v>2</v>
      </c>
      <c r="D1225" s="1" t="s">
        <v>33</v>
      </c>
      <c r="E1225">
        <f t="shared" si="1"/>
        <v>4</v>
      </c>
      <c r="F1225">
        <f>vlookup(E1225,DateReference!B:C,2,false)</f>
        <v>24</v>
      </c>
      <c r="G1225" s="1">
        <v>5.0</v>
      </c>
    </row>
    <row r="1226">
      <c r="A1226" s="1">
        <v>1225.0</v>
      </c>
      <c r="B1226" s="3">
        <v>43172.0</v>
      </c>
      <c r="C1226" s="1" t="s">
        <v>2</v>
      </c>
      <c r="D1226" s="1" t="s">
        <v>13</v>
      </c>
      <c r="E1226">
        <f t="shared" si="1"/>
        <v>11</v>
      </c>
      <c r="F1226">
        <f>vlookup(E1226,DateReference!B:C,2,false)</f>
        <v>31</v>
      </c>
      <c r="G1226" s="1">
        <v>4.0</v>
      </c>
    </row>
    <row r="1227">
      <c r="A1227" s="1">
        <v>1226.0</v>
      </c>
      <c r="B1227" s="3">
        <v>43017.0</v>
      </c>
      <c r="C1227" s="1" t="s">
        <v>2</v>
      </c>
      <c r="D1227" s="1" t="s">
        <v>13</v>
      </c>
      <c r="E1227">
        <f t="shared" si="1"/>
        <v>41</v>
      </c>
      <c r="F1227">
        <f>vlookup(E1227,DateReference!B:C,2,false)</f>
        <v>9</v>
      </c>
      <c r="G1227" s="1">
        <v>9.0</v>
      </c>
    </row>
    <row r="1228">
      <c r="A1228" s="1">
        <v>1227.0</v>
      </c>
      <c r="B1228" s="3">
        <v>42995.0</v>
      </c>
      <c r="C1228" s="1" t="s">
        <v>2</v>
      </c>
      <c r="D1228" s="1" t="s">
        <v>33</v>
      </c>
      <c r="E1228">
        <f t="shared" si="1"/>
        <v>37</v>
      </c>
      <c r="F1228">
        <f>vlookup(E1228,DateReference!B:C,2,false)</f>
        <v>5</v>
      </c>
      <c r="G1228" s="1">
        <v>4.0</v>
      </c>
    </row>
    <row r="1229">
      <c r="A1229" s="1">
        <v>1228.0</v>
      </c>
      <c r="B1229" s="3">
        <v>42974.0</v>
      </c>
      <c r="C1229" s="1" t="s">
        <v>2</v>
      </c>
      <c r="D1229" s="1" t="s">
        <v>13</v>
      </c>
      <c r="E1229">
        <f t="shared" si="1"/>
        <v>34</v>
      </c>
      <c r="F1229">
        <f>vlookup(E1229,DateReference!B:C,2,false)</f>
        <v>2</v>
      </c>
      <c r="G1229" s="1">
        <v>7.0</v>
      </c>
    </row>
    <row r="1230">
      <c r="A1230" s="1">
        <v>1229.0</v>
      </c>
      <c r="B1230" s="3">
        <v>43092.0</v>
      </c>
      <c r="C1230" s="1" t="s">
        <v>2</v>
      </c>
      <c r="D1230" s="1" t="s">
        <v>13</v>
      </c>
      <c r="E1230">
        <f t="shared" si="1"/>
        <v>51</v>
      </c>
      <c r="F1230">
        <f>vlookup(E1230,DateReference!B:C,2,false)</f>
        <v>19</v>
      </c>
      <c r="G1230" s="1">
        <v>4.0</v>
      </c>
    </row>
    <row r="1231">
      <c r="A1231" s="1">
        <v>1230.0</v>
      </c>
      <c r="B1231" s="3">
        <v>43138.0</v>
      </c>
      <c r="C1231" s="1" t="s">
        <v>2</v>
      </c>
      <c r="D1231" s="1" t="s">
        <v>13</v>
      </c>
      <c r="E1231">
        <f t="shared" si="1"/>
        <v>6</v>
      </c>
      <c r="F1231">
        <f>vlookup(E1231,DateReference!B:C,2,false)</f>
        <v>26</v>
      </c>
      <c r="G1231" s="1">
        <v>8.0</v>
      </c>
    </row>
    <row r="1232">
      <c r="A1232" s="1">
        <v>1231.0</v>
      </c>
      <c r="B1232" s="3">
        <v>43026.0</v>
      </c>
      <c r="C1232" s="1" t="s">
        <v>2</v>
      </c>
      <c r="D1232" s="1" t="s">
        <v>33</v>
      </c>
      <c r="E1232">
        <f t="shared" si="1"/>
        <v>42</v>
      </c>
      <c r="F1232">
        <f>vlookup(E1232,DateReference!B:C,2,false)</f>
        <v>10</v>
      </c>
      <c r="G1232" s="1">
        <v>6.0</v>
      </c>
    </row>
    <row r="1233">
      <c r="A1233" s="1">
        <v>1232.0</v>
      </c>
      <c r="B1233" s="3">
        <v>43001.0</v>
      </c>
      <c r="C1233" s="1" t="s">
        <v>2</v>
      </c>
      <c r="D1233" s="1" t="s">
        <v>33</v>
      </c>
      <c r="E1233">
        <f t="shared" si="1"/>
        <v>38</v>
      </c>
      <c r="F1233">
        <f>vlookup(E1233,DateReference!B:C,2,false)</f>
        <v>6</v>
      </c>
      <c r="G1233" s="1">
        <v>5.0</v>
      </c>
    </row>
    <row r="1234">
      <c r="A1234" s="1">
        <v>1233.0</v>
      </c>
      <c r="B1234" s="3">
        <v>42987.0</v>
      </c>
      <c r="C1234" s="1" t="s">
        <v>2</v>
      </c>
      <c r="D1234" s="1" t="s">
        <v>13</v>
      </c>
      <c r="E1234">
        <f t="shared" si="1"/>
        <v>36</v>
      </c>
      <c r="F1234">
        <f>vlookup(E1234,DateReference!B:C,2,false)</f>
        <v>4</v>
      </c>
      <c r="G1234" s="1">
        <v>10.0</v>
      </c>
    </row>
    <row r="1235">
      <c r="A1235" s="1">
        <v>1234.0</v>
      </c>
      <c r="B1235" s="3">
        <v>43120.0</v>
      </c>
      <c r="C1235" s="1" t="s">
        <v>2</v>
      </c>
      <c r="D1235" s="1" t="s">
        <v>33</v>
      </c>
      <c r="E1235">
        <f t="shared" si="1"/>
        <v>3</v>
      </c>
      <c r="F1235">
        <f>vlookup(E1235,DateReference!B:C,2,false)</f>
        <v>23</v>
      </c>
      <c r="G1235" s="1">
        <v>6.0</v>
      </c>
    </row>
    <row r="1236">
      <c r="A1236" s="1">
        <v>1235.0</v>
      </c>
      <c r="B1236" s="3">
        <v>43078.0</v>
      </c>
      <c r="C1236" s="1" t="s">
        <v>2</v>
      </c>
      <c r="D1236" s="1" t="s">
        <v>13</v>
      </c>
      <c r="E1236">
        <f t="shared" si="1"/>
        <v>49</v>
      </c>
      <c r="F1236">
        <f>vlookup(E1236,DateReference!B:C,2,false)</f>
        <v>17</v>
      </c>
      <c r="G1236" s="1">
        <v>3.0</v>
      </c>
    </row>
    <row r="1237">
      <c r="A1237" s="1">
        <v>1236.0</v>
      </c>
      <c r="B1237" s="3">
        <v>43104.0</v>
      </c>
      <c r="C1237" s="1" t="s">
        <v>2</v>
      </c>
      <c r="D1237" s="1" t="s">
        <v>13</v>
      </c>
      <c r="E1237">
        <f t="shared" si="1"/>
        <v>1</v>
      </c>
      <c r="F1237">
        <f>vlookup(E1237,DateReference!B:C,2,false)</f>
        <v>21</v>
      </c>
      <c r="G1237" s="1">
        <v>10.0</v>
      </c>
    </row>
    <row r="1238">
      <c r="A1238" s="1">
        <v>1237.0</v>
      </c>
      <c r="B1238" s="3">
        <v>43016.0</v>
      </c>
      <c r="C1238" s="1" t="s">
        <v>2</v>
      </c>
      <c r="D1238" s="1" t="s">
        <v>33</v>
      </c>
      <c r="E1238">
        <f t="shared" si="1"/>
        <v>40</v>
      </c>
      <c r="F1238">
        <f>vlookup(E1238,DateReference!B:C,2,false)</f>
        <v>8</v>
      </c>
      <c r="G1238" s="1">
        <v>10.0</v>
      </c>
    </row>
    <row r="1239">
      <c r="A1239" s="1">
        <v>1238.0</v>
      </c>
      <c r="B1239" s="3">
        <v>43170.0</v>
      </c>
      <c r="C1239" s="1" t="s">
        <v>2</v>
      </c>
      <c r="D1239" s="1" t="s">
        <v>33</v>
      </c>
      <c r="E1239">
        <f t="shared" si="1"/>
        <v>10</v>
      </c>
      <c r="F1239">
        <f>vlookup(E1239,DateReference!B:C,2,false)</f>
        <v>30</v>
      </c>
      <c r="G1239" s="1">
        <v>4.0</v>
      </c>
    </row>
    <row r="1240">
      <c r="A1240" s="1">
        <v>1239.0</v>
      </c>
      <c r="B1240" s="3">
        <v>43085.0</v>
      </c>
      <c r="C1240" s="1" t="s">
        <v>2</v>
      </c>
      <c r="D1240" s="1" t="s">
        <v>33</v>
      </c>
      <c r="E1240">
        <f t="shared" si="1"/>
        <v>50</v>
      </c>
      <c r="F1240">
        <f>vlookup(E1240,DateReference!B:C,2,false)</f>
        <v>18</v>
      </c>
      <c r="G1240" s="1">
        <v>6.0</v>
      </c>
    </row>
    <row r="1241">
      <c r="A1241" s="1">
        <v>1240.0</v>
      </c>
      <c r="B1241" s="3">
        <v>43174.0</v>
      </c>
      <c r="C1241" s="1" t="s">
        <v>2</v>
      </c>
      <c r="D1241" s="1" t="s">
        <v>13</v>
      </c>
      <c r="E1241">
        <f t="shared" si="1"/>
        <v>11</v>
      </c>
      <c r="F1241">
        <f>vlookup(E1241,DateReference!B:C,2,false)</f>
        <v>31</v>
      </c>
      <c r="G1241" s="1">
        <v>10.0</v>
      </c>
    </row>
    <row r="1242">
      <c r="A1242" s="1">
        <v>1241.0</v>
      </c>
      <c r="B1242" s="3">
        <v>43081.0</v>
      </c>
      <c r="C1242" s="1" t="s">
        <v>2</v>
      </c>
      <c r="D1242" s="1" t="s">
        <v>33</v>
      </c>
      <c r="E1242">
        <f t="shared" si="1"/>
        <v>50</v>
      </c>
      <c r="F1242">
        <f>vlookup(E1242,DateReference!B:C,2,false)</f>
        <v>18</v>
      </c>
      <c r="G1242" s="1">
        <v>9.0</v>
      </c>
    </row>
    <row r="1243">
      <c r="A1243" s="1">
        <v>1242.0</v>
      </c>
      <c r="B1243" s="3">
        <v>43043.0</v>
      </c>
      <c r="C1243" s="1" t="s">
        <v>2</v>
      </c>
      <c r="D1243" s="1" t="s">
        <v>13</v>
      </c>
      <c r="E1243">
        <f t="shared" si="1"/>
        <v>44</v>
      </c>
      <c r="F1243">
        <f>vlookup(E1243,DateReference!B:C,2,false)</f>
        <v>12</v>
      </c>
      <c r="G1243" s="1">
        <v>6.0</v>
      </c>
    </row>
    <row r="1244">
      <c r="A1244" s="1">
        <v>1243.0</v>
      </c>
      <c r="B1244" s="3">
        <v>42994.0</v>
      </c>
      <c r="C1244" s="1" t="s">
        <v>2</v>
      </c>
      <c r="D1244" s="1" t="s">
        <v>13</v>
      </c>
      <c r="E1244">
        <f t="shared" si="1"/>
        <v>37</v>
      </c>
      <c r="F1244">
        <f>vlookup(E1244,DateReference!B:C,2,false)</f>
        <v>5</v>
      </c>
      <c r="G1244" s="1">
        <v>9.0</v>
      </c>
    </row>
    <row r="1245">
      <c r="A1245" s="1">
        <v>1244.0</v>
      </c>
      <c r="B1245" s="3">
        <v>43131.0</v>
      </c>
      <c r="C1245" s="1" t="s">
        <v>2</v>
      </c>
      <c r="D1245" s="1" t="s">
        <v>33</v>
      </c>
      <c r="E1245">
        <f t="shared" si="1"/>
        <v>5</v>
      </c>
      <c r="F1245">
        <f>vlookup(E1245,DateReference!B:C,2,false)</f>
        <v>25</v>
      </c>
      <c r="G1245" s="1">
        <v>9.0</v>
      </c>
    </row>
    <row r="1246">
      <c r="A1246" s="1">
        <v>1245.0</v>
      </c>
      <c r="B1246" s="3">
        <v>43120.0</v>
      </c>
      <c r="C1246" s="1" t="s">
        <v>2</v>
      </c>
      <c r="D1246" s="1" t="s">
        <v>33</v>
      </c>
      <c r="E1246">
        <f t="shared" si="1"/>
        <v>3</v>
      </c>
      <c r="F1246">
        <f>vlookup(E1246,DateReference!B:C,2,false)</f>
        <v>23</v>
      </c>
      <c r="G1246" s="1">
        <v>4.0</v>
      </c>
    </row>
    <row r="1247">
      <c r="A1247" s="1">
        <v>1246.0</v>
      </c>
      <c r="B1247" s="3">
        <v>43096.0</v>
      </c>
      <c r="C1247" s="1" t="s">
        <v>2</v>
      </c>
      <c r="D1247" s="1" t="s">
        <v>13</v>
      </c>
      <c r="E1247">
        <f t="shared" si="1"/>
        <v>52</v>
      </c>
      <c r="F1247">
        <f>vlookup(E1247,DateReference!B:C,2,false)</f>
        <v>20</v>
      </c>
      <c r="G1247" s="1">
        <v>1.0</v>
      </c>
    </row>
    <row r="1248">
      <c r="A1248" s="1">
        <v>1247.0</v>
      </c>
      <c r="B1248" s="3">
        <v>43043.0</v>
      </c>
      <c r="C1248" s="1" t="s">
        <v>2</v>
      </c>
      <c r="D1248" s="1" t="s">
        <v>13</v>
      </c>
      <c r="E1248">
        <f t="shared" si="1"/>
        <v>44</v>
      </c>
      <c r="F1248">
        <f>vlookup(E1248,DateReference!B:C,2,false)</f>
        <v>12</v>
      </c>
      <c r="G1248" s="1">
        <v>9.0</v>
      </c>
    </row>
    <row r="1249">
      <c r="A1249" s="1">
        <v>1248.0</v>
      </c>
      <c r="B1249" s="3">
        <v>43131.0</v>
      </c>
      <c r="C1249" s="1" t="s">
        <v>2</v>
      </c>
      <c r="D1249" s="1" t="s">
        <v>13</v>
      </c>
      <c r="E1249">
        <f t="shared" si="1"/>
        <v>5</v>
      </c>
      <c r="F1249">
        <f>vlookup(E1249,DateReference!B:C,2,false)</f>
        <v>25</v>
      </c>
      <c r="G1249" s="1">
        <v>6.0</v>
      </c>
    </row>
    <row r="1250">
      <c r="A1250" s="1">
        <v>1249.0</v>
      </c>
      <c r="B1250" s="3">
        <v>42968.0</v>
      </c>
      <c r="C1250" s="1" t="s">
        <v>2</v>
      </c>
      <c r="D1250" s="1" t="s">
        <v>13</v>
      </c>
      <c r="E1250">
        <f t="shared" si="1"/>
        <v>34</v>
      </c>
      <c r="F1250">
        <f>vlookup(E1250,DateReference!B:C,2,false)</f>
        <v>2</v>
      </c>
      <c r="G1250" s="1">
        <v>4.0</v>
      </c>
    </row>
    <row r="1251">
      <c r="A1251" s="1">
        <v>1250.0</v>
      </c>
      <c r="B1251" s="3">
        <v>43092.0</v>
      </c>
      <c r="C1251" s="1" t="s">
        <v>2</v>
      </c>
      <c r="D1251" s="1" t="s">
        <v>33</v>
      </c>
      <c r="E1251">
        <f t="shared" si="1"/>
        <v>51</v>
      </c>
      <c r="F1251">
        <f>vlookup(E1251,DateReference!B:C,2,false)</f>
        <v>19</v>
      </c>
      <c r="G1251" s="1">
        <v>5.0</v>
      </c>
    </row>
    <row r="1252">
      <c r="A1252" s="1">
        <v>1251.0</v>
      </c>
      <c r="B1252" s="3">
        <v>43188.0</v>
      </c>
      <c r="C1252" s="1" t="s">
        <v>2</v>
      </c>
      <c r="D1252" s="1" t="s">
        <v>13</v>
      </c>
      <c r="E1252">
        <f t="shared" si="1"/>
        <v>13</v>
      </c>
      <c r="F1252">
        <f>vlookup(E1252,DateReference!B:C,2,false)</f>
        <v>33</v>
      </c>
      <c r="G1252" s="1">
        <v>3.0</v>
      </c>
    </row>
    <row r="1253">
      <c r="A1253" s="1">
        <v>1252.0</v>
      </c>
      <c r="B1253" s="3">
        <v>43048.0</v>
      </c>
      <c r="C1253" s="1" t="s">
        <v>2</v>
      </c>
      <c r="D1253" s="1" t="s">
        <v>33</v>
      </c>
      <c r="E1253">
        <f t="shared" si="1"/>
        <v>45</v>
      </c>
      <c r="F1253">
        <f>vlookup(E1253,DateReference!B:C,2,false)</f>
        <v>13</v>
      </c>
      <c r="G1253" s="1">
        <v>4.0</v>
      </c>
    </row>
    <row r="1254">
      <c r="A1254" s="1">
        <v>1253.0</v>
      </c>
      <c r="B1254" s="3">
        <v>43027.0</v>
      </c>
      <c r="C1254" s="1" t="s">
        <v>2</v>
      </c>
      <c r="D1254" s="1" t="s">
        <v>33</v>
      </c>
      <c r="E1254">
        <f t="shared" si="1"/>
        <v>42</v>
      </c>
      <c r="F1254">
        <f>vlookup(E1254,DateReference!B:C,2,false)</f>
        <v>10</v>
      </c>
      <c r="G1254" s="1">
        <v>10.0</v>
      </c>
    </row>
    <row r="1255">
      <c r="A1255" s="1">
        <v>1254.0</v>
      </c>
      <c r="B1255" s="3">
        <v>43112.0</v>
      </c>
      <c r="C1255" s="1" t="s">
        <v>2</v>
      </c>
      <c r="D1255" s="1" t="s">
        <v>13</v>
      </c>
      <c r="E1255">
        <f t="shared" si="1"/>
        <v>2</v>
      </c>
      <c r="F1255">
        <f>vlookup(E1255,DateReference!B:C,2,false)</f>
        <v>22</v>
      </c>
      <c r="G1255" s="1">
        <v>6.0</v>
      </c>
    </row>
    <row r="1256">
      <c r="A1256" s="1">
        <v>1255.0</v>
      </c>
      <c r="B1256" s="3">
        <v>43114.0</v>
      </c>
      <c r="C1256" s="1" t="s">
        <v>2</v>
      </c>
      <c r="D1256" s="1" t="s">
        <v>13</v>
      </c>
      <c r="E1256">
        <f t="shared" si="1"/>
        <v>2</v>
      </c>
      <c r="F1256">
        <f>vlookup(E1256,DateReference!B:C,2,false)</f>
        <v>22</v>
      </c>
      <c r="G1256" s="1">
        <v>6.0</v>
      </c>
    </row>
    <row r="1257">
      <c r="A1257" s="1">
        <v>1256.0</v>
      </c>
      <c r="B1257" s="3">
        <v>43022.0</v>
      </c>
      <c r="C1257" s="1" t="s">
        <v>2</v>
      </c>
      <c r="D1257" s="1" t="s">
        <v>13</v>
      </c>
      <c r="E1257">
        <f t="shared" si="1"/>
        <v>41</v>
      </c>
      <c r="F1257">
        <f>vlookup(E1257,DateReference!B:C,2,false)</f>
        <v>9</v>
      </c>
      <c r="G1257" s="1">
        <v>9.0</v>
      </c>
    </row>
    <row r="1258">
      <c r="A1258" s="1">
        <v>1257.0</v>
      </c>
      <c r="B1258" s="3">
        <v>43085.0</v>
      </c>
      <c r="C1258" s="1" t="s">
        <v>2</v>
      </c>
      <c r="D1258" s="1" t="s">
        <v>13</v>
      </c>
      <c r="E1258">
        <f t="shared" si="1"/>
        <v>50</v>
      </c>
      <c r="F1258">
        <f>vlookup(E1258,DateReference!B:C,2,false)</f>
        <v>18</v>
      </c>
      <c r="G1258" s="1">
        <v>4.0</v>
      </c>
    </row>
    <row r="1259">
      <c r="A1259" s="1">
        <v>1258.0</v>
      </c>
      <c r="B1259" s="3">
        <v>43152.0</v>
      </c>
      <c r="C1259" s="1" t="s">
        <v>2</v>
      </c>
      <c r="D1259" s="1" t="s">
        <v>33</v>
      </c>
      <c r="E1259">
        <f t="shared" si="1"/>
        <v>8</v>
      </c>
      <c r="F1259">
        <f>vlookup(E1259,DateReference!B:C,2,false)</f>
        <v>28</v>
      </c>
      <c r="G1259" s="1">
        <v>9.0</v>
      </c>
    </row>
    <row r="1260">
      <c r="A1260" s="1">
        <v>1259.0</v>
      </c>
      <c r="B1260" s="3">
        <v>43184.0</v>
      </c>
      <c r="C1260" s="1" t="s">
        <v>2</v>
      </c>
      <c r="D1260" s="1" t="s">
        <v>13</v>
      </c>
      <c r="E1260">
        <f t="shared" si="1"/>
        <v>12</v>
      </c>
      <c r="F1260">
        <f>vlookup(E1260,DateReference!B:C,2,false)</f>
        <v>32</v>
      </c>
      <c r="G1260" s="1">
        <v>5.0</v>
      </c>
    </row>
    <row r="1261">
      <c r="A1261" s="1">
        <v>1260.0</v>
      </c>
      <c r="B1261" s="3">
        <v>43129.0</v>
      </c>
      <c r="C1261" s="1" t="s">
        <v>2</v>
      </c>
      <c r="D1261" s="1" t="s">
        <v>13</v>
      </c>
      <c r="E1261">
        <f t="shared" si="1"/>
        <v>5</v>
      </c>
      <c r="F1261">
        <f>vlookup(E1261,DateReference!B:C,2,false)</f>
        <v>25</v>
      </c>
      <c r="G1261" s="1">
        <v>8.0</v>
      </c>
    </row>
    <row r="1262">
      <c r="A1262" s="1">
        <v>1261.0</v>
      </c>
      <c r="B1262" s="3">
        <v>43108.0</v>
      </c>
      <c r="C1262" s="1" t="s">
        <v>2</v>
      </c>
      <c r="D1262" s="1" t="s">
        <v>33</v>
      </c>
      <c r="E1262">
        <f t="shared" si="1"/>
        <v>2</v>
      </c>
      <c r="F1262">
        <f>vlookup(E1262,DateReference!B:C,2,false)</f>
        <v>22</v>
      </c>
      <c r="G1262" s="1">
        <v>3.0</v>
      </c>
    </row>
    <row r="1263">
      <c r="A1263" s="1">
        <v>1262.0</v>
      </c>
      <c r="B1263" s="3">
        <v>43028.0</v>
      </c>
      <c r="C1263" s="1" t="s">
        <v>2</v>
      </c>
      <c r="D1263" s="1" t="s">
        <v>13</v>
      </c>
      <c r="E1263">
        <f t="shared" si="1"/>
        <v>42</v>
      </c>
      <c r="F1263">
        <f>vlookup(E1263,DateReference!B:C,2,false)</f>
        <v>10</v>
      </c>
      <c r="G1263" s="1">
        <v>9.0</v>
      </c>
    </row>
    <row r="1264">
      <c r="A1264" s="1">
        <v>1263.0</v>
      </c>
      <c r="B1264" s="3">
        <v>43154.0</v>
      </c>
      <c r="C1264" s="1" t="s">
        <v>2</v>
      </c>
      <c r="D1264" s="1" t="s">
        <v>13</v>
      </c>
      <c r="E1264">
        <f t="shared" si="1"/>
        <v>8</v>
      </c>
      <c r="F1264">
        <f>vlookup(E1264,DateReference!B:C,2,false)</f>
        <v>28</v>
      </c>
      <c r="G1264" s="1">
        <v>8.0</v>
      </c>
    </row>
    <row r="1265">
      <c r="A1265" s="1">
        <v>1264.0</v>
      </c>
      <c r="B1265" s="3">
        <v>43137.0</v>
      </c>
      <c r="C1265" s="1" t="s">
        <v>2</v>
      </c>
      <c r="D1265" s="1" t="s">
        <v>13</v>
      </c>
      <c r="E1265">
        <f t="shared" si="1"/>
        <v>6</v>
      </c>
      <c r="F1265">
        <f>vlookup(E1265,DateReference!B:C,2,false)</f>
        <v>26</v>
      </c>
      <c r="G1265" s="1">
        <v>10.0</v>
      </c>
    </row>
    <row r="1266">
      <c r="A1266" s="1">
        <v>1265.0</v>
      </c>
      <c r="B1266" s="3">
        <v>43158.0</v>
      </c>
      <c r="C1266" s="1" t="s">
        <v>2</v>
      </c>
      <c r="D1266" s="1" t="s">
        <v>13</v>
      </c>
      <c r="E1266">
        <f t="shared" si="1"/>
        <v>9</v>
      </c>
      <c r="F1266">
        <f>vlookup(E1266,DateReference!B:C,2,false)</f>
        <v>29</v>
      </c>
      <c r="G1266" s="1">
        <v>2.0</v>
      </c>
    </row>
    <row r="1267">
      <c r="A1267" s="1">
        <v>1266.0</v>
      </c>
      <c r="B1267" s="3">
        <v>43001.0</v>
      </c>
      <c r="C1267" s="1" t="s">
        <v>2</v>
      </c>
      <c r="D1267" s="1" t="s">
        <v>33</v>
      </c>
      <c r="E1267">
        <f t="shared" si="1"/>
        <v>38</v>
      </c>
      <c r="F1267">
        <f>vlookup(E1267,DateReference!B:C,2,false)</f>
        <v>6</v>
      </c>
      <c r="G1267" s="1">
        <v>10.0</v>
      </c>
    </row>
    <row r="1268">
      <c r="A1268" s="1">
        <v>1267.0</v>
      </c>
      <c r="B1268" s="3">
        <v>42965.0</v>
      </c>
      <c r="C1268" s="1" t="s">
        <v>2</v>
      </c>
      <c r="D1268" s="1" t="s">
        <v>13</v>
      </c>
      <c r="E1268">
        <f t="shared" si="1"/>
        <v>33</v>
      </c>
      <c r="F1268">
        <f>vlookup(E1268,DateReference!B:C,2,false)</f>
        <v>1</v>
      </c>
      <c r="G1268" s="1">
        <v>1.0</v>
      </c>
    </row>
    <row r="1269">
      <c r="A1269" s="1">
        <v>1268.0</v>
      </c>
      <c r="B1269" s="3">
        <v>43163.0</v>
      </c>
      <c r="C1269" s="1" t="s">
        <v>2</v>
      </c>
      <c r="D1269" s="1" t="s">
        <v>33</v>
      </c>
      <c r="E1269">
        <f t="shared" si="1"/>
        <v>9</v>
      </c>
      <c r="F1269">
        <f>vlookup(E1269,DateReference!B:C,2,false)</f>
        <v>29</v>
      </c>
      <c r="G1269" s="1">
        <v>3.0</v>
      </c>
    </row>
    <row r="1270">
      <c r="A1270" s="1">
        <v>1269.0</v>
      </c>
      <c r="B1270" s="3">
        <v>43152.0</v>
      </c>
      <c r="C1270" s="1" t="s">
        <v>2</v>
      </c>
      <c r="D1270" s="1" t="s">
        <v>33</v>
      </c>
      <c r="E1270">
        <f t="shared" si="1"/>
        <v>8</v>
      </c>
      <c r="F1270">
        <f>vlookup(E1270,DateReference!B:C,2,false)</f>
        <v>28</v>
      </c>
      <c r="G1270" s="1">
        <v>8.0</v>
      </c>
    </row>
    <row r="1271">
      <c r="A1271" s="1">
        <v>1270.0</v>
      </c>
      <c r="B1271" s="3">
        <v>43124.0</v>
      </c>
      <c r="C1271" s="1" t="s">
        <v>2</v>
      </c>
      <c r="D1271" s="1" t="s">
        <v>33</v>
      </c>
      <c r="E1271">
        <f t="shared" si="1"/>
        <v>4</v>
      </c>
      <c r="F1271">
        <f>vlookup(E1271,DateReference!B:C,2,false)</f>
        <v>24</v>
      </c>
      <c r="G1271" s="1">
        <v>6.0</v>
      </c>
    </row>
    <row r="1272">
      <c r="A1272" s="1">
        <v>1271.0</v>
      </c>
      <c r="B1272" s="3">
        <v>43016.0</v>
      </c>
      <c r="C1272" s="1" t="s">
        <v>2</v>
      </c>
      <c r="D1272" s="1" t="s">
        <v>33</v>
      </c>
      <c r="E1272">
        <f t="shared" si="1"/>
        <v>40</v>
      </c>
      <c r="F1272">
        <f>vlookup(E1272,DateReference!B:C,2,false)</f>
        <v>8</v>
      </c>
      <c r="G1272" s="1">
        <v>1.0</v>
      </c>
    </row>
    <row r="1273">
      <c r="A1273" s="1">
        <v>1272.0</v>
      </c>
      <c r="B1273" s="3">
        <v>43120.0</v>
      </c>
      <c r="C1273" s="1" t="s">
        <v>2</v>
      </c>
      <c r="D1273" s="1" t="s">
        <v>33</v>
      </c>
      <c r="E1273">
        <f t="shared" si="1"/>
        <v>3</v>
      </c>
      <c r="F1273">
        <f>vlookup(E1273,DateReference!B:C,2,false)</f>
        <v>23</v>
      </c>
      <c r="G1273" s="1">
        <v>10.0</v>
      </c>
    </row>
    <row r="1274">
      <c r="A1274" s="1">
        <v>1273.0</v>
      </c>
      <c r="B1274" s="3">
        <v>43087.0</v>
      </c>
      <c r="C1274" s="1" t="s">
        <v>2</v>
      </c>
      <c r="D1274" s="1" t="s">
        <v>13</v>
      </c>
      <c r="E1274">
        <f t="shared" si="1"/>
        <v>51</v>
      </c>
      <c r="F1274">
        <f>vlookup(E1274,DateReference!B:C,2,false)</f>
        <v>19</v>
      </c>
      <c r="G1274" s="1">
        <v>5.0</v>
      </c>
    </row>
    <row r="1275">
      <c r="A1275" s="1">
        <v>1274.0</v>
      </c>
      <c r="B1275" s="3">
        <v>43009.0</v>
      </c>
      <c r="C1275" s="1" t="s">
        <v>2</v>
      </c>
      <c r="D1275" s="1" t="s">
        <v>13</v>
      </c>
      <c r="E1275">
        <f t="shared" si="1"/>
        <v>39</v>
      </c>
      <c r="F1275">
        <f>vlookup(E1275,DateReference!B:C,2,false)</f>
        <v>7</v>
      </c>
      <c r="G1275" s="1">
        <v>2.0</v>
      </c>
    </row>
    <row r="1276">
      <c r="A1276" s="1">
        <v>1275.0</v>
      </c>
      <c r="B1276" s="3">
        <v>43008.0</v>
      </c>
      <c r="C1276" s="1" t="s">
        <v>2</v>
      </c>
      <c r="D1276" s="1" t="s">
        <v>33</v>
      </c>
      <c r="E1276">
        <f t="shared" si="1"/>
        <v>39</v>
      </c>
      <c r="F1276">
        <f>vlookup(E1276,DateReference!B:C,2,false)</f>
        <v>7</v>
      </c>
      <c r="G1276" s="1">
        <v>8.0</v>
      </c>
    </row>
    <row r="1277">
      <c r="A1277" s="1">
        <v>1276.0</v>
      </c>
      <c r="B1277" s="3">
        <v>43069.0</v>
      </c>
      <c r="C1277" s="1" t="s">
        <v>2</v>
      </c>
      <c r="D1277" s="1" t="s">
        <v>13</v>
      </c>
      <c r="E1277">
        <f t="shared" si="1"/>
        <v>48</v>
      </c>
      <c r="F1277">
        <f>vlookup(E1277,DateReference!B:C,2,false)</f>
        <v>16</v>
      </c>
      <c r="G1277" s="1">
        <v>9.0</v>
      </c>
    </row>
    <row r="1278">
      <c r="A1278" s="1">
        <v>1277.0</v>
      </c>
      <c r="B1278" s="3">
        <v>43099.0</v>
      </c>
      <c r="C1278" s="1" t="s">
        <v>2</v>
      </c>
      <c r="D1278" s="1" t="s">
        <v>13</v>
      </c>
      <c r="E1278">
        <f t="shared" si="1"/>
        <v>52</v>
      </c>
      <c r="F1278">
        <f>vlookup(E1278,DateReference!B:C,2,false)</f>
        <v>20</v>
      </c>
      <c r="G1278" s="1">
        <v>8.0</v>
      </c>
    </row>
    <row r="1279">
      <c r="A1279" s="1">
        <v>1278.0</v>
      </c>
      <c r="B1279" s="3">
        <v>43016.0</v>
      </c>
      <c r="C1279" s="1" t="s">
        <v>2</v>
      </c>
      <c r="D1279" s="1" t="s">
        <v>13</v>
      </c>
      <c r="E1279">
        <f t="shared" si="1"/>
        <v>40</v>
      </c>
      <c r="F1279">
        <f>vlookup(E1279,DateReference!B:C,2,false)</f>
        <v>8</v>
      </c>
      <c r="G1279" s="1">
        <v>7.0</v>
      </c>
    </row>
    <row r="1280">
      <c r="A1280" s="1">
        <v>1279.0</v>
      </c>
      <c r="B1280" s="3">
        <v>43159.0</v>
      </c>
      <c r="C1280" s="1" t="s">
        <v>2</v>
      </c>
      <c r="D1280" s="1" t="s">
        <v>13</v>
      </c>
      <c r="E1280">
        <f t="shared" si="1"/>
        <v>9</v>
      </c>
      <c r="F1280">
        <f>vlookup(E1280,DateReference!B:C,2,false)</f>
        <v>29</v>
      </c>
      <c r="G1280" s="1">
        <v>6.0</v>
      </c>
    </row>
    <row r="1281">
      <c r="A1281" s="1">
        <v>1280.0</v>
      </c>
      <c r="B1281" s="3">
        <v>43064.0</v>
      </c>
      <c r="C1281" s="1" t="s">
        <v>2</v>
      </c>
      <c r="D1281" s="1" t="s">
        <v>33</v>
      </c>
      <c r="E1281">
        <f t="shared" si="1"/>
        <v>47</v>
      </c>
      <c r="F1281">
        <f>vlookup(E1281,DateReference!B:C,2,false)</f>
        <v>15</v>
      </c>
      <c r="G1281" s="1">
        <v>4.0</v>
      </c>
    </row>
    <row r="1282">
      <c r="A1282" s="1">
        <v>1281.0</v>
      </c>
      <c r="B1282" s="3">
        <v>43169.0</v>
      </c>
      <c r="C1282" s="1" t="s">
        <v>2</v>
      </c>
      <c r="D1282" s="1" t="s">
        <v>33</v>
      </c>
      <c r="E1282">
        <f t="shared" si="1"/>
        <v>10</v>
      </c>
      <c r="F1282">
        <f>vlookup(E1282,DateReference!B:C,2,false)</f>
        <v>30</v>
      </c>
      <c r="G1282" s="1">
        <v>3.0</v>
      </c>
    </row>
    <row r="1283">
      <c r="A1283" s="1">
        <v>1282.0</v>
      </c>
      <c r="B1283" s="3">
        <v>43052.0</v>
      </c>
      <c r="C1283" s="1" t="s">
        <v>2</v>
      </c>
      <c r="D1283" s="1" t="s">
        <v>13</v>
      </c>
      <c r="E1283">
        <f t="shared" si="1"/>
        <v>46</v>
      </c>
      <c r="F1283">
        <f>vlookup(E1283,DateReference!B:C,2,false)</f>
        <v>14</v>
      </c>
      <c r="G1283" s="1">
        <v>3.0</v>
      </c>
    </row>
    <row r="1284">
      <c r="A1284" s="1">
        <v>1283.0</v>
      </c>
      <c r="B1284" s="3">
        <v>43084.0</v>
      </c>
      <c r="C1284" s="1" t="s">
        <v>2</v>
      </c>
      <c r="D1284" s="1" t="s">
        <v>13</v>
      </c>
      <c r="E1284">
        <f t="shared" si="1"/>
        <v>50</v>
      </c>
      <c r="F1284">
        <f>vlookup(E1284,DateReference!B:C,2,false)</f>
        <v>18</v>
      </c>
      <c r="G1284" s="1">
        <v>2.0</v>
      </c>
    </row>
    <row r="1285">
      <c r="A1285" s="1">
        <v>1284.0</v>
      </c>
      <c r="B1285" s="3">
        <v>43040.0</v>
      </c>
      <c r="C1285" s="1" t="s">
        <v>2</v>
      </c>
      <c r="D1285" s="1" t="s">
        <v>13</v>
      </c>
      <c r="E1285">
        <f t="shared" si="1"/>
        <v>44</v>
      </c>
      <c r="F1285">
        <f>vlookup(E1285,DateReference!B:C,2,false)</f>
        <v>12</v>
      </c>
      <c r="G1285" s="1">
        <v>9.0</v>
      </c>
    </row>
    <row r="1286">
      <c r="A1286" s="1">
        <v>1285.0</v>
      </c>
      <c r="B1286" s="3">
        <v>43039.0</v>
      </c>
      <c r="C1286" s="1" t="s">
        <v>2</v>
      </c>
      <c r="D1286" s="1" t="s">
        <v>33</v>
      </c>
      <c r="E1286">
        <f t="shared" si="1"/>
        <v>44</v>
      </c>
      <c r="F1286">
        <f>vlookup(E1286,DateReference!B:C,2,false)</f>
        <v>12</v>
      </c>
      <c r="G1286" s="1">
        <v>5.0</v>
      </c>
    </row>
    <row r="1287">
      <c r="A1287" s="1">
        <v>1286.0</v>
      </c>
      <c r="B1287" s="3">
        <v>43078.0</v>
      </c>
      <c r="C1287" s="1" t="s">
        <v>2</v>
      </c>
      <c r="D1287" s="1" t="s">
        <v>33</v>
      </c>
      <c r="E1287">
        <f t="shared" si="1"/>
        <v>49</v>
      </c>
      <c r="F1287">
        <f>vlookup(E1287,DateReference!B:C,2,false)</f>
        <v>17</v>
      </c>
      <c r="G1287" s="1">
        <v>3.0</v>
      </c>
    </row>
    <row r="1288">
      <c r="A1288" s="1">
        <v>1287.0</v>
      </c>
      <c r="B1288" s="3">
        <v>43016.0</v>
      </c>
      <c r="C1288" s="1" t="s">
        <v>2</v>
      </c>
      <c r="D1288" s="1" t="s">
        <v>33</v>
      </c>
      <c r="E1288">
        <f t="shared" si="1"/>
        <v>40</v>
      </c>
      <c r="F1288">
        <f>vlookup(E1288,DateReference!B:C,2,false)</f>
        <v>8</v>
      </c>
      <c r="G1288" s="1">
        <v>6.0</v>
      </c>
    </row>
    <row r="1289">
      <c r="A1289" s="1">
        <v>1288.0</v>
      </c>
      <c r="B1289" s="3">
        <v>43086.0</v>
      </c>
      <c r="C1289" s="1" t="s">
        <v>2</v>
      </c>
      <c r="D1289" s="1" t="s">
        <v>33</v>
      </c>
      <c r="E1289">
        <f t="shared" si="1"/>
        <v>50</v>
      </c>
      <c r="F1289">
        <f>vlookup(E1289,DateReference!B:C,2,false)</f>
        <v>18</v>
      </c>
      <c r="G1289" s="1">
        <v>8.0</v>
      </c>
    </row>
    <row r="1290">
      <c r="A1290" s="1">
        <v>1289.0</v>
      </c>
      <c r="B1290" s="3">
        <v>43035.0</v>
      </c>
      <c r="C1290" s="1" t="s">
        <v>2</v>
      </c>
      <c r="D1290" s="1" t="s">
        <v>13</v>
      </c>
      <c r="E1290">
        <f t="shared" si="1"/>
        <v>43</v>
      </c>
      <c r="F1290">
        <f>vlookup(E1290,DateReference!B:C,2,false)</f>
        <v>11</v>
      </c>
      <c r="G1290" s="1">
        <v>4.0</v>
      </c>
    </row>
    <row r="1291">
      <c r="A1291" s="1">
        <v>1290.0</v>
      </c>
      <c r="B1291" s="3">
        <v>42964.0</v>
      </c>
      <c r="C1291" s="1" t="s">
        <v>2</v>
      </c>
      <c r="D1291" s="1" t="s">
        <v>13</v>
      </c>
      <c r="E1291">
        <f t="shared" si="1"/>
        <v>33</v>
      </c>
      <c r="F1291">
        <f>vlookup(E1291,DateReference!B:C,2,false)</f>
        <v>1</v>
      </c>
      <c r="G1291" s="1">
        <v>3.0</v>
      </c>
    </row>
    <row r="1292">
      <c r="A1292" s="1">
        <v>1291.0</v>
      </c>
      <c r="B1292" s="3">
        <v>43027.0</v>
      </c>
      <c r="C1292" s="1" t="s">
        <v>2</v>
      </c>
      <c r="D1292" s="1" t="s">
        <v>13</v>
      </c>
      <c r="E1292">
        <f t="shared" si="1"/>
        <v>42</v>
      </c>
      <c r="F1292">
        <f>vlookup(E1292,DateReference!B:C,2,false)</f>
        <v>10</v>
      </c>
      <c r="G1292" s="1">
        <v>10.0</v>
      </c>
    </row>
    <row r="1293">
      <c r="A1293" s="1">
        <v>1292.0</v>
      </c>
      <c r="B1293" s="3">
        <v>43145.0</v>
      </c>
      <c r="C1293" s="1" t="s">
        <v>2</v>
      </c>
      <c r="D1293" s="1" t="s">
        <v>13</v>
      </c>
      <c r="E1293">
        <f t="shared" si="1"/>
        <v>7</v>
      </c>
      <c r="F1293">
        <f>vlookup(E1293,DateReference!B:C,2,false)</f>
        <v>27</v>
      </c>
      <c r="G1293" s="1">
        <v>4.0</v>
      </c>
    </row>
    <row r="1294">
      <c r="A1294" s="1">
        <v>1293.0</v>
      </c>
      <c r="B1294" s="3">
        <v>43037.0</v>
      </c>
      <c r="C1294" s="1" t="s">
        <v>2</v>
      </c>
      <c r="D1294" s="1" t="s">
        <v>13</v>
      </c>
      <c r="E1294">
        <f t="shared" si="1"/>
        <v>43</v>
      </c>
      <c r="F1294">
        <f>vlookup(E1294,DateReference!B:C,2,false)</f>
        <v>11</v>
      </c>
      <c r="G1294" s="1">
        <v>10.0</v>
      </c>
    </row>
    <row r="1295">
      <c r="A1295" s="1">
        <v>1294.0</v>
      </c>
      <c r="B1295" s="3">
        <v>43081.0</v>
      </c>
      <c r="C1295" s="1" t="s">
        <v>2</v>
      </c>
      <c r="D1295" s="1" t="s">
        <v>33</v>
      </c>
      <c r="E1295">
        <f t="shared" si="1"/>
        <v>50</v>
      </c>
      <c r="F1295">
        <f>vlookup(E1295,DateReference!B:C,2,false)</f>
        <v>18</v>
      </c>
      <c r="G1295" s="1">
        <v>6.0</v>
      </c>
    </row>
    <row r="1296">
      <c r="A1296" s="1">
        <v>1295.0</v>
      </c>
      <c r="B1296" s="3">
        <v>43096.0</v>
      </c>
      <c r="C1296" s="1" t="s">
        <v>2</v>
      </c>
      <c r="D1296" s="1" t="s">
        <v>13</v>
      </c>
      <c r="E1296">
        <f t="shared" si="1"/>
        <v>52</v>
      </c>
      <c r="F1296">
        <f>vlookup(E1296,DateReference!B:C,2,false)</f>
        <v>20</v>
      </c>
      <c r="G1296" s="1">
        <v>5.0</v>
      </c>
    </row>
    <row r="1297">
      <c r="A1297" s="1">
        <v>1296.0</v>
      </c>
      <c r="B1297" s="3">
        <v>43166.0</v>
      </c>
      <c r="C1297" s="1" t="s">
        <v>2</v>
      </c>
      <c r="D1297" s="1" t="s">
        <v>13</v>
      </c>
      <c r="E1297">
        <f t="shared" si="1"/>
        <v>10</v>
      </c>
      <c r="F1297">
        <f>vlookup(E1297,DateReference!B:C,2,false)</f>
        <v>30</v>
      </c>
      <c r="G1297" s="1">
        <v>5.0</v>
      </c>
    </row>
    <row r="1298">
      <c r="A1298" s="1">
        <v>1297.0</v>
      </c>
      <c r="B1298" s="3">
        <v>43189.0</v>
      </c>
      <c r="C1298" s="1" t="s">
        <v>2</v>
      </c>
      <c r="D1298" s="1" t="s">
        <v>33</v>
      </c>
      <c r="E1298">
        <f t="shared" si="1"/>
        <v>13</v>
      </c>
      <c r="F1298">
        <f>vlookup(E1298,DateReference!B:C,2,false)</f>
        <v>33</v>
      </c>
      <c r="G1298" s="1">
        <v>9.0</v>
      </c>
    </row>
    <row r="1299">
      <c r="A1299" s="1">
        <v>1298.0</v>
      </c>
      <c r="B1299" s="3">
        <v>43176.0</v>
      </c>
      <c r="C1299" s="1" t="s">
        <v>2</v>
      </c>
      <c r="D1299" s="1" t="s">
        <v>13</v>
      </c>
      <c r="E1299">
        <f t="shared" si="1"/>
        <v>11</v>
      </c>
      <c r="F1299">
        <f>vlookup(E1299,DateReference!B:C,2,false)</f>
        <v>31</v>
      </c>
      <c r="G1299" s="1">
        <v>10.0</v>
      </c>
    </row>
    <row r="1300">
      <c r="A1300" s="1">
        <v>1299.0</v>
      </c>
      <c r="B1300" s="3">
        <v>43102.0</v>
      </c>
      <c r="C1300" s="1" t="s">
        <v>2</v>
      </c>
      <c r="D1300" s="1" t="s">
        <v>33</v>
      </c>
      <c r="E1300">
        <f t="shared" si="1"/>
        <v>1</v>
      </c>
      <c r="F1300">
        <f>vlookup(E1300,DateReference!B:C,2,false)</f>
        <v>21</v>
      </c>
      <c r="G1300" s="1">
        <v>9.0</v>
      </c>
    </row>
    <row r="1301">
      <c r="A1301" s="1">
        <v>1300.0</v>
      </c>
      <c r="B1301" s="3">
        <v>43179.0</v>
      </c>
      <c r="C1301" s="1" t="s">
        <v>2</v>
      </c>
      <c r="D1301" s="1" t="s">
        <v>33</v>
      </c>
      <c r="E1301">
        <f t="shared" si="1"/>
        <v>12</v>
      </c>
      <c r="F1301">
        <f>vlookup(E1301,DateReference!B:C,2,false)</f>
        <v>32</v>
      </c>
      <c r="G1301" s="1">
        <v>5.0</v>
      </c>
    </row>
    <row r="1302">
      <c r="A1302" s="1">
        <v>1301.0</v>
      </c>
      <c r="B1302" s="3">
        <v>43155.0</v>
      </c>
      <c r="C1302" s="1" t="s">
        <v>2</v>
      </c>
      <c r="D1302" s="1" t="s">
        <v>13</v>
      </c>
      <c r="E1302">
        <f t="shared" si="1"/>
        <v>8</v>
      </c>
      <c r="F1302">
        <f>vlookup(E1302,DateReference!B:C,2,false)</f>
        <v>28</v>
      </c>
      <c r="G1302" s="1">
        <v>10.0</v>
      </c>
    </row>
    <row r="1303">
      <c r="A1303" s="1">
        <v>1302.0</v>
      </c>
      <c r="B1303" s="3">
        <v>43054.0</v>
      </c>
      <c r="C1303" s="1" t="s">
        <v>2</v>
      </c>
      <c r="D1303" s="1" t="s">
        <v>33</v>
      </c>
      <c r="E1303">
        <f t="shared" si="1"/>
        <v>46</v>
      </c>
      <c r="F1303">
        <f>vlookup(E1303,DateReference!B:C,2,false)</f>
        <v>14</v>
      </c>
      <c r="G1303" s="1">
        <v>5.0</v>
      </c>
    </row>
    <row r="1304">
      <c r="A1304" s="1">
        <v>1303.0</v>
      </c>
      <c r="B1304" s="3">
        <v>43046.0</v>
      </c>
      <c r="C1304" s="1" t="s">
        <v>2</v>
      </c>
      <c r="D1304" s="1" t="s">
        <v>33</v>
      </c>
      <c r="E1304">
        <f t="shared" si="1"/>
        <v>45</v>
      </c>
      <c r="F1304">
        <f>vlookup(E1304,DateReference!B:C,2,false)</f>
        <v>13</v>
      </c>
      <c r="G1304" s="1">
        <v>1.0</v>
      </c>
    </row>
    <row r="1305">
      <c r="A1305" s="1">
        <v>1304.0</v>
      </c>
      <c r="B1305" s="3">
        <v>43094.0</v>
      </c>
      <c r="C1305" s="1" t="s">
        <v>2</v>
      </c>
      <c r="D1305" s="1" t="s">
        <v>13</v>
      </c>
      <c r="E1305">
        <f t="shared" si="1"/>
        <v>52</v>
      </c>
      <c r="F1305">
        <f>vlookup(E1305,DateReference!B:C,2,false)</f>
        <v>20</v>
      </c>
      <c r="G1305" s="1">
        <v>9.0</v>
      </c>
    </row>
    <row r="1306">
      <c r="A1306" s="1">
        <v>1305.0</v>
      </c>
      <c r="B1306" s="3">
        <v>43098.0</v>
      </c>
      <c r="C1306" s="1" t="s">
        <v>2</v>
      </c>
      <c r="D1306" s="1" t="s">
        <v>13</v>
      </c>
      <c r="E1306">
        <f t="shared" si="1"/>
        <v>52</v>
      </c>
      <c r="F1306">
        <f>vlookup(E1306,DateReference!B:C,2,false)</f>
        <v>20</v>
      </c>
      <c r="G1306" s="1">
        <v>6.0</v>
      </c>
    </row>
    <row r="1307">
      <c r="A1307" s="1">
        <v>1306.0</v>
      </c>
      <c r="B1307" s="3">
        <v>42976.0</v>
      </c>
      <c r="C1307" s="1" t="s">
        <v>2</v>
      </c>
      <c r="D1307" s="1" t="s">
        <v>13</v>
      </c>
      <c r="E1307">
        <f t="shared" si="1"/>
        <v>35</v>
      </c>
      <c r="F1307">
        <f>vlookup(E1307,DateReference!B:C,2,false)</f>
        <v>3</v>
      </c>
      <c r="G1307" s="1">
        <v>8.0</v>
      </c>
    </row>
    <row r="1308">
      <c r="A1308" s="1">
        <v>1307.0</v>
      </c>
      <c r="B1308" s="3">
        <v>43138.0</v>
      </c>
      <c r="C1308" s="1" t="s">
        <v>2</v>
      </c>
      <c r="D1308" s="1" t="s">
        <v>33</v>
      </c>
      <c r="E1308">
        <f t="shared" si="1"/>
        <v>6</v>
      </c>
      <c r="F1308">
        <f>vlookup(E1308,DateReference!B:C,2,false)</f>
        <v>26</v>
      </c>
      <c r="G1308" s="1">
        <v>7.0</v>
      </c>
    </row>
    <row r="1309">
      <c r="A1309" s="1">
        <v>1308.0</v>
      </c>
      <c r="B1309" s="3">
        <v>43160.0</v>
      </c>
      <c r="C1309" s="1" t="s">
        <v>2</v>
      </c>
      <c r="D1309" s="1" t="s">
        <v>33</v>
      </c>
      <c r="E1309">
        <f t="shared" si="1"/>
        <v>9</v>
      </c>
      <c r="F1309">
        <f>vlookup(E1309,DateReference!B:C,2,false)</f>
        <v>29</v>
      </c>
      <c r="G1309" s="1">
        <v>8.0</v>
      </c>
    </row>
    <row r="1310">
      <c r="A1310" s="1">
        <v>1309.0</v>
      </c>
      <c r="B1310" s="3">
        <v>43103.0</v>
      </c>
      <c r="C1310" s="1" t="s">
        <v>2</v>
      </c>
      <c r="D1310" s="1" t="s">
        <v>33</v>
      </c>
      <c r="E1310">
        <f t="shared" si="1"/>
        <v>1</v>
      </c>
      <c r="F1310">
        <f>vlookup(E1310,DateReference!B:C,2,false)</f>
        <v>21</v>
      </c>
      <c r="G1310" s="1">
        <v>2.0</v>
      </c>
    </row>
    <row r="1311">
      <c r="A1311" s="1">
        <v>1310.0</v>
      </c>
      <c r="B1311" s="3">
        <v>43080.0</v>
      </c>
      <c r="C1311" s="1" t="s">
        <v>2</v>
      </c>
      <c r="D1311" s="1" t="s">
        <v>33</v>
      </c>
      <c r="E1311">
        <f t="shared" si="1"/>
        <v>50</v>
      </c>
      <c r="F1311">
        <f>vlookup(E1311,DateReference!B:C,2,false)</f>
        <v>18</v>
      </c>
      <c r="G1311" s="1">
        <v>5.0</v>
      </c>
    </row>
    <row r="1312">
      <c r="A1312" s="1">
        <v>1311.0</v>
      </c>
      <c r="B1312" s="3">
        <v>42966.0</v>
      </c>
      <c r="C1312" s="1" t="s">
        <v>2</v>
      </c>
      <c r="D1312" s="1" t="s">
        <v>33</v>
      </c>
      <c r="E1312">
        <f t="shared" si="1"/>
        <v>33</v>
      </c>
      <c r="F1312">
        <f>vlookup(E1312,DateReference!B:C,2,false)</f>
        <v>1</v>
      </c>
      <c r="G1312" s="1">
        <v>1.0</v>
      </c>
    </row>
    <row r="1313">
      <c r="A1313" s="1">
        <v>1312.0</v>
      </c>
      <c r="B1313" s="3">
        <v>43071.0</v>
      </c>
      <c r="C1313" s="1" t="s">
        <v>2</v>
      </c>
      <c r="D1313" s="1" t="s">
        <v>13</v>
      </c>
      <c r="E1313">
        <f t="shared" si="1"/>
        <v>48</v>
      </c>
      <c r="F1313">
        <f>vlookup(E1313,DateReference!B:C,2,false)</f>
        <v>16</v>
      </c>
      <c r="G1313" s="1">
        <v>5.0</v>
      </c>
    </row>
    <row r="1314">
      <c r="A1314" s="1">
        <v>1313.0</v>
      </c>
      <c r="B1314" s="3">
        <v>43111.0</v>
      </c>
      <c r="C1314" s="1" t="s">
        <v>2</v>
      </c>
      <c r="D1314" s="1" t="s">
        <v>33</v>
      </c>
      <c r="E1314">
        <f t="shared" si="1"/>
        <v>2</v>
      </c>
      <c r="F1314">
        <f>vlookup(E1314,DateReference!B:C,2,false)</f>
        <v>22</v>
      </c>
      <c r="G1314" s="1">
        <v>8.0</v>
      </c>
    </row>
    <row r="1315">
      <c r="A1315" s="1">
        <v>1314.0</v>
      </c>
      <c r="B1315" s="3">
        <v>43161.0</v>
      </c>
      <c r="C1315" s="1" t="s">
        <v>2</v>
      </c>
      <c r="D1315" s="1" t="s">
        <v>13</v>
      </c>
      <c r="E1315">
        <f t="shared" si="1"/>
        <v>9</v>
      </c>
      <c r="F1315">
        <f>vlookup(E1315,DateReference!B:C,2,false)</f>
        <v>29</v>
      </c>
      <c r="G1315" s="1">
        <v>9.0</v>
      </c>
    </row>
    <row r="1316">
      <c r="A1316" s="1">
        <v>1315.0</v>
      </c>
      <c r="B1316" s="3">
        <v>43108.0</v>
      </c>
      <c r="C1316" s="1" t="s">
        <v>2</v>
      </c>
      <c r="D1316" s="1" t="s">
        <v>33</v>
      </c>
      <c r="E1316">
        <f t="shared" si="1"/>
        <v>2</v>
      </c>
      <c r="F1316">
        <f>vlookup(E1316,DateReference!B:C,2,false)</f>
        <v>22</v>
      </c>
      <c r="G1316" s="1">
        <v>3.0</v>
      </c>
    </row>
    <row r="1317">
      <c r="A1317" s="1">
        <v>1316.0</v>
      </c>
      <c r="B1317" s="3">
        <v>43074.0</v>
      </c>
      <c r="C1317" s="1" t="s">
        <v>2</v>
      </c>
      <c r="D1317" s="1" t="s">
        <v>13</v>
      </c>
      <c r="E1317">
        <f t="shared" si="1"/>
        <v>49</v>
      </c>
      <c r="F1317">
        <f>vlookup(E1317,DateReference!B:C,2,false)</f>
        <v>17</v>
      </c>
      <c r="G1317" s="1">
        <v>4.0</v>
      </c>
    </row>
    <row r="1318">
      <c r="A1318" s="1">
        <v>1317.0</v>
      </c>
      <c r="B1318" s="3">
        <v>43066.0</v>
      </c>
      <c r="C1318" s="1" t="s">
        <v>2</v>
      </c>
      <c r="D1318" s="1" t="s">
        <v>13</v>
      </c>
      <c r="E1318">
        <f t="shared" si="1"/>
        <v>48</v>
      </c>
      <c r="F1318">
        <f>vlookup(E1318,DateReference!B:C,2,false)</f>
        <v>16</v>
      </c>
      <c r="G1318" s="1">
        <v>9.0</v>
      </c>
    </row>
    <row r="1319">
      <c r="A1319" s="1">
        <v>1318.0</v>
      </c>
      <c r="B1319" s="3">
        <v>43158.0</v>
      </c>
      <c r="C1319" s="1" t="s">
        <v>2</v>
      </c>
      <c r="D1319" s="1" t="s">
        <v>13</v>
      </c>
      <c r="E1319">
        <f t="shared" si="1"/>
        <v>9</v>
      </c>
      <c r="F1319">
        <f>vlookup(E1319,DateReference!B:C,2,false)</f>
        <v>29</v>
      </c>
      <c r="G1319" s="1">
        <v>7.0</v>
      </c>
    </row>
    <row r="1320">
      <c r="A1320" s="1">
        <v>1319.0</v>
      </c>
      <c r="B1320" s="3">
        <v>43160.0</v>
      </c>
      <c r="C1320" s="1" t="s">
        <v>2</v>
      </c>
      <c r="D1320" s="1" t="s">
        <v>13</v>
      </c>
      <c r="E1320">
        <f t="shared" si="1"/>
        <v>9</v>
      </c>
      <c r="F1320">
        <f>vlookup(E1320,DateReference!B:C,2,false)</f>
        <v>29</v>
      </c>
      <c r="G1320" s="1">
        <v>4.0</v>
      </c>
    </row>
    <row r="1321">
      <c r="A1321" s="1">
        <v>1320.0</v>
      </c>
      <c r="B1321" s="3">
        <v>43115.0</v>
      </c>
      <c r="C1321" s="1" t="s">
        <v>2</v>
      </c>
      <c r="D1321" s="1" t="s">
        <v>33</v>
      </c>
      <c r="E1321">
        <f t="shared" si="1"/>
        <v>3</v>
      </c>
      <c r="F1321">
        <f>vlookup(E1321,DateReference!B:C,2,false)</f>
        <v>23</v>
      </c>
      <c r="G1321" s="1">
        <v>8.0</v>
      </c>
    </row>
    <row r="1322">
      <c r="A1322" s="1">
        <v>1321.0</v>
      </c>
      <c r="B1322" s="3">
        <v>42990.0</v>
      </c>
      <c r="C1322" s="1" t="s">
        <v>2</v>
      </c>
      <c r="D1322" s="1" t="s">
        <v>13</v>
      </c>
      <c r="E1322">
        <f t="shared" si="1"/>
        <v>37</v>
      </c>
      <c r="F1322">
        <f>vlookup(E1322,DateReference!B:C,2,false)</f>
        <v>5</v>
      </c>
      <c r="G1322" s="1">
        <v>2.0</v>
      </c>
    </row>
    <row r="1323">
      <c r="A1323" s="1">
        <v>1322.0</v>
      </c>
      <c r="B1323" s="3">
        <v>43173.0</v>
      </c>
      <c r="C1323" s="1" t="s">
        <v>2</v>
      </c>
      <c r="D1323" s="1" t="s">
        <v>13</v>
      </c>
      <c r="E1323">
        <f t="shared" si="1"/>
        <v>11</v>
      </c>
      <c r="F1323">
        <f>vlookup(E1323,DateReference!B:C,2,false)</f>
        <v>31</v>
      </c>
      <c r="G1323" s="1">
        <v>1.0</v>
      </c>
    </row>
    <row r="1324">
      <c r="A1324" s="1">
        <v>1323.0</v>
      </c>
      <c r="B1324" s="3">
        <v>43006.0</v>
      </c>
      <c r="C1324" s="1" t="s">
        <v>2</v>
      </c>
      <c r="D1324" s="1" t="s">
        <v>33</v>
      </c>
      <c r="E1324">
        <f t="shared" si="1"/>
        <v>39</v>
      </c>
      <c r="F1324">
        <f>vlookup(E1324,DateReference!B:C,2,false)</f>
        <v>7</v>
      </c>
      <c r="G1324" s="1">
        <v>7.0</v>
      </c>
    </row>
    <row r="1325">
      <c r="A1325" s="1">
        <v>1324.0</v>
      </c>
      <c r="B1325" s="3">
        <v>43016.0</v>
      </c>
      <c r="C1325" s="1" t="s">
        <v>2</v>
      </c>
      <c r="D1325" s="1" t="s">
        <v>13</v>
      </c>
      <c r="E1325">
        <f t="shared" si="1"/>
        <v>40</v>
      </c>
      <c r="F1325">
        <f>vlookup(E1325,DateReference!B:C,2,false)</f>
        <v>8</v>
      </c>
      <c r="G1325" s="1">
        <v>9.0</v>
      </c>
    </row>
    <row r="1326">
      <c r="A1326" s="1">
        <v>1325.0</v>
      </c>
      <c r="B1326" s="3">
        <v>43148.0</v>
      </c>
      <c r="C1326" s="1" t="s">
        <v>2</v>
      </c>
      <c r="D1326" s="1" t="s">
        <v>33</v>
      </c>
      <c r="E1326">
        <f t="shared" si="1"/>
        <v>7</v>
      </c>
      <c r="F1326">
        <f>vlookup(E1326,DateReference!B:C,2,false)</f>
        <v>27</v>
      </c>
      <c r="G1326" s="1">
        <v>9.0</v>
      </c>
    </row>
    <row r="1327">
      <c r="A1327" s="1">
        <v>1326.0</v>
      </c>
      <c r="B1327" s="3">
        <v>43145.0</v>
      </c>
      <c r="C1327" s="1" t="s">
        <v>2</v>
      </c>
      <c r="D1327" s="1" t="s">
        <v>13</v>
      </c>
      <c r="E1327">
        <f t="shared" si="1"/>
        <v>7</v>
      </c>
      <c r="F1327">
        <f>vlookup(E1327,DateReference!B:C,2,false)</f>
        <v>27</v>
      </c>
      <c r="G1327" s="1">
        <v>1.0</v>
      </c>
    </row>
    <row r="1328">
      <c r="A1328" s="1">
        <v>1327.0</v>
      </c>
      <c r="B1328" s="3">
        <v>42981.0</v>
      </c>
      <c r="C1328" s="1" t="s">
        <v>2</v>
      </c>
      <c r="D1328" s="1" t="s">
        <v>13</v>
      </c>
      <c r="E1328">
        <f t="shared" si="1"/>
        <v>35</v>
      </c>
      <c r="F1328">
        <f>vlookup(E1328,DateReference!B:C,2,false)</f>
        <v>3</v>
      </c>
      <c r="G1328" s="1">
        <v>8.0</v>
      </c>
    </row>
    <row r="1329">
      <c r="A1329" s="1">
        <v>1328.0</v>
      </c>
      <c r="B1329" s="3">
        <v>43141.0</v>
      </c>
      <c r="C1329" s="1" t="s">
        <v>2</v>
      </c>
      <c r="D1329" s="1" t="s">
        <v>13</v>
      </c>
      <c r="E1329">
        <f t="shared" si="1"/>
        <v>6</v>
      </c>
      <c r="F1329">
        <f>vlookup(E1329,DateReference!B:C,2,false)</f>
        <v>26</v>
      </c>
      <c r="G1329" s="1">
        <v>4.0</v>
      </c>
    </row>
    <row r="1330">
      <c r="A1330" s="1">
        <v>1329.0</v>
      </c>
      <c r="B1330" s="3">
        <v>43119.0</v>
      </c>
      <c r="C1330" s="1" t="s">
        <v>2</v>
      </c>
      <c r="D1330" s="1" t="s">
        <v>13</v>
      </c>
      <c r="E1330">
        <f t="shared" si="1"/>
        <v>3</v>
      </c>
      <c r="F1330">
        <f>vlookup(E1330,DateReference!B:C,2,false)</f>
        <v>23</v>
      </c>
      <c r="G1330" s="1">
        <v>10.0</v>
      </c>
    </row>
    <row r="1331">
      <c r="A1331" s="1">
        <v>1330.0</v>
      </c>
      <c r="B1331" s="3">
        <v>43120.0</v>
      </c>
      <c r="C1331" s="1" t="s">
        <v>2</v>
      </c>
      <c r="D1331" s="1" t="s">
        <v>13</v>
      </c>
      <c r="E1331">
        <f t="shared" si="1"/>
        <v>3</v>
      </c>
      <c r="F1331">
        <f>vlookup(E1331,DateReference!B:C,2,false)</f>
        <v>23</v>
      </c>
      <c r="G1331" s="1">
        <v>10.0</v>
      </c>
    </row>
    <row r="1332">
      <c r="A1332" s="1">
        <v>1331.0</v>
      </c>
      <c r="B1332" s="3">
        <v>43087.0</v>
      </c>
      <c r="C1332" s="1" t="s">
        <v>2</v>
      </c>
      <c r="D1332" s="1" t="s">
        <v>13</v>
      </c>
      <c r="E1332">
        <f t="shared" si="1"/>
        <v>51</v>
      </c>
      <c r="F1332">
        <f>vlookup(E1332,DateReference!B:C,2,false)</f>
        <v>19</v>
      </c>
      <c r="G1332" s="1">
        <v>2.0</v>
      </c>
    </row>
    <row r="1333">
      <c r="A1333" s="1">
        <v>1332.0</v>
      </c>
      <c r="B1333" s="3">
        <v>43186.0</v>
      </c>
      <c r="C1333" s="1" t="s">
        <v>2</v>
      </c>
      <c r="D1333" s="1" t="s">
        <v>13</v>
      </c>
      <c r="E1333">
        <f t="shared" si="1"/>
        <v>13</v>
      </c>
      <c r="F1333">
        <f>vlookup(E1333,DateReference!B:C,2,false)</f>
        <v>33</v>
      </c>
      <c r="G1333" s="1">
        <v>6.0</v>
      </c>
    </row>
    <row r="1334">
      <c r="A1334" s="1">
        <v>1333.0</v>
      </c>
      <c r="B1334" s="3">
        <v>43066.0</v>
      </c>
      <c r="C1334" s="1" t="s">
        <v>2</v>
      </c>
      <c r="D1334" s="1" t="s">
        <v>13</v>
      </c>
      <c r="E1334">
        <f t="shared" si="1"/>
        <v>48</v>
      </c>
      <c r="F1334">
        <f>vlookup(E1334,DateReference!B:C,2,false)</f>
        <v>16</v>
      </c>
      <c r="G1334" s="1">
        <v>1.0</v>
      </c>
    </row>
    <row r="1335">
      <c r="A1335" s="1">
        <v>1334.0</v>
      </c>
      <c r="B1335" s="3">
        <v>43038.0</v>
      </c>
      <c r="C1335" s="1" t="s">
        <v>2</v>
      </c>
      <c r="D1335" s="1" t="s">
        <v>33</v>
      </c>
      <c r="E1335">
        <f t="shared" si="1"/>
        <v>44</v>
      </c>
      <c r="F1335">
        <f>vlookup(E1335,DateReference!B:C,2,false)</f>
        <v>12</v>
      </c>
      <c r="G1335" s="1">
        <v>4.0</v>
      </c>
    </row>
    <row r="1336">
      <c r="A1336" s="1">
        <v>1335.0</v>
      </c>
      <c r="B1336" s="3">
        <v>43117.0</v>
      </c>
      <c r="C1336" s="1" t="s">
        <v>2</v>
      </c>
      <c r="D1336" s="1" t="s">
        <v>13</v>
      </c>
      <c r="E1336">
        <f t="shared" si="1"/>
        <v>3</v>
      </c>
      <c r="F1336">
        <f>vlookup(E1336,DateReference!B:C,2,false)</f>
        <v>23</v>
      </c>
      <c r="G1336" s="1">
        <v>1.0</v>
      </c>
    </row>
    <row r="1337">
      <c r="A1337" s="1">
        <v>1336.0</v>
      </c>
      <c r="B1337" s="3">
        <v>43000.0</v>
      </c>
      <c r="C1337" s="1" t="s">
        <v>2</v>
      </c>
      <c r="D1337" s="1" t="s">
        <v>33</v>
      </c>
      <c r="E1337">
        <f t="shared" si="1"/>
        <v>38</v>
      </c>
      <c r="F1337">
        <f>vlookup(E1337,DateReference!B:C,2,false)</f>
        <v>6</v>
      </c>
      <c r="G1337" s="1">
        <v>10.0</v>
      </c>
    </row>
    <row r="1338">
      <c r="A1338" s="1">
        <v>1337.0</v>
      </c>
      <c r="B1338" s="3">
        <v>42982.0</v>
      </c>
      <c r="C1338" s="1" t="s">
        <v>2</v>
      </c>
      <c r="D1338" s="1" t="s">
        <v>33</v>
      </c>
      <c r="E1338">
        <f t="shared" si="1"/>
        <v>36</v>
      </c>
      <c r="F1338">
        <f>vlookup(E1338,DateReference!B:C,2,false)</f>
        <v>4</v>
      </c>
      <c r="G1338" s="1">
        <v>7.0</v>
      </c>
    </row>
    <row r="1339">
      <c r="A1339" s="1">
        <v>1338.0</v>
      </c>
      <c r="B1339" s="3">
        <v>42997.0</v>
      </c>
      <c r="C1339" s="1" t="s">
        <v>2</v>
      </c>
      <c r="D1339" s="1" t="s">
        <v>13</v>
      </c>
      <c r="E1339">
        <f t="shared" si="1"/>
        <v>38</v>
      </c>
      <c r="F1339">
        <f>vlookup(E1339,DateReference!B:C,2,false)</f>
        <v>6</v>
      </c>
      <c r="G1339" s="1">
        <v>8.0</v>
      </c>
    </row>
    <row r="1340">
      <c r="A1340" s="1">
        <v>1339.0</v>
      </c>
      <c r="B1340" s="3">
        <v>42998.0</v>
      </c>
      <c r="C1340" s="1" t="s">
        <v>2</v>
      </c>
      <c r="D1340" s="1" t="s">
        <v>33</v>
      </c>
      <c r="E1340">
        <f t="shared" si="1"/>
        <v>38</v>
      </c>
      <c r="F1340">
        <f>vlookup(E1340,DateReference!B:C,2,false)</f>
        <v>6</v>
      </c>
      <c r="G1340" s="1">
        <v>2.0</v>
      </c>
    </row>
    <row r="1341">
      <c r="A1341" s="1">
        <v>1340.0</v>
      </c>
      <c r="B1341" s="3">
        <v>43153.0</v>
      </c>
      <c r="C1341" s="1" t="s">
        <v>2</v>
      </c>
      <c r="D1341" s="1" t="s">
        <v>33</v>
      </c>
      <c r="E1341">
        <f t="shared" si="1"/>
        <v>8</v>
      </c>
      <c r="F1341">
        <f>vlookup(E1341,DateReference!B:C,2,false)</f>
        <v>28</v>
      </c>
      <c r="G1341" s="1">
        <v>8.0</v>
      </c>
    </row>
    <row r="1342">
      <c r="A1342" s="1">
        <v>1341.0</v>
      </c>
      <c r="B1342" s="3">
        <v>43076.0</v>
      </c>
      <c r="C1342" s="1" t="s">
        <v>2</v>
      </c>
      <c r="D1342" s="1" t="s">
        <v>33</v>
      </c>
      <c r="E1342">
        <f t="shared" si="1"/>
        <v>49</v>
      </c>
      <c r="F1342">
        <f>vlookup(E1342,DateReference!B:C,2,false)</f>
        <v>17</v>
      </c>
      <c r="G1342" s="1">
        <v>9.0</v>
      </c>
    </row>
    <row r="1343">
      <c r="A1343" s="1">
        <v>1342.0</v>
      </c>
      <c r="B1343" s="3">
        <v>43051.0</v>
      </c>
      <c r="C1343" s="1" t="s">
        <v>2</v>
      </c>
      <c r="D1343" s="1" t="s">
        <v>13</v>
      </c>
      <c r="E1343">
        <f t="shared" si="1"/>
        <v>45</v>
      </c>
      <c r="F1343">
        <f>vlookup(E1343,DateReference!B:C,2,false)</f>
        <v>13</v>
      </c>
      <c r="G1343" s="1">
        <v>6.0</v>
      </c>
    </row>
    <row r="1344">
      <c r="A1344" s="1">
        <v>1343.0</v>
      </c>
      <c r="B1344" s="3">
        <v>43107.0</v>
      </c>
      <c r="C1344" s="1" t="s">
        <v>2</v>
      </c>
      <c r="D1344" s="1" t="s">
        <v>33</v>
      </c>
      <c r="E1344">
        <f t="shared" si="1"/>
        <v>1</v>
      </c>
      <c r="F1344">
        <f>vlookup(E1344,DateReference!B:C,2,false)</f>
        <v>21</v>
      </c>
      <c r="G1344" s="1">
        <v>5.0</v>
      </c>
    </row>
    <row r="1345">
      <c r="A1345" s="1">
        <v>1344.0</v>
      </c>
      <c r="B1345" s="3">
        <v>43134.0</v>
      </c>
      <c r="C1345" s="1" t="s">
        <v>2</v>
      </c>
      <c r="D1345" s="1" t="s">
        <v>13</v>
      </c>
      <c r="E1345">
        <f t="shared" si="1"/>
        <v>5</v>
      </c>
      <c r="F1345">
        <f>vlookup(E1345,DateReference!B:C,2,false)</f>
        <v>25</v>
      </c>
      <c r="G1345" s="1">
        <v>9.0</v>
      </c>
    </row>
    <row r="1346">
      <c r="A1346" s="1">
        <v>1345.0</v>
      </c>
      <c r="B1346" s="3">
        <v>43138.0</v>
      </c>
      <c r="C1346" s="1" t="s">
        <v>2</v>
      </c>
      <c r="D1346" s="1" t="s">
        <v>13</v>
      </c>
      <c r="E1346">
        <f t="shared" si="1"/>
        <v>6</v>
      </c>
      <c r="F1346">
        <f>vlookup(E1346,DateReference!B:C,2,false)</f>
        <v>26</v>
      </c>
      <c r="G1346" s="1">
        <v>5.0</v>
      </c>
    </row>
    <row r="1347">
      <c r="A1347" s="1">
        <v>1346.0</v>
      </c>
      <c r="B1347" s="3">
        <v>43096.0</v>
      </c>
      <c r="C1347" s="1" t="s">
        <v>2</v>
      </c>
      <c r="D1347" s="1" t="s">
        <v>13</v>
      </c>
      <c r="E1347">
        <f t="shared" si="1"/>
        <v>52</v>
      </c>
      <c r="F1347">
        <f>vlookup(E1347,DateReference!B:C,2,false)</f>
        <v>20</v>
      </c>
      <c r="G1347" s="1">
        <v>9.0</v>
      </c>
    </row>
    <row r="1348">
      <c r="A1348" s="1">
        <v>1347.0</v>
      </c>
      <c r="B1348" s="3">
        <v>43057.0</v>
      </c>
      <c r="C1348" s="1" t="s">
        <v>2</v>
      </c>
      <c r="D1348" s="1" t="s">
        <v>13</v>
      </c>
      <c r="E1348">
        <f t="shared" si="1"/>
        <v>46</v>
      </c>
      <c r="F1348">
        <f>vlookup(E1348,DateReference!B:C,2,false)</f>
        <v>14</v>
      </c>
      <c r="G1348" s="1">
        <v>1.0</v>
      </c>
    </row>
    <row r="1349">
      <c r="A1349" s="1">
        <v>1348.0</v>
      </c>
      <c r="B1349" s="3">
        <v>42973.0</v>
      </c>
      <c r="C1349" s="1" t="s">
        <v>2</v>
      </c>
      <c r="D1349" s="1" t="s">
        <v>33</v>
      </c>
      <c r="E1349">
        <f t="shared" si="1"/>
        <v>34</v>
      </c>
      <c r="F1349">
        <f>vlookup(E1349,DateReference!B:C,2,false)</f>
        <v>2</v>
      </c>
      <c r="G1349" s="1">
        <v>5.0</v>
      </c>
    </row>
    <row r="1350">
      <c r="A1350" s="1">
        <v>1349.0</v>
      </c>
      <c r="B1350" s="3">
        <v>43070.0</v>
      </c>
      <c r="C1350" s="1" t="s">
        <v>2</v>
      </c>
      <c r="D1350" s="1" t="s">
        <v>33</v>
      </c>
      <c r="E1350">
        <f t="shared" si="1"/>
        <v>48</v>
      </c>
      <c r="F1350">
        <f>vlookup(E1350,DateReference!B:C,2,false)</f>
        <v>16</v>
      </c>
      <c r="G1350" s="1">
        <v>7.0</v>
      </c>
    </row>
    <row r="1351">
      <c r="A1351" s="1">
        <v>1350.0</v>
      </c>
      <c r="B1351" s="3">
        <v>43057.0</v>
      </c>
      <c r="C1351" s="1" t="s">
        <v>2</v>
      </c>
      <c r="D1351" s="1" t="s">
        <v>33</v>
      </c>
      <c r="E1351">
        <f t="shared" si="1"/>
        <v>46</v>
      </c>
      <c r="F1351">
        <f>vlookup(E1351,DateReference!B:C,2,false)</f>
        <v>14</v>
      </c>
      <c r="G1351" s="1">
        <v>1.0</v>
      </c>
    </row>
    <row r="1352">
      <c r="A1352" s="1">
        <v>1351.0</v>
      </c>
      <c r="B1352" s="3">
        <v>43008.0</v>
      </c>
      <c r="C1352" s="1" t="s">
        <v>2</v>
      </c>
      <c r="D1352" s="1" t="s">
        <v>13</v>
      </c>
      <c r="E1352">
        <f t="shared" si="1"/>
        <v>39</v>
      </c>
      <c r="F1352">
        <f>vlookup(E1352,DateReference!B:C,2,false)</f>
        <v>7</v>
      </c>
      <c r="G1352" s="1">
        <v>9.0</v>
      </c>
    </row>
    <row r="1353">
      <c r="A1353" s="1">
        <v>1352.0</v>
      </c>
      <c r="B1353" s="3">
        <v>43054.0</v>
      </c>
      <c r="C1353" s="1" t="s">
        <v>2</v>
      </c>
      <c r="D1353" s="1" t="s">
        <v>33</v>
      </c>
      <c r="E1353">
        <f t="shared" si="1"/>
        <v>46</v>
      </c>
      <c r="F1353">
        <f>vlookup(E1353,DateReference!B:C,2,false)</f>
        <v>14</v>
      </c>
      <c r="G1353" s="1">
        <v>7.0</v>
      </c>
    </row>
    <row r="1354">
      <c r="A1354" s="1">
        <v>1353.0</v>
      </c>
      <c r="B1354" s="3">
        <v>42968.0</v>
      </c>
      <c r="C1354" s="1" t="s">
        <v>2</v>
      </c>
      <c r="D1354" s="1" t="s">
        <v>33</v>
      </c>
      <c r="E1354">
        <f t="shared" si="1"/>
        <v>34</v>
      </c>
      <c r="F1354">
        <f>vlookup(E1354,DateReference!B:C,2,false)</f>
        <v>2</v>
      </c>
      <c r="G1354" s="1">
        <v>10.0</v>
      </c>
    </row>
    <row r="1355">
      <c r="A1355" s="1">
        <v>1354.0</v>
      </c>
      <c r="B1355" s="3">
        <v>43061.0</v>
      </c>
      <c r="C1355" s="1" t="s">
        <v>2</v>
      </c>
      <c r="D1355" s="1" t="s">
        <v>33</v>
      </c>
      <c r="E1355">
        <f t="shared" si="1"/>
        <v>47</v>
      </c>
      <c r="F1355">
        <f>vlookup(E1355,DateReference!B:C,2,false)</f>
        <v>15</v>
      </c>
      <c r="G1355" s="1">
        <v>2.0</v>
      </c>
    </row>
    <row r="1356">
      <c r="A1356" s="1">
        <v>1355.0</v>
      </c>
      <c r="B1356" s="3">
        <v>43150.0</v>
      </c>
      <c r="C1356" s="1" t="s">
        <v>2</v>
      </c>
      <c r="D1356" s="1" t="s">
        <v>33</v>
      </c>
      <c r="E1356">
        <f t="shared" si="1"/>
        <v>8</v>
      </c>
      <c r="F1356">
        <f>vlookup(E1356,DateReference!B:C,2,false)</f>
        <v>28</v>
      </c>
      <c r="G1356" s="1">
        <v>4.0</v>
      </c>
    </row>
    <row r="1357">
      <c r="A1357" s="1">
        <v>1356.0</v>
      </c>
      <c r="B1357" s="3">
        <v>42987.0</v>
      </c>
      <c r="C1357" s="1" t="s">
        <v>2</v>
      </c>
      <c r="D1357" s="1" t="s">
        <v>33</v>
      </c>
      <c r="E1357">
        <f t="shared" si="1"/>
        <v>36</v>
      </c>
      <c r="F1357">
        <f>vlookup(E1357,DateReference!B:C,2,false)</f>
        <v>4</v>
      </c>
      <c r="G1357" s="1">
        <v>9.0</v>
      </c>
    </row>
    <row r="1358">
      <c r="A1358" s="1">
        <v>1357.0</v>
      </c>
      <c r="B1358" s="3">
        <v>43068.0</v>
      </c>
      <c r="C1358" s="1" t="s">
        <v>2</v>
      </c>
      <c r="D1358" s="1" t="s">
        <v>33</v>
      </c>
      <c r="E1358">
        <f t="shared" si="1"/>
        <v>48</v>
      </c>
      <c r="F1358">
        <f>vlookup(E1358,DateReference!B:C,2,false)</f>
        <v>16</v>
      </c>
      <c r="G1358" s="1">
        <v>2.0</v>
      </c>
    </row>
    <row r="1359">
      <c r="A1359" s="1">
        <v>1358.0</v>
      </c>
      <c r="B1359" s="3">
        <v>43011.0</v>
      </c>
      <c r="C1359" s="1" t="s">
        <v>2</v>
      </c>
      <c r="D1359" s="1" t="s">
        <v>33</v>
      </c>
      <c r="E1359">
        <f t="shared" si="1"/>
        <v>40</v>
      </c>
      <c r="F1359">
        <f>vlookup(E1359,DateReference!B:C,2,false)</f>
        <v>8</v>
      </c>
      <c r="G1359" s="1">
        <v>7.0</v>
      </c>
    </row>
    <row r="1360">
      <c r="A1360" s="1">
        <v>1359.0</v>
      </c>
      <c r="B1360" s="3">
        <v>43106.0</v>
      </c>
      <c r="C1360" s="1" t="s">
        <v>2</v>
      </c>
      <c r="D1360" s="1" t="s">
        <v>33</v>
      </c>
      <c r="E1360">
        <f t="shared" si="1"/>
        <v>1</v>
      </c>
      <c r="F1360">
        <f>vlookup(E1360,DateReference!B:C,2,false)</f>
        <v>21</v>
      </c>
      <c r="G1360" s="1">
        <v>8.0</v>
      </c>
    </row>
    <row r="1361">
      <c r="A1361" s="1">
        <v>1360.0</v>
      </c>
      <c r="B1361" s="3">
        <v>43124.0</v>
      </c>
      <c r="C1361" s="1" t="s">
        <v>2</v>
      </c>
      <c r="D1361" s="1" t="s">
        <v>13</v>
      </c>
      <c r="E1361">
        <f t="shared" si="1"/>
        <v>4</v>
      </c>
      <c r="F1361">
        <f>vlookup(E1361,DateReference!B:C,2,false)</f>
        <v>24</v>
      </c>
      <c r="G1361" s="1">
        <v>10.0</v>
      </c>
    </row>
    <row r="1362">
      <c r="A1362" s="1">
        <v>1361.0</v>
      </c>
      <c r="B1362" s="3">
        <v>43066.0</v>
      </c>
      <c r="C1362" s="1" t="s">
        <v>2</v>
      </c>
      <c r="D1362" s="1" t="s">
        <v>13</v>
      </c>
      <c r="E1362">
        <f t="shared" si="1"/>
        <v>48</v>
      </c>
      <c r="F1362">
        <f>vlookup(E1362,DateReference!B:C,2,false)</f>
        <v>16</v>
      </c>
      <c r="G1362" s="1">
        <v>5.0</v>
      </c>
    </row>
    <row r="1363">
      <c r="A1363" s="1">
        <v>1362.0</v>
      </c>
      <c r="B1363" s="3">
        <v>43052.0</v>
      </c>
      <c r="C1363" s="1" t="s">
        <v>2</v>
      </c>
      <c r="D1363" s="1" t="s">
        <v>33</v>
      </c>
      <c r="E1363">
        <f t="shared" si="1"/>
        <v>46</v>
      </c>
      <c r="F1363">
        <f>vlookup(E1363,DateReference!B:C,2,false)</f>
        <v>14</v>
      </c>
      <c r="G1363" s="1">
        <v>5.0</v>
      </c>
    </row>
    <row r="1364">
      <c r="A1364" s="1">
        <v>1363.0</v>
      </c>
      <c r="B1364" s="3">
        <v>43044.0</v>
      </c>
      <c r="C1364" s="1" t="s">
        <v>2</v>
      </c>
      <c r="D1364" s="1" t="s">
        <v>33</v>
      </c>
      <c r="E1364">
        <f t="shared" si="1"/>
        <v>44</v>
      </c>
      <c r="F1364">
        <f>vlookup(E1364,DateReference!B:C,2,false)</f>
        <v>12</v>
      </c>
      <c r="G1364" s="1">
        <v>4.0</v>
      </c>
    </row>
    <row r="1365">
      <c r="A1365" s="1">
        <v>1364.0</v>
      </c>
      <c r="B1365" s="3">
        <v>43076.0</v>
      </c>
      <c r="C1365" s="1" t="s">
        <v>2</v>
      </c>
      <c r="D1365" s="1" t="s">
        <v>13</v>
      </c>
      <c r="E1365">
        <f t="shared" si="1"/>
        <v>49</v>
      </c>
      <c r="F1365">
        <f>vlookup(E1365,DateReference!B:C,2,false)</f>
        <v>17</v>
      </c>
      <c r="G1365" s="1">
        <v>4.0</v>
      </c>
    </row>
    <row r="1366">
      <c r="A1366" s="1">
        <v>1365.0</v>
      </c>
      <c r="B1366" s="3">
        <v>43135.0</v>
      </c>
      <c r="C1366" s="1" t="s">
        <v>2</v>
      </c>
      <c r="D1366" s="1" t="s">
        <v>33</v>
      </c>
      <c r="E1366">
        <f t="shared" si="1"/>
        <v>5</v>
      </c>
      <c r="F1366">
        <f>vlookup(E1366,DateReference!B:C,2,false)</f>
        <v>25</v>
      </c>
      <c r="G1366" s="1">
        <v>8.0</v>
      </c>
    </row>
    <row r="1367">
      <c r="A1367" s="1">
        <v>1366.0</v>
      </c>
      <c r="B1367" s="3">
        <v>43014.0</v>
      </c>
      <c r="C1367" s="1" t="s">
        <v>2</v>
      </c>
      <c r="D1367" s="1" t="s">
        <v>33</v>
      </c>
      <c r="E1367">
        <f t="shared" si="1"/>
        <v>40</v>
      </c>
      <c r="F1367">
        <f>vlookup(E1367,DateReference!B:C,2,false)</f>
        <v>8</v>
      </c>
      <c r="G1367" s="1">
        <v>9.0</v>
      </c>
    </row>
    <row r="1368">
      <c r="A1368" s="1">
        <v>1367.0</v>
      </c>
      <c r="B1368" s="3">
        <v>43113.0</v>
      </c>
      <c r="C1368" s="1" t="s">
        <v>2</v>
      </c>
      <c r="D1368" s="1" t="s">
        <v>13</v>
      </c>
      <c r="E1368">
        <f t="shared" si="1"/>
        <v>2</v>
      </c>
      <c r="F1368">
        <f>vlookup(E1368,DateReference!B:C,2,false)</f>
        <v>22</v>
      </c>
      <c r="G1368" s="1">
        <v>1.0</v>
      </c>
    </row>
    <row r="1369">
      <c r="A1369" s="1">
        <v>1368.0</v>
      </c>
      <c r="B1369" s="3">
        <v>43153.0</v>
      </c>
      <c r="C1369" s="1" t="s">
        <v>2</v>
      </c>
      <c r="D1369" s="1" t="s">
        <v>13</v>
      </c>
      <c r="E1369">
        <f t="shared" si="1"/>
        <v>8</v>
      </c>
      <c r="F1369">
        <f>vlookup(E1369,DateReference!B:C,2,false)</f>
        <v>28</v>
      </c>
      <c r="G1369" s="1">
        <v>5.0</v>
      </c>
    </row>
    <row r="1370">
      <c r="A1370" s="1">
        <v>1369.0</v>
      </c>
      <c r="B1370" s="3">
        <v>43028.0</v>
      </c>
      <c r="C1370" s="1" t="s">
        <v>2</v>
      </c>
      <c r="D1370" s="1" t="s">
        <v>33</v>
      </c>
      <c r="E1370">
        <f t="shared" si="1"/>
        <v>42</v>
      </c>
      <c r="F1370">
        <f>vlookup(E1370,DateReference!B:C,2,false)</f>
        <v>10</v>
      </c>
      <c r="G1370" s="1">
        <v>8.0</v>
      </c>
    </row>
    <row r="1371">
      <c r="A1371" s="1">
        <v>1370.0</v>
      </c>
      <c r="B1371" s="3">
        <v>43127.0</v>
      </c>
      <c r="C1371" s="1" t="s">
        <v>2</v>
      </c>
      <c r="D1371" s="1" t="s">
        <v>33</v>
      </c>
      <c r="E1371">
        <f t="shared" si="1"/>
        <v>4</v>
      </c>
      <c r="F1371">
        <f>vlookup(E1371,DateReference!B:C,2,false)</f>
        <v>24</v>
      </c>
      <c r="G1371" s="1">
        <v>1.0</v>
      </c>
    </row>
    <row r="1372">
      <c r="A1372" s="1">
        <v>1371.0</v>
      </c>
      <c r="B1372" s="3">
        <v>43051.0</v>
      </c>
      <c r="C1372" s="1" t="s">
        <v>2</v>
      </c>
      <c r="D1372" s="1" t="s">
        <v>33</v>
      </c>
      <c r="E1372">
        <f t="shared" si="1"/>
        <v>45</v>
      </c>
      <c r="F1372">
        <f>vlookup(E1372,DateReference!B:C,2,false)</f>
        <v>13</v>
      </c>
      <c r="G1372" s="1">
        <v>7.0</v>
      </c>
    </row>
    <row r="1373">
      <c r="A1373" s="1">
        <v>1372.0</v>
      </c>
      <c r="B1373" s="3">
        <v>43143.0</v>
      </c>
      <c r="C1373" s="1" t="s">
        <v>2</v>
      </c>
      <c r="D1373" s="1" t="s">
        <v>13</v>
      </c>
      <c r="E1373">
        <f t="shared" si="1"/>
        <v>7</v>
      </c>
      <c r="F1373">
        <f>vlookup(E1373,DateReference!B:C,2,false)</f>
        <v>27</v>
      </c>
      <c r="G1373" s="1">
        <v>6.0</v>
      </c>
    </row>
    <row r="1374">
      <c r="A1374" s="1">
        <v>1373.0</v>
      </c>
      <c r="B1374" s="3">
        <v>43059.0</v>
      </c>
      <c r="C1374" s="1" t="s">
        <v>2</v>
      </c>
      <c r="D1374" s="1" t="s">
        <v>13</v>
      </c>
      <c r="E1374">
        <f t="shared" si="1"/>
        <v>47</v>
      </c>
      <c r="F1374">
        <f>vlookup(E1374,DateReference!B:C,2,false)</f>
        <v>15</v>
      </c>
      <c r="G1374" s="1">
        <v>7.0</v>
      </c>
    </row>
    <row r="1375">
      <c r="A1375" s="1">
        <v>1374.0</v>
      </c>
      <c r="B1375" s="3">
        <v>43118.0</v>
      </c>
      <c r="C1375" s="1" t="s">
        <v>2</v>
      </c>
      <c r="D1375" s="1" t="s">
        <v>33</v>
      </c>
      <c r="E1375">
        <f t="shared" si="1"/>
        <v>3</v>
      </c>
      <c r="F1375">
        <f>vlookup(E1375,DateReference!B:C,2,false)</f>
        <v>23</v>
      </c>
      <c r="G1375" s="1">
        <v>5.0</v>
      </c>
    </row>
    <row r="1376">
      <c r="A1376" s="1">
        <v>1375.0</v>
      </c>
      <c r="B1376" s="3">
        <v>43018.0</v>
      </c>
      <c r="C1376" s="1" t="s">
        <v>2</v>
      </c>
      <c r="D1376" s="1" t="s">
        <v>13</v>
      </c>
      <c r="E1376">
        <f t="shared" si="1"/>
        <v>41</v>
      </c>
      <c r="F1376">
        <f>vlookup(E1376,DateReference!B:C,2,false)</f>
        <v>9</v>
      </c>
      <c r="G1376" s="1">
        <v>8.0</v>
      </c>
    </row>
    <row r="1377">
      <c r="A1377" s="1">
        <v>1376.0</v>
      </c>
      <c r="B1377" s="3">
        <v>43068.0</v>
      </c>
      <c r="C1377" s="1" t="s">
        <v>2</v>
      </c>
      <c r="D1377" s="1" t="s">
        <v>33</v>
      </c>
      <c r="E1377">
        <f t="shared" si="1"/>
        <v>48</v>
      </c>
      <c r="F1377">
        <f>vlookup(E1377,DateReference!B:C,2,false)</f>
        <v>16</v>
      </c>
      <c r="G1377" s="1">
        <v>7.0</v>
      </c>
    </row>
    <row r="1378">
      <c r="A1378" s="1">
        <v>1377.0</v>
      </c>
      <c r="B1378" s="3">
        <v>43105.0</v>
      </c>
      <c r="C1378" s="1" t="s">
        <v>2</v>
      </c>
      <c r="D1378" s="1" t="s">
        <v>13</v>
      </c>
      <c r="E1378">
        <f t="shared" si="1"/>
        <v>1</v>
      </c>
      <c r="F1378">
        <f>vlookup(E1378,DateReference!B:C,2,false)</f>
        <v>21</v>
      </c>
      <c r="G1378" s="1">
        <v>6.0</v>
      </c>
    </row>
    <row r="1379">
      <c r="A1379" s="1">
        <v>1378.0</v>
      </c>
      <c r="B1379" s="3">
        <v>43168.0</v>
      </c>
      <c r="C1379" s="1" t="s">
        <v>2</v>
      </c>
      <c r="D1379" s="1" t="s">
        <v>13</v>
      </c>
      <c r="E1379">
        <f t="shared" si="1"/>
        <v>10</v>
      </c>
      <c r="F1379">
        <f>vlookup(E1379,DateReference!B:C,2,false)</f>
        <v>30</v>
      </c>
      <c r="G1379" s="1">
        <v>6.0</v>
      </c>
    </row>
    <row r="1380">
      <c r="A1380" s="1">
        <v>1379.0</v>
      </c>
      <c r="B1380" s="3">
        <v>43163.0</v>
      </c>
      <c r="C1380" s="1" t="s">
        <v>2</v>
      </c>
      <c r="D1380" s="1" t="s">
        <v>33</v>
      </c>
      <c r="E1380">
        <f t="shared" si="1"/>
        <v>9</v>
      </c>
      <c r="F1380">
        <f>vlookup(E1380,DateReference!B:C,2,false)</f>
        <v>29</v>
      </c>
      <c r="G1380" s="1">
        <v>7.0</v>
      </c>
    </row>
    <row r="1381">
      <c r="A1381" s="1">
        <v>1380.0</v>
      </c>
      <c r="B1381" s="3">
        <v>43118.0</v>
      </c>
      <c r="C1381" s="1" t="s">
        <v>2</v>
      </c>
      <c r="D1381" s="1" t="s">
        <v>13</v>
      </c>
      <c r="E1381">
        <f t="shared" si="1"/>
        <v>3</v>
      </c>
      <c r="F1381">
        <f>vlookup(E1381,DateReference!B:C,2,false)</f>
        <v>23</v>
      </c>
      <c r="G1381" s="1">
        <v>9.0</v>
      </c>
    </row>
    <row r="1382">
      <c r="A1382" s="1">
        <v>1381.0</v>
      </c>
      <c r="B1382" s="3">
        <v>43169.0</v>
      </c>
      <c r="C1382" s="1" t="s">
        <v>2</v>
      </c>
      <c r="D1382" s="1" t="s">
        <v>33</v>
      </c>
      <c r="E1382">
        <f t="shared" si="1"/>
        <v>10</v>
      </c>
      <c r="F1382">
        <f>vlookup(E1382,DateReference!B:C,2,false)</f>
        <v>30</v>
      </c>
      <c r="G1382" s="1">
        <v>2.0</v>
      </c>
    </row>
    <row r="1383">
      <c r="A1383" s="1">
        <v>1382.0</v>
      </c>
      <c r="B1383" s="3">
        <v>43052.0</v>
      </c>
      <c r="C1383" s="1" t="s">
        <v>2</v>
      </c>
      <c r="D1383" s="1" t="s">
        <v>13</v>
      </c>
      <c r="E1383">
        <f t="shared" si="1"/>
        <v>46</v>
      </c>
      <c r="F1383">
        <f>vlookup(E1383,DateReference!B:C,2,false)</f>
        <v>14</v>
      </c>
      <c r="G1383" s="1">
        <v>3.0</v>
      </c>
    </row>
    <row r="1384">
      <c r="A1384" s="1">
        <v>1383.0</v>
      </c>
      <c r="B1384" s="3">
        <v>42973.0</v>
      </c>
      <c r="C1384" s="1" t="s">
        <v>2</v>
      </c>
      <c r="D1384" s="1" t="s">
        <v>13</v>
      </c>
      <c r="E1384">
        <f t="shared" si="1"/>
        <v>34</v>
      </c>
      <c r="F1384">
        <f>vlookup(E1384,DateReference!B:C,2,false)</f>
        <v>2</v>
      </c>
      <c r="G1384" s="1">
        <v>3.0</v>
      </c>
    </row>
    <row r="1385">
      <c r="A1385" s="1">
        <v>1384.0</v>
      </c>
      <c r="B1385" s="3">
        <v>43126.0</v>
      </c>
      <c r="C1385" s="1" t="s">
        <v>2</v>
      </c>
      <c r="D1385" s="1" t="s">
        <v>13</v>
      </c>
      <c r="E1385">
        <f t="shared" si="1"/>
        <v>4</v>
      </c>
      <c r="F1385">
        <f>vlookup(E1385,DateReference!B:C,2,false)</f>
        <v>24</v>
      </c>
      <c r="G1385" s="1">
        <v>7.0</v>
      </c>
    </row>
    <row r="1386">
      <c r="A1386" s="1">
        <v>1385.0</v>
      </c>
      <c r="B1386" s="3">
        <v>43161.0</v>
      </c>
      <c r="C1386" s="1" t="s">
        <v>2</v>
      </c>
      <c r="D1386" s="1" t="s">
        <v>33</v>
      </c>
      <c r="E1386">
        <f t="shared" si="1"/>
        <v>9</v>
      </c>
      <c r="F1386">
        <f>vlookup(E1386,DateReference!B:C,2,false)</f>
        <v>29</v>
      </c>
      <c r="G1386" s="1">
        <v>9.0</v>
      </c>
    </row>
    <row r="1387">
      <c r="A1387" s="1">
        <v>1386.0</v>
      </c>
      <c r="B1387" s="3">
        <v>43014.0</v>
      </c>
      <c r="C1387" s="1" t="s">
        <v>2</v>
      </c>
      <c r="D1387" s="1" t="s">
        <v>13</v>
      </c>
      <c r="E1387">
        <f t="shared" si="1"/>
        <v>40</v>
      </c>
      <c r="F1387">
        <f>vlookup(E1387,DateReference!B:C,2,false)</f>
        <v>8</v>
      </c>
      <c r="G1387" s="1">
        <v>1.0</v>
      </c>
    </row>
    <row r="1388">
      <c r="A1388" s="1">
        <v>1387.0</v>
      </c>
      <c r="B1388" s="3">
        <v>43016.0</v>
      </c>
      <c r="C1388" s="1" t="s">
        <v>2</v>
      </c>
      <c r="D1388" s="1" t="s">
        <v>13</v>
      </c>
      <c r="E1388">
        <f t="shared" si="1"/>
        <v>40</v>
      </c>
      <c r="F1388">
        <f>vlookup(E1388,DateReference!B:C,2,false)</f>
        <v>8</v>
      </c>
      <c r="G1388" s="1">
        <v>3.0</v>
      </c>
    </row>
    <row r="1389">
      <c r="A1389" s="1">
        <v>1388.0</v>
      </c>
      <c r="B1389" s="3">
        <v>43150.0</v>
      </c>
      <c r="C1389" s="1" t="s">
        <v>2</v>
      </c>
      <c r="D1389" s="1" t="s">
        <v>33</v>
      </c>
      <c r="E1389">
        <f t="shared" si="1"/>
        <v>8</v>
      </c>
      <c r="F1389">
        <f>vlookup(E1389,DateReference!B:C,2,false)</f>
        <v>28</v>
      </c>
      <c r="G1389" s="1">
        <v>1.0</v>
      </c>
    </row>
    <row r="1390">
      <c r="A1390" s="1">
        <v>1389.0</v>
      </c>
      <c r="B1390" s="3">
        <v>43025.0</v>
      </c>
      <c r="C1390" s="1" t="s">
        <v>2</v>
      </c>
      <c r="D1390" s="1" t="s">
        <v>33</v>
      </c>
      <c r="E1390">
        <f t="shared" si="1"/>
        <v>42</v>
      </c>
      <c r="F1390">
        <f>vlookup(E1390,DateReference!B:C,2,false)</f>
        <v>10</v>
      </c>
      <c r="G1390" s="1">
        <v>1.0</v>
      </c>
    </row>
    <row r="1391">
      <c r="A1391" s="1">
        <v>1390.0</v>
      </c>
      <c r="B1391" s="3">
        <v>43154.0</v>
      </c>
      <c r="C1391" s="1" t="s">
        <v>2</v>
      </c>
      <c r="D1391" s="1" t="s">
        <v>33</v>
      </c>
      <c r="E1391">
        <f t="shared" si="1"/>
        <v>8</v>
      </c>
      <c r="F1391">
        <f>vlookup(E1391,DateReference!B:C,2,false)</f>
        <v>28</v>
      </c>
      <c r="G1391" s="1">
        <v>10.0</v>
      </c>
    </row>
    <row r="1392">
      <c r="A1392" s="1">
        <v>1391.0</v>
      </c>
      <c r="B1392" s="3">
        <v>43183.0</v>
      </c>
      <c r="C1392" s="1" t="s">
        <v>2</v>
      </c>
      <c r="D1392" s="1" t="s">
        <v>33</v>
      </c>
      <c r="E1392">
        <f t="shared" si="1"/>
        <v>12</v>
      </c>
      <c r="F1392">
        <f>vlookup(E1392,DateReference!B:C,2,false)</f>
        <v>32</v>
      </c>
      <c r="G1392" s="1">
        <v>2.0</v>
      </c>
    </row>
    <row r="1393">
      <c r="A1393" s="1">
        <v>1392.0</v>
      </c>
      <c r="B1393" s="3">
        <v>43116.0</v>
      </c>
      <c r="C1393" s="1" t="s">
        <v>2</v>
      </c>
      <c r="D1393" s="1" t="s">
        <v>33</v>
      </c>
      <c r="E1393">
        <f t="shared" si="1"/>
        <v>3</v>
      </c>
      <c r="F1393">
        <f>vlookup(E1393,DateReference!B:C,2,false)</f>
        <v>23</v>
      </c>
      <c r="G1393" s="1">
        <v>3.0</v>
      </c>
    </row>
    <row r="1394">
      <c r="A1394" s="1">
        <v>1393.0</v>
      </c>
      <c r="B1394" s="3">
        <v>42972.0</v>
      </c>
      <c r="C1394" s="1" t="s">
        <v>2</v>
      </c>
      <c r="D1394" s="1" t="s">
        <v>33</v>
      </c>
      <c r="E1394">
        <f t="shared" si="1"/>
        <v>34</v>
      </c>
      <c r="F1394">
        <f>vlookup(E1394,DateReference!B:C,2,false)</f>
        <v>2</v>
      </c>
      <c r="G1394" s="1">
        <v>8.0</v>
      </c>
    </row>
    <row r="1395">
      <c r="A1395" s="1">
        <v>1394.0</v>
      </c>
      <c r="B1395" s="3">
        <v>43067.0</v>
      </c>
      <c r="C1395" s="1" t="s">
        <v>2</v>
      </c>
      <c r="D1395" s="1" t="s">
        <v>33</v>
      </c>
      <c r="E1395">
        <f t="shared" si="1"/>
        <v>48</v>
      </c>
      <c r="F1395">
        <f>vlookup(E1395,DateReference!B:C,2,false)</f>
        <v>16</v>
      </c>
      <c r="G1395" s="1">
        <v>4.0</v>
      </c>
    </row>
    <row r="1396">
      <c r="A1396" s="1">
        <v>1395.0</v>
      </c>
      <c r="B1396" s="3">
        <v>43020.0</v>
      </c>
      <c r="C1396" s="1" t="s">
        <v>2</v>
      </c>
      <c r="D1396" s="1" t="s">
        <v>13</v>
      </c>
      <c r="E1396">
        <f t="shared" si="1"/>
        <v>41</v>
      </c>
      <c r="F1396">
        <f>vlookup(E1396,DateReference!B:C,2,false)</f>
        <v>9</v>
      </c>
      <c r="G1396" s="1">
        <v>3.0</v>
      </c>
    </row>
    <row r="1397">
      <c r="A1397" s="1">
        <v>1396.0</v>
      </c>
      <c r="B1397" s="3">
        <v>43110.0</v>
      </c>
      <c r="C1397" s="1" t="s">
        <v>2</v>
      </c>
      <c r="D1397" s="1" t="s">
        <v>33</v>
      </c>
      <c r="E1397">
        <f t="shared" si="1"/>
        <v>2</v>
      </c>
      <c r="F1397">
        <f>vlookup(E1397,DateReference!B:C,2,false)</f>
        <v>22</v>
      </c>
      <c r="G1397" s="1">
        <v>4.0</v>
      </c>
    </row>
    <row r="1398">
      <c r="A1398" s="1">
        <v>1397.0</v>
      </c>
      <c r="B1398" s="3">
        <v>43050.0</v>
      </c>
      <c r="C1398" s="1" t="s">
        <v>2</v>
      </c>
      <c r="D1398" s="1" t="s">
        <v>33</v>
      </c>
      <c r="E1398">
        <f t="shared" si="1"/>
        <v>45</v>
      </c>
      <c r="F1398">
        <f>vlookup(E1398,DateReference!B:C,2,false)</f>
        <v>13</v>
      </c>
      <c r="G1398" s="1">
        <v>10.0</v>
      </c>
    </row>
    <row r="1399">
      <c r="A1399" s="1">
        <v>1398.0</v>
      </c>
      <c r="B1399" s="3">
        <v>43002.0</v>
      </c>
      <c r="C1399" s="1" t="s">
        <v>2</v>
      </c>
      <c r="D1399" s="1" t="s">
        <v>13</v>
      </c>
      <c r="E1399">
        <f t="shared" si="1"/>
        <v>38</v>
      </c>
      <c r="F1399">
        <f>vlookup(E1399,DateReference!B:C,2,false)</f>
        <v>6</v>
      </c>
      <c r="G1399" s="1">
        <v>9.0</v>
      </c>
    </row>
    <row r="1400">
      <c r="A1400" s="1">
        <v>1399.0</v>
      </c>
      <c r="B1400" s="3">
        <v>43013.0</v>
      </c>
      <c r="C1400" s="1" t="s">
        <v>2</v>
      </c>
      <c r="D1400" s="1" t="s">
        <v>13</v>
      </c>
      <c r="E1400">
        <f t="shared" si="1"/>
        <v>40</v>
      </c>
      <c r="F1400">
        <f>vlookup(E1400,DateReference!B:C,2,false)</f>
        <v>8</v>
      </c>
      <c r="G1400" s="1">
        <v>7.0</v>
      </c>
    </row>
    <row r="1401">
      <c r="A1401" s="1">
        <v>1400.0</v>
      </c>
      <c r="B1401" s="3">
        <v>43076.0</v>
      </c>
      <c r="C1401" s="1" t="s">
        <v>2</v>
      </c>
      <c r="D1401" s="1" t="s">
        <v>13</v>
      </c>
      <c r="E1401">
        <f t="shared" si="1"/>
        <v>49</v>
      </c>
      <c r="F1401">
        <f>vlookup(E1401,DateReference!B:C,2,false)</f>
        <v>17</v>
      </c>
      <c r="G1401" s="1">
        <v>4.0</v>
      </c>
    </row>
    <row r="1402">
      <c r="A1402" s="1">
        <v>1401.0</v>
      </c>
      <c r="B1402" s="3">
        <v>43048.0</v>
      </c>
      <c r="C1402" s="1" t="s">
        <v>2</v>
      </c>
      <c r="D1402" s="1" t="s">
        <v>33</v>
      </c>
      <c r="E1402">
        <f t="shared" si="1"/>
        <v>45</v>
      </c>
      <c r="F1402">
        <f>vlookup(E1402,DateReference!B:C,2,false)</f>
        <v>13</v>
      </c>
      <c r="G1402" s="1">
        <v>3.0</v>
      </c>
    </row>
    <row r="1403">
      <c r="A1403" s="1">
        <v>1402.0</v>
      </c>
      <c r="B1403" s="3">
        <v>43170.0</v>
      </c>
      <c r="C1403" s="1" t="s">
        <v>2</v>
      </c>
      <c r="D1403" s="1" t="s">
        <v>33</v>
      </c>
      <c r="E1403">
        <f t="shared" si="1"/>
        <v>10</v>
      </c>
      <c r="F1403">
        <f>vlookup(E1403,DateReference!B:C,2,false)</f>
        <v>30</v>
      </c>
      <c r="G1403" s="1">
        <v>2.0</v>
      </c>
    </row>
    <row r="1404">
      <c r="A1404" s="1">
        <v>1403.0</v>
      </c>
      <c r="B1404" s="3">
        <v>42974.0</v>
      </c>
      <c r="C1404" s="1" t="s">
        <v>2</v>
      </c>
      <c r="D1404" s="1" t="s">
        <v>33</v>
      </c>
      <c r="E1404">
        <f t="shared" si="1"/>
        <v>34</v>
      </c>
      <c r="F1404">
        <f>vlookup(E1404,DateReference!B:C,2,false)</f>
        <v>2</v>
      </c>
      <c r="G1404" s="1">
        <v>6.0</v>
      </c>
    </row>
    <row r="1405">
      <c r="A1405" s="1">
        <v>1404.0</v>
      </c>
      <c r="B1405" s="3">
        <v>43169.0</v>
      </c>
      <c r="C1405" s="1" t="s">
        <v>2</v>
      </c>
      <c r="D1405" s="1" t="s">
        <v>13</v>
      </c>
      <c r="E1405">
        <f t="shared" si="1"/>
        <v>10</v>
      </c>
      <c r="F1405">
        <f>vlookup(E1405,DateReference!B:C,2,false)</f>
        <v>30</v>
      </c>
      <c r="G1405" s="1">
        <v>4.0</v>
      </c>
    </row>
    <row r="1406">
      <c r="A1406" s="1">
        <v>1405.0</v>
      </c>
      <c r="B1406" s="3">
        <v>43015.0</v>
      </c>
      <c r="C1406" s="1" t="s">
        <v>2</v>
      </c>
      <c r="D1406" s="1" t="s">
        <v>33</v>
      </c>
      <c r="E1406">
        <f t="shared" si="1"/>
        <v>40</v>
      </c>
      <c r="F1406">
        <f>vlookup(E1406,DateReference!B:C,2,false)</f>
        <v>8</v>
      </c>
      <c r="G1406" s="1">
        <v>8.0</v>
      </c>
    </row>
    <row r="1407">
      <c r="A1407" s="1">
        <v>1406.0</v>
      </c>
      <c r="B1407" s="3">
        <v>43122.0</v>
      </c>
      <c r="C1407" s="1" t="s">
        <v>2</v>
      </c>
      <c r="D1407" s="1" t="s">
        <v>13</v>
      </c>
      <c r="E1407">
        <f t="shared" si="1"/>
        <v>4</v>
      </c>
      <c r="F1407">
        <f>vlookup(E1407,DateReference!B:C,2,false)</f>
        <v>24</v>
      </c>
      <c r="G1407" s="1">
        <v>7.0</v>
      </c>
    </row>
    <row r="1408">
      <c r="A1408" s="1">
        <v>1407.0</v>
      </c>
      <c r="B1408" s="3">
        <v>43044.0</v>
      </c>
      <c r="C1408" s="1" t="s">
        <v>2</v>
      </c>
      <c r="D1408" s="1" t="s">
        <v>13</v>
      </c>
      <c r="E1408">
        <f t="shared" si="1"/>
        <v>44</v>
      </c>
      <c r="F1408">
        <f>vlookup(E1408,DateReference!B:C,2,false)</f>
        <v>12</v>
      </c>
      <c r="G1408" s="1">
        <v>9.0</v>
      </c>
    </row>
    <row r="1409">
      <c r="A1409" s="1">
        <v>1408.0</v>
      </c>
      <c r="B1409" s="3">
        <v>43139.0</v>
      </c>
      <c r="C1409" s="1" t="s">
        <v>2</v>
      </c>
      <c r="D1409" s="1" t="s">
        <v>13</v>
      </c>
      <c r="E1409">
        <f t="shared" si="1"/>
        <v>6</v>
      </c>
      <c r="F1409">
        <f>vlookup(E1409,DateReference!B:C,2,false)</f>
        <v>26</v>
      </c>
      <c r="G1409" s="1">
        <v>2.0</v>
      </c>
    </row>
    <row r="1410">
      <c r="A1410" s="1">
        <v>1409.0</v>
      </c>
      <c r="B1410" s="3">
        <v>42992.0</v>
      </c>
      <c r="C1410" s="1" t="s">
        <v>2</v>
      </c>
      <c r="D1410" s="1" t="s">
        <v>33</v>
      </c>
      <c r="E1410">
        <f t="shared" si="1"/>
        <v>37</v>
      </c>
      <c r="F1410">
        <f>vlookup(E1410,DateReference!B:C,2,false)</f>
        <v>5</v>
      </c>
      <c r="G1410" s="1">
        <v>8.0</v>
      </c>
    </row>
    <row r="1411">
      <c r="A1411" s="1">
        <v>1410.0</v>
      </c>
      <c r="B1411" s="3">
        <v>43141.0</v>
      </c>
      <c r="C1411" s="1" t="s">
        <v>2</v>
      </c>
      <c r="D1411" s="1" t="s">
        <v>33</v>
      </c>
      <c r="E1411">
        <f t="shared" si="1"/>
        <v>6</v>
      </c>
      <c r="F1411">
        <f>vlookup(E1411,DateReference!B:C,2,false)</f>
        <v>26</v>
      </c>
      <c r="G1411" s="1">
        <v>9.0</v>
      </c>
    </row>
    <row r="1412">
      <c r="A1412" s="1">
        <v>1411.0</v>
      </c>
      <c r="B1412" s="3">
        <v>43046.0</v>
      </c>
      <c r="C1412" s="1" t="s">
        <v>2</v>
      </c>
      <c r="D1412" s="1" t="s">
        <v>13</v>
      </c>
      <c r="E1412">
        <f t="shared" si="1"/>
        <v>45</v>
      </c>
      <c r="F1412">
        <f>vlookup(E1412,DateReference!B:C,2,false)</f>
        <v>13</v>
      </c>
      <c r="G1412" s="1">
        <v>4.0</v>
      </c>
    </row>
    <row r="1413">
      <c r="A1413" s="1">
        <v>1412.0</v>
      </c>
      <c r="B1413" s="3">
        <v>43042.0</v>
      </c>
      <c r="C1413" s="1" t="s">
        <v>2</v>
      </c>
      <c r="D1413" s="1" t="s">
        <v>13</v>
      </c>
      <c r="E1413">
        <f t="shared" si="1"/>
        <v>44</v>
      </c>
      <c r="F1413">
        <f>vlookup(E1413,DateReference!B:C,2,false)</f>
        <v>12</v>
      </c>
      <c r="G1413" s="1">
        <v>8.0</v>
      </c>
    </row>
    <row r="1414">
      <c r="A1414" s="1">
        <v>1413.0</v>
      </c>
      <c r="B1414" s="3">
        <v>43010.0</v>
      </c>
      <c r="C1414" s="1" t="s">
        <v>2</v>
      </c>
      <c r="D1414" s="1" t="s">
        <v>33</v>
      </c>
      <c r="E1414">
        <f t="shared" si="1"/>
        <v>40</v>
      </c>
      <c r="F1414">
        <f>vlookup(E1414,DateReference!B:C,2,false)</f>
        <v>8</v>
      </c>
      <c r="G1414" s="1">
        <v>6.0</v>
      </c>
    </row>
    <row r="1415">
      <c r="A1415" s="1">
        <v>1414.0</v>
      </c>
      <c r="B1415" s="3">
        <v>43052.0</v>
      </c>
      <c r="C1415" s="1" t="s">
        <v>2</v>
      </c>
      <c r="D1415" s="1" t="s">
        <v>33</v>
      </c>
      <c r="E1415">
        <f t="shared" si="1"/>
        <v>46</v>
      </c>
      <c r="F1415">
        <f>vlookup(E1415,DateReference!B:C,2,false)</f>
        <v>14</v>
      </c>
      <c r="G1415" s="1">
        <v>4.0</v>
      </c>
    </row>
    <row r="1416">
      <c r="A1416" s="1">
        <v>1415.0</v>
      </c>
      <c r="B1416" s="3">
        <v>43075.0</v>
      </c>
      <c r="C1416" s="1" t="s">
        <v>2</v>
      </c>
      <c r="D1416" s="1" t="s">
        <v>33</v>
      </c>
      <c r="E1416">
        <f t="shared" si="1"/>
        <v>49</v>
      </c>
      <c r="F1416">
        <f>vlookup(E1416,DateReference!B:C,2,false)</f>
        <v>17</v>
      </c>
      <c r="G1416" s="1">
        <v>3.0</v>
      </c>
    </row>
    <row r="1417">
      <c r="A1417" s="1">
        <v>1416.0</v>
      </c>
      <c r="B1417" s="3">
        <v>43117.0</v>
      </c>
      <c r="C1417" s="1" t="s">
        <v>2</v>
      </c>
      <c r="D1417" s="1" t="s">
        <v>13</v>
      </c>
      <c r="E1417">
        <f t="shared" si="1"/>
        <v>3</v>
      </c>
      <c r="F1417">
        <f>vlookup(E1417,DateReference!B:C,2,false)</f>
        <v>23</v>
      </c>
      <c r="G1417" s="1">
        <v>4.0</v>
      </c>
    </row>
    <row r="1418">
      <c r="A1418" s="1">
        <v>1417.0</v>
      </c>
      <c r="B1418" s="3">
        <v>43034.0</v>
      </c>
      <c r="C1418" s="1" t="s">
        <v>2</v>
      </c>
      <c r="D1418" s="1" t="s">
        <v>33</v>
      </c>
      <c r="E1418">
        <f t="shared" si="1"/>
        <v>43</v>
      </c>
      <c r="F1418">
        <f>vlookup(E1418,DateReference!B:C,2,false)</f>
        <v>11</v>
      </c>
      <c r="G1418" s="1">
        <v>1.0</v>
      </c>
    </row>
    <row r="1419">
      <c r="A1419" s="1">
        <v>1418.0</v>
      </c>
      <c r="B1419" s="3">
        <v>43092.0</v>
      </c>
      <c r="C1419" s="1" t="s">
        <v>2</v>
      </c>
      <c r="D1419" s="1" t="s">
        <v>33</v>
      </c>
      <c r="E1419">
        <f t="shared" si="1"/>
        <v>51</v>
      </c>
      <c r="F1419">
        <f>vlookup(E1419,DateReference!B:C,2,false)</f>
        <v>19</v>
      </c>
      <c r="G1419" s="1">
        <v>1.0</v>
      </c>
    </row>
    <row r="1420">
      <c r="A1420" s="1">
        <v>1419.0</v>
      </c>
      <c r="B1420" s="3">
        <v>43137.0</v>
      </c>
      <c r="C1420" s="1" t="s">
        <v>2</v>
      </c>
      <c r="D1420" s="1" t="s">
        <v>13</v>
      </c>
      <c r="E1420">
        <f t="shared" si="1"/>
        <v>6</v>
      </c>
      <c r="F1420">
        <f>vlookup(E1420,DateReference!B:C,2,false)</f>
        <v>26</v>
      </c>
      <c r="G1420" s="1">
        <v>7.0</v>
      </c>
    </row>
    <row r="1421">
      <c r="A1421" s="1">
        <v>1420.0</v>
      </c>
      <c r="B1421" s="3">
        <v>43039.0</v>
      </c>
      <c r="C1421" s="1" t="s">
        <v>2</v>
      </c>
      <c r="D1421" s="1" t="s">
        <v>33</v>
      </c>
      <c r="E1421">
        <f t="shared" si="1"/>
        <v>44</v>
      </c>
      <c r="F1421">
        <f>vlookup(E1421,DateReference!B:C,2,false)</f>
        <v>12</v>
      </c>
      <c r="G1421" s="1">
        <v>9.0</v>
      </c>
    </row>
    <row r="1422">
      <c r="A1422" s="1">
        <v>1421.0</v>
      </c>
      <c r="B1422" s="3">
        <v>43081.0</v>
      </c>
      <c r="C1422" s="1" t="s">
        <v>2</v>
      </c>
      <c r="D1422" s="1" t="s">
        <v>13</v>
      </c>
      <c r="E1422">
        <f t="shared" si="1"/>
        <v>50</v>
      </c>
      <c r="F1422">
        <f>vlookup(E1422,DateReference!B:C,2,false)</f>
        <v>18</v>
      </c>
      <c r="G1422" s="1">
        <v>10.0</v>
      </c>
    </row>
    <row r="1423">
      <c r="A1423" s="1">
        <v>1422.0</v>
      </c>
      <c r="B1423" s="3">
        <v>43132.0</v>
      </c>
      <c r="C1423" s="1" t="s">
        <v>2</v>
      </c>
      <c r="D1423" s="1" t="s">
        <v>13</v>
      </c>
      <c r="E1423">
        <f t="shared" si="1"/>
        <v>5</v>
      </c>
      <c r="F1423">
        <f>vlookup(E1423,DateReference!B:C,2,false)</f>
        <v>25</v>
      </c>
      <c r="G1423" s="1">
        <v>10.0</v>
      </c>
    </row>
    <row r="1424">
      <c r="A1424" s="1">
        <v>1423.0</v>
      </c>
      <c r="B1424" s="3">
        <v>42974.0</v>
      </c>
      <c r="C1424" s="1" t="s">
        <v>2</v>
      </c>
      <c r="D1424" s="1" t="s">
        <v>33</v>
      </c>
      <c r="E1424">
        <f t="shared" si="1"/>
        <v>34</v>
      </c>
      <c r="F1424">
        <f>vlookup(E1424,DateReference!B:C,2,false)</f>
        <v>2</v>
      </c>
      <c r="G1424" s="1">
        <v>5.0</v>
      </c>
    </row>
    <row r="1425">
      <c r="A1425" s="1">
        <v>1424.0</v>
      </c>
      <c r="B1425" s="3">
        <v>43048.0</v>
      </c>
      <c r="C1425" s="1" t="s">
        <v>2</v>
      </c>
      <c r="D1425" s="1" t="s">
        <v>13</v>
      </c>
      <c r="E1425">
        <f t="shared" si="1"/>
        <v>45</v>
      </c>
      <c r="F1425">
        <f>vlookup(E1425,DateReference!B:C,2,false)</f>
        <v>13</v>
      </c>
      <c r="G1425" s="1">
        <v>5.0</v>
      </c>
    </row>
    <row r="1426">
      <c r="A1426" s="1">
        <v>1425.0</v>
      </c>
      <c r="B1426" s="3">
        <v>43043.0</v>
      </c>
      <c r="C1426" s="1" t="s">
        <v>2</v>
      </c>
      <c r="D1426" s="1" t="s">
        <v>33</v>
      </c>
      <c r="E1426">
        <f t="shared" si="1"/>
        <v>44</v>
      </c>
      <c r="F1426">
        <f>vlookup(E1426,DateReference!B:C,2,false)</f>
        <v>12</v>
      </c>
      <c r="G1426" s="1">
        <v>1.0</v>
      </c>
    </row>
    <row r="1427">
      <c r="A1427" s="1">
        <v>1426.0</v>
      </c>
      <c r="B1427" s="3">
        <v>43130.0</v>
      </c>
      <c r="C1427" s="1" t="s">
        <v>2</v>
      </c>
      <c r="D1427" s="1" t="s">
        <v>33</v>
      </c>
      <c r="E1427">
        <f t="shared" si="1"/>
        <v>5</v>
      </c>
      <c r="F1427">
        <f>vlookup(E1427,DateReference!B:C,2,false)</f>
        <v>25</v>
      </c>
      <c r="G1427" s="1">
        <v>3.0</v>
      </c>
    </row>
    <row r="1428">
      <c r="A1428" s="1">
        <v>1427.0</v>
      </c>
      <c r="B1428" s="3">
        <v>43113.0</v>
      </c>
      <c r="C1428" s="1" t="s">
        <v>2</v>
      </c>
      <c r="D1428" s="1" t="s">
        <v>33</v>
      </c>
      <c r="E1428">
        <f t="shared" si="1"/>
        <v>2</v>
      </c>
      <c r="F1428">
        <f>vlookup(E1428,DateReference!B:C,2,false)</f>
        <v>22</v>
      </c>
      <c r="G1428" s="1">
        <v>10.0</v>
      </c>
    </row>
    <row r="1429">
      <c r="A1429" s="1">
        <v>1428.0</v>
      </c>
      <c r="B1429" s="3">
        <v>43061.0</v>
      </c>
      <c r="C1429" s="1" t="s">
        <v>2</v>
      </c>
      <c r="D1429" s="1" t="s">
        <v>13</v>
      </c>
      <c r="E1429">
        <f t="shared" si="1"/>
        <v>47</v>
      </c>
      <c r="F1429">
        <f>vlookup(E1429,DateReference!B:C,2,false)</f>
        <v>15</v>
      </c>
      <c r="G1429" s="1">
        <v>1.0</v>
      </c>
    </row>
    <row r="1430">
      <c r="A1430" s="1">
        <v>1429.0</v>
      </c>
      <c r="B1430" s="3">
        <v>43143.0</v>
      </c>
      <c r="C1430" s="1" t="s">
        <v>2</v>
      </c>
      <c r="D1430" s="1" t="s">
        <v>33</v>
      </c>
      <c r="E1430">
        <f t="shared" si="1"/>
        <v>7</v>
      </c>
      <c r="F1430">
        <f>vlookup(E1430,DateReference!B:C,2,false)</f>
        <v>27</v>
      </c>
      <c r="G1430" s="1">
        <v>8.0</v>
      </c>
    </row>
    <row r="1431">
      <c r="A1431" s="1">
        <v>1430.0</v>
      </c>
      <c r="B1431" s="3">
        <v>43089.0</v>
      </c>
      <c r="C1431" s="1" t="s">
        <v>2</v>
      </c>
      <c r="D1431" s="1" t="s">
        <v>13</v>
      </c>
      <c r="E1431">
        <f t="shared" si="1"/>
        <v>51</v>
      </c>
      <c r="F1431">
        <f>vlookup(E1431,DateReference!B:C,2,false)</f>
        <v>19</v>
      </c>
      <c r="G1431" s="1">
        <v>8.0</v>
      </c>
    </row>
    <row r="1432">
      <c r="A1432" s="1">
        <v>1431.0</v>
      </c>
      <c r="B1432" s="3">
        <v>43024.0</v>
      </c>
      <c r="C1432" s="1" t="s">
        <v>2</v>
      </c>
      <c r="D1432" s="1" t="s">
        <v>33</v>
      </c>
      <c r="E1432">
        <f t="shared" si="1"/>
        <v>42</v>
      </c>
      <c r="F1432">
        <f>vlookup(E1432,DateReference!B:C,2,false)</f>
        <v>10</v>
      </c>
      <c r="G1432" s="1">
        <v>8.0</v>
      </c>
    </row>
    <row r="1433">
      <c r="A1433" s="1">
        <v>1432.0</v>
      </c>
      <c r="B1433" s="3">
        <v>43157.0</v>
      </c>
      <c r="C1433" s="1" t="s">
        <v>2</v>
      </c>
      <c r="D1433" s="1" t="s">
        <v>13</v>
      </c>
      <c r="E1433">
        <f t="shared" si="1"/>
        <v>9</v>
      </c>
      <c r="F1433">
        <f>vlookup(E1433,DateReference!B:C,2,false)</f>
        <v>29</v>
      </c>
      <c r="G1433" s="1">
        <v>7.0</v>
      </c>
    </row>
    <row r="1434">
      <c r="A1434" s="1">
        <v>1433.0</v>
      </c>
      <c r="B1434" s="3">
        <v>43063.0</v>
      </c>
      <c r="C1434" s="1" t="s">
        <v>2</v>
      </c>
      <c r="D1434" s="1" t="s">
        <v>13</v>
      </c>
      <c r="E1434">
        <f t="shared" si="1"/>
        <v>47</v>
      </c>
      <c r="F1434">
        <f>vlookup(E1434,DateReference!B:C,2,false)</f>
        <v>15</v>
      </c>
      <c r="G1434" s="1">
        <v>1.0</v>
      </c>
    </row>
    <row r="1435">
      <c r="A1435" s="1">
        <v>1434.0</v>
      </c>
      <c r="B1435" s="3">
        <v>43017.0</v>
      </c>
      <c r="C1435" s="1" t="s">
        <v>2</v>
      </c>
      <c r="D1435" s="1" t="s">
        <v>13</v>
      </c>
      <c r="E1435">
        <f t="shared" si="1"/>
        <v>41</v>
      </c>
      <c r="F1435">
        <f>vlookup(E1435,DateReference!B:C,2,false)</f>
        <v>9</v>
      </c>
      <c r="G1435" s="1">
        <v>7.0</v>
      </c>
    </row>
    <row r="1436">
      <c r="A1436" s="1">
        <v>1435.0</v>
      </c>
      <c r="B1436" s="3">
        <v>43145.0</v>
      </c>
      <c r="C1436" s="1" t="s">
        <v>2</v>
      </c>
      <c r="D1436" s="1" t="s">
        <v>13</v>
      </c>
      <c r="E1436">
        <f t="shared" si="1"/>
        <v>7</v>
      </c>
      <c r="F1436">
        <f>vlookup(E1436,DateReference!B:C,2,false)</f>
        <v>27</v>
      </c>
      <c r="G1436" s="1">
        <v>8.0</v>
      </c>
    </row>
    <row r="1437">
      <c r="A1437" s="1">
        <v>1436.0</v>
      </c>
      <c r="B1437" s="3">
        <v>43118.0</v>
      </c>
      <c r="C1437" s="1" t="s">
        <v>2</v>
      </c>
      <c r="D1437" s="1" t="s">
        <v>13</v>
      </c>
      <c r="E1437">
        <f t="shared" si="1"/>
        <v>3</v>
      </c>
      <c r="F1437">
        <f>vlookup(E1437,DateReference!B:C,2,false)</f>
        <v>23</v>
      </c>
      <c r="G1437" s="1">
        <v>3.0</v>
      </c>
    </row>
    <row r="1438">
      <c r="A1438" s="1">
        <v>1437.0</v>
      </c>
      <c r="B1438" s="3">
        <v>43073.0</v>
      </c>
      <c r="C1438" s="1" t="s">
        <v>2</v>
      </c>
      <c r="D1438" s="1" t="s">
        <v>13</v>
      </c>
      <c r="E1438">
        <f t="shared" si="1"/>
        <v>49</v>
      </c>
      <c r="F1438">
        <f>vlookup(E1438,DateReference!B:C,2,false)</f>
        <v>17</v>
      </c>
      <c r="G1438" s="1">
        <v>7.0</v>
      </c>
    </row>
    <row r="1439">
      <c r="A1439" s="1">
        <v>1438.0</v>
      </c>
      <c r="B1439" s="3">
        <v>43012.0</v>
      </c>
      <c r="C1439" s="1" t="s">
        <v>2</v>
      </c>
      <c r="D1439" s="1" t="s">
        <v>33</v>
      </c>
      <c r="E1439">
        <f t="shared" si="1"/>
        <v>40</v>
      </c>
      <c r="F1439">
        <f>vlookup(E1439,DateReference!B:C,2,false)</f>
        <v>8</v>
      </c>
      <c r="G1439" s="1">
        <v>9.0</v>
      </c>
    </row>
    <row r="1440">
      <c r="A1440" s="1">
        <v>1439.0</v>
      </c>
      <c r="B1440" s="3">
        <v>43064.0</v>
      </c>
      <c r="C1440" s="1" t="s">
        <v>2</v>
      </c>
      <c r="D1440" s="1" t="s">
        <v>13</v>
      </c>
      <c r="E1440">
        <f t="shared" si="1"/>
        <v>47</v>
      </c>
      <c r="F1440">
        <f>vlookup(E1440,DateReference!B:C,2,false)</f>
        <v>15</v>
      </c>
      <c r="G1440" s="1">
        <v>1.0</v>
      </c>
    </row>
    <row r="1441">
      <c r="A1441" s="1">
        <v>1440.0</v>
      </c>
      <c r="B1441" s="3">
        <v>43129.0</v>
      </c>
      <c r="C1441" s="1" t="s">
        <v>2</v>
      </c>
      <c r="D1441" s="1" t="s">
        <v>13</v>
      </c>
      <c r="E1441">
        <f t="shared" si="1"/>
        <v>5</v>
      </c>
      <c r="F1441">
        <f>vlookup(E1441,DateReference!B:C,2,false)</f>
        <v>25</v>
      </c>
      <c r="G1441" s="1">
        <v>3.0</v>
      </c>
    </row>
    <row r="1442">
      <c r="A1442" s="1">
        <v>1441.0</v>
      </c>
      <c r="B1442" s="3">
        <v>43160.0</v>
      </c>
      <c r="C1442" s="1" t="s">
        <v>2</v>
      </c>
      <c r="D1442" s="1" t="s">
        <v>33</v>
      </c>
      <c r="E1442">
        <f t="shared" si="1"/>
        <v>9</v>
      </c>
      <c r="F1442">
        <f>vlookup(E1442,DateReference!B:C,2,false)</f>
        <v>29</v>
      </c>
      <c r="G1442" s="1">
        <v>5.0</v>
      </c>
    </row>
    <row r="1443">
      <c r="A1443" s="1">
        <v>1442.0</v>
      </c>
      <c r="B1443" s="3">
        <v>43099.0</v>
      </c>
      <c r="C1443" s="1" t="s">
        <v>2</v>
      </c>
      <c r="D1443" s="1" t="s">
        <v>33</v>
      </c>
      <c r="E1443">
        <f t="shared" si="1"/>
        <v>52</v>
      </c>
      <c r="F1443">
        <f>vlookup(E1443,DateReference!B:C,2,false)</f>
        <v>20</v>
      </c>
      <c r="G1443" s="1">
        <v>4.0</v>
      </c>
    </row>
    <row r="1444">
      <c r="A1444" s="1">
        <v>1443.0</v>
      </c>
      <c r="B1444" s="3">
        <v>43070.0</v>
      </c>
      <c r="C1444" s="1" t="s">
        <v>2</v>
      </c>
      <c r="D1444" s="1" t="s">
        <v>33</v>
      </c>
      <c r="E1444">
        <f t="shared" si="1"/>
        <v>48</v>
      </c>
      <c r="F1444">
        <f>vlookup(E1444,DateReference!B:C,2,false)</f>
        <v>16</v>
      </c>
      <c r="G1444" s="1">
        <v>7.0</v>
      </c>
    </row>
    <row r="1445">
      <c r="A1445" s="1">
        <v>1444.0</v>
      </c>
      <c r="B1445" s="3">
        <v>43178.0</v>
      </c>
      <c r="C1445" s="1" t="s">
        <v>2</v>
      </c>
      <c r="D1445" s="1" t="s">
        <v>33</v>
      </c>
      <c r="E1445">
        <f t="shared" si="1"/>
        <v>12</v>
      </c>
      <c r="F1445">
        <f>vlookup(E1445,DateReference!B:C,2,false)</f>
        <v>32</v>
      </c>
      <c r="G1445" s="1">
        <v>4.0</v>
      </c>
    </row>
    <row r="1446">
      <c r="A1446" s="1">
        <v>1445.0</v>
      </c>
      <c r="B1446" s="3">
        <v>43103.0</v>
      </c>
      <c r="C1446" s="1" t="s">
        <v>2</v>
      </c>
      <c r="D1446" s="1" t="s">
        <v>13</v>
      </c>
      <c r="E1446">
        <f t="shared" si="1"/>
        <v>1</v>
      </c>
      <c r="F1446">
        <f>vlookup(E1446,DateReference!B:C,2,false)</f>
        <v>21</v>
      </c>
      <c r="G1446" s="1">
        <v>1.0</v>
      </c>
    </row>
    <row r="1447">
      <c r="A1447" s="1">
        <v>1446.0</v>
      </c>
      <c r="B1447" s="3">
        <v>43132.0</v>
      </c>
      <c r="C1447" s="1" t="s">
        <v>2</v>
      </c>
      <c r="D1447" s="1" t="s">
        <v>33</v>
      </c>
      <c r="E1447">
        <f t="shared" si="1"/>
        <v>5</v>
      </c>
      <c r="F1447">
        <f>vlookup(E1447,DateReference!B:C,2,false)</f>
        <v>25</v>
      </c>
      <c r="G1447" s="1">
        <v>5.0</v>
      </c>
    </row>
    <row r="1448">
      <c r="A1448" s="1">
        <v>1447.0</v>
      </c>
      <c r="B1448" s="3">
        <v>43001.0</v>
      </c>
      <c r="C1448" s="1" t="s">
        <v>2</v>
      </c>
      <c r="D1448" s="1" t="s">
        <v>33</v>
      </c>
      <c r="E1448">
        <f t="shared" si="1"/>
        <v>38</v>
      </c>
      <c r="F1448">
        <f>vlookup(E1448,DateReference!B:C,2,false)</f>
        <v>6</v>
      </c>
      <c r="G1448" s="1">
        <v>10.0</v>
      </c>
    </row>
    <row r="1449">
      <c r="A1449" s="1">
        <v>1448.0</v>
      </c>
      <c r="B1449" s="3">
        <v>43030.0</v>
      </c>
      <c r="C1449" s="1" t="s">
        <v>2</v>
      </c>
      <c r="D1449" s="1" t="s">
        <v>13</v>
      </c>
      <c r="E1449">
        <f t="shared" si="1"/>
        <v>42</v>
      </c>
      <c r="F1449">
        <f>vlookup(E1449,DateReference!B:C,2,false)</f>
        <v>10</v>
      </c>
      <c r="G1449" s="1">
        <v>3.0</v>
      </c>
    </row>
    <row r="1450">
      <c r="A1450" s="1">
        <v>1449.0</v>
      </c>
      <c r="B1450" s="3">
        <v>43102.0</v>
      </c>
      <c r="C1450" s="1" t="s">
        <v>2</v>
      </c>
      <c r="D1450" s="1" t="s">
        <v>33</v>
      </c>
      <c r="E1450">
        <f t="shared" si="1"/>
        <v>1</v>
      </c>
      <c r="F1450">
        <f>vlookup(E1450,DateReference!B:C,2,false)</f>
        <v>21</v>
      </c>
      <c r="G1450" s="1">
        <v>3.0</v>
      </c>
    </row>
    <row r="1451">
      <c r="A1451" s="1">
        <v>1450.0</v>
      </c>
      <c r="B1451" s="3">
        <v>43180.0</v>
      </c>
      <c r="C1451" s="1" t="s">
        <v>2</v>
      </c>
      <c r="D1451" s="1" t="s">
        <v>13</v>
      </c>
      <c r="E1451">
        <f t="shared" si="1"/>
        <v>12</v>
      </c>
      <c r="F1451">
        <f>vlookup(E1451,DateReference!B:C,2,false)</f>
        <v>32</v>
      </c>
      <c r="G1451" s="1">
        <v>10.0</v>
      </c>
    </row>
    <row r="1452">
      <c r="A1452" s="1">
        <v>1451.0</v>
      </c>
      <c r="B1452" s="3">
        <v>43136.0</v>
      </c>
      <c r="C1452" s="1" t="s">
        <v>2</v>
      </c>
      <c r="D1452" s="1" t="s">
        <v>33</v>
      </c>
      <c r="E1452">
        <f t="shared" si="1"/>
        <v>6</v>
      </c>
      <c r="F1452">
        <f>vlookup(E1452,DateReference!B:C,2,false)</f>
        <v>26</v>
      </c>
      <c r="G1452" s="1">
        <v>7.0</v>
      </c>
    </row>
    <row r="1453">
      <c r="A1453" s="1">
        <v>1452.0</v>
      </c>
      <c r="B1453" s="3">
        <v>43092.0</v>
      </c>
      <c r="C1453" s="1" t="s">
        <v>2</v>
      </c>
      <c r="D1453" s="1" t="s">
        <v>33</v>
      </c>
      <c r="E1453">
        <f t="shared" si="1"/>
        <v>51</v>
      </c>
      <c r="F1453">
        <f>vlookup(E1453,DateReference!B:C,2,false)</f>
        <v>19</v>
      </c>
      <c r="G1453" s="1">
        <v>7.0</v>
      </c>
    </row>
    <row r="1454">
      <c r="A1454" s="1">
        <v>1453.0</v>
      </c>
      <c r="B1454" s="3">
        <v>43092.0</v>
      </c>
      <c r="C1454" s="1" t="s">
        <v>2</v>
      </c>
      <c r="D1454" s="1" t="s">
        <v>13</v>
      </c>
      <c r="E1454">
        <f t="shared" si="1"/>
        <v>51</v>
      </c>
      <c r="F1454">
        <f>vlookup(E1454,DateReference!B:C,2,false)</f>
        <v>19</v>
      </c>
      <c r="G1454" s="1">
        <v>7.0</v>
      </c>
    </row>
    <row r="1455">
      <c r="A1455" s="1">
        <v>1454.0</v>
      </c>
      <c r="B1455" s="3">
        <v>42994.0</v>
      </c>
      <c r="C1455" s="1" t="s">
        <v>2</v>
      </c>
      <c r="D1455" s="1" t="s">
        <v>33</v>
      </c>
      <c r="E1455">
        <f t="shared" si="1"/>
        <v>37</v>
      </c>
      <c r="F1455">
        <f>vlookup(E1455,DateReference!B:C,2,false)</f>
        <v>5</v>
      </c>
      <c r="G1455" s="1">
        <v>1.0</v>
      </c>
    </row>
    <row r="1456">
      <c r="A1456" s="1">
        <v>1455.0</v>
      </c>
      <c r="B1456" s="3">
        <v>43019.0</v>
      </c>
      <c r="C1456" s="1" t="s">
        <v>2</v>
      </c>
      <c r="D1456" s="1" t="s">
        <v>33</v>
      </c>
      <c r="E1456">
        <f t="shared" si="1"/>
        <v>41</v>
      </c>
      <c r="F1456">
        <f>vlookup(E1456,DateReference!B:C,2,false)</f>
        <v>9</v>
      </c>
      <c r="G1456" s="1">
        <v>10.0</v>
      </c>
    </row>
    <row r="1457">
      <c r="A1457" s="1">
        <v>1456.0</v>
      </c>
      <c r="B1457" s="3">
        <v>42980.0</v>
      </c>
      <c r="C1457" s="1" t="s">
        <v>2</v>
      </c>
      <c r="D1457" s="1" t="s">
        <v>33</v>
      </c>
      <c r="E1457">
        <f t="shared" si="1"/>
        <v>35</v>
      </c>
      <c r="F1457">
        <f>vlookup(E1457,DateReference!B:C,2,false)</f>
        <v>3</v>
      </c>
      <c r="G1457" s="1">
        <v>7.0</v>
      </c>
    </row>
    <row r="1458">
      <c r="A1458" s="1">
        <v>1457.0</v>
      </c>
      <c r="B1458" s="3">
        <v>43142.0</v>
      </c>
      <c r="C1458" s="1" t="s">
        <v>2</v>
      </c>
      <c r="D1458" s="1" t="s">
        <v>13</v>
      </c>
      <c r="E1458">
        <f t="shared" si="1"/>
        <v>6</v>
      </c>
      <c r="F1458">
        <f>vlookup(E1458,DateReference!B:C,2,false)</f>
        <v>26</v>
      </c>
      <c r="G1458" s="1">
        <v>10.0</v>
      </c>
    </row>
    <row r="1459">
      <c r="A1459" s="1">
        <v>1458.0</v>
      </c>
      <c r="B1459" s="3">
        <v>43153.0</v>
      </c>
      <c r="C1459" s="1" t="s">
        <v>2</v>
      </c>
      <c r="D1459" s="1" t="s">
        <v>33</v>
      </c>
      <c r="E1459">
        <f t="shared" si="1"/>
        <v>8</v>
      </c>
      <c r="F1459">
        <f>vlookup(E1459,DateReference!B:C,2,false)</f>
        <v>28</v>
      </c>
      <c r="G1459" s="1">
        <v>3.0</v>
      </c>
    </row>
    <row r="1460">
      <c r="A1460" s="1">
        <v>1459.0</v>
      </c>
      <c r="B1460" s="3">
        <v>42988.0</v>
      </c>
      <c r="C1460" s="1" t="s">
        <v>2</v>
      </c>
      <c r="D1460" s="1" t="s">
        <v>33</v>
      </c>
      <c r="E1460">
        <f t="shared" si="1"/>
        <v>36</v>
      </c>
      <c r="F1460">
        <f>vlookup(E1460,DateReference!B:C,2,false)</f>
        <v>4</v>
      </c>
      <c r="G1460" s="1">
        <v>8.0</v>
      </c>
    </row>
    <row r="1461">
      <c r="A1461" s="1">
        <v>1460.0</v>
      </c>
      <c r="B1461" s="3">
        <v>43129.0</v>
      </c>
      <c r="C1461" s="1" t="s">
        <v>2</v>
      </c>
      <c r="D1461" s="1" t="s">
        <v>13</v>
      </c>
      <c r="E1461">
        <f t="shared" si="1"/>
        <v>5</v>
      </c>
      <c r="F1461">
        <f>vlookup(E1461,DateReference!B:C,2,false)</f>
        <v>25</v>
      </c>
      <c r="G1461" s="1">
        <v>1.0</v>
      </c>
    </row>
    <row r="1462">
      <c r="A1462" s="1">
        <v>1461.0</v>
      </c>
      <c r="B1462" s="3">
        <v>43139.0</v>
      </c>
      <c r="C1462" s="1" t="s">
        <v>2</v>
      </c>
      <c r="D1462" s="1" t="s">
        <v>33</v>
      </c>
      <c r="E1462">
        <f t="shared" si="1"/>
        <v>6</v>
      </c>
      <c r="F1462">
        <f>vlookup(E1462,DateReference!B:C,2,false)</f>
        <v>26</v>
      </c>
      <c r="G1462" s="1">
        <v>7.0</v>
      </c>
    </row>
    <row r="1463">
      <c r="A1463" s="1">
        <v>1462.0</v>
      </c>
      <c r="B1463" s="3">
        <v>43142.0</v>
      </c>
      <c r="C1463" s="1" t="s">
        <v>2</v>
      </c>
      <c r="D1463" s="1" t="s">
        <v>33</v>
      </c>
      <c r="E1463">
        <f t="shared" si="1"/>
        <v>6</v>
      </c>
      <c r="F1463">
        <f>vlookup(E1463,DateReference!B:C,2,false)</f>
        <v>26</v>
      </c>
      <c r="G1463" s="1">
        <v>3.0</v>
      </c>
    </row>
    <row r="1464">
      <c r="A1464" s="1">
        <v>1463.0</v>
      </c>
      <c r="B1464" s="3">
        <v>42973.0</v>
      </c>
      <c r="C1464" s="1" t="s">
        <v>2</v>
      </c>
      <c r="D1464" s="1" t="s">
        <v>33</v>
      </c>
      <c r="E1464">
        <f t="shared" si="1"/>
        <v>34</v>
      </c>
      <c r="F1464">
        <f>vlookup(E1464,DateReference!B:C,2,false)</f>
        <v>2</v>
      </c>
      <c r="G1464" s="1">
        <v>2.0</v>
      </c>
    </row>
    <row r="1465">
      <c r="A1465" s="1">
        <v>1464.0</v>
      </c>
      <c r="B1465" s="3">
        <v>42985.0</v>
      </c>
      <c r="C1465" s="1" t="s">
        <v>2</v>
      </c>
      <c r="D1465" s="1" t="s">
        <v>13</v>
      </c>
      <c r="E1465">
        <f t="shared" si="1"/>
        <v>36</v>
      </c>
      <c r="F1465">
        <f>vlookup(E1465,DateReference!B:C,2,false)</f>
        <v>4</v>
      </c>
      <c r="G1465" s="1">
        <v>2.0</v>
      </c>
    </row>
    <row r="1466">
      <c r="A1466" s="1">
        <v>1465.0</v>
      </c>
      <c r="B1466" s="3">
        <v>43116.0</v>
      </c>
      <c r="C1466" s="1" t="s">
        <v>2</v>
      </c>
      <c r="D1466" s="1" t="s">
        <v>33</v>
      </c>
      <c r="E1466">
        <f t="shared" si="1"/>
        <v>3</v>
      </c>
      <c r="F1466">
        <f>vlookup(E1466,DateReference!B:C,2,false)</f>
        <v>23</v>
      </c>
      <c r="G1466" s="1">
        <v>9.0</v>
      </c>
    </row>
    <row r="1467">
      <c r="A1467" s="1">
        <v>1466.0</v>
      </c>
      <c r="B1467" s="3">
        <v>43102.0</v>
      </c>
      <c r="C1467" s="1" t="s">
        <v>2</v>
      </c>
      <c r="D1467" s="1" t="s">
        <v>33</v>
      </c>
      <c r="E1467">
        <f t="shared" si="1"/>
        <v>1</v>
      </c>
      <c r="F1467">
        <f>vlookup(E1467,DateReference!B:C,2,false)</f>
        <v>21</v>
      </c>
      <c r="G1467" s="1">
        <v>3.0</v>
      </c>
    </row>
    <row r="1468">
      <c r="A1468" s="1">
        <v>1467.0</v>
      </c>
      <c r="B1468" s="3">
        <v>43119.0</v>
      </c>
      <c r="C1468" s="1" t="s">
        <v>2</v>
      </c>
      <c r="D1468" s="1" t="s">
        <v>13</v>
      </c>
      <c r="E1468">
        <f t="shared" si="1"/>
        <v>3</v>
      </c>
      <c r="F1468">
        <f>vlookup(E1468,DateReference!B:C,2,false)</f>
        <v>23</v>
      </c>
      <c r="G1468" s="1">
        <v>8.0</v>
      </c>
    </row>
    <row r="1469">
      <c r="A1469" s="1">
        <v>1468.0</v>
      </c>
      <c r="B1469" s="3">
        <v>42991.0</v>
      </c>
      <c r="C1469" s="1" t="s">
        <v>2</v>
      </c>
      <c r="D1469" s="1" t="s">
        <v>13</v>
      </c>
      <c r="E1469">
        <f t="shared" si="1"/>
        <v>37</v>
      </c>
      <c r="F1469">
        <f>vlookup(E1469,DateReference!B:C,2,false)</f>
        <v>5</v>
      </c>
      <c r="G1469" s="1">
        <v>2.0</v>
      </c>
    </row>
    <row r="1470">
      <c r="A1470" s="1">
        <v>1469.0</v>
      </c>
      <c r="B1470" s="3">
        <v>42992.0</v>
      </c>
      <c r="C1470" s="1" t="s">
        <v>2</v>
      </c>
      <c r="D1470" s="1" t="s">
        <v>33</v>
      </c>
      <c r="E1470">
        <f t="shared" si="1"/>
        <v>37</v>
      </c>
      <c r="F1470">
        <f>vlookup(E1470,DateReference!B:C,2,false)</f>
        <v>5</v>
      </c>
      <c r="G1470" s="1">
        <v>2.0</v>
      </c>
    </row>
    <row r="1471">
      <c r="A1471" s="1">
        <v>1470.0</v>
      </c>
      <c r="B1471" s="3">
        <v>43072.0</v>
      </c>
      <c r="C1471" s="1" t="s">
        <v>2</v>
      </c>
      <c r="D1471" s="1" t="s">
        <v>33</v>
      </c>
      <c r="E1471">
        <f t="shared" si="1"/>
        <v>48</v>
      </c>
      <c r="F1471">
        <f>vlookup(E1471,DateReference!B:C,2,false)</f>
        <v>16</v>
      </c>
      <c r="G1471" s="1">
        <v>8.0</v>
      </c>
    </row>
    <row r="1472">
      <c r="A1472" s="1">
        <v>1471.0</v>
      </c>
      <c r="B1472" s="3">
        <v>43061.0</v>
      </c>
      <c r="C1472" s="1" t="s">
        <v>2</v>
      </c>
      <c r="D1472" s="1" t="s">
        <v>33</v>
      </c>
      <c r="E1472">
        <f t="shared" si="1"/>
        <v>47</v>
      </c>
      <c r="F1472">
        <f>vlookup(E1472,DateReference!B:C,2,false)</f>
        <v>15</v>
      </c>
      <c r="G1472" s="1">
        <v>2.0</v>
      </c>
    </row>
    <row r="1473">
      <c r="A1473" s="1">
        <v>1472.0</v>
      </c>
      <c r="B1473" s="3">
        <v>43070.0</v>
      </c>
      <c r="C1473" s="1" t="s">
        <v>2</v>
      </c>
      <c r="D1473" s="1" t="s">
        <v>33</v>
      </c>
      <c r="E1473">
        <f t="shared" si="1"/>
        <v>48</v>
      </c>
      <c r="F1473">
        <f>vlookup(E1473,DateReference!B:C,2,false)</f>
        <v>16</v>
      </c>
      <c r="G1473" s="1">
        <v>1.0</v>
      </c>
    </row>
    <row r="1474">
      <c r="A1474" s="1">
        <v>1473.0</v>
      </c>
      <c r="B1474" s="3">
        <v>42962.0</v>
      </c>
      <c r="C1474" s="1" t="s">
        <v>2</v>
      </c>
      <c r="D1474" s="1" t="s">
        <v>33</v>
      </c>
      <c r="E1474">
        <f t="shared" si="1"/>
        <v>33</v>
      </c>
      <c r="F1474">
        <f>vlookup(E1474,DateReference!B:C,2,false)</f>
        <v>1</v>
      </c>
      <c r="G1474" s="1">
        <v>5.0</v>
      </c>
    </row>
    <row r="1475">
      <c r="A1475" s="1">
        <v>1474.0</v>
      </c>
      <c r="B1475" s="3">
        <v>42981.0</v>
      </c>
      <c r="C1475" s="1" t="s">
        <v>2</v>
      </c>
      <c r="D1475" s="1" t="s">
        <v>13</v>
      </c>
      <c r="E1475">
        <f t="shared" si="1"/>
        <v>35</v>
      </c>
      <c r="F1475">
        <f>vlookup(E1475,DateReference!B:C,2,false)</f>
        <v>3</v>
      </c>
      <c r="G1475" s="1">
        <v>2.0</v>
      </c>
    </row>
    <row r="1476">
      <c r="A1476" s="1">
        <v>1475.0</v>
      </c>
      <c r="B1476" s="3">
        <v>43110.0</v>
      </c>
      <c r="C1476" s="1" t="s">
        <v>2</v>
      </c>
      <c r="D1476" s="1" t="s">
        <v>13</v>
      </c>
      <c r="E1476">
        <f t="shared" si="1"/>
        <v>2</v>
      </c>
      <c r="F1476">
        <f>vlookup(E1476,DateReference!B:C,2,false)</f>
        <v>22</v>
      </c>
      <c r="G1476" s="1">
        <v>6.0</v>
      </c>
    </row>
    <row r="1477">
      <c r="A1477" s="1">
        <v>1476.0</v>
      </c>
      <c r="B1477" s="3">
        <v>43056.0</v>
      </c>
      <c r="C1477" s="1" t="s">
        <v>2</v>
      </c>
      <c r="D1477" s="1" t="s">
        <v>13</v>
      </c>
      <c r="E1477">
        <f t="shared" si="1"/>
        <v>46</v>
      </c>
      <c r="F1477">
        <f>vlookup(E1477,DateReference!B:C,2,false)</f>
        <v>14</v>
      </c>
      <c r="G1477" s="1">
        <v>1.0</v>
      </c>
    </row>
    <row r="1478">
      <c r="A1478" s="1">
        <v>1477.0</v>
      </c>
      <c r="B1478" s="3">
        <v>42979.0</v>
      </c>
      <c r="C1478" s="1" t="s">
        <v>2</v>
      </c>
      <c r="D1478" s="1" t="s">
        <v>33</v>
      </c>
      <c r="E1478">
        <f t="shared" si="1"/>
        <v>35</v>
      </c>
      <c r="F1478">
        <f>vlookup(E1478,DateReference!B:C,2,false)</f>
        <v>3</v>
      </c>
      <c r="G1478" s="1">
        <v>7.0</v>
      </c>
    </row>
    <row r="1479">
      <c r="A1479" s="1">
        <v>1478.0</v>
      </c>
      <c r="B1479" s="3">
        <v>43058.0</v>
      </c>
      <c r="C1479" s="1" t="s">
        <v>2</v>
      </c>
      <c r="D1479" s="1" t="s">
        <v>33</v>
      </c>
      <c r="E1479">
        <f t="shared" si="1"/>
        <v>46</v>
      </c>
      <c r="F1479">
        <f>vlookup(E1479,DateReference!B:C,2,false)</f>
        <v>14</v>
      </c>
      <c r="G1479" s="1">
        <v>1.0</v>
      </c>
    </row>
    <row r="1480">
      <c r="A1480" s="1">
        <v>1479.0</v>
      </c>
      <c r="B1480" s="3">
        <v>42973.0</v>
      </c>
      <c r="C1480" s="1" t="s">
        <v>2</v>
      </c>
      <c r="D1480" s="1" t="s">
        <v>13</v>
      </c>
      <c r="E1480">
        <f t="shared" si="1"/>
        <v>34</v>
      </c>
      <c r="F1480">
        <f>vlookup(E1480,DateReference!B:C,2,false)</f>
        <v>2</v>
      </c>
      <c r="G1480" s="1">
        <v>5.0</v>
      </c>
    </row>
    <row r="1481">
      <c r="A1481" s="1">
        <v>1480.0</v>
      </c>
      <c r="B1481" s="3">
        <v>43034.0</v>
      </c>
      <c r="C1481" s="1" t="s">
        <v>2</v>
      </c>
      <c r="D1481" s="1" t="s">
        <v>33</v>
      </c>
      <c r="E1481">
        <f t="shared" si="1"/>
        <v>43</v>
      </c>
      <c r="F1481">
        <f>vlookup(E1481,DateReference!B:C,2,false)</f>
        <v>11</v>
      </c>
      <c r="G1481" s="1">
        <v>9.0</v>
      </c>
    </row>
    <row r="1482">
      <c r="A1482" s="1">
        <v>1481.0</v>
      </c>
      <c r="B1482" s="3">
        <v>43188.0</v>
      </c>
      <c r="C1482" s="1" t="s">
        <v>2</v>
      </c>
      <c r="D1482" s="1" t="s">
        <v>13</v>
      </c>
      <c r="E1482">
        <f t="shared" si="1"/>
        <v>13</v>
      </c>
      <c r="F1482">
        <f>vlookup(E1482,DateReference!B:C,2,false)</f>
        <v>33</v>
      </c>
      <c r="G1482" s="1">
        <v>8.0</v>
      </c>
    </row>
    <row r="1483">
      <c r="A1483" s="1">
        <v>1482.0</v>
      </c>
      <c r="B1483" s="3">
        <v>43098.0</v>
      </c>
      <c r="C1483" s="1" t="s">
        <v>2</v>
      </c>
      <c r="D1483" s="1" t="s">
        <v>33</v>
      </c>
      <c r="E1483">
        <f t="shared" si="1"/>
        <v>52</v>
      </c>
      <c r="F1483">
        <f>vlookup(E1483,DateReference!B:C,2,false)</f>
        <v>20</v>
      </c>
      <c r="G1483" s="1">
        <v>9.0</v>
      </c>
    </row>
    <row r="1484">
      <c r="A1484" s="1">
        <v>1483.0</v>
      </c>
      <c r="B1484" s="3">
        <v>43075.0</v>
      </c>
      <c r="C1484" s="1" t="s">
        <v>2</v>
      </c>
      <c r="D1484" s="1" t="s">
        <v>33</v>
      </c>
      <c r="E1484">
        <f t="shared" si="1"/>
        <v>49</v>
      </c>
      <c r="F1484">
        <f>vlookup(E1484,DateReference!B:C,2,false)</f>
        <v>17</v>
      </c>
      <c r="G1484" s="1">
        <v>7.0</v>
      </c>
    </row>
    <row r="1485">
      <c r="A1485" s="1">
        <v>1484.0</v>
      </c>
      <c r="B1485" s="3">
        <v>43086.0</v>
      </c>
      <c r="C1485" s="1" t="s">
        <v>2</v>
      </c>
      <c r="D1485" s="1" t="s">
        <v>13</v>
      </c>
      <c r="E1485">
        <f t="shared" si="1"/>
        <v>50</v>
      </c>
      <c r="F1485">
        <f>vlookup(E1485,DateReference!B:C,2,false)</f>
        <v>18</v>
      </c>
      <c r="G1485" s="1">
        <v>9.0</v>
      </c>
    </row>
    <row r="1486">
      <c r="A1486" s="1">
        <v>1485.0</v>
      </c>
      <c r="B1486" s="3">
        <v>42986.0</v>
      </c>
      <c r="C1486" s="1" t="s">
        <v>2</v>
      </c>
      <c r="D1486" s="1" t="s">
        <v>33</v>
      </c>
      <c r="E1486">
        <f t="shared" si="1"/>
        <v>36</v>
      </c>
      <c r="F1486">
        <f>vlookup(E1486,DateReference!B:C,2,false)</f>
        <v>4</v>
      </c>
      <c r="G1486" s="1">
        <v>8.0</v>
      </c>
    </row>
    <row r="1487">
      <c r="A1487" s="1">
        <v>1486.0</v>
      </c>
      <c r="B1487" s="3">
        <v>43053.0</v>
      </c>
      <c r="C1487" s="1" t="s">
        <v>2</v>
      </c>
      <c r="D1487" s="1" t="s">
        <v>33</v>
      </c>
      <c r="E1487">
        <f t="shared" si="1"/>
        <v>46</v>
      </c>
      <c r="F1487">
        <f>vlookup(E1487,DateReference!B:C,2,false)</f>
        <v>14</v>
      </c>
      <c r="G1487" s="1">
        <v>5.0</v>
      </c>
    </row>
    <row r="1488">
      <c r="A1488" s="1">
        <v>1487.0</v>
      </c>
      <c r="B1488" s="3">
        <v>43051.0</v>
      </c>
      <c r="C1488" s="1" t="s">
        <v>2</v>
      </c>
      <c r="D1488" s="1" t="s">
        <v>33</v>
      </c>
      <c r="E1488">
        <f t="shared" si="1"/>
        <v>45</v>
      </c>
      <c r="F1488">
        <f>vlookup(E1488,DateReference!B:C,2,false)</f>
        <v>13</v>
      </c>
      <c r="G1488" s="1">
        <v>8.0</v>
      </c>
    </row>
    <row r="1489">
      <c r="A1489" s="1">
        <v>1488.0</v>
      </c>
      <c r="B1489" s="3">
        <v>43186.0</v>
      </c>
      <c r="C1489" s="1" t="s">
        <v>2</v>
      </c>
      <c r="D1489" s="1" t="s">
        <v>33</v>
      </c>
      <c r="E1489">
        <f t="shared" si="1"/>
        <v>13</v>
      </c>
      <c r="F1489">
        <f>vlookup(E1489,DateReference!B:C,2,false)</f>
        <v>33</v>
      </c>
      <c r="G1489" s="1">
        <v>10.0</v>
      </c>
    </row>
    <row r="1490">
      <c r="A1490" s="1">
        <v>1489.0</v>
      </c>
      <c r="B1490" s="3">
        <v>42983.0</v>
      </c>
      <c r="C1490" s="1" t="s">
        <v>2</v>
      </c>
      <c r="D1490" s="1" t="s">
        <v>33</v>
      </c>
      <c r="E1490">
        <f t="shared" si="1"/>
        <v>36</v>
      </c>
      <c r="F1490">
        <f>vlookup(E1490,DateReference!B:C,2,false)</f>
        <v>4</v>
      </c>
      <c r="G1490" s="1">
        <v>9.0</v>
      </c>
    </row>
    <row r="1491">
      <c r="A1491" s="1">
        <v>1490.0</v>
      </c>
      <c r="B1491" s="3">
        <v>42971.0</v>
      </c>
      <c r="C1491" s="1" t="s">
        <v>2</v>
      </c>
      <c r="D1491" s="1" t="s">
        <v>13</v>
      </c>
      <c r="E1491">
        <f t="shared" si="1"/>
        <v>34</v>
      </c>
      <c r="F1491">
        <f>vlookup(E1491,DateReference!B:C,2,false)</f>
        <v>2</v>
      </c>
      <c r="G1491" s="1">
        <v>4.0</v>
      </c>
    </row>
    <row r="1492">
      <c r="A1492" s="1">
        <v>1491.0</v>
      </c>
      <c r="B1492" s="3">
        <v>43189.0</v>
      </c>
      <c r="C1492" s="1" t="s">
        <v>2</v>
      </c>
      <c r="D1492" s="1" t="s">
        <v>13</v>
      </c>
      <c r="E1492">
        <f t="shared" si="1"/>
        <v>13</v>
      </c>
      <c r="F1492">
        <f>vlookup(E1492,DateReference!B:C,2,false)</f>
        <v>33</v>
      </c>
      <c r="G1492" s="1">
        <v>5.0</v>
      </c>
    </row>
    <row r="1493">
      <c r="A1493" s="1">
        <v>1492.0</v>
      </c>
      <c r="B1493" s="3">
        <v>43048.0</v>
      </c>
      <c r="C1493" s="1" t="s">
        <v>2</v>
      </c>
      <c r="D1493" s="1" t="s">
        <v>33</v>
      </c>
      <c r="E1493">
        <f t="shared" si="1"/>
        <v>45</v>
      </c>
      <c r="F1493">
        <f>vlookup(E1493,DateReference!B:C,2,false)</f>
        <v>13</v>
      </c>
      <c r="G1493" s="1">
        <v>2.0</v>
      </c>
    </row>
    <row r="1494">
      <c r="A1494" s="1">
        <v>1493.0</v>
      </c>
      <c r="B1494" s="3">
        <v>43145.0</v>
      </c>
      <c r="C1494" s="1" t="s">
        <v>2</v>
      </c>
      <c r="D1494" s="1" t="s">
        <v>13</v>
      </c>
      <c r="E1494">
        <f t="shared" si="1"/>
        <v>7</v>
      </c>
      <c r="F1494">
        <f>vlookup(E1494,DateReference!B:C,2,false)</f>
        <v>27</v>
      </c>
      <c r="G1494" s="1">
        <v>7.0</v>
      </c>
    </row>
    <row r="1495">
      <c r="A1495" s="1">
        <v>1494.0</v>
      </c>
      <c r="B1495" s="3">
        <v>43027.0</v>
      </c>
      <c r="C1495" s="1" t="s">
        <v>2</v>
      </c>
      <c r="D1495" s="1" t="s">
        <v>13</v>
      </c>
      <c r="E1495">
        <f t="shared" si="1"/>
        <v>42</v>
      </c>
      <c r="F1495">
        <f>vlookup(E1495,DateReference!B:C,2,false)</f>
        <v>10</v>
      </c>
      <c r="G1495" s="1">
        <v>5.0</v>
      </c>
    </row>
    <row r="1496">
      <c r="A1496" s="1">
        <v>1495.0</v>
      </c>
      <c r="B1496" s="3">
        <v>43012.0</v>
      </c>
      <c r="C1496" s="1" t="s">
        <v>2</v>
      </c>
      <c r="D1496" s="1" t="s">
        <v>13</v>
      </c>
      <c r="E1496">
        <f t="shared" si="1"/>
        <v>40</v>
      </c>
      <c r="F1496">
        <f>vlookup(E1496,DateReference!B:C,2,false)</f>
        <v>8</v>
      </c>
      <c r="G1496" s="1">
        <v>3.0</v>
      </c>
    </row>
    <row r="1497">
      <c r="A1497" s="1">
        <v>1496.0</v>
      </c>
      <c r="B1497" s="3">
        <v>43059.0</v>
      </c>
      <c r="C1497" s="1" t="s">
        <v>2</v>
      </c>
      <c r="D1497" s="1" t="s">
        <v>13</v>
      </c>
      <c r="E1497">
        <f t="shared" si="1"/>
        <v>47</v>
      </c>
      <c r="F1497">
        <f>vlookup(E1497,DateReference!B:C,2,false)</f>
        <v>15</v>
      </c>
      <c r="G1497" s="1">
        <v>9.0</v>
      </c>
    </row>
    <row r="1498">
      <c r="A1498" s="1">
        <v>1497.0</v>
      </c>
      <c r="B1498" s="3">
        <v>43171.0</v>
      </c>
      <c r="C1498" s="1" t="s">
        <v>2</v>
      </c>
      <c r="D1498" s="1" t="s">
        <v>13</v>
      </c>
      <c r="E1498">
        <f t="shared" si="1"/>
        <v>11</v>
      </c>
      <c r="F1498">
        <f>vlookup(E1498,DateReference!B:C,2,false)</f>
        <v>31</v>
      </c>
      <c r="G1498" s="1">
        <v>2.0</v>
      </c>
    </row>
    <row r="1499">
      <c r="A1499" s="1">
        <v>1498.0</v>
      </c>
      <c r="B1499" s="3">
        <v>43112.0</v>
      </c>
      <c r="C1499" s="1" t="s">
        <v>2</v>
      </c>
      <c r="D1499" s="1" t="s">
        <v>33</v>
      </c>
      <c r="E1499">
        <f t="shared" si="1"/>
        <v>2</v>
      </c>
      <c r="F1499">
        <f>vlookup(E1499,DateReference!B:C,2,false)</f>
        <v>22</v>
      </c>
      <c r="G1499" s="1">
        <v>10.0</v>
      </c>
    </row>
    <row r="1500">
      <c r="A1500" s="1">
        <v>1499.0</v>
      </c>
      <c r="B1500" s="3">
        <v>43154.0</v>
      </c>
      <c r="C1500" s="1" t="s">
        <v>2</v>
      </c>
      <c r="D1500" s="1" t="s">
        <v>33</v>
      </c>
      <c r="E1500">
        <f t="shared" si="1"/>
        <v>8</v>
      </c>
      <c r="F1500">
        <f>vlookup(E1500,DateReference!B:C,2,false)</f>
        <v>28</v>
      </c>
      <c r="G1500" s="1">
        <v>10.0</v>
      </c>
    </row>
    <row r="1501">
      <c r="A1501" s="1">
        <v>1500.0</v>
      </c>
      <c r="B1501" s="3">
        <v>43162.0</v>
      </c>
      <c r="C1501" s="1" t="s">
        <v>2</v>
      </c>
      <c r="D1501" s="1" t="s">
        <v>13</v>
      </c>
      <c r="E1501">
        <f t="shared" si="1"/>
        <v>9</v>
      </c>
      <c r="F1501">
        <f>vlookup(E1501,DateReference!B:C,2,false)</f>
        <v>29</v>
      </c>
      <c r="G1501" s="1">
        <v>10.0</v>
      </c>
    </row>
    <row r="1502">
      <c r="A1502" s="1">
        <v>1501.0</v>
      </c>
      <c r="B1502" s="3">
        <v>43038.0</v>
      </c>
      <c r="C1502" s="1" t="s">
        <v>2</v>
      </c>
      <c r="D1502" s="1" t="s">
        <v>13</v>
      </c>
      <c r="E1502">
        <f t="shared" si="1"/>
        <v>44</v>
      </c>
      <c r="F1502">
        <f>vlookup(E1502,DateReference!B:C,2,false)</f>
        <v>12</v>
      </c>
      <c r="G1502" s="1">
        <v>9.0</v>
      </c>
    </row>
    <row r="1503">
      <c r="A1503" s="1">
        <v>1502.0</v>
      </c>
      <c r="B1503" s="3">
        <v>43025.0</v>
      </c>
      <c r="C1503" s="1" t="s">
        <v>2</v>
      </c>
      <c r="D1503" s="1" t="s">
        <v>33</v>
      </c>
      <c r="E1503">
        <f t="shared" si="1"/>
        <v>42</v>
      </c>
      <c r="F1503">
        <f>vlookup(E1503,DateReference!B:C,2,false)</f>
        <v>10</v>
      </c>
      <c r="G1503" s="1">
        <v>3.0</v>
      </c>
    </row>
    <row r="1504">
      <c r="A1504" s="1">
        <v>1503.0</v>
      </c>
      <c r="B1504" s="3">
        <v>43072.0</v>
      </c>
      <c r="C1504" s="1" t="s">
        <v>2</v>
      </c>
      <c r="D1504" s="1" t="s">
        <v>33</v>
      </c>
      <c r="E1504">
        <f t="shared" si="1"/>
        <v>48</v>
      </c>
      <c r="F1504">
        <f>vlookup(E1504,DateReference!B:C,2,false)</f>
        <v>16</v>
      </c>
      <c r="G1504" s="1">
        <v>1.0</v>
      </c>
    </row>
    <row r="1505">
      <c r="A1505" s="1">
        <v>1504.0</v>
      </c>
      <c r="B1505" s="3">
        <v>42994.0</v>
      </c>
      <c r="C1505" s="1" t="s">
        <v>2</v>
      </c>
      <c r="D1505" s="1" t="s">
        <v>13</v>
      </c>
      <c r="E1505">
        <f t="shared" si="1"/>
        <v>37</v>
      </c>
      <c r="F1505">
        <f>vlookup(E1505,DateReference!B:C,2,false)</f>
        <v>5</v>
      </c>
      <c r="G1505" s="1">
        <v>3.0</v>
      </c>
    </row>
    <row r="1506">
      <c r="A1506" s="1">
        <v>1505.0</v>
      </c>
      <c r="B1506" s="3">
        <v>42963.0</v>
      </c>
      <c r="C1506" s="1" t="s">
        <v>2</v>
      </c>
      <c r="D1506" s="1" t="s">
        <v>13</v>
      </c>
      <c r="E1506">
        <f t="shared" si="1"/>
        <v>33</v>
      </c>
      <c r="F1506">
        <f>vlookup(E1506,DateReference!B:C,2,false)</f>
        <v>1</v>
      </c>
      <c r="G1506" s="1">
        <v>10.0</v>
      </c>
    </row>
    <row r="1507">
      <c r="A1507" s="1">
        <v>1506.0</v>
      </c>
      <c r="B1507" s="3">
        <v>42976.0</v>
      </c>
      <c r="C1507" s="1" t="s">
        <v>2</v>
      </c>
      <c r="D1507" s="1" t="s">
        <v>13</v>
      </c>
      <c r="E1507">
        <f t="shared" si="1"/>
        <v>35</v>
      </c>
      <c r="F1507">
        <f>vlookup(E1507,DateReference!B:C,2,false)</f>
        <v>3</v>
      </c>
      <c r="G1507" s="1">
        <v>4.0</v>
      </c>
    </row>
    <row r="1508">
      <c r="A1508" s="1">
        <v>1507.0</v>
      </c>
      <c r="B1508" s="3">
        <v>43127.0</v>
      </c>
      <c r="C1508" s="1" t="s">
        <v>2</v>
      </c>
      <c r="D1508" s="1" t="s">
        <v>33</v>
      </c>
      <c r="E1508">
        <f t="shared" si="1"/>
        <v>4</v>
      </c>
      <c r="F1508">
        <f>vlookup(E1508,DateReference!B:C,2,false)</f>
        <v>24</v>
      </c>
      <c r="G1508" s="1">
        <v>6.0</v>
      </c>
    </row>
    <row r="1509">
      <c r="A1509" s="1">
        <v>1508.0</v>
      </c>
      <c r="B1509" s="3">
        <v>43133.0</v>
      </c>
      <c r="C1509" s="1" t="s">
        <v>2</v>
      </c>
      <c r="D1509" s="1" t="s">
        <v>33</v>
      </c>
      <c r="E1509">
        <f t="shared" si="1"/>
        <v>5</v>
      </c>
      <c r="F1509">
        <f>vlookup(E1509,DateReference!B:C,2,false)</f>
        <v>25</v>
      </c>
      <c r="G1509" s="1">
        <v>2.0</v>
      </c>
    </row>
    <row r="1510">
      <c r="A1510" s="1">
        <v>1509.0</v>
      </c>
      <c r="B1510" s="3">
        <v>43149.0</v>
      </c>
      <c r="C1510" s="1" t="s">
        <v>2</v>
      </c>
      <c r="D1510" s="1" t="s">
        <v>13</v>
      </c>
      <c r="E1510">
        <f t="shared" si="1"/>
        <v>7</v>
      </c>
      <c r="F1510">
        <f>vlookup(E1510,DateReference!B:C,2,false)</f>
        <v>27</v>
      </c>
      <c r="G1510" s="1">
        <v>3.0</v>
      </c>
    </row>
    <row r="1511">
      <c r="A1511" s="1">
        <v>1510.0</v>
      </c>
      <c r="B1511" s="3">
        <v>43128.0</v>
      </c>
      <c r="C1511" s="1" t="s">
        <v>2</v>
      </c>
      <c r="D1511" s="1" t="s">
        <v>13</v>
      </c>
      <c r="E1511">
        <f t="shared" si="1"/>
        <v>4</v>
      </c>
      <c r="F1511">
        <f>vlookup(E1511,DateReference!B:C,2,false)</f>
        <v>24</v>
      </c>
      <c r="G1511" s="1">
        <v>10.0</v>
      </c>
    </row>
    <row r="1512">
      <c r="A1512" s="1">
        <v>1511.0</v>
      </c>
      <c r="B1512" s="3">
        <v>42992.0</v>
      </c>
      <c r="C1512" s="1" t="s">
        <v>2</v>
      </c>
      <c r="D1512" s="1" t="s">
        <v>13</v>
      </c>
      <c r="E1512">
        <f t="shared" si="1"/>
        <v>37</v>
      </c>
      <c r="F1512">
        <f>vlookup(E1512,DateReference!B:C,2,false)</f>
        <v>5</v>
      </c>
      <c r="G1512" s="1">
        <v>10.0</v>
      </c>
    </row>
    <row r="1513">
      <c r="A1513" s="1">
        <v>1512.0</v>
      </c>
      <c r="B1513" s="3">
        <v>43041.0</v>
      </c>
      <c r="C1513" s="1" t="s">
        <v>2</v>
      </c>
      <c r="D1513" s="1" t="s">
        <v>33</v>
      </c>
      <c r="E1513">
        <f t="shared" si="1"/>
        <v>44</v>
      </c>
      <c r="F1513">
        <f>vlookup(E1513,DateReference!B:C,2,false)</f>
        <v>12</v>
      </c>
      <c r="G1513" s="1">
        <v>5.0</v>
      </c>
    </row>
    <row r="1514">
      <c r="A1514" s="1">
        <v>1513.0</v>
      </c>
      <c r="B1514" s="3">
        <v>42972.0</v>
      </c>
      <c r="C1514" s="1" t="s">
        <v>2</v>
      </c>
      <c r="D1514" s="1" t="s">
        <v>13</v>
      </c>
      <c r="E1514">
        <f t="shared" si="1"/>
        <v>34</v>
      </c>
      <c r="F1514">
        <f>vlookup(E1514,DateReference!B:C,2,false)</f>
        <v>2</v>
      </c>
      <c r="G1514" s="1">
        <v>1.0</v>
      </c>
    </row>
    <row r="1515">
      <c r="A1515" s="1">
        <v>1514.0</v>
      </c>
      <c r="B1515" s="3">
        <v>43047.0</v>
      </c>
      <c r="C1515" s="1" t="s">
        <v>2</v>
      </c>
      <c r="D1515" s="1" t="s">
        <v>33</v>
      </c>
      <c r="E1515">
        <f t="shared" si="1"/>
        <v>45</v>
      </c>
      <c r="F1515">
        <f>vlookup(E1515,DateReference!B:C,2,false)</f>
        <v>13</v>
      </c>
      <c r="G1515" s="1">
        <v>10.0</v>
      </c>
    </row>
    <row r="1516">
      <c r="A1516" s="1">
        <v>1515.0</v>
      </c>
      <c r="B1516" s="3">
        <v>42990.0</v>
      </c>
      <c r="C1516" s="1" t="s">
        <v>2</v>
      </c>
      <c r="D1516" s="1" t="s">
        <v>13</v>
      </c>
      <c r="E1516">
        <f t="shared" si="1"/>
        <v>37</v>
      </c>
      <c r="F1516">
        <f>vlookup(E1516,DateReference!B:C,2,false)</f>
        <v>5</v>
      </c>
      <c r="G1516" s="1">
        <v>2.0</v>
      </c>
    </row>
    <row r="1517">
      <c r="A1517" s="1">
        <v>1516.0</v>
      </c>
      <c r="B1517" s="3">
        <v>43058.0</v>
      </c>
      <c r="C1517" s="1" t="s">
        <v>2</v>
      </c>
      <c r="D1517" s="1" t="s">
        <v>13</v>
      </c>
      <c r="E1517">
        <f t="shared" si="1"/>
        <v>46</v>
      </c>
      <c r="F1517">
        <f>vlookup(E1517,DateReference!B:C,2,false)</f>
        <v>14</v>
      </c>
      <c r="G1517" s="1">
        <v>3.0</v>
      </c>
    </row>
    <row r="1518">
      <c r="A1518" s="1">
        <v>1517.0</v>
      </c>
      <c r="B1518" s="3">
        <v>43005.0</v>
      </c>
      <c r="C1518" s="1" t="s">
        <v>2</v>
      </c>
      <c r="D1518" s="1" t="s">
        <v>13</v>
      </c>
      <c r="E1518">
        <f t="shared" si="1"/>
        <v>39</v>
      </c>
      <c r="F1518">
        <f>vlookup(E1518,DateReference!B:C,2,false)</f>
        <v>7</v>
      </c>
      <c r="G1518" s="1">
        <v>5.0</v>
      </c>
    </row>
    <row r="1519">
      <c r="A1519" s="1">
        <v>1518.0</v>
      </c>
      <c r="B1519" s="3">
        <v>43046.0</v>
      </c>
      <c r="C1519" s="1" t="s">
        <v>2</v>
      </c>
      <c r="D1519" s="1" t="s">
        <v>33</v>
      </c>
      <c r="E1519">
        <f t="shared" si="1"/>
        <v>45</v>
      </c>
      <c r="F1519">
        <f>vlookup(E1519,DateReference!B:C,2,false)</f>
        <v>13</v>
      </c>
      <c r="G1519" s="1">
        <v>8.0</v>
      </c>
    </row>
    <row r="1520">
      <c r="A1520" s="1">
        <v>1519.0</v>
      </c>
      <c r="B1520" s="3">
        <v>42982.0</v>
      </c>
      <c r="C1520" s="1" t="s">
        <v>2</v>
      </c>
      <c r="D1520" s="1" t="s">
        <v>33</v>
      </c>
      <c r="E1520">
        <f t="shared" si="1"/>
        <v>36</v>
      </c>
      <c r="F1520">
        <f>vlookup(E1520,DateReference!B:C,2,false)</f>
        <v>4</v>
      </c>
      <c r="G1520" s="1">
        <v>9.0</v>
      </c>
    </row>
    <row r="1521">
      <c r="A1521" s="1">
        <v>1520.0</v>
      </c>
      <c r="B1521" s="3">
        <v>43086.0</v>
      </c>
      <c r="C1521" s="1" t="s">
        <v>2</v>
      </c>
      <c r="D1521" s="1" t="s">
        <v>13</v>
      </c>
      <c r="E1521">
        <f t="shared" si="1"/>
        <v>50</v>
      </c>
      <c r="F1521">
        <f>vlookup(E1521,DateReference!B:C,2,false)</f>
        <v>18</v>
      </c>
      <c r="G1521" s="1">
        <v>9.0</v>
      </c>
    </row>
    <row r="1522">
      <c r="A1522" s="1">
        <v>1521.0</v>
      </c>
      <c r="B1522" s="3">
        <v>43032.0</v>
      </c>
      <c r="C1522" s="1" t="s">
        <v>2</v>
      </c>
      <c r="D1522" s="1" t="s">
        <v>33</v>
      </c>
      <c r="E1522">
        <f t="shared" si="1"/>
        <v>43</v>
      </c>
      <c r="F1522">
        <f>vlookup(E1522,DateReference!B:C,2,false)</f>
        <v>11</v>
      </c>
      <c r="G1522" s="1">
        <v>4.0</v>
      </c>
    </row>
    <row r="1523">
      <c r="A1523" s="1">
        <v>1522.0</v>
      </c>
      <c r="B1523" s="3">
        <v>43014.0</v>
      </c>
      <c r="C1523" s="1" t="s">
        <v>2</v>
      </c>
      <c r="D1523" s="1" t="s">
        <v>13</v>
      </c>
      <c r="E1523">
        <f t="shared" si="1"/>
        <v>40</v>
      </c>
      <c r="F1523">
        <f>vlookup(E1523,DateReference!B:C,2,false)</f>
        <v>8</v>
      </c>
      <c r="G1523" s="1">
        <v>5.0</v>
      </c>
    </row>
    <row r="1524">
      <c r="A1524" s="1">
        <v>1523.0</v>
      </c>
      <c r="B1524" s="3">
        <v>43183.0</v>
      </c>
      <c r="C1524" s="1" t="s">
        <v>2</v>
      </c>
      <c r="D1524" s="1" t="s">
        <v>33</v>
      </c>
      <c r="E1524">
        <f t="shared" si="1"/>
        <v>12</v>
      </c>
      <c r="F1524">
        <f>vlookup(E1524,DateReference!B:C,2,false)</f>
        <v>32</v>
      </c>
      <c r="G1524" s="1">
        <v>7.0</v>
      </c>
    </row>
    <row r="1525">
      <c r="A1525" s="1">
        <v>1524.0</v>
      </c>
      <c r="B1525" s="3">
        <v>43133.0</v>
      </c>
      <c r="C1525" s="1" t="s">
        <v>2</v>
      </c>
      <c r="D1525" s="1" t="s">
        <v>13</v>
      </c>
      <c r="E1525">
        <f t="shared" si="1"/>
        <v>5</v>
      </c>
      <c r="F1525">
        <f>vlookup(E1525,DateReference!B:C,2,false)</f>
        <v>25</v>
      </c>
      <c r="G1525" s="1">
        <v>7.0</v>
      </c>
    </row>
    <row r="1526">
      <c r="A1526" s="1">
        <v>1525.0</v>
      </c>
      <c r="B1526" s="3">
        <v>43101.0</v>
      </c>
      <c r="C1526" s="1" t="s">
        <v>2</v>
      </c>
      <c r="D1526" s="1" t="s">
        <v>33</v>
      </c>
      <c r="E1526">
        <f t="shared" si="1"/>
        <v>1</v>
      </c>
      <c r="F1526">
        <f>vlookup(E1526,DateReference!B:C,2,false)</f>
        <v>21</v>
      </c>
      <c r="G1526" s="1">
        <v>4.0</v>
      </c>
    </row>
    <row r="1527">
      <c r="A1527" s="1">
        <v>1526.0</v>
      </c>
      <c r="B1527" s="3">
        <v>43019.0</v>
      </c>
      <c r="C1527" s="1" t="s">
        <v>2</v>
      </c>
      <c r="D1527" s="1" t="s">
        <v>13</v>
      </c>
      <c r="E1527">
        <f t="shared" si="1"/>
        <v>41</v>
      </c>
      <c r="F1527">
        <f>vlookup(E1527,DateReference!B:C,2,false)</f>
        <v>9</v>
      </c>
      <c r="G1527" s="1">
        <v>1.0</v>
      </c>
    </row>
    <row r="1528">
      <c r="A1528" s="1">
        <v>1527.0</v>
      </c>
      <c r="B1528" s="3">
        <v>42982.0</v>
      </c>
      <c r="C1528" s="1" t="s">
        <v>2</v>
      </c>
      <c r="D1528" s="1" t="s">
        <v>33</v>
      </c>
      <c r="E1528">
        <f t="shared" si="1"/>
        <v>36</v>
      </c>
      <c r="F1528">
        <f>vlookup(E1528,DateReference!B:C,2,false)</f>
        <v>4</v>
      </c>
      <c r="G1528" s="1">
        <v>8.0</v>
      </c>
    </row>
    <row r="1529">
      <c r="A1529" s="1">
        <v>1528.0</v>
      </c>
      <c r="B1529" s="3">
        <v>43176.0</v>
      </c>
      <c r="C1529" s="1" t="s">
        <v>2</v>
      </c>
      <c r="D1529" s="1" t="s">
        <v>33</v>
      </c>
      <c r="E1529">
        <f t="shared" si="1"/>
        <v>11</v>
      </c>
      <c r="F1529">
        <f>vlookup(E1529,DateReference!B:C,2,false)</f>
        <v>31</v>
      </c>
      <c r="G1529" s="1">
        <v>8.0</v>
      </c>
    </row>
    <row r="1530">
      <c r="A1530" s="1">
        <v>1529.0</v>
      </c>
      <c r="B1530" s="3">
        <v>43109.0</v>
      </c>
      <c r="C1530" s="1" t="s">
        <v>2</v>
      </c>
      <c r="D1530" s="1" t="s">
        <v>13</v>
      </c>
      <c r="E1530">
        <f t="shared" si="1"/>
        <v>2</v>
      </c>
      <c r="F1530">
        <f>vlookup(E1530,DateReference!B:C,2,false)</f>
        <v>22</v>
      </c>
      <c r="G1530" s="1">
        <v>7.0</v>
      </c>
    </row>
    <row r="1531">
      <c r="A1531" s="1">
        <v>1530.0</v>
      </c>
      <c r="B1531" s="3">
        <v>43187.0</v>
      </c>
      <c r="C1531" s="1" t="s">
        <v>2</v>
      </c>
      <c r="D1531" s="1" t="s">
        <v>13</v>
      </c>
      <c r="E1531">
        <f t="shared" si="1"/>
        <v>13</v>
      </c>
      <c r="F1531">
        <f>vlookup(E1531,DateReference!B:C,2,false)</f>
        <v>33</v>
      </c>
      <c r="G1531" s="1">
        <v>8.0</v>
      </c>
    </row>
    <row r="1532">
      <c r="A1532" s="1">
        <v>1531.0</v>
      </c>
      <c r="B1532" s="3">
        <v>43162.0</v>
      </c>
      <c r="C1532" s="1" t="s">
        <v>2</v>
      </c>
      <c r="D1532" s="1" t="s">
        <v>13</v>
      </c>
      <c r="E1532">
        <f t="shared" si="1"/>
        <v>9</v>
      </c>
      <c r="F1532">
        <f>vlookup(E1532,DateReference!B:C,2,false)</f>
        <v>29</v>
      </c>
      <c r="G1532" s="1">
        <v>3.0</v>
      </c>
    </row>
    <row r="1533">
      <c r="A1533" s="1">
        <v>1532.0</v>
      </c>
      <c r="B1533" s="3">
        <v>43170.0</v>
      </c>
      <c r="C1533" s="1" t="s">
        <v>2</v>
      </c>
      <c r="D1533" s="1" t="s">
        <v>13</v>
      </c>
      <c r="E1533">
        <f t="shared" si="1"/>
        <v>10</v>
      </c>
      <c r="F1533">
        <f>vlookup(E1533,DateReference!B:C,2,false)</f>
        <v>30</v>
      </c>
      <c r="G1533" s="1">
        <v>3.0</v>
      </c>
    </row>
    <row r="1534">
      <c r="A1534" s="1">
        <v>1533.0</v>
      </c>
      <c r="B1534" s="3">
        <v>43178.0</v>
      </c>
      <c r="C1534" s="1" t="s">
        <v>2</v>
      </c>
      <c r="D1534" s="1" t="s">
        <v>13</v>
      </c>
      <c r="E1534">
        <f t="shared" si="1"/>
        <v>12</v>
      </c>
      <c r="F1534">
        <f>vlookup(E1534,DateReference!B:C,2,false)</f>
        <v>32</v>
      </c>
      <c r="G1534" s="1">
        <v>6.0</v>
      </c>
    </row>
    <row r="1535">
      <c r="A1535" s="1">
        <v>1534.0</v>
      </c>
      <c r="B1535" s="3">
        <v>43098.0</v>
      </c>
      <c r="C1535" s="1" t="s">
        <v>2</v>
      </c>
      <c r="D1535" s="1" t="s">
        <v>33</v>
      </c>
      <c r="E1535">
        <f t="shared" si="1"/>
        <v>52</v>
      </c>
      <c r="F1535">
        <f>vlookup(E1535,DateReference!B:C,2,false)</f>
        <v>20</v>
      </c>
      <c r="G1535" s="1">
        <v>7.0</v>
      </c>
    </row>
    <row r="1536">
      <c r="A1536" s="1">
        <v>1535.0</v>
      </c>
      <c r="B1536" s="3">
        <v>43005.0</v>
      </c>
      <c r="C1536" s="1" t="s">
        <v>2</v>
      </c>
      <c r="D1536" s="1" t="s">
        <v>13</v>
      </c>
      <c r="E1536">
        <f t="shared" si="1"/>
        <v>39</v>
      </c>
      <c r="F1536">
        <f>vlookup(E1536,DateReference!B:C,2,false)</f>
        <v>7</v>
      </c>
      <c r="G1536" s="1">
        <v>9.0</v>
      </c>
    </row>
    <row r="1537">
      <c r="A1537" s="1">
        <v>1536.0</v>
      </c>
      <c r="B1537" s="3">
        <v>43019.0</v>
      </c>
      <c r="C1537" s="1" t="s">
        <v>2</v>
      </c>
      <c r="D1537" s="1" t="s">
        <v>33</v>
      </c>
      <c r="E1537">
        <f t="shared" si="1"/>
        <v>41</v>
      </c>
      <c r="F1537">
        <f>vlookup(E1537,DateReference!B:C,2,false)</f>
        <v>9</v>
      </c>
      <c r="G1537" s="1">
        <v>8.0</v>
      </c>
    </row>
    <row r="1538">
      <c r="A1538" s="1">
        <v>1537.0</v>
      </c>
      <c r="B1538" s="3">
        <v>43010.0</v>
      </c>
      <c r="C1538" s="1" t="s">
        <v>2</v>
      </c>
      <c r="D1538" s="1" t="s">
        <v>13</v>
      </c>
      <c r="E1538">
        <f t="shared" si="1"/>
        <v>40</v>
      </c>
      <c r="F1538">
        <f>vlookup(E1538,DateReference!B:C,2,false)</f>
        <v>8</v>
      </c>
      <c r="G1538" s="1">
        <v>7.0</v>
      </c>
    </row>
    <row r="1539">
      <c r="A1539" s="1">
        <v>1538.0</v>
      </c>
      <c r="B1539" s="3">
        <v>43058.0</v>
      </c>
      <c r="C1539" s="1" t="s">
        <v>2</v>
      </c>
      <c r="D1539" s="1" t="s">
        <v>13</v>
      </c>
      <c r="E1539">
        <f t="shared" si="1"/>
        <v>46</v>
      </c>
      <c r="F1539">
        <f>vlookup(E1539,DateReference!B:C,2,false)</f>
        <v>14</v>
      </c>
      <c r="G1539" s="1">
        <v>6.0</v>
      </c>
    </row>
    <row r="1540">
      <c r="A1540" s="1">
        <v>1539.0</v>
      </c>
      <c r="B1540" s="3">
        <v>43145.0</v>
      </c>
      <c r="C1540" s="1" t="s">
        <v>2</v>
      </c>
      <c r="D1540" s="1" t="s">
        <v>13</v>
      </c>
      <c r="E1540">
        <f t="shared" si="1"/>
        <v>7</v>
      </c>
      <c r="F1540">
        <f>vlookup(E1540,DateReference!B:C,2,false)</f>
        <v>27</v>
      </c>
      <c r="G1540" s="1">
        <v>8.0</v>
      </c>
    </row>
    <row r="1541">
      <c r="A1541" s="1">
        <v>1540.0</v>
      </c>
      <c r="B1541" s="3">
        <v>43039.0</v>
      </c>
      <c r="C1541" s="1" t="s">
        <v>2</v>
      </c>
      <c r="D1541" s="1" t="s">
        <v>33</v>
      </c>
      <c r="E1541">
        <f t="shared" si="1"/>
        <v>44</v>
      </c>
      <c r="F1541">
        <f>vlookup(E1541,DateReference!B:C,2,false)</f>
        <v>12</v>
      </c>
      <c r="G1541" s="1">
        <v>3.0</v>
      </c>
    </row>
    <row r="1542">
      <c r="A1542" s="1">
        <v>1541.0</v>
      </c>
      <c r="B1542" s="3">
        <v>43131.0</v>
      </c>
      <c r="C1542" s="1" t="s">
        <v>2</v>
      </c>
      <c r="D1542" s="1" t="s">
        <v>13</v>
      </c>
      <c r="E1542">
        <f t="shared" si="1"/>
        <v>5</v>
      </c>
      <c r="F1542">
        <f>vlookup(E1542,DateReference!B:C,2,false)</f>
        <v>25</v>
      </c>
      <c r="G1542" s="1">
        <v>6.0</v>
      </c>
    </row>
    <row r="1543">
      <c r="A1543" s="1">
        <v>1542.0</v>
      </c>
      <c r="B1543" s="3">
        <v>43130.0</v>
      </c>
      <c r="C1543" s="1" t="s">
        <v>2</v>
      </c>
      <c r="D1543" s="1" t="s">
        <v>13</v>
      </c>
      <c r="E1543">
        <f t="shared" si="1"/>
        <v>5</v>
      </c>
      <c r="F1543">
        <f>vlookup(E1543,DateReference!B:C,2,false)</f>
        <v>25</v>
      </c>
      <c r="G1543" s="1">
        <v>7.0</v>
      </c>
    </row>
    <row r="1544">
      <c r="A1544" s="1">
        <v>1543.0</v>
      </c>
      <c r="B1544" s="3">
        <v>43042.0</v>
      </c>
      <c r="C1544" s="1" t="s">
        <v>2</v>
      </c>
      <c r="D1544" s="1" t="s">
        <v>33</v>
      </c>
      <c r="E1544">
        <f t="shared" si="1"/>
        <v>44</v>
      </c>
      <c r="F1544">
        <f>vlookup(E1544,DateReference!B:C,2,false)</f>
        <v>12</v>
      </c>
      <c r="G1544" s="1">
        <v>4.0</v>
      </c>
    </row>
    <row r="1545">
      <c r="A1545" s="1">
        <v>1544.0</v>
      </c>
      <c r="B1545" s="3">
        <v>42970.0</v>
      </c>
      <c r="C1545" s="1" t="s">
        <v>2</v>
      </c>
      <c r="D1545" s="1" t="s">
        <v>13</v>
      </c>
      <c r="E1545">
        <f t="shared" si="1"/>
        <v>34</v>
      </c>
      <c r="F1545">
        <f>vlookup(E1545,DateReference!B:C,2,false)</f>
        <v>2</v>
      </c>
      <c r="G1545" s="1">
        <v>3.0</v>
      </c>
    </row>
    <row r="1546">
      <c r="A1546" s="1">
        <v>1545.0</v>
      </c>
      <c r="B1546" s="3">
        <v>43184.0</v>
      </c>
      <c r="C1546" s="1" t="s">
        <v>2</v>
      </c>
      <c r="D1546" s="1" t="s">
        <v>13</v>
      </c>
      <c r="E1546">
        <f t="shared" si="1"/>
        <v>12</v>
      </c>
      <c r="F1546">
        <f>vlookup(E1546,DateReference!B:C,2,false)</f>
        <v>32</v>
      </c>
      <c r="G1546" s="1">
        <v>5.0</v>
      </c>
    </row>
    <row r="1547">
      <c r="A1547" s="1">
        <v>1546.0</v>
      </c>
      <c r="B1547" s="3">
        <v>42964.0</v>
      </c>
      <c r="C1547" s="1" t="s">
        <v>2</v>
      </c>
      <c r="D1547" s="1" t="s">
        <v>33</v>
      </c>
      <c r="E1547">
        <f t="shared" si="1"/>
        <v>33</v>
      </c>
      <c r="F1547">
        <f>vlookup(E1547,DateReference!B:C,2,false)</f>
        <v>1</v>
      </c>
      <c r="G1547" s="1">
        <v>2.0</v>
      </c>
    </row>
    <row r="1548">
      <c r="A1548" s="1">
        <v>1547.0</v>
      </c>
      <c r="B1548" s="3">
        <v>42994.0</v>
      </c>
      <c r="C1548" s="1" t="s">
        <v>2</v>
      </c>
      <c r="D1548" s="1" t="s">
        <v>33</v>
      </c>
      <c r="E1548">
        <f t="shared" si="1"/>
        <v>37</v>
      </c>
      <c r="F1548">
        <f>vlookup(E1548,DateReference!B:C,2,false)</f>
        <v>5</v>
      </c>
      <c r="G1548" s="1">
        <v>7.0</v>
      </c>
    </row>
    <row r="1549">
      <c r="A1549" s="1">
        <v>1548.0</v>
      </c>
      <c r="B1549" s="3">
        <v>43074.0</v>
      </c>
      <c r="C1549" s="1" t="s">
        <v>2</v>
      </c>
      <c r="D1549" s="1" t="s">
        <v>13</v>
      </c>
      <c r="E1549">
        <f t="shared" si="1"/>
        <v>49</v>
      </c>
      <c r="F1549">
        <f>vlookup(E1549,DateReference!B:C,2,false)</f>
        <v>17</v>
      </c>
      <c r="G1549" s="1">
        <v>6.0</v>
      </c>
    </row>
    <row r="1550">
      <c r="A1550" s="1">
        <v>1549.0</v>
      </c>
      <c r="B1550" s="3">
        <v>43099.0</v>
      </c>
      <c r="C1550" s="1" t="s">
        <v>2</v>
      </c>
      <c r="D1550" s="1" t="s">
        <v>13</v>
      </c>
      <c r="E1550">
        <f t="shared" si="1"/>
        <v>52</v>
      </c>
      <c r="F1550">
        <f>vlookup(E1550,DateReference!B:C,2,false)</f>
        <v>20</v>
      </c>
      <c r="G1550" s="1">
        <v>4.0</v>
      </c>
    </row>
    <row r="1551">
      <c r="A1551" s="1">
        <v>1550.0</v>
      </c>
      <c r="B1551" s="3">
        <v>43180.0</v>
      </c>
      <c r="C1551" s="1" t="s">
        <v>2</v>
      </c>
      <c r="D1551" s="1" t="s">
        <v>33</v>
      </c>
      <c r="E1551">
        <f t="shared" si="1"/>
        <v>12</v>
      </c>
      <c r="F1551">
        <f>vlookup(E1551,DateReference!B:C,2,false)</f>
        <v>32</v>
      </c>
      <c r="G1551" s="1">
        <v>7.0</v>
      </c>
    </row>
    <row r="1552">
      <c r="A1552" s="1">
        <v>1551.0</v>
      </c>
      <c r="B1552" s="3">
        <v>43044.0</v>
      </c>
      <c r="C1552" s="1" t="s">
        <v>2</v>
      </c>
      <c r="D1552" s="1" t="s">
        <v>13</v>
      </c>
      <c r="E1552">
        <f t="shared" si="1"/>
        <v>44</v>
      </c>
      <c r="F1552">
        <f>vlookup(E1552,DateReference!B:C,2,false)</f>
        <v>12</v>
      </c>
      <c r="G1552" s="1">
        <v>3.0</v>
      </c>
    </row>
    <row r="1553">
      <c r="A1553" s="1">
        <v>1552.0</v>
      </c>
      <c r="B1553" s="3">
        <v>43141.0</v>
      </c>
      <c r="C1553" s="1" t="s">
        <v>2</v>
      </c>
      <c r="D1553" s="1" t="s">
        <v>13</v>
      </c>
      <c r="E1553">
        <f t="shared" si="1"/>
        <v>6</v>
      </c>
      <c r="F1553">
        <f>vlookup(E1553,DateReference!B:C,2,false)</f>
        <v>26</v>
      </c>
      <c r="G1553" s="1">
        <v>4.0</v>
      </c>
    </row>
    <row r="1554">
      <c r="A1554" s="1">
        <v>1553.0</v>
      </c>
      <c r="B1554" s="3">
        <v>43080.0</v>
      </c>
      <c r="C1554" s="1" t="s">
        <v>2</v>
      </c>
      <c r="D1554" s="1" t="s">
        <v>13</v>
      </c>
      <c r="E1554">
        <f t="shared" si="1"/>
        <v>50</v>
      </c>
      <c r="F1554">
        <f>vlookup(E1554,DateReference!B:C,2,false)</f>
        <v>18</v>
      </c>
      <c r="G1554" s="1">
        <v>2.0</v>
      </c>
    </row>
    <row r="1555">
      <c r="A1555" s="1">
        <v>1554.0</v>
      </c>
      <c r="B1555" s="3">
        <v>43076.0</v>
      </c>
      <c r="C1555" s="1" t="s">
        <v>2</v>
      </c>
      <c r="D1555" s="1" t="s">
        <v>13</v>
      </c>
      <c r="E1555">
        <f t="shared" si="1"/>
        <v>49</v>
      </c>
      <c r="F1555">
        <f>vlookup(E1555,DateReference!B:C,2,false)</f>
        <v>17</v>
      </c>
      <c r="G1555" s="1">
        <v>8.0</v>
      </c>
    </row>
    <row r="1556">
      <c r="A1556" s="1">
        <v>1555.0</v>
      </c>
      <c r="B1556" s="3">
        <v>43087.0</v>
      </c>
      <c r="C1556" s="1" t="s">
        <v>2</v>
      </c>
      <c r="D1556" s="1" t="s">
        <v>13</v>
      </c>
      <c r="E1556">
        <f t="shared" si="1"/>
        <v>51</v>
      </c>
      <c r="F1556">
        <f>vlookup(E1556,DateReference!B:C,2,false)</f>
        <v>19</v>
      </c>
      <c r="G1556" s="1">
        <v>5.0</v>
      </c>
    </row>
    <row r="1557">
      <c r="A1557" s="1">
        <v>1556.0</v>
      </c>
      <c r="B1557" s="3">
        <v>42966.0</v>
      </c>
      <c r="C1557" s="1" t="s">
        <v>2</v>
      </c>
      <c r="D1557" s="1" t="s">
        <v>13</v>
      </c>
      <c r="E1557">
        <f t="shared" si="1"/>
        <v>33</v>
      </c>
      <c r="F1557">
        <f>vlookup(E1557,DateReference!B:C,2,false)</f>
        <v>1</v>
      </c>
      <c r="G1557" s="1">
        <v>4.0</v>
      </c>
    </row>
    <row r="1558">
      <c r="A1558" s="1">
        <v>1557.0</v>
      </c>
      <c r="B1558" s="3">
        <v>43024.0</v>
      </c>
      <c r="C1558" s="1" t="s">
        <v>2</v>
      </c>
      <c r="D1558" s="1" t="s">
        <v>33</v>
      </c>
      <c r="E1558">
        <f t="shared" si="1"/>
        <v>42</v>
      </c>
      <c r="F1558">
        <f>vlookup(E1558,DateReference!B:C,2,false)</f>
        <v>10</v>
      </c>
      <c r="G1558" s="1">
        <v>1.0</v>
      </c>
    </row>
    <row r="1559">
      <c r="A1559" s="1">
        <v>1558.0</v>
      </c>
      <c r="B1559" s="3">
        <v>43162.0</v>
      </c>
      <c r="C1559" s="1" t="s">
        <v>2</v>
      </c>
      <c r="D1559" s="1" t="s">
        <v>13</v>
      </c>
      <c r="E1559">
        <f t="shared" si="1"/>
        <v>9</v>
      </c>
      <c r="F1559">
        <f>vlookup(E1559,DateReference!B:C,2,false)</f>
        <v>29</v>
      </c>
      <c r="G1559" s="1">
        <v>2.0</v>
      </c>
    </row>
    <row r="1560">
      <c r="A1560" s="1">
        <v>1559.0</v>
      </c>
      <c r="B1560" s="3">
        <v>43131.0</v>
      </c>
      <c r="C1560" s="1" t="s">
        <v>2</v>
      </c>
      <c r="D1560" s="1" t="s">
        <v>33</v>
      </c>
      <c r="E1560">
        <f t="shared" si="1"/>
        <v>5</v>
      </c>
      <c r="F1560">
        <f>vlookup(E1560,DateReference!B:C,2,false)</f>
        <v>25</v>
      </c>
      <c r="G1560" s="1">
        <v>2.0</v>
      </c>
    </row>
    <row r="1561">
      <c r="A1561" s="1">
        <v>1560.0</v>
      </c>
      <c r="B1561" s="3">
        <v>42992.0</v>
      </c>
      <c r="C1561" s="1" t="s">
        <v>2</v>
      </c>
      <c r="D1561" s="1" t="s">
        <v>13</v>
      </c>
      <c r="E1561">
        <f t="shared" si="1"/>
        <v>37</v>
      </c>
      <c r="F1561">
        <f>vlookup(E1561,DateReference!B:C,2,false)</f>
        <v>5</v>
      </c>
      <c r="G1561" s="1">
        <v>9.0</v>
      </c>
    </row>
    <row r="1562">
      <c r="A1562" s="1">
        <v>1561.0</v>
      </c>
      <c r="B1562" s="3">
        <v>43080.0</v>
      </c>
      <c r="C1562" s="1" t="s">
        <v>2</v>
      </c>
      <c r="D1562" s="1" t="s">
        <v>13</v>
      </c>
      <c r="E1562">
        <f t="shared" si="1"/>
        <v>50</v>
      </c>
      <c r="F1562">
        <f>vlookup(E1562,DateReference!B:C,2,false)</f>
        <v>18</v>
      </c>
      <c r="G1562" s="1">
        <v>6.0</v>
      </c>
    </row>
    <row r="1563">
      <c r="A1563" s="1">
        <v>1562.0</v>
      </c>
      <c r="B1563" s="3">
        <v>43103.0</v>
      </c>
      <c r="C1563" s="1" t="s">
        <v>2</v>
      </c>
      <c r="D1563" s="1" t="s">
        <v>13</v>
      </c>
      <c r="E1563">
        <f t="shared" si="1"/>
        <v>1</v>
      </c>
      <c r="F1563">
        <f>vlookup(E1563,DateReference!B:C,2,false)</f>
        <v>21</v>
      </c>
      <c r="G1563" s="1">
        <v>1.0</v>
      </c>
    </row>
    <row r="1564">
      <c r="A1564" s="1">
        <v>1563.0</v>
      </c>
      <c r="B1564" s="3">
        <v>43181.0</v>
      </c>
      <c r="C1564" s="1" t="s">
        <v>2</v>
      </c>
      <c r="D1564" s="1" t="s">
        <v>13</v>
      </c>
      <c r="E1564">
        <f t="shared" si="1"/>
        <v>12</v>
      </c>
      <c r="F1564">
        <f>vlookup(E1564,DateReference!B:C,2,false)</f>
        <v>32</v>
      </c>
      <c r="G1564" s="1">
        <v>7.0</v>
      </c>
    </row>
    <row r="1565">
      <c r="A1565" s="1">
        <v>1564.0</v>
      </c>
      <c r="B1565" s="3">
        <v>43166.0</v>
      </c>
      <c r="C1565" s="1" t="s">
        <v>2</v>
      </c>
      <c r="D1565" s="1" t="s">
        <v>13</v>
      </c>
      <c r="E1565">
        <f t="shared" si="1"/>
        <v>10</v>
      </c>
      <c r="F1565">
        <f>vlookup(E1565,DateReference!B:C,2,false)</f>
        <v>30</v>
      </c>
      <c r="G1565" s="1">
        <v>8.0</v>
      </c>
    </row>
    <row r="1566">
      <c r="A1566" s="1">
        <v>1565.0</v>
      </c>
      <c r="B1566" s="3">
        <v>43110.0</v>
      </c>
      <c r="C1566" s="1" t="s">
        <v>2</v>
      </c>
      <c r="D1566" s="1" t="s">
        <v>13</v>
      </c>
      <c r="E1566">
        <f t="shared" si="1"/>
        <v>2</v>
      </c>
      <c r="F1566">
        <f>vlookup(E1566,DateReference!B:C,2,false)</f>
        <v>22</v>
      </c>
      <c r="G1566" s="1">
        <v>9.0</v>
      </c>
    </row>
    <row r="1567">
      <c r="A1567" s="1">
        <v>1566.0</v>
      </c>
      <c r="B1567" s="3">
        <v>43077.0</v>
      </c>
      <c r="C1567" s="1" t="s">
        <v>2</v>
      </c>
      <c r="D1567" s="1" t="s">
        <v>33</v>
      </c>
      <c r="E1567">
        <f t="shared" si="1"/>
        <v>49</v>
      </c>
      <c r="F1567">
        <f>vlookup(E1567,DateReference!B:C,2,false)</f>
        <v>17</v>
      </c>
      <c r="G1567" s="1">
        <v>4.0</v>
      </c>
    </row>
    <row r="1568">
      <c r="A1568" s="1">
        <v>1567.0</v>
      </c>
      <c r="B1568" s="3">
        <v>43023.0</v>
      </c>
      <c r="C1568" s="1" t="s">
        <v>2</v>
      </c>
      <c r="D1568" s="1" t="s">
        <v>33</v>
      </c>
      <c r="E1568">
        <f t="shared" si="1"/>
        <v>41</v>
      </c>
      <c r="F1568">
        <f>vlookup(E1568,DateReference!B:C,2,false)</f>
        <v>9</v>
      </c>
      <c r="G1568" s="1">
        <v>5.0</v>
      </c>
    </row>
    <row r="1569">
      <c r="A1569" s="1">
        <v>1568.0</v>
      </c>
      <c r="B1569" s="3">
        <v>43009.0</v>
      </c>
      <c r="C1569" s="1" t="s">
        <v>2</v>
      </c>
      <c r="D1569" s="1" t="s">
        <v>33</v>
      </c>
      <c r="E1569">
        <f t="shared" si="1"/>
        <v>39</v>
      </c>
      <c r="F1569">
        <f>vlookup(E1569,DateReference!B:C,2,false)</f>
        <v>7</v>
      </c>
      <c r="G1569" s="1">
        <v>10.0</v>
      </c>
    </row>
    <row r="1570">
      <c r="A1570" s="1">
        <v>1569.0</v>
      </c>
      <c r="B1570" s="3">
        <v>43145.0</v>
      </c>
      <c r="C1570" s="1" t="s">
        <v>2</v>
      </c>
      <c r="D1570" s="1" t="s">
        <v>33</v>
      </c>
      <c r="E1570">
        <f t="shared" si="1"/>
        <v>7</v>
      </c>
      <c r="F1570">
        <f>vlookup(E1570,DateReference!B:C,2,false)</f>
        <v>27</v>
      </c>
      <c r="G1570" s="1">
        <v>8.0</v>
      </c>
    </row>
    <row r="1571">
      <c r="A1571" s="1">
        <v>1570.0</v>
      </c>
      <c r="B1571" s="3">
        <v>43132.0</v>
      </c>
      <c r="C1571" s="1" t="s">
        <v>2</v>
      </c>
      <c r="D1571" s="1" t="s">
        <v>33</v>
      </c>
      <c r="E1571">
        <f t="shared" si="1"/>
        <v>5</v>
      </c>
      <c r="F1571">
        <f>vlookup(E1571,DateReference!B:C,2,false)</f>
        <v>25</v>
      </c>
      <c r="G1571" s="1">
        <v>1.0</v>
      </c>
    </row>
    <row r="1572">
      <c r="A1572" s="1">
        <v>1571.0</v>
      </c>
      <c r="B1572" s="3">
        <v>43138.0</v>
      </c>
      <c r="C1572" s="1" t="s">
        <v>2</v>
      </c>
      <c r="D1572" s="1" t="s">
        <v>13</v>
      </c>
      <c r="E1572">
        <f t="shared" si="1"/>
        <v>6</v>
      </c>
      <c r="F1572">
        <f>vlookup(E1572,DateReference!B:C,2,false)</f>
        <v>26</v>
      </c>
      <c r="G1572" s="1">
        <v>9.0</v>
      </c>
    </row>
    <row r="1573">
      <c r="A1573" s="1">
        <v>1572.0</v>
      </c>
      <c r="B1573" s="3">
        <v>43170.0</v>
      </c>
      <c r="C1573" s="1" t="s">
        <v>2</v>
      </c>
      <c r="D1573" s="1" t="s">
        <v>13</v>
      </c>
      <c r="E1573">
        <f t="shared" si="1"/>
        <v>10</v>
      </c>
      <c r="F1573">
        <f>vlookup(E1573,DateReference!B:C,2,false)</f>
        <v>30</v>
      </c>
      <c r="G1573" s="1">
        <v>10.0</v>
      </c>
    </row>
    <row r="1574">
      <c r="A1574" s="1">
        <v>1573.0</v>
      </c>
      <c r="B1574" s="3">
        <v>42983.0</v>
      </c>
      <c r="C1574" s="1" t="s">
        <v>2</v>
      </c>
      <c r="D1574" s="1" t="s">
        <v>13</v>
      </c>
      <c r="E1574">
        <f t="shared" si="1"/>
        <v>36</v>
      </c>
      <c r="F1574">
        <f>vlookup(E1574,DateReference!B:C,2,false)</f>
        <v>4</v>
      </c>
      <c r="G1574" s="1">
        <v>8.0</v>
      </c>
    </row>
    <row r="1575">
      <c r="A1575" s="1">
        <v>1574.0</v>
      </c>
      <c r="B1575" s="3">
        <v>43117.0</v>
      </c>
      <c r="C1575" s="1" t="s">
        <v>2</v>
      </c>
      <c r="D1575" s="1" t="s">
        <v>33</v>
      </c>
      <c r="E1575">
        <f t="shared" si="1"/>
        <v>3</v>
      </c>
      <c r="F1575">
        <f>vlookup(E1575,DateReference!B:C,2,false)</f>
        <v>23</v>
      </c>
      <c r="G1575" s="1">
        <v>7.0</v>
      </c>
    </row>
    <row r="1576">
      <c r="A1576" s="1">
        <v>1575.0</v>
      </c>
      <c r="B1576" s="3">
        <v>43105.0</v>
      </c>
      <c r="C1576" s="1" t="s">
        <v>2</v>
      </c>
      <c r="D1576" s="1" t="s">
        <v>13</v>
      </c>
      <c r="E1576">
        <f t="shared" si="1"/>
        <v>1</v>
      </c>
      <c r="F1576">
        <f>vlookup(E1576,DateReference!B:C,2,false)</f>
        <v>21</v>
      </c>
      <c r="G1576" s="1">
        <v>2.0</v>
      </c>
    </row>
    <row r="1577">
      <c r="A1577" s="1">
        <v>1576.0</v>
      </c>
      <c r="B1577" s="3">
        <v>43167.0</v>
      </c>
      <c r="C1577" s="1" t="s">
        <v>2</v>
      </c>
      <c r="D1577" s="1" t="s">
        <v>33</v>
      </c>
      <c r="E1577">
        <f t="shared" si="1"/>
        <v>10</v>
      </c>
      <c r="F1577">
        <f>vlookup(E1577,DateReference!B:C,2,false)</f>
        <v>30</v>
      </c>
      <c r="G1577" s="1">
        <v>5.0</v>
      </c>
    </row>
    <row r="1578">
      <c r="A1578" s="1">
        <v>1577.0</v>
      </c>
      <c r="B1578" s="3">
        <v>43041.0</v>
      </c>
      <c r="C1578" s="1" t="s">
        <v>2</v>
      </c>
      <c r="D1578" s="1" t="s">
        <v>13</v>
      </c>
      <c r="E1578">
        <f t="shared" si="1"/>
        <v>44</v>
      </c>
      <c r="F1578">
        <f>vlookup(E1578,DateReference!B:C,2,false)</f>
        <v>12</v>
      </c>
      <c r="G1578" s="1">
        <v>6.0</v>
      </c>
    </row>
    <row r="1579">
      <c r="A1579" s="1">
        <v>1578.0</v>
      </c>
      <c r="B1579" s="3">
        <v>43037.0</v>
      </c>
      <c r="C1579" s="1" t="s">
        <v>2</v>
      </c>
      <c r="D1579" s="1" t="s">
        <v>33</v>
      </c>
      <c r="E1579">
        <f t="shared" si="1"/>
        <v>43</v>
      </c>
      <c r="F1579">
        <f>vlookup(E1579,DateReference!B:C,2,false)</f>
        <v>11</v>
      </c>
      <c r="G1579" s="1">
        <v>1.0</v>
      </c>
    </row>
    <row r="1580">
      <c r="A1580" s="1">
        <v>1579.0</v>
      </c>
      <c r="B1580" s="3">
        <v>43061.0</v>
      </c>
      <c r="C1580" s="1" t="s">
        <v>2</v>
      </c>
      <c r="D1580" s="1" t="s">
        <v>13</v>
      </c>
      <c r="E1580">
        <f t="shared" si="1"/>
        <v>47</v>
      </c>
      <c r="F1580">
        <f>vlookup(E1580,DateReference!B:C,2,false)</f>
        <v>15</v>
      </c>
      <c r="G1580" s="1">
        <v>9.0</v>
      </c>
    </row>
    <row r="1581">
      <c r="A1581" s="1">
        <v>1580.0</v>
      </c>
      <c r="B1581" s="3">
        <v>43174.0</v>
      </c>
      <c r="C1581" s="1" t="s">
        <v>2</v>
      </c>
      <c r="D1581" s="1" t="s">
        <v>33</v>
      </c>
      <c r="E1581">
        <f t="shared" si="1"/>
        <v>11</v>
      </c>
      <c r="F1581">
        <f>vlookup(E1581,DateReference!B:C,2,false)</f>
        <v>31</v>
      </c>
      <c r="G1581" s="1">
        <v>8.0</v>
      </c>
    </row>
    <row r="1582">
      <c r="A1582" s="1">
        <v>1581.0</v>
      </c>
      <c r="B1582" s="3">
        <v>43086.0</v>
      </c>
      <c r="C1582" s="1" t="s">
        <v>2</v>
      </c>
      <c r="D1582" s="1" t="s">
        <v>13</v>
      </c>
      <c r="E1582">
        <f t="shared" si="1"/>
        <v>50</v>
      </c>
      <c r="F1582">
        <f>vlookup(E1582,DateReference!B:C,2,false)</f>
        <v>18</v>
      </c>
      <c r="G1582" s="1">
        <v>8.0</v>
      </c>
    </row>
    <row r="1583">
      <c r="A1583" s="1">
        <v>1582.0</v>
      </c>
      <c r="B1583" s="3">
        <v>43145.0</v>
      </c>
      <c r="C1583" s="1" t="s">
        <v>2</v>
      </c>
      <c r="D1583" s="1" t="s">
        <v>33</v>
      </c>
      <c r="E1583">
        <f t="shared" si="1"/>
        <v>7</v>
      </c>
      <c r="F1583">
        <f>vlookup(E1583,DateReference!B:C,2,false)</f>
        <v>27</v>
      </c>
      <c r="G1583" s="1">
        <v>6.0</v>
      </c>
    </row>
    <row r="1584">
      <c r="A1584" s="1">
        <v>1583.0</v>
      </c>
      <c r="B1584" s="3">
        <v>43105.0</v>
      </c>
      <c r="C1584" s="1" t="s">
        <v>2</v>
      </c>
      <c r="D1584" s="1" t="s">
        <v>33</v>
      </c>
      <c r="E1584">
        <f t="shared" si="1"/>
        <v>1</v>
      </c>
      <c r="F1584">
        <f>vlookup(E1584,DateReference!B:C,2,false)</f>
        <v>21</v>
      </c>
      <c r="G1584" s="1">
        <v>10.0</v>
      </c>
    </row>
    <row r="1585">
      <c r="A1585" s="1">
        <v>1584.0</v>
      </c>
      <c r="B1585" s="3">
        <v>43177.0</v>
      </c>
      <c r="C1585" s="1" t="s">
        <v>2</v>
      </c>
      <c r="D1585" s="1" t="s">
        <v>13</v>
      </c>
      <c r="E1585">
        <f t="shared" si="1"/>
        <v>11</v>
      </c>
      <c r="F1585">
        <f>vlookup(E1585,DateReference!B:C,2,false)</f>
        <v>31</v>
      </c>
      <c r="G1585" s="1">
        <v>7.0</v>
      </c>
    </row>
    <row r="1586">
      <c r="A1586" s="1">
        <v>1585.0</v>
      </c>
      <c r="B1586" s="3">
        <v>43022.0</v>
      </c>
      <c r="C1586" s="1" t="s">
        <v>2</v>
      </c>
      <c r="D1586" s="1" t="s">
        <v>13</v>
      </c>
      <c r="E1586">
        <f t="shared" si="1"/>
        <v>41</v>
      </c>
      <c r="F1586">
        <f>vlookup(E1586,DateReference!B:C,2,false)</f>
        <v>9</v>
      </c>
      <c r="G1586" s="1">
        <v>4.0</v>
      </c>
    </row>
    <row r="1587">
      <c r="A1587" s="1">
        <v>1586.0</v>
      </c>
      <c r="B1587" s="3">
        <v>43126.0</v>
      </c>
      <c r="C1587" s="1" t="s">
        <v>2</v>
      </c>
      <c r="D1587" s="1" t="s">
        <v>33</v>
      </c>
      <c r="E1587">
        <f t="shared" si="1"/>
        <v>4</v>
      </c>
      <c r="F1587">
        <f>vlookup(E1587,DateReference!B:C,2,false)</f>
        <v>24</v>
      </c>
      <c r="G1587" s="1">
        <v>6.0</v>
      </c>
    </row>
    <row r="1588">
      <c r="A1588" s="1">
        <v>1587.0</v>
      </c>
      <c r="B1588" s="3">
        <v>43044.0</v>
      </c>
      <c r="C1588" s="1" t="s">
        <v>2</v>
      </c>
      <c r="D1588" s="1" t="s">
        <v>33</v>
      </c>
      <c r="E1588">
        <f t="shared" si="1"/>
        <v>44</v>
      </c>
      <c r="F1588">
        <f>vlookup(E1588,DateReference!B:C,2,false)</f>
        <v>12</v>
      </c>
      <c r="G1588" s="1">
        <v>10.0</v>
      </c>
    </row>
    <row r="1589">
      <c r="A1589" s="1">
        <v>1588.0</v>
      </c>
      <c r="B1589" s="3">
        <v>43152.0</v>
      </c>
      <c r="C1589" s="1" t="s">
        <v>2</v>
      </c>
      <c r="D1589" s="1" t="s">
        <v>33</v>
      </c>
      <c r="E1589">
        <f t="shared" si="1"/>
        <v>8</v>
      </c>
      <c r="F1589">
        <f>vlookup(E1589,DateReference!B:C,2,false)</f>
        <v>28</v>
      </c>
      <c r="G1589" s="1">
        <v>9.0</v>
      </c>
    </row>
    <row r="1590">
      <c r="A1590" s="1">
        <v>1589.0</v>
      </c>
      <c r="B1590" s="3">
        <v>43171.0</v>
      </c>
      <c r="C1590" s="1" t="s">
        <v>2</v>
      </c>
      <c r="D1590" s="1" t="s">
        <v>13</v>
      </c>
      <c r="E1590">
        <f t="shared" si="1"/>
        <v>11</v>
      </c>
      <c r="F1590">
        <f>vlookup(E1590,DateReference!B:C,2,false)</f>
        <v>31</v>
      </c>
      <c r="G1590" s="1">
        <v>2.0</v>
      </c>
    </row>
    <row r="1591">
      <c r="A1591" s="1">
        <v>1590.0</v>
      </c>
      <c r="B1591" s="3">
        <v>43035.0</v>
      </c>
      <c r="C1591" s="1" t="s">
        <v>2</v>
      </c>
      <c r="D1591" s="1" t="s">
        <v>33</v>
      </c>
      <c r="E1591">
        <f t="shared" si="1"/>
        <v>43</v>
      </c>
      <c r="F1591">
        <f>vlookup(E1591,DateReference!B:C,2,false)</f>
        <v>11</v>
      </c>
      <c r="G1591" s="1">
        <v>10.0</v>
      </c>
    </row>
    <row r="1592">
      <c r="A1592" s="1">
        <v>1591.0</v>
      </c>
      <c r="B1592" s="3">
        <v>43039.0</v>
      </c>
      <c r="C1592" s="1" t="s">
        <v>2</v>
      </c>
      <c r="D1592" s="1" t="s">
        <v>13</v>
      </c>
      <c r="E1592">
        <f t="shared" si="1"/>
        <v>44</v>
      </c>
      <c r="F1592">
        <f>vlookup(E1592,DateReference!B:C,2,false)</f>
        <v>12</v>
      </c>
      <c r="G1592" s="1">
        <v>7.0</v>
      </c>
    </row>
    <row r="1593">
      <c r="A1593" s="1">
        <v>1592.0</v>
      </c>
      <c r="B1593" s="3">
        <v>42981.0</v>
      </c>
      <c r="C1593" s="1" t="s">
        <v>2</v>
      </c>
      <c r="D1593" s="1" t="s">
        <v>33</v>
      </c>
      <c r="E1593">
        <f t="shared" si="1"/>
        <v>35</v>
      </c>
      <c r="F1593">
        <f>vlookup(E1593,DateReference!B:C,2,false)</f>
        <v>3</v>
      </c>
      <c r="G1593" s="1">
        <v>5.0</v>
      </c>
    </row>
    <row r="1594">
      <c r="A1594" s="1">
        <v>1593.0</v>
      </c>
      <c r="B1594" s="3">
        <v>43042.0</v>
      </c>
      <c r="C1594" s="1" t="s">
        <v>2</v>
      </c>
      <c r="D1594" s="1" t="s">
        <v>13</v>
      </c>
      <c r="E1594">
        <f t="shared" si="1"/>
        <v>44</v>
      </c>
      <c r="F1594">
        <f>vlookup(E1594,DateReference!B:C,2,false)</f>
        <v>12</v>
      </c>
      <c r="G1594" s="1">
        <v>7.0</v>
      </c>
    </row>
    <row r="1595">
      <c r="A1595" s="1">
        <v>1594.0</v>
      </c>
      <c r="B1595" s="3">
        <v>43006.0</v>
      </c>
      <c r="C1595" s="1" t="s">
        <v>2</v>
      </c>
      <c r="D1595" s="1" t="s">
        <v>33</v>
      </c>
      <c r="E1595">
        <f t="shared" si="1"/>
        <v>39</v>
      </c>
      <c r="F1595">
        <f>vlookup(E1595,DateReference!B:C,2,false)</f>
        <v>7</v>
      </c>
      <c r="G1595" s="1">
        <v>6.0</v>
      </c>
    </row>
    <row r="1596">
      <c r="A1596" s="1">
        <v>1595.0</v>
      </c>
      <c r="B1596" s="3">
        <v>43141.0</v>
      </c>
      <c r="C1596" s="1" t="s">
        <v>2</v>
      </c>
      <c r="D1596" s="1" t="s">
        <v>33</v>
      </c>
      <c r="E1596">
        <f t="shared" si="1"/>
        <v>6</v>
      </c>
      <c r="F1596">
        <f>vlookup(E1596,DateReference!B:C,2,false)</f>
        <v>26</v>
      </c>
      <c r="G1596" s="1">
        <v>7.0</v>
      </c>
    </row>
    <row r="1597">
      <c r="A1597" s="1">
        <v>1596.0</v>
      </c>
      <c r="B1597" s="3">
        <v>43157.0</v>
      </c>
      <c r="C1597" s="1" t="s">
        <v>2</v>
      </c>
      <c r="D1597" s="1" t="s">
        <v>33</v>
      </c>
      <c r="E1597">
        <f t="shared" si="1"/>
        <v>9</v>
      </c>
      <c r="F1597">
        <f>vlookup(E1597,DateReference!B:C,2,false)</f>
        <v>29</v>
      </c>
      <c r="G1597" s="1">
        <v>7.0</v>
      </c>
    </row>
    <row r="1598">
      <c r="A1598" s="1">
        <v>1597.0</v>
      </c>
      <c r="B1598" s="3">
        <v>43081.0</v>
      </c>
      <c r="C1598" s="1" t="s">
        <v>2</v>
      </c>
      <c r="D1598" s="1" t="s">
        <v>33</v>
      </c>
      <c r="E1598">
        <f t="shared" si="1"/>
        <v>50</v>
      </c>
      <c r="F1598">
        <f>vlookup(E1598,DateReference!B:C,2,false)</f>
        <v>18</v>
      </c>
      <c r="G1598" s="1">
        <v>7.0</v>
      </c>
    </row>
    <row r="1599">
      <c r="A1599" s="1">
        <v>1598.0</v>
      </c>
      <c r="B1599" s="3">
        <v>43055.0</v>
      </c>
      <c r="C1599" s="1" t="s">
        <v>2</v>
      </c>
      <c r="D1599" s="1" t="s">
        <v>33</v>
      </c>
      <c r="E1599">
        <f t="shared" si="1"/>
        <v>46</v>
      </c>
      <c r="F1599">
        <f>vlookup(E1599,DateReference!B:C,2,false)</f>
        <v>14</v>
      </c>
      <c r="G1599" s="1">
        <v>10.0</v>
      </c>
    </row>
    <row r="1600">
      <c r="A1600" s="1">
        <v>1599.0</v>
      </c>
      <c r="B1600" s="3">
        <v>43158.0</v>
      </c>
      <c r="C1600" s="1" t="s">
        <v>2</v>
      </c>
      <c r="D1600" s="1" t="s">
        <v>13</v>
      </c>
      <c r="E1600">
        <f t="shared" si="1"/>
        <v>9</v>
      </c>
      <c r="F1600">
        <f>vlookup(E1600,DateReference!B:C,2,false)</f>
        <v>29</v>
      </c>
      <c r="G1600" s="1">
        <v>9.0</v>
      </c>
    </row>
    <row r="1601">
      <c r="A1601" s="1">
        <v>1600.0</v>
      </c>
      <c r="B1601" s="3">
        <v>43145.0</v>
      </c>
      <c r="C1601" s="1" t="s">
        <v>2</v>
      </c>
      <c r="D1601" s="1" t="s">
        <v>13</v>
      </c>
      <c r="E1601">
        <f t="shared" si="1"/>
        <v>7</v>
      </c>
      <c r="F1601">
        <f>vlookup(E1601,DateReference!B:C,2,false)</f>
        <v>27</v>
      </c>
      <c r="G1601" s="1">
        <v>6.0</v>
      </c>
    </row>
    <row r="1602">
      <c r="A1602" s="1">
        <v>1601.0</v>
      </c>
      <c r="B1602" s="3">
        <v>43000.0</v>
      </c>
      <c r="C1602" s="1" t="s">
        <v>2</v>
      </c>
      <c r="D1602" s="1" t="s">
        <v>13</v>
      </c>
      <c r="E1602">
        <f t="shared" si="1"/>
        <v>38</v>
      </c>
      <c r="F1602">
        <f>vlookup(E1602,DateReference!B:C,2,false)</f>
        <v>6</v>
      </c>
      <c r="G1602" s="1">
        <v>10.0</v>
      </c>
    </row>
    <row r="1603">
      <c r="A1603" s="1">
        <v>1602.0</v>
      </c>
      <c r="B1603" s="3">
        <v>43106.0</v>
      </c>
      <c r="C1603" s="1" t="s">
        <v>2</v>
      </c>
      <c r="D1603" s="1" t="s">
        <v>13</v>
      </c>
      <c r="E1603">
        <f t="shared" si="1"/>
        <v>1</v>
      </c>
      <c r="F1603">
        <f>vlookup(E1603,DateReference!B:C,2,false)</f>
        <v>21</v>
      </c>
      <c r="G1603" s="1">
        <v>1.0</v>
      </c>
    </row>
    <row r="1604">
      <c r="A1604" s="1">
        <v>1603.0</v>
      </c>
      <c r="B1604" s="3">
        <v>43181.0</v>
      </c>
      <c r="C1604" s="1" t="s">
        <v>2</v>
      </c>
      <c r="D1604" s="1" t="s">
        <v>33</v>
      </c>
      <c r="E1604">
        <f t="shared" si="1"/>
        <v>12</v>
      </c>
      <c r="F1604">
        <f>vlookup(E1604,DateReference!B:C,2,false)</f>
        <v>32</v>
      </c>
      <c r="G1604" s="1">
        <v>9.0</v>
      </c>
    </row>
    <row r="1605">
      <c r="A1605" s="1">
        <v>1604.0</v>
      </c>
      <c r="B1605" s="3">
        <v>42973.0</v>
      </c>
      <c r="C1605" s="1" t="s">
        <v>2</v>
      </c>
      <c r="D1605" s="1" t="s">
        <v>33</v>
      </c>
      <c r="E1605">
        <f t="shared" si="1"/>
        <v>34</v>
      </c>
      <c r="F1605">
        <f>vlookup(E1605,DateReference!B:C,2,false)</f>
        <v>2</v>
      </c>
      <c r="G1605" s="1">
        <v>2.0</v>
      </c>
    </row>
    <row r="1606">
      <c r="A1606" s="1">
        <v>1605.0</v>
      </c>
      <c r="B1606" s="3">
        <v>43157.0</v>
      </c>
      <c r="C1606" s="1" t="s">
        <v>2</v>
      </c>
      <c r="D1606" s="1" t="s">
        <v>13</v>
      </c>
      <c r="E1606">
        <f t="shared" si="1"/>
        <v>9</v>
      </c>
      <c r="F1606">
        <f>vlookup(E1606,DateReference!B:C,2,false)</f>
        <v>29</v>
      </c>
      <c r="G1606" s="1">
        <v>1.0</v>
      </c>
    </row>
    <row r="1607">
      <c r="A1607" s="1">
        <v>1606.0</v>
      </c>
      <c r="B1607" s="3">
        <v>43110.0</v>
      </c>
      <c r="C1607" s="1" t="s">
        <v>2</v>
      </c>
      <c r="D1607" s="1" t="s">
        <v>33</v>
      </c>
      <c r="E1607">
        <f t="shared" si="1"/>
        <v>2</v>
      </c>
      <c r="F1607">
        <f>vlookup(E1607,DateReference!B:C,2,false)</f>
        <v>22</v>
      </c>
      <c r="G1607" s="1">
        <v>2.0</v>
      </c>
    </row>
    <row r="1608">
      <c r="A1608" s="1">
        <v>1607.0</v>
      </c>
      <c r="B1608" s="3">
        <v>43085.0</v>
      </c>
      <c r="C1608" s="1" t="s">
        <v>2</v>
      </c>
      <c r="D1608" s="1" t="s">
        <v>33</v>
      </c>
      <c r="E1608">
        <f t="shared" si="1"/>
        <v>50</v>
      </c>
      <c r="F1608">
        <f>vlookup(E1608,DateReference!B:C,2,false)</f>
        <v>18</v>
      </c>
      <c r="G1608" s="1">
        <v>4.0</v>
      </c>
    </row>
    <row r="1609">
      <c r="A1609" s="1">
        <v>1608.0</v>
      </c>
      <c r="B1609" s="3">
        <v>43130.0</v>
      </c>
      <c r="C1609" s="1" t="s">
        <v>2</v>
      </c>
      <c r="D1609" s="1" t="s">
        <v>13</v>
      </c>
      <c r="E1609">
        <f t="shared" si="1"/>
        <v>5</v>
      </c>
      <c r="F1609">
        <f>vlookup(E1609,DateReference!B:C,2,false)</f>
        <v>25</v>
      </c>
      <c r="G1609" s="1">
        <v>5.0</v>
      </c>
    </row>
    <row r="1610">
      <c r="A1610" s="1">
        <v>1609.0</v>
      </c>
      <c r="B1610" s="3">
        <v>43081.0</v>
      </c>
      <c r="C1610" s="1" t="s">
        <v>2</v>
      </c>
      <c r="D1610" s="1" t="s">
        <v>13</v>
      </c>
      <c r="E1610">
        <f t="shared" si="1"/>
        <v>50</v>
      </c>
      <c r="F1610">
        <f>vlookup(E1610,DateReference!B:C,2,false)</f>
        <v>18</v>
      </c>
      <c r="G1610" s="1">
        <v>7.0</v>
      </c>
    </row>
    <row r="1611">
      <c r="A1611" s="1">
        <v>1610.0</v>
      </c>
      <c r="B1611" s="3">
        <v>43122.0</v>
      </c>
      <c r="C1611" s="1" t="s">
        <v>2</v>
      </c>
      <c r="D1611" s="1" t="s">
        <v>13</v>
      </c>
      <c r="E1611">
        <f t="shared" si="1"/>
        <v>4</v>
      </c>
      <c r="F1611">
        <f>vlookup(E1611,DateReference!B:C,2,false)</f>
        <v>24</v>
      </c>
      <c r="G1611" s="1">
        <v>2.0</v>
      </c>
    </row>
    <row r="1612">
      <c r="A1612" s="1">
        <v>1611.0</v>
      </c>
      <c r="B1612" s="3">
        <v>43107.0</v>
      </c>
      <c r="C1612" s="1" t="s">
        <v>2</v>
      </c>
      <c r="D1612" s="1" t="s">
        <v>13</v>
      </c>
      <c r="E1612">
        <f t="shared" si="1"/>
        <v>1</v>
      </c>
      <c r="F1612">
        <f>vlookup(E1612,DateReference!B:C,2,false)</f>
        <v>21</v>
      </c>
      <c r="G1612" s="1">
        <v>8.0</v>
      </c>
    </row>
    <row r="1613">
      <c r="A1613" s="1">
        <v>1612.0</v>
      </c>
      <c r="B1613" s="3">
        <v>43157.0</v>
      </c>
      <c r="C1613" s="1" t="s">
        <v>2</v>
      </c>
      <c r="D1613" s="1" t="s">
        <v>33</v>
      </c>
      <c r="E1613">
        <f t="shared" si="1"/>
        <v>9</v>
      </c>
      <c r="F1613">
        <f>vlookup(E1613,DateReference!B:C,2,false)</f>
        <v>29</v>
      </c>
      <c r="G1613" s="1">
        <v>3.0</v>
      </c>
    </row>
    <row r="1614">
      <c r="A1614" s="1">
        <v>1613.0</v>
      </c>
      <c r="B1614" s="3">
        <v>43019.0</v>
      </c>
      <c r="C1614" s="1" t="s">
        <v>2</v>
      </c>
      <c r="D1614" s="1" t="s">
        <v>33</v>
      </c>
      <c r="E1614">
        <f t="shared" si="1"/>
        <v>41</v>
      </c>
      <c r="F1614">
        <f>vlookup(E1614,DateReference!B:C,2,false)</f>
        <v>9</v>
      </c>
      <c r="G1614" s="1">
        <v>5.0</v>
      </c>
    </row>
    <row r="1615">
      <c r="A1615" s="1">
        <v>1614.0</v>
      </c>
      <c r="B1615" s="3">
        <v>42985.0</v>
      </c>
      <c r="C1615" s="1" t="s">
        <v>2</v>
      </c>
      <c r="D1615" s="1" t="s">
        <v>33</v>
      </c>
      <c r="E1615">
        <f t="shared" si="1"/>
        <v>36</v>
      </c>
      <c r="F1615">
        <f>vlookup(E1615,DateReference!B:C,2,false)</f>
        <v>4</v>
      </c>
      <c r="G1615" s="1">
        <v>1.0</v>
      </c>
    </row>
    <row r="1616">
      <c r="A1616" s="1">
        <v>1615.0</v>
      </c>
      <c r="B1616" s="3">
        <v>43041.0</v>
      </c>
      <c r="C1616" s="1" t="s">
        <v>2</v>
      </c>
      <c r="D1616" s="1" t="s">
        <v>33</v>
      </c>
      <c r="E1616">
        <f t="shared" si="1"/>
        <v>44</v>
      </c>
      <c r="F1616">
        <f>vlookup(E1616,DateReference!B:C,2,false)</f>
        <v>12</v>
      </c>
      <c r="G1616" s="1">
        <v>3.0</v>
      </c>
    </row>
    <row r="1617">
      <c r="A1617" s="1">
        <v>1616.0</v>
      </c>
      <c r="B1617" s="3">
        <v>43056.0</v>
      </c>
      <c r="C1617" s="1" t="s">
        <v>2</v>
      </c>
      <c r="D1617" s="1" t="s">
        <v>33</v>
      </c>
      <c r="E1617">
        <f t="shared" si="1"/>
        <v>46</v>
      </c>
      <c r="F1617">
        <f>vlookup(E1617,DateReference!B:C,2,false)</f>
        <v>14</v>
      </c>
      <c r="G1617" s="1">
        <v>10.0</v>
      </c>
    </row>
    <row r="1618">
      <c r="A1618" s="1">
        <v>1617.0</v>
      </c>
      <c r="B1618" s="3">
        <v>42992.0</v>
      </c>
      <c r="C1618" s="1" t="s">
        <v>2</v>
      </c>
      <c r="D1618" s="1" t="s">
        <v>33</v>
      </c>
      <c r="E1618">
        <f t="shared" si="1"/>
        <v>37</v>
      </c>
      <c r="F1618">
        <f>vlookup(E1618,DateReference!B:C,2,false)</f>
        <v>5</v>
      </c>
      <c r="G1618" s="1">
        <v>5.0</v>
      </c>
    </row>
    <row r="1619">
      <c r="A1619" s="1">
        <v>1618.0</v>
      </c>
      <c r="B1619" s="3">
        <v>43166.0</v>
      </c>
      <c r="C1619" s="1" t="s">
        <v>2</v>
      </c>
      <c r="D1619" s="1" t="s">
        <v>13</v>
      </c>
      <c r="E1619">
        <f t="shared" si="1"/>
        <v>10</v>
      </c>
      <c r="F1619">
        <f>vlookup(E1619,DateReference!B:C,2,false)</f>
        <v>30</v>
      </c>
      <c r="G1619" s="1">
        <v>9.0</v>
      </c>
    </row>
    <row r="1620">
      <c r="A1620" s="1">
        <v>1619.0</v>
      </c>
      <c r="B1620" s="3">
        <v>43046.0</v>
      </c>
      <c r="C1620" s="1" t="s">
        <v>2</v>
      </c>
      <c r="D1620" s="1" t="s">
        <v>13</v>
      </c>
      <c r="E1620">
        <f t="shared" si="1"/>
        <v>45</v>
      </c>
      <c r="F1620">
        <f>vlookup(E1620,DateReference!B:C,2,false)</f>
        <v>13</v>
      </c>
      <c r="G1620" s="1">
        <v>7.0</v>
      </c>
    </row>
    <row r="1621">
      <c r="A1621" s="1">
        <v>1620.0</v>
      </c>
      <c r="B1621" s="3">
        <v>43037.0</v>
      </c>
      <c r="C1621" s="1" t="s">
        <v>2</v>
      </c>
      <c r="D1621" s="1" t="s">
        <v>13</v>
      </c>
      <c r="E1621">
        <f t="shared" si="1"/>
        <v>43</v>
      </c>
      <c r="F1621">
        <f>vlookup(E1621,DateReference!B:C,2,false)</f>
        <v>11</v>
      </c>
      <c r="G1621" s="1">
        <v>6.0</v>
      </c>
    </row>
    <row r="1622">
      <c r="A1622" s="1">
        <v>1621.0</v>
      </c>
      <c r="B1622" s="3">
        <v>42996.0</v>
      </c>
      <c r="C1622" s="1" t="s">
        <v>2</v>
      </c>
      <c r="D1622" s="1" t="s">
        <v>33</v>
      </c>
      <c r="E1622">
        <f t="shared" si="1"/>
        <v>38</v>
      </c>
      <c r="F1622">
        <f>vlookup(E1622,DateReference!B:C,2,false)</f>
        <v>6</v>
      </c>
      <c r="G1622" s="1">
        <v>10.0</v>
      </c>
    </row>
    <row r="1623">
      <c r="A1623" s="1">
        <v>1622.0</v>
      </c>
      <c r="B1623" s="3">
        <v>43171.0</v>
      </c>
      <c r="C1623" s="1" t="s">
        <v>2</v>
      </c>
      <c r="D1623" s="1" t="s">
        <v>33</v>
      </c>
      <c r="E1623">
        <f t="shared" si="1"/>
        <v>11</v>
      </c>
      <c r="F1623">
        <f>vlookup(E1623,DateReference!B:C,2,false)</f>
        <v>31</v>
      </c>
      <c r="G1623" s="1">
        <v>8.0</v>
      </c>
    </row>
    <row r="1624">
      <c r="A1624" s="1">
        <v>1623.0</v>
      </c>
      <c r="B1624" s="3">
        <v>43159.0</v>
      </c>
      <c r="C1624" s="1" t="s">
        <v>2</v>
      </c>
      <c r="D1624" s="1" t="s">
        <v>33</v>
      </c>
      <c r="E1624">
        <f t="shared" si="1"/>
        <v>9</v>
      </c>
      <c r="F1624">
        <f>vlookup(E1624,DateReference!B:C,2,false)</f>
        <v>29</v>
      </c>
      <c r="G1624" s="1">
        <v>7.0</v>
      </c>
    </row>
    <row r="1625">
      <c r="A1625" s="1">
        <v>1624.0</v>
      </c>
      <c r="B1625" s="3">
        <v>43102.0</v>
      </c>
      <c r="C1625" s="1" t="s">
        <v>2</v>
      </c>
      <c r="D1625" s="1" t="s">
        <v>33</v>
      </c>
      <c r="E1625">
        <f t="shared" si="1"/>
        <v>1</v>
      </c>
      <c r="F1625">
        <f>vlookup(E1625,DateReference!B:C,2,false)</f>
        <v>21</v>
      </c>
      <c r="G1625" s="1">
        <v>7.0</v>
      </c>
    </row>
    <row r="1626">
      <c r="A1626" s="1">
        <v>1625.0</v>
      </c>
      <c r="B1626" s="3">
        <v>43145.0</v>
      </c>
      <c r="C1626" s="1" t="s">
        <v>2</v>
      </c>
      <c r="D1626" s="1" t="s">
        <v>33</v>
      </c>
      <c r="E1626">
        <f t="shared" si="1"/>
        <v>7</v>
      </c>
      <c r="F1626">
        <f>vlookup(E1626,DateReference!B:C,2,false)</f>
        <v>27</v>
      </c>
      <c r="G1626" s="1">
        <v>1.0</v>
      </c>
    </row>
    <row r="1627">
      <c r="A1627" s="1">
        <v>1626.0</v>
      </c>
      <c r="B1627" s="3">
        <v>43106.0</v>
      </c>
      <c r="C1627" s="1" t="s">
        <v>2</v>
      </c>
      <c r="D1627" s="1" t="s">
        <v>13</v>
      </c>
      <c r="E1627">
        <f t="shared" si="1"/>
        <v>1</v>
      </c>
      <c r="F1627">
        <f>vlookup(E1627,DateReference!B:C,2,false)</f>
        <v>21</v>
      </c>
      <c r="G1627" s="1">
        <v>10.0</v>
      </c>
    </row>
    <row r="1628">
      <c r="A1628" s="1">
        <v>1627.0</v>
      </c>
      <c r="B1628" s="3">
        <v>43130.0</v>
      </c>
      <c r="C1628" s="1" t="s">
        <v>2</v>
      </c>
      <c r="D1628" s="1" t="s">
        <v>33</v>
      </c>
      <c r="E1628">
        <f t="shared" si="1"/>
        <v>5</v>
      </c>
      <c r="F1628">
        <f>vlookup(E1628,DateReference!B:C,2,false)</f>
        <v>25</v>
      </c>
      <c r="G1628" s="1">
        <v>6.0</v>
      </c>
    </row>
    <row r="1629">
      <c r="A1629" s="1">
        <v>1628.0</v>
      </c>
      <c r="B1629" s="3">
        <v>43026.0</v>
      </c>
      <c r="C1629" s="1" t="s">
        <v>2</v>
      </c>
      <c r="D1629" s="1" t="s">
        <v>33</v>
      </c>
      <c r="E1629">
        <f t="shared" si="1"/>
        <v>42</v>
      </c>
      <c r="F1629">
        <f>vlookup(E1629,DateReference!B:C,2,false)</f>
        <v>10</v>
      </c>
      <c r="G1629" s="1">
        <v>5.0</v>
      </c>
    </row>
    <row r="1630">
      <c r="A1630" s="1">
        <v>1629.0</v>
      </c>
      <c r="B1630" s="3">
        <v>43016.0</v>
      </c>
      <c r="C1630" s="1" t="s">
        <v>2</v>
      </c>
      <c r="D1630" s="1" t="s">
        <v>13</v>
      </c>
      <c r="E1630">
        <f t="shared" si="1"/>
        <v>40</v>
      </c>
      <c r="F1630">
        <f>vlookup(E1630,DateReference!B:C,2,false)</f>
        <v>8</v>
      </c>
      <c r="G1630" s="1">
        <v>8.0</v>
      </c>
    </row>
    <row r="1631">
      <c r="A1631" s="1">
        <v>1630.0</v>
      </c>
      <c r="B1631" s="3">
        <v>43070.0</v>
      </c>
      <c r="C1631" s="1" t="s">
        <v>2</v>
      </c>
      <c r="D1631" s="1" t="s">
        <v>33</v>
      </c>
      <c r="E1631">
        <f t="shared" si="1"/>
        <v>48</v>
      </c>
      <c r="F1631">
        <f>vlookup(E1631,DateReference!B:C,2,false)</f>
        <v>16</v>
      </c>
      <c r="G1631" s="1">
        <v>3.0</v>
      </c>
    </row>
    <row r="1632">
      <c r="A1632" s="1">
        <v>1631.0</v>
      </c>
      <c r="B1632" s="3">
        <v>43161.0</v>
      </c>
      <c r="C1632" s="1" t="s">
        <v>2</v>
      </c>
      <c r="D1632" s="1" t="s">
        <v>33</v>
      </c>
      <c r="E1632">
        <f t="shared" si="1"/>
        <v>9</v>
      </c>
      <c r="F1632">
        <f>vlookup(E1632,DateReference!B:C,2,false)</f>
        <v>29</v>
      </c>
      <c r="G1632" s="1">
        <v>8.0</v>
      </c>
    </row>
    <row r="1633">
      <c r="A1633" s="1">
        <v>1632.0</v>
      </c>
      <c r="B1633" s="3">
        <v>43054.0</v>
      </c>
      <c r="C1633" s="1" t="s">
        <v>2</v>
      </c>
      <c r="D1633" s="1" t="s">
        <v>33</v>
      </c>
      <c r="E1633">
        <f t="shared" si="1"/>
        <v>46</v>
      </c>
      <c r="F1633">
        <f>vlookup(E1633,DateReference!B:C,2,false)</f>
        <v>14</v>
      </c>
      <c r="G1633" s="1">
        <v>6.0</v>
      </c>
    </row>
    <row r="1634">
      <c r="A1634" s="1">
        <v>1633.0</v>
      </c>
      <c r="B1634" s="3">
        <v>42977.0</v>
      </c>
      <c r="C1634" s="1" t="s">
        <v>2</v>
      </c>
      <c r="D1634" s="1" t="s">
        <v>13</v>
      </c>
      <c r="E1634">
        <f t="shared" si="1"/>
        <v>35</v>
      </c>
      <c r="F1634">
        <f>vlookup(E1634,DateReference!B:C,2,false)</f>
        <v>3</v>
      </c>
      <c r="G1634" s="1">
        <v>9.0</v>
      </c>
    </row>
    <row r="1635">
      <c r="A1635" s="1">
        <v>1634.0</v>
      </c>
      <c r="B1635" s="3">
        <v>43001.0</v>
      </c>
      <c r="C1635" s="1" t="s">
        <v>2</v>
      </c>
      <c r="D1635" s="1" t="s">
        <v>33</v>
      </c>
      <c r="E1635">
        <f t="shared" si="1"/>
        <v>38</v>
      </c>
      <c r="F1635">
        <f>vlookup(E1635,DateReference!B:C,2,false)</f>
        <v>6</v>
      </c>
      <c r="G1635" s="1">
        <v>2.0</v>
      </c>
    </row>
    <row r="1636">
      <c r="A1636" s="1">
        <v>1635.0</v>
      </c>
      <c r="B1636" s="3">
        <v>42987.0</v>
      </c>
      <c r="C1636" s="1" t="s">
        <v>2</v>
      </c>
      <c r="D1636" s="1" t="s">
        <v>33</v>
      </c>
      <c r="E1636">
        <f t="shared" si="1"/>
        <v>36</v>
      </c>
      <c r="F1636">
        <f>vlookup(E1636,DateReference!B:C,2,false)</f>
        <v>4</v>
      </c>
      <c r="G1636" s="1">
        <v>7.0</v>
      </c>
    </row>
    <row r="1637">
      <c r="A1637" s="1">
        <v>1636.0</v>
      </c>
      <c r="B1637" s="3">
        <v>43070.0</v>
      </c>
      <c r="C1637" s="1" t="s">
        <v>2</v>
      </c>
      <c r="D1637" s="1" t="s">
        <v>13</v>
      </c>
      <c r="E1637">
        <f t="shared" si="1"/>
        <v>48</v>
      </c>
      <c r="F1637">
        <f>vlookup(E1637,DateReference!B:C,2,false)</f>
        <v>16</v>
      </c>
      <c r="G1637" s="1">
        <v>2.0</v>
      </c>
    </row>
    <row r="1638">
      <c r="A1638" s="1">
        <v>1637.0</v>
      </c>
      <c r="B1638" s="3">
        <v>43030.0</v>
      </c>
      <c r="C1638" s="1" t="s">
        <v>2</v>
      </c>
      <c r="D1638" s="1" t="s">
        <v>33</v>
      </c>
      <c r="E1638">
        <f t="shared" si="1"/>
        <v>42</v>
      </c>
      <c r="F1638">
        <f>vlookup(E1638,DateReference!B:C,2,false)</f>
        <v>10</v>
      </c>
      <c r="G1638" s="1">
        <v>4.0</v>
      </c>
    </row>
    <row r="1639">
      <c r="A1639" s="1">
        <v>1638.0</v>
      </c>
      <c r="B1639" s="3">
        <v>43068.0</v>
      </c>
      <c r="C1639" s="1" t="s">
        <v>2</v>
      </c>
      <c r="D1639" s="1" t="s">
        <v>13</v>
      </c>
      <c r="E1639">
        <f t="shared" si="1"/>
        <v>48</v>
      </c>
      <c r="F1639">
        <f>vlookup(E1639,DateReference!B:C,2,false)</f>
        <v>16</v>
      </c>
      <c r="G1639" s="1">
        <v>10.0</v>
      </c>
    </row>
    <row r="1640">
      <c r="A1640" s="1">
        <v>1639.0</v>
      </c>
      <c r="B1640" s="3">
        <v>43016.0</v>
      </c>
      <c r="C1640" s="1" t="s">
        <v>2</v>
      </c>
      <c r="D1640" s="1" t="s">
        <v>13</v>
      </c>
      <c r="E1640">
        <f t="shared" si="1"/>
        <v>40</v>
      </c>
      <c r="F1640">
        <f>vlookup(E1640,DateReference!B:C,2,false)</f>
        <v>8</v>
      </c>
      <c r="G1640" s="1">
        <v>7.0</v>
      </c>
    </row>
    <row r="1641">
      <c r="A1641" s="1">
        <v>1640.0</v>
      </c>
      <c r="B1641" s="3">
        <v>43101.0</v>
      </c>
      <c r="C1641" s="1" t="s">
        <v>2</v>
      </c>
      <c r="D1641" s="1" t="s">
        <v>33</v>
      </c>
      <c r="E1641">
        <f t="shared" si="1"/>
        <v>1</v>
      </c>
      <c r="F1641">
        <f>vlookup(E1641,DateReference!B:C,2,false)</f>
        <v>21</v>
      </c>
      <c r="G1641" s="1">
        <v>3.0</v>
      </c>
    </row>
    <row r="1642">
      <c r="A1642" s="1">
        <v>1641.0</v>
      </c>
      <c r="B1642" s="3">
        <v>42994.0</v>
      </c>
      <c r="C1642" s="1" t="s">
        <v>2</v>
      </c>
      <c r="D1642" s="1" t="s">
        <v>33</v>
      </c>
      <c r="E1642">
        <f t="shared" si="1"/>
        <v>37</v>
      </c>
      <c r="F1642">
        <f>vlookup(E1642,DateReference!B:C,2,false)</f>
        <v>5</v>
      </c>
      <c r="G1642" s="1">
        <v>10.0</v>
      </c>
    </row>
    <row r="1643">
      <c r="A1643" s="1">
        <v>1642.0</v>
      </c>
      <c r="B1643" s="3">
        <v>43105.0</v>
      </c>
      <c r="C1643" s="1" t="s">
        <v>2</v>
      </c>
      <c r="D1643" s="1" t="s">
        <v>33</v>
      </c>
      <c r="E1643">
        <f t="shared" si="1"/>
        <v>1</v>
      </c>
      <c r="F1643">
        <f>vlookup(E1643,DateReference!B:C,2,false)</f>
        <v>21</v>
      </c>
      <c r="G1643" s="1">
        <v>3.0</v>
      </c>
    </row>
    <row r="1644">
      <c r="A1644" s="1">
        <v>1643.0</v>
      </c>
      <c r="B1644" s="3">
        <v>43027.0</v>
      </c>
      <c r="C1644" s="1" t="s">
        <v>2</v>
      </c>
      <c r="D1644" s="1" t="s">
        <v>13</v>
      </c>
      <c r="E1644">
        <f t="shared" si="1"/>
        <v>42</v>
      </c>
      <c r="F1644">
        <f>vlookup(E1644,DateReference!B:C,2,false)</f>
        <v>10</v>
      </c>
      <c r="G1644" s="1">
        <v>5.0</v>
      </c>
    </row>
    <row r="1645">
      <c r="A1645" s="1">
        <v>1644.0</v>
      </c>
      <c r="B1645" s="3">
        <v>43143.0</v>
      </c>
      <c r="C1645" s="1" t="s">
        <v>2</v>
      </c>
      <c r="D1645" s="1" t="s">
        <v>13</v>
      </c>
      <c r="E1645">
        <f t="shared" si="1"/>
        <v>7</v>
      </c>
      <c r="F1645">
        <f>vlookup(E1645,DateReference!B:C,2,false)</f>
        <v>27</v>
      </c>
      <c r="G1645" s="1">
        <v>3.0</v>
      </c>
    </row>
    <row r="1646">
      <c r="A1646" s="1">
        <v>1645.0</v>
      </c>
      <c r="B1646" s="3">
        <v>42990.0</v>
      </c>
      <c r="C1646" s="1" t="s">
        <v>2</v>
      </c>
      <c r="D1646" s="1" t="s">
        <v>33</v>
      </c>
      <c r="E1646">
        <f t="shared" si="1"/>
        <v>37</v>
      </c>
      <c r="F1646">
        <f>vlookup(E1646,DateReference!B:C,2,false)</f>
        <v>5</v>
      </c>
      <c r="G1646" s="1">
        <v>2.0</v>
      </c>
    </row>
    <row r="1647">
      <c r="A1647" s="1">
        <v>1646.0</v>
      </c>
      <c r="B1647" s="3">
        <v>43035.0</v>
      </c>
      <c r="C1647" s="1" t="s">
        <v>2</v>
      </c>
      <c r="D1647" s="1" t="s">
        <v>33</v>
      </c>
      <c r="E1647">
        <f t="shared" si="1"/>
        <v>43</v>
      </c>
      <c r="F1647">
        <f>vlookup(E1647,DateReference!B:C,2,false)</f>
        <v>11</v>
      </c>
      <c r="G1647" s="1">
        <v>9.0</v>
      </c>
    </row>
    <row r="1648">
      <c r="A1648" s="1">
        <v>1647.0</v>
      </c>
      <c r="B1648" s="3">
        <v>43025.0</v>
      </c>
      <c r="C1648" s="1" t="s">
        <v>2</v>
      </c>
      <c r="D1648" s="1" t="s">
        <v>33</v>
      </c>
      <c r="E1648">
        <f t="shared" si="1"/>
        <v>42</v>
      </c>
      <c r="F1648">
        <f>vlookup(E1648,DateReference!B:C,2,false)</f>
        <v>10</v>
      </c>
      <c r="G1648" s="1">
        <v>6.0</v>
      </c>
    </row>
    <row r="1649">
      <c r="A1649" s="1">
        <v>1648.0</v>
      </c>
      <c r="B1649" s="3">
        <v>43042.0</v>
      </c>
      <c r="C1649" s="1" t="s">
        <v>2</v>
      </c>
      <c r="D1649" s="1" t="s">
        <v>13</v>
      </c>
      <c r="E1649">
        <f t="shared" si="1"/>
        <v>44</v>
      </c>
      <c r="F1649">
        <f>vlookup(E1649,DateReference!B:C,2,false)</f>
        <v>12</v>
      </c>
      <c r="G1649" s="1">
        <v>5.0</v>
      </c>
    </row>
    <row r="1650">
      <c r="A1650" s="1">
        <v>1649.0</v>
      </c>
      <c r="B1650" s="3">
        <v>43129.0</v>
      </c>
      <c r="C1650" s="1" t="s">
        <v>2</v>
      </c>
      <c r="D1650" s="1" t="s">
        <v>33</v>
      </c>
      <c r="E1650">
        <f t="shared" si="1"/>
        <v>5</v>
      </c>
      <c r="F1650">
        <f>vlookup(E1650,DateReference!B:C,2,false)</f>
        <v>25</v>
      </c>
      <c r="G1650" s="1">
        <v>3.0</v>
      </c>
    </row>
    <row r="1651">
      <c r="A1651" s="1">
        <v>1650.0</v>
      </c>
      <c r="B1651" s="3">
        <v>43176.0</v>
      </c>
      <c r="C1651" s="1" t="s">
        <v>2</v>
      </c>
      <c r="D1651" s="1" t="s">
        <v>13</v>
      </c>
      <c r="E1651">
        <f t="shared" si="1"/>
        <v>11</v>
      </c>
      <c r="F1651">
        <f>vlookup(E1651,DateReference!B:C,2,false)</f>
        <v>31</v>
      </c>
      <c r="G1651" s="1">
        <v>7.0</v>
      </c>
    </row>
    <row r="1652">
      <c r="A1652" s="1">
        <v>1651.0</v>
      </c>
      <c r="B1652" s="3">
        <v>43130.0</v>
      </c>
      <c r="C1652" s="1" t="s">
        <v>2</v>
      </c>
      <c r="D1652" s="1" t="s">
        <v>13</v>
      </c>
      <c r="E1652">
        <f t="shared" si="1"/>
        <v>5</v>
      </c>
      <c r="F1652">
        <f>vlookup(E1652,DateReference!B:C,2,false)</f>
        <v>25</v>
      </c>
      <c r="G1652" s="1">
        <v>7.0</v>
      </c>
    </row>
    <row r="1653">
      <c r="A1653" s="1">
        <v>1652.0</v>
      </c>
      <c r="B1653" s="3">
        <v>43007.0</v>
      </c>
      <c r="C1653" s="1" t="s">
        <v>2</v>
      </c>
      <c r="D1653" s="1" t="s">
        <v>13</v>
      </c>
      <c r="E1653">
        <f t="shared" si="1"/>
        <v>39</v>
      </c>
      <c r="F1653">
        <f>vlookup(E1653,DateReference!B:C,2,false)</f>
        <v>7</v>
      </c>
      <c r="G1653" s="1">
        <v>6.0</v>
      </c>
    </row>
    <row r="1654">
      <c r="A1654" s="1">
        <v>1653.0</v>
      </c>
      <c r="B1654" s="3">
        <v>43062.0</v>
      </c>
      <c r="C1654" s="1" t="s">
        <v>2</v>
      </c>
      <c r="D1654" s="1" t="s">
        <v>13</v>
      </c>
      <c r="E1654">
        <f t="shared" si="1"/>
        <v>47</v>
      </c>
      <c r="F1654">
        <f>vlookup(E1654,DateReference!B:C,2,false)</f>
        <v>15</v>
      </c>
      <c r="G1654" s="1">
        <v>3.0</v>
      </c>
    </row>
    <row r="1655">
      <c r="A1655" s="1">
        <v>1654.0</v>
      </c>
      <c r="B1655" s="3">
        <v>43124.0</v>
      </c>
      <c r="C1655" s="1" t="s">
        <v>2</v>
      </c>
      <c r="D1655" s="1" t="s">
        <v>13</v>
      </c>
      <c r="E1655">
        <f t="shared" si="1"/>
        <v>4</v>
      </c>
      <c r="F1655">
        <f>vlookup(E1655,DateReference!B:C,2,false)</f>
        <v>24</v>
      </c>
      <c r="G1655" s="1">
        <v>10.0</v>
      </c>
    </row>
    <row r="1656">
      <c r="A1656" s="1">
        <v>1655.0</v>
      </c>
      <c r="B1656" s="3">
        <v>43041.0</v>
      </c>
      <c r="C1656" s="1" t="s">
        <v>2</v>
      </c>
      <c r="D1656" s="1" t="s">
        <v>13</v>
      </c>
      <c r="E1656">
        <f t="shared" si="1"/>
        <v>44</v>
      </c>
      <c r="F1656">
        <f>vlookup(E1656,DateReference!B:C,2,false)</f>
        <v>12</v>
      </c>
      <c r="G1656" s="1">
        <v>6.0</v>
      </c>
    </row>
    <row r="1657">
      <c r="A1657" s="1">
        <v>1656.0</v>
      </c>
      <c r="B1657" s="3">
        <v>43080.0</v>
      </c>
      <c r="C1657" s="1" t="s">
        <v>2</v>
      </c>
      <c r="D1657" s="1" t="s">
        <v>13</v>
      </c>
      <c r="E1657">
        <f t="shared" si="1"/>
        <v>50</v>
      </c>
      <c r="F1657">
        <f>vlookup(E1657,DateReference!B:C,2,false)</f>
        <v>18</v>
      </c>
      <c r="G1657" s="1">
        <v>1.0</v>
      </c>
    </row>
    <row r="1658">
      <c r="A1658" s="1">
        <v>1657.0</v>
      </c>
      <c r="B1658" s="3">
        <v>43041.0</v>
      </c>
      <c r="C1658" s="1" t="s">
        <v>2</v>
      </c>
      <c r="D1658" s="1" t="s">
        <v>33</v>
      </c>
      <c r="E1658">
        <f t="shared" si="1"/>
        <v>44</v>
      </c>
      <c r="F1658">
        <f>vlookup(E1658,DateReference!B:C,2,false)</f>
        <v>12</v>
      </c>
      <c r="G1658" s="1">
        <v>7.0</v>
      </c>
    </row>
    <row r="1659">
      <c r="A1659" s="1">
        <v>1658.0</v>
      </c>
      <c r="B1659" s="3">
        <v>43032.0</v>
      </c>
      <c r="C1659" s="1" t="s">
        <v>2</v>
      </c>
      <c r="D1659" s="1" t="s">
        <v>13</v>
      </c>
      <c r="E1659">
        <f t="shared" si="1"/>
        <v>43</v>
      </c>
      <c r="F1659">
        <f>vlookup(E1659,DateReference!B:C,2,false)</f>
        <v>11</v>
      </c>
      <c r="G1659" s="1">
        <v>1.0</v>
      </c>
    </row>
    <row r="1660">
      <c r="A1660" s="1">
        <v>1659.0</v>
      </c>
      <c r="B1660" s="3">
        <v>43183.0</v>
      </c>
      <c r="C1660" s="1" t="s">
        <v>2</v>
      </c>
      <c r="D1660" s="1" t="s">
        <v>13</v>
      </c>
      <c r="E1660">
        <f t="shared" si="1"/>
        <v>12</v>
      </c>
      <c r="F1660">
        <f>vlookup(E1660,DateReference!B:C,2,false)</f>
        <v>32</v>
      </c>
      <c r="G1660" s="1">
        <v>6.0</v>
      </c>
    </row>
    <row r="1661">
      <c r="A1661" s="1">
        <v>1660.0</v>
      </c>
      <c r="B1661" s="3">
        <v>42995.0</v>
      </c>
      <c r="C1661" s="1" t="s">
        <v>2</v>
      </c>
      <c r="D1661" s="1" t="s">
        <v>13</v>
      </c>
      <c r="E1661">
        <f t="shared" si="1"/>
        <v>37</v>
      </c>
      <c r="F1661">
        <f>vlookup(E1661,DateReference!B:C,2,false)</f>
        <v>5</v>
      </c>
      <c r="G1661" s="1">
        <v>4.0</v>
      </c>
    </row>
    <row r="1662">
      <c r="A1662" s="1">
        <v>1661.0</v>
      </c>
      <c r="B1662" s="3">
        <v>43127.0</v>
      </c>
      <c r="C1662" s="1" t="s">
        <v>2</v>
      </c>
      <c r="D1662" s="1" t="s">
        <v>13</v>
      </c>
      <c r="E1662">
        <f t="shared" si="1"/>
        <v>4</v>
      </c>
      <c r="F1662">
        <f>vlookup(E1662,DateReference!B:C,2,false)</f>
        <v>24</v>
      </c>
      <c r="G1662" s="1">
        <v>7.0</v>
      </c>
    </row>
    <row r="1663">
      <c r="A1663" s="1">
        <v>1662.0</v>
      </c>
      <c r="B1663" s="3">
        <v>43072.0</v>
      </c>
      <c r="C1663" s="1" t="s">
        <v>2</v>
      </c>
      <c r="D1663" s="1" t="s">
        <v>33</v>
      </c>
      <c r="E1663">
        <f t="shared" si="1"/>
        <v>48</v>
      </c>
      <c r="F1663">
        <f>vlookup(E1663,DateReference!B:C,2,false)</f>
        <v>16</v>
      </c>
      <c r="G1663" s="1">
        <v>10.0</v>
      </c>
    </row>
    <row r="1664">
      <c r="A1664" s="1">
        <v>1663.0</v>
      </c>
      <c r="B1664" s="3">
        <v>43188.0</v>
      </c>
      <c r="C1664" s="1" t="s">
        <v>2</v>
      </c>
      <c r="D1664" s="1" t="s">
        <v>33</v>
      </c>
      <c r="E1664">
        <f t="shared" si="1"/>
        <v>13</v>
      </c>
      <c r="F1664">
        <f>vlookup(E1664,DateReference!B:C,2,false)</f>
        <v>33</v>
      </c>
      <c r="G1664" s="1">
        <v>9.0</v>
      </c>
    </row>
    <row r="1665">
      <c r="A1665" s="1">
        <v>1664.0</v>
      </c>
      <c r="B1665" s="3">
        <v>42968.0</v>
      </c>
      <c r="C1665" s="1" t="s">
        <v>2</v>
      </c>
      <c r="D1665" s="1" t="s">
        <v>33</v>
      </c>
      <c r="E1665">
        <f t="shared" si="1"/>
        <v>34</v>
      </c>
      <c r="F1665">
        <f>vlookup(E1665,DateReference!B:C,2,false)</f>
        <v>2</v>
      </c>
      <c r="G1665" s="1">
        <v>2.0</v>
      </c>
    </row>
    <row r="1666">
      <c r="A1666" s="1">
        <v>1665.0</v>
      </c>
      <c r="B1666" s="3">
        <v>43179.0</v>
      </c>
      <c r="C1666" s="1" t="s">
        <v>2</v>
      </c>
      <c r="D1666" s="1" t="s">
        <v>13</v>
      </c>
      <c r="E1666">
        <f t="shared" si="1"/>
        <v>12</v>
      </c>
      <c r="F1666">
        <f>vlookup(E1666,DateReference!B:C,2,false)</f>
        <v>32</v>
      </c>
      <c r="G1666" s="1">
        <v>8.0</v>
      </c>
    </row>
    <row r="1667">
      <c r="A1667" s="1">
        <v>1666.0</v>
      </c>
      <c r="B1667" s="3">
        <v>43158.0</v>
      </c>
      <c r="C1667" s="1" t="s">
        <v>2</v>
      </c>
      <c r="D1667" s="1" t="s">
        <v>13</v>
      </c>
      <c r="E1667">
        <f t="shared" si="1"/>
        <v>9</v>
      </c>
      <c r="F1667">
        <f>vlookup(E1667,DateReference!B:C,2,false)</f>
        <v>29</v>
      </c>
      <c r="G1667" s="1">
        <v>8.0</v>
      </c>
    </row>
    <row r="1668">
      <c r="A1668" s="1">
        <v>1667.0</v>
      </c>
      <c r="B1668" s="3">
        <v>43118.0</v>
      </c>
      <c r="C1668" s="1" t="s">
        <v>2</v>
      </c>
      <c r="D1668" s="1" t="s">
        <v>33</v>
      </c>
      <c r="E1668">
        <f t="shared" si="1"/>
        <v>3</v>
      </c>
      <c r="F1668">
        <f>vlookup(E1668,DateReference!B:C,2,false)</f>
        <v>23</v>
      </c>
      <c r="G1668" s="1">
        <v>10.0</v>
      </c>
    </row>
    <row r="1669">
      <c r="A1669" s="1">
        <v>1668.0</v>
      </c>
      <c r="B1669" s="3">
        <v>43036.0</v>
      </c>
      <c r="C1669" s="1" t="s">
        <v>2</v>
      </c>
      <c r="D1669" s="1" t="s">
        <v>33</v>
      </c>
      <c r="E1669">
        <f t="shared" si="1"/>
        <v>43</v>
      </c>
      <c r="F1669">
        <f>vlookup(E1669,DateReference!B:C,2,false)</f>
        <v>11</v>
      </c>
      <c r="G1669" s="1">
        <v>7.0</v>
      </c>
    </row>
    <row r="1670">
      <c r="A1670" s="1">
        <v>1669.0</v>
      </c>
      <c r="B1670" s="3">
        <v>43000.0</v>
      </c>
      <c r="C1670" s="1" t="s">
        <v>2</v>
      </c>
      <c r="D1670" s="1" t="s">
        <v>33</v>
      </c>
      <c r="E1670">
        <f t="shared" si="1"/>
        <v>38</v>
      </c>
      <c r="F1670">
        <f>vlookup(E1670,DateReference!B:C,2,false)</f>
        <v>6</v>
      </c>
      <c r="G1670" s="1">
        <v>3.0</v>
      </c>
    </row>
    <row r="1671">
      <c r="A1671" s="1">
        <v>1670.0</v>
      </c>
      <c r="B1671" s="3">
        <v>43017.0</v>
      </c>
      <c r="C1671" s="1" t="s">
        <v>2</v>
      </c>
      <c r="D1671" s="1" t="s">
        <v>13</v>
      </c>
      <c r="E1671">
        <f t="shared" si="1"/>
        <v>41</v>
      </c>
      <c r="F1671">
        <f>vlookup(E1671,DateReference!B:C,2,false)</f>
        <v>9</v>
      </c>
      <c r="G1671" s="1">
        <v>1.0</v>
      </c>
    </row>
    <row r="1672">
      <c r="A1672" s="1">
        <v>1671.0</v>
      </c>
      <c r="B1672" s="3">
        <v>43068.0</v>
      </c>
      <c r="C1672" s="1" t="s">
        <v>2</v>
      </c>
      <c r="D1672" s="1" t="s">
        <v>13</v>
      </c>
      <c r="E1672">
        <f t="shared" si="1"/>
        <v>48</v>
      </c>
      <c r="F1672">
        <f>vlookup(E1672,DateReference!B:C,2,false)</f>
        <v>16</v>
      </c>
      <c r="G1672" s="1">
        <v>9.0</v>
      </c>
    </row>
    <row r="1673">
      <c r="A1673" s="1">
        <v>1672.0</v>
      </c>
      <c r="B1673" s="3">
        <v>43020.0</v>
      </c>
      <c r="C1673" s="1" t="s">
        <v>2</v>
      </c>
      <c r="D1673" s="1" t="s">
        <v>33</v>
      </c>
      <c r="E1673">
        <f t="shared" si="1"/>
        <v>41</v>
      </c>
      <c r="F1673">
        <f>vlookup(E1673,DateReference!B:C,2,false)</f>
        <v>9</v>
      </c>
      <c r="G1673" s="1">
        <v>2.0</v>
      </c>
    </row>
    <row r="1674">
      <c r="A1674" s="1">
        <v>1673.0</v>
      </c>
      <c r="B1674" s="3">
        <v>43011.0</v>
      </c>
      <c r="C1674" s="1" t="s">
        <v>2</v>
      </c>
      <c r="D1674" s="1" t="s">
        <v>33</v>
      </c>
      <c r="E1674">
        <f t="shared" si="1"/>
        <v>40</v>
      </c>
      <c r="F1674">
        <f>vlookup(E1674,DateReference!B:C,2,false)</f>
        <v>8</v>
      </c>
      <c r="G1674" s="1">
        <v>4.0</v>
      </c>
    </row>
    <row r="1675">
      <c r="A1675" s="1">
        <v>1674.0</v>
      </c>
      <c r="B1675" s="3">
        <v>43157.0</v>
      </c>
      <c r="C1675" s="1" t="s">
        <v>2</v>
      </c>
      <c r="D1675" s="1" t="s">
        <v>33</v>
      </c>
      <c r="E1675">
        <f t="shared" si="1"/>
        <v>9</v>
      </c>
      <c r="F1675">
        <f>vlookup(E1675,DateReference!B:C,2,false)</f>
        <v>29</v>
      </c>
      <c r="G1675" s="1">
        <v>3.0</v>
      </c>
    </row>
    <row r="1676">
      <c r="A1676" s="1">
        <v>1675.0</v>
      </c>
      <c r="B1676" s="3">
        <v>43147.0</v>
      </c>
      <c r="C1676" s="1" t="s">
        <v>2</v>
      </c>
      <c r="D1676" s="1" t="s">
        <v>13</v>
      </c>
      <c r="E1676">
        <f t="shared" si="1"/>
        <v>7</v>
      </c>
      <c r="F1676">
        <f>vlookup(E1676,DateReference!B:C,2,false)</f>
        <v>27</v>
      </c>
      <c r="G1676" s="1">
        <v>5.0</v>
      </c>
    </row>
    <row r="1677">
      <c r="A1677" s="1">
        <v>1676.0</v>
      </c>
      <c r="B1677" s="3">
        <v>43003.0</v>
      </c>
      <c r="C1677" s="1" t="s">
        <v>2</v>
      </c>
      <c r="D1677" s="1" t="s">
        <v>13</v>
      </c>
      <c r="E1677">
        <f t="shared" si="1"/>
        <v>39</v>
      </c>
      <c r="F1677">
        <f>vlookup(E1677,DateReference!B:C,2,false)</f>
        <v>7</v>
      </c>
      <c r="G1677" s="1">
        <v>5.0</v>
      </c>
    </row>
    <row r="1678">
      <c r="A1678" s="1">
        <v>1677.0</v>
      </c>
      <c r="B1678" s="3">
        <v>43064.0</v>
      </c>
      <c r="C1678" s="1" t="s">
        <v>2</v>
      </c>
      <c r="D1678" s="1" t="s">
        <v>33</v>
      </c>
      <c r="E1678">
        <f t="shared" si="1"/>
        <v>47</v>
      </c>
      <c r="F1678">
        <f>vlookup(E1678,DateReference!B:C,2,false)</f>
        <v>15</v>
      </c>
      <c r="G1678" s="1">
        <v>10.0</v>
      </c>
    </row>
    <row r="1679">
      <c r="A1679" s="1">
        <v>1678.0</v>
      </c>
      <c r="B1679" s="3">
        <v>43013.0</v>
      </c>
      <c r="C1679" s="1" t="s">
        <v>2</v>
      </c>
      <c r="D1679" s="1" t="s">
        <v>33</v>
      </c>
      <c r="E1679">
        <f t="shared" si="1"/>
        <v>40</v>
      </c>
      <c r="F1679">
        <f>vlookup(E1679,DateReference!B:C,2,false)</f>
        <v>8</v>
      </c>
      <c r="G1679" s="1">
        <v>6.0</v>
      </c>
    </row>
    <row r="1680">
      <c r="A1680" s="1">
        <v>1679.0</v>
      </c>
      <c r="B1680" s="3">
        <v>43165.0</v>
      </c>
      <c r="C1680" s="1" t="s">
        <v>2</v>
      </c>
      <c r="D1680" s="1" t="s">
        <v>33</v>
      </c>
      <c r="E1680">
        <f t="shared" si="1"/>
        <v>10</v>
      </c>
      <c r="F1680">
        <f>vlookup(E1680,DateReference!B:C,2,false)</f>
        <v>30</v>
      </c>
      <c r="G1680" s="1">
        <v>6.0</v>
      </c>
    </row>
    <row r="1681">
      <c r="A1681" s="1">
        <v>1680.0</v>
      </c>
      <c r="B1681" s="3">
        <v>43158.0</v>
      </c>
      <c r="C1681" s="1" t="s">
        <v>2</v>
      </c>
      <c r="D1681" s="1" t="s">
        <v>33</v>
      </c>
      <c r="E1681">
        <f t="shared" si="1"/>
        <v>9</v>
      </c>
      <c r="F1681">
        <f>vlookup(E1681,DateReference!B:C,2,false)</f>
        <v>29</v>
      </c>
      <c r="G1681" s="1">
        <v>2.0</v>
      </c>
    </row>
    <row r="1682">
      <c r="A1682" s="1">
        <v>1681.0</v>
      </c>
      <c r="B1682" s="3">
        <v>43000.0</v>
      </c>
      <c r="C1682" s="1" t="s">
        <v>2</v>
      </c>
      <c r="D1682" s="1" t="s">
        <v>13</v>
      </c>
      <c r="E1682">
        <f t="shared" si="1"/>
        <v>38</v>
      </c>
      <c r="F1682">
        <f>vlookup(E1682,DateReference!B:C,2,false)</f>
        <v>6</v>
      </c>
      <c r="G1682" s="1">
        <v>5.0</v>
      </c>
    </row>
    <row r="1683">
      <c r="A1683" s="1">
        <v>1682.0</v>
      </c>
      <c r="B1683" s="3">
        <v>43088.0</v>
      </c>
      <c r="C1683" s="1" t="s">
        <v>2</v>
      </c>
      <c r="D1683" s="1" t="s">
        <v>33</v>
      </c>
      <c r="E1683">
        <f t="shared" si="1"/>
        <v>51</v>
      </c>
      <c r="F1683">
        <f>vlookup(E1683,DateReference!B:C,2,false)</f>
        <v>19</v>
      </c>
      <c r="G1683" s="1">
        <v>4.0</v>
      </c>
    </row>
    <row r="1684">
      <c r="A1684" s="1">
        <v>1683.0</v>
      </c>
      <c r="B1684" s="3">
        <v>42968.0</v>
      </c>
      <c r="C1684" s="1" t="s">
        <v>2</v>
      </c>
      <c r="D1684" s="1" t="s">
        <v>33</v>
      </c>
      <c r="E1684">
        <f t="shared" si="1"/>
        <v>34</v>
      </c>
      <c r="F1684">
        <f>vlookup(E1684,DateReference!B:C,2,false)</f>
        <v>2</v>
      </c>
      <c r="G1684" s="1">
        <v>7.0</v>
      </c>
    </row>
    <row r="1685">
      <c r="A1685" s="1">
        <v>1684.0</v>
      </c>
      <c r="B1685" s="3">
        <v>43030.0</v>
      </c>
      <c r="C1685" s="1" t="s">
        <v>2</v>
      </c>
      <c r="D1685" s="1" t="s">
        <v>33</v>
      </c>
      <c r="E1685">
        <f t="shared" si="1"/>
        <v>42</v>
      </c>
      <c r="F1685">
        <f>vlookup(E1685,DateReference!B:C,2,false)</f>
        <v>10</v>
      </c>
      <c r="G1685" s="1">
        <v>6.0</v>
      </c>
    </row>
    <row r="1686">
      <c r="A1686" s="1">
        <v>1685.0</v>
      </c>
      <c r="B1686" s="3">
        <v>42992.0</v>
      </c>
      <c r="C1686" s="1" t="s">
        <v>2</v>
      </c>
      <c r="D1686" s="1" t="s">
        <v>33</v>
      </c>
      <c r="E1686">
        <f t="shared" si="1"/>
        <v>37</v>
      </c>
      <c r="F1686">
        <f>vlookup(E1686,DateReference!B:C,2,false)</f>
        <v>5</v>
      </c>
      <c r="G1686" s="1">
        <v>1.0</v>
      </c>
    </row>
    <row r="1687">
      <c r="A1687" s="1">
        <v>1686.0</v>
      </c>
      <c r="B1687" s="3">
        <v>43142.0</v>
      </c>
      <c r="C1687" s="1" t="s">
        <v>2</v>
      </c>
      <c r="D1687" s="1" t="s">
        <v>13</v>
      </c>
      <c r="E1687">
        <f t="shared" si="1"/>
        <v>6</v>
      </c>
      <c r="F1687">
        <f>vlookup(E1687,DateReference!B:C,2,false)</f>
        <v>26</v>
      </c>
      <c r="G1687" s="1">
        <v>3.0</v>
      </c>
    </row>
    <row r="1688">
      <c r="A1688" s="1">
        <v>1687.0</v>
      </c>
      <c r="B1688" s="3">
        <v>43018.0</v>
      </c>
      <c r="C1688" s="1" t="s">
        <v>2</v>
      </c>
      <c r="D1688" s="1" t="s">
        <v>13</v>
      </c>
      <c r="E1688">
        <f t="shared" si="1"/>
        <v>41</v>
      </c>
      <c r="F1688">
        <f>vlookup(E1688,DateReference!B:C,2,false)</f>
        <v>9</v>
      </c>
      <c r="G1688" s="1">
        <v>5.0</v>
      </c>
    </row>
    <row r="1689">
      <c r="A1689" s="1">
        <v>1688.0</v>
      </c>
      <c r="B1689" s="3">
        <v>43081.0</v>
      </c>
      <c r="C1689" s="1" t="s">
        <v>2</v>
      </c>
      <c r="D1689" s="1" t="s">
        <v>13</v>
      </c>
      <c r="E1689">
        <f t="shared" si="1"/>
        <v>50</v>
      </c>
      <c r="F1689">
        <f>vlookup(E1689,DateReference!B:C,2,false)</f>
        <v>18</v>
      </c>
      <c r="G1689" s="1">
        <v>10.0</v>
      </c>
    </row>
    <row r="1690">
      <c r="A1690" s="1">
        <v>1689.0</v>
      </c>
      <c r="B1690" s="3">
        <v>43059.0</v>
      </c>
      <c r="C1690" s="1" t="s">
        <v>2</v>
      </c>
      <c r="D1690" s="1" t="s">
        <v>13</v>
      </c>
      <c r="E1690">
        <f t="shared" si="1"/>
        <v>47</v>
      </c>
      <c r="F1690">
        <f>vlookup(E1690,DateReference!B:C,2,false)</f>
        <v>15</v>
      </c>
      <c r="G1690" s="1">
        <v>4.0</v>
      </c>
    </row>
    <row r="1691">
      <c r="A1691" s="1">
        <v>1690.0</v>
      </c>
      <c r="B1691" s="3">
        <v>43186.0</v>
      </c>
      <c r="C1691" s="1" t="s">
        <v>2</v>
      </c>
      <c r="D1691" s="1" t="s">
        <v>13</v>
      </c>
      <c r="E1691">
        <f t="shared" si="1"/>
        <v>13</v>
      </c>
      <c r="F1691">
        <f>vlookup(E1691,DateReference!B:C,2,false)</f>
        <v>33</v>
      </c>
      <c r="G1691" s="1">
        <v>7.0</v>
      </c>
    </row>
    <row r="1692">
      <c r="A1692" s="1">
        <v>1691.0</v>
      </c>
      <c r="B1692" s="3">
        <v>43083.0</v>
      </c>
      <c r="C1692" s="1" t="s">
        <v>2</v>
      </c>
      <c r="D1692" s="1" t="s">
        <v>13</v>
      </c>
      <c r="E1692">
        <f t="shared" si="1"/>
        <v>50</v>
      </c>
      <c r="F1692">
        <f>vlookup(E1692,DateReference!B:C,2,false)</f>
        <v>18</v>
      </c>
      <c r="G1692" s="1">
        <v>2.0</v>
      </c>
    </row>
    <row r="1693">
      <c r="A1693" s="1">
        <v>1692.0</v>
      </c>
      <c r="B1693" s="3">
        <v>43152.0</v>
      </c>
      <c r="C1693" s="1" t="s">
        <v>2</v>
      </c>
      <c r="D1693" s="1" t="s">
        <v>13</v>
      </c>
      <c r="E1693">
        <f t="shared" si="1"/>
        <v>8</v>
      </c>
      <c r="F1693">
        <f>vlookup(E1693,DateReference!B:C,2,false)</f>
        <v>28</v>
      </c>
      <c r="G1693" s="1">
        <v>1.0</v>
      </c>
    </row>
    <row r="1694">
      <c r="A1694" s="1">
        <v>1693.0</v>
      </c>
      <c r="B1694" s="3">
        <v>43063.0</v>
      </c>
      <c r="C1694" s="1" t="s">
        <v>2</v>
      </c>
      <c r="D1694" s="1" t="s">
        <v>13</v>
      </c>
      <c r="E1694">
        <f t="shared" si="1"/>
        <v>47</v>
      </c>
      <c r="F1694">
        <f>vlookup(E1694,DateReference!B:C,2,false)</f>
        <v>15</v>
      </c>
      <c r="G1694" s="1">
        <v>7.0</v>
      </c>
    </row>
    <row r="1695">
      <c r="A1695" s="1">
        <v>1694.0</v>
      </c>
      <c r="B1695" s="3">
        <v>42973.0</v>
      </c>
      <c r="C1695" s="1" t="s">
        <v>2</v>
      </c>
      <c r="D1695" s="1" t="s">
        <v>13</v>
      </c>
      <c r="E1695">
        <f t="shared" si="1"/>
        <v>34</v>
      </c>
      <c r="F1695">
        <f>vlookup(E1695,DateReference!B:C,2,false)</f>
        <v>2</v>
      </c>
      <c r="G1695" s="1">
        <v>6.0</v>
      </c>
    </row>
    <row r="1696">
      <c r="A1696" s="1">
        <v>1695.0</v>
      </c>
      <c r="B1696" s="3">
        <v>43096.0</v>
      </c>
      <c r="C1696" s="1" t="s">
        <v>2</v>
      </c>
      <c r="D1696" s="1" t="s">
        <v>13</v>
      </c>
      <c r="E1696">
        <f t="shared" si="1"/>
        <v>52</v>
      </c>
      <c r="F1696">
        <f>vlookup(E1696,DateReference!B:C,2,false)</f>
        <v>20</v>
      </c>
      <c r="G1696" s="1">
        <v>1.0</v>
      </c>
    </row>
    <row r="1697">
      <c r="A1697" s="1">
        <v>1696.0</v>
      </c>
      <c r="B1697" s="3">
        <v>43156.0</v>
      </c>
      <c r="C1697" s="1" t="s">
        <v>2</v>
      </c>
      <c r="D1697" s="1" t="s">
        <v>33</v>
      </c>
      <c r="E1697">
        <f t="shared" si="1"/>
        <v>8</v>
      </c>
      <c r="F1697">
        <f>vlookup(E1697,DateReference!B:C,2,false)</f>
        <v>28</v>
      </c>
      <c r="G1697" s="1">
        <v>2.0</v>
      </c>
    </row>
    <row r="1698">
      <c r="A1698" s="1">
        <v>1697.0</v>
      </c>
      <c r="B1698" s="3">
        <v>43142.0</v>
      </c>
      <c r="C1698" s="1" t="s">
        <v>2</v>
      </c>
      <c r="D1698" s="1" t="s">
        <v>33</v>
      </c>
      <c r="E1698">
        <f t="shared" si="1"/>
        <v>6</v>
      </c>
      <c r="F1698">
        <f>vlookup(E1698,DateReference!B:C,2,false)</f>
        <v>26</v>
      </c>
      <c r="G1698" s="1">
        <v>6.0</v>
      </c>
    </row>
    <row r="1699">
      <c r="A1699" s="1">
        <v>1698.0</v>
      </c>
      <c r="B1699" s="3">
        <v>42968.0</v>
      </c>
      <c r="C1699" s="1" t="s">
        <v>2</v>
      </c>
      <c r="D1699" s="1" t="s">
        <v>13</v>
      </c>
      <c r="E1699">
        <f t="shared" si="1"/>
        <v>34</v>
      </c>
      <c r="F1699">
        <f>vlookup(E1699,DateReference!B:C,2,false)</f>
        <v>2</v>
      </c>
      <c r="G1699" s="1">
        <v>3.0</v>
      </c>
    </row>
    <row r="1700">
      <c r="A1700" s="1">
        <v>1699.0</v>
      </c>
      <c r="B1700" s="3">
        <v>42997.0</v>
      </c>
      <c r="C1700" s="1" t="s">
        <v>2</v>
      </c>
      <c r="D1700" s="1" t="s">
        <v>13</v>
      </c>
      <c r="E1700">
        <f t="shared" si="1"/>
        <v>38</v>
      </c>
      <c r="F1700">
        <f>vlookup(E1700,DateReference!B:C,2,false)</f>
        <v>6</v>
      </c>
      <c r="G1700" s="1">
        <v>10.0</v>
      </c>
    </row>
    <row r="1701">
      <c r="A1701" s="1">
        <v>1700.0</v>
      </c>
      <c r="B1701" s="3">
        <v>43014.0</v>
      </c>
      <c r="C1701" s="1" t="s">
        <v>2</v>
      </c>
      <c r="D1701" s="1" t="s">
        <v>13</v>
      </c>
      <c r="E1701">
        <f t="shared" si="1"/>
        <v>40</v>
      </c>
      <c r="F1701">
        <f>vlookup(E1701,DateReference!B:C,2,false)</f>
        <v>8</v>
      </c>
      <c r="G1701" s="1">
        <v>5.0</v>
      </c>
    </row>
    <row r="1702">
      <c r="A1702" s="1">
        <v>1701.0</v>
      </c>
      <c r="B1702" s="3">
        <v>43099.0</v>
      </c>
      <c r="C1702" s="1" t="s">
        <v>2</v>
      </c>
      <c r="D1702" s="1" t="s">
        <v>33</v>
      </c>
      <c r="E1702">
        <f t="shared" si="1"/>
        <v>52</v>
      </c>
      <c r="F1702">
        <f>vlookup(E1702,DateReference!B:C,2,false)</f>
        <v>20</v>
      </c>
      <c r="G1702" s="1">
        <v>2.0</v>
      </c>
    </row>
    <row r="1703">
      <c r="A1703" s="1">
        <v>1702.0</v>
      </c>
      <c r="B1703" s="3">
        <v>42980.0</v>
      </c>
      <c r="C1703" s="1" t="s">
        <v>2</v>
      </c>
      <c r="D1703" s="1" t="s">
        <v>33</v>
      </c>
      <c r="E1703">
        <f t="shared" si="1"/>
        <v>35</v>
      </c>
      <c r="F1703">
        <f>vlookup(E1703,DateReference!B:C,2,false)</f>
        <v>3</v>
      </c>
      <c r="G1703" s="1">
        <v>9.0</v>
      </c>
    </row>
    <row r="1704">
      <c r="A1704" s="1">
        <v>1703.0</v>
      </c>
      <c r="B1704" s="3">
        <v>43067.0</v>
      </c>
      <c r="C1704" s="1" t="s">
        <v>2</v>
      </c>
      <c r="D1704" s="1" t="s">
        <v>33</v>
      </c>
      <c r="E1704">
        <f t="shared" si="1"/>
        <v>48</v>
      </c>
      <c r="F1704">
        <f>vlookup(E1704,DateReference!B:C,2,false)</f>
        <v>16</v>
      </c>
      <c r="G1704" s="1">
        <v>3.0</v>
      </c>
    </row>
    <row r="1705">
      <c r="A1705" s="1">
        <v>1704.0</v>
      </c>
      <c r="B1705" s="3">
        <v>43147.0</v>
      </c>
      <c r="C1705" s="1" t="s">
        <v>2</v>
      </c>
      <c r="D1705" s="1" t="s">
        <v>13</v>
      </c>
      <c r="E1705">
        <f t="shared" si="1"/>
        <v>7</v>
      </c>
      <c r="F1705">
        <f>vlookup(E1705,DateReference!B:C,2,false)</f>
        <v>27</v>
      </c>
      <c r="G1705" s="1">
        <v>4.0</v>
      </c>
    </row>
    <row r="1706">
      <c r="A1706" s="1">
        <v>1705.0</v>
      </c>
      <c r="B1706" s="3">
        <v>43172.0</v>
      </c>
      <c r="C1706" s="1" t="s">
        <v>2</v>
      </c>
      <c r="D1706" s="1" t="s">
        <v>13</v>
      </c>
      <c r="E1706">
        <f t="shared" si="1"/>
        <v>11</v>
      </c>
      <c r="F1706">
        <f>vlookup(E1706,DateReference!B:C,2,false)</f>
        <v>31</v>
      </c>
      <c r="G1706" s="1">
        <v>6.0</v>
      </c>
    </row>
    <row r="1707">
      <c r="A1707" s="1">
        <v>1706.0</v>
      </c>
      <c r="B1707" s="3">
        <v>43011.0</v>
      </c>
      <c r="C1707" s="1" t="s">
        <v>2</v>
      </c>
      <c r="D1707" s="1" t="s">
        <v>33</v>
      </c>
      <c r="E1707">
        <f t="shared" si="1"/>
        <v>40</v>
      </c>
      <c r="F1707">
        <f>vlookup(E1707,DateReference!B:C,2,false)</f>
        <v>8</v>
      </c>
      <c r="G1707" s="1">
        <v>7.0</v>
      </c>
    </row>
    <row r="1708">
      <c r="A1708" s="1">
        <v>1707.0</v>
      </c>
      <c r="B1708" s="3">
        <v>43186.0</v>
      </c>
      <c r="C1708" s="1" t="s">
        <v>2</v>
      </c>
      <c r="D1708" s="1" t="s">
        <v>13</v>
      </c>
      <c r="E1708">
        <f t="shared" si="1"/>
        <v>13</v>
      </c>
      <c r="F1708">
        <f>vlookup(E1708,DateReference!B:C,2,false)</f>
        <v>33</v>
      </c>
      <c r="G1708" s="1">
        <v>1.0</v>
      </c>
    </row>
    <row r="1709">
      <c r="A1709" s="1">
        <v>1708.0</v>
      </c>
      <c r="B1709" s="3">
        <v>43016.0</v>
      </c>
      <c r="C1709" s="1" t="s">
        <v>2</v>
      </c>
      <c r="D1709" s="1" t="s">
        <v>33</v>
      </c>
      <c r="E1709">
        <f t="shared" si="1"/>
        <v>40</v>
      </c>
      <c r="F1709">
        <f>vlookup(E1709,DateReference!B:C,2,false)</f>
        <v>8</v>
      </c>
      <c r="G1709" s="1">
        <v>1.0</v>
      </c>
    </row>
    <row r="1710">
      <c r="A1710" s="1">
        <v>1709.0</v>
      </c>
      <c r="B1710" s="3">
        <v>43147.0</v>
      </c>
      <c r="C1710" s="1" t="s">
        <v>2</v>
      </c>
      <c r="D1710" s="1" t="s">
        <v>13</v>
      </c>
      <c r="E1710">
        <f t="shared" si="1"/>
        <v>7</v>
      </c>
      <c r="F1710">
        <f>vlookup(E1710,DateReference!B:C,2,false)</f>
        <v>27</v>
      </c>
      <c r="G1710" s="1">
        <v>5.0</v>
      </c>
    </row>
    <row r="1711">
      <c r="A1711" s="1">
        <v>1710.0</v>
      </c>
      <c r="B1711" s="3">
        <v>43010.0</v>
      </c>
      <c r="C1711" s="1" t="s">
        <v>2</v>
      </c>
      <c r="D1711" s="1" t="s">
        <v>33</v>
      </c>
      <c r="E1711">
        <f t="shared" si="1"/>
        <v>40</v>
      </c>
      <c r="F1711">
        <f>vlookup(E1711,DateReference!B:C,2,false)</f>
        <v>8</v>
      </c>
      <c r="G1711" s="1">
        <v>3.0</v>
      </c>
    </row>
    <row r="1712">
      <c r="A1712" s="1">
        <v>1711.0</v>
      </c>
      <c r="B1712" s="3">
        <v>42988.0</v>
      </c>
      <c r="C1712" s="1" t="s">
        <v>2</v>
      </c>
      <c r="D1712" s="1" t="s">
        <v>33</v>
      </c>
      <c r="E1712">
        <f t="shared" si="1"/>
        <v>36</v>
      </c>
      <c r="F1712">
        <f>vlookup(E1712,DateReference!B:C,2,false)</f>
        <v>4</v>
      </c>
      <c r="G1712" s="1">
        <v>6.0</v>
      </c>
    </row>
    <row r="1713">
      <c r="A1713" s="1">
        <v>1712.0</v>
      </c>
      <c r="B1713" s="3">
        <v>43113.0</v>
      </c>
      <c r="C1713" s="1" t="s">
        <v>2</v>
      </c>
      <c r="D1713" s="1" t="s">
        <v>13</v>
      </c>
      <c r="E1713">
        <f t="shared" si="1"/>
        <v>2</v>
      </c>
      <c r="F1713">
        <f>vlookup(E1713,DateReference!B:C,2,false)</f>
        <v>22</v>
      </c>
      <c r="G1713" s="1">
        <v>10.0</v>
      </c>
    </row>
    <row r="1714">
      <c r="A1714" s="1">
        <v>1713.0</v>
      </c>
      <c r="B1714" s="3">
        <v>43049.0</v>
      </c>
      <c r="C1714" s="1" t="s">
        <v>2</v>
      </c>
      <c r="D1714" s="1" t="s">
        <v>13</v>
      </c>
      <c r="E1714">
        <f t="shared" si="1"/>
        <v>45</v>
      </c>
      <c r="F1714">
        <f>vlookup(E1714,DateReference!B:C,2,false)</f>
        <v>13</v>
      </c>
      <c r="G1714" s="1">
        <v>8.0</v>
      </c>
    </row>
    <row r="1715">
      <c r="A1715" s="1">
        <v>1714.0</v>
      </c>
      <c r="B1715" s="3">
        <v>43120.0</v>
      </c>
      <c r="C1715" s="1" t="s">
        <v>2</v>
      </c>
      <c r="D1715" s="1" t="s">
        <v>13</v>
      </c>
      <c r="E1715">
        <f t="shared" si="1"/>
        <v>3</v>
      </c>
      <c r="F1715">
        <f>vlookup(E1715,DateReference!B:C,2,false)</f>
        <v>23</v>
      </c>
      <c r="G1715" s="1">
        <v>6.0</v>
      </c>
    </row>
    <row r="1716">
      <c r="A1716" s="1">
        <v>1715.0</v>
      </c>
      <c r="B1716" s="3">
        <v>43049.0</v>
      </c>
      <c r="C1716" s="1" t="s">
        <v>2</v>
      </c>
      <c r="D1716" s="1" t="s">
        <v>33</v>
      </c>
      <c r="E1716">
        <f t="shared" si="1"/>
        <v>45</v>
      </c>
      <c r="F1716">
        <f>vlookup(E1716,DateReference!B:C,2,false)</f>
        <v>13</v>
      </c>
      <c r="G1716" s="1">
        <v>8.0</v>
      </c>
    </row>
    <row r="1717">
      <c r="A1717" s="1">
        <v>1716.0</v>
      </c>
      <c r="B1717" s="3">
        <v>42963.0</v>
      </c>
      <c r="C1717" s="1" t="s">
        <v>2</v>
      </c>
      <c r="D1717" s="1" t="s">
        <v>33</v>
      </c>
      <c r="E1717">
        <f t="shared" si="1"/>
        <v>33</v>
      </c>
      <c r="F1717">
        <f>vlookup(E1717,DateReference!B:C,2,false)</f>
        <v>1</v>
      </c>
      <c r="G1717" s="1">
        <v>6.0</v>
      </c>
    </row>
    <row r="1718">
      <c r="A1718" s="1">
        <v>1717.0</v>
      </c>
      <c r="B1718" s="3">
        <v>42977.0</v>
      </c>
      <c r="C1718" s="1" t="s">
        <v>2</v>
      </c>
      <c r="D1718" s="1" t="s">
        <v>13</v>
      </c>
      <c r="E1718">
        <f t="shared" si="1"/>
        <v>35</v>
      </c>
      <c r="F1718">
        <f>vlookup(E1718,DateReference!B:C,2,false)</f>
        <v>3</v>
      </c>
      <c r="G1718" s="1">
        <v>4.0</v>
      </c>
    </row>
    <row r="1719">
      <c r="A1719" s="1">
        <v>1718.0</v>
      </c>
      <c r="B1719" s="3">
        <v>43051.0</v>
      </c>
      <c r="C1719" s="1" t="s">
        <v>2</v>
      </c>
      <c r="D1719" s="1" t="s">
        <v>33</v>
      </c>
      <c r="E1719">
        <f t="shared" si="1"/>
        <v>45</v>
      </c>
      <c r="F1719">
        <f>vlookup(E1719,DateReference!B:C,2,false)</f>
        <v>13</v>
      </c>
      <c r="G1719" s="1">
        <v>2.0</v>
      </c>
    </row>
    <row r="1720">
      <c r="A1720" s="1">
        <v>1719.0</v>
      </c>
      <c r="B1720" s="3">
        <v>43069.0</v>
      </c>
      <c r="C1720" s="1" t="s">
        <v>2</v>
      </c>
      <c r="D1720" s="1" t="s">
        <v>13</v>
      </c>
      <c r="E1720">
        <f t="shared" si="1"/>
        <v>48</v>
      </c>
      <c r="F1720">
        <f>vlookup(E1720,DateReference!B:C,2,false)</f>
        <v>16</v>
      </c>
      <c r="G1720" s="1">
        <v>2.0</v>
      </c>
    </row>
    <row r="1721">
      <c r="A1721" s="1">
        <v>1720.0</v>
      </c>
      <c r="B1721" s="3">
        <v>43018.0</v>
      </c>
      <c r="C1721" s="1" t="s">
        <v>2</v>
      </c>
      <c r="D1721" s="1" t="s">
        <v>33</v>
      </c>
      <c r="E1721">
        <f t="shared" si="1"/>
        <v>41</v>
      </c>
      <c r="F1721">
        <f>vlookup(E1721,DateReference!B:C,2,false)</f>
        <v>9</v>
      </c>
      <c r="G1721" s="1">
        <v>10.0</v>
      </c>
    </row>
    <row r="1722">
      <c r="A1722" s="1">
        <v>1721.0</v>
      </c>
      <c r="B1722" s="3">
        <v>43038.0</v>
      </c>
      <c r="C1722" s="1" t="s">
        <v>2</v>
      </c>
      <c r="D1722" s="1" t="s">
        <v>33</v>
      </c>
      <c r="E1722">
        <f t="shared" si="1"/>
        <v>44</v>
      </c>
      <c r="F1722">
        <f>vlookup(E1722,DateReference!B:C,2,false)</f>
        <v>12</v>
      </c>
      <c r="G1722" s="1">
        <v>3.0</v>
      </c>
    </row>
    <row r="1723">
      <c r="A1723" s="1">
        <v>1722.0</v>
      </c>
      <c r="B1723" s="3">
        <v>43093.0</v>
      </c>
      <c r="C1723" s="1" t="s">
        <v>2</v>
      </c>
      <c r="D1723" s="1" t="s">
        <v>13</v>
      </c>
      <c r="E1723">
        <f t="shared" si="1"/>
        <v>51</v>
      </c>
      <c r="F1723">
        <f>vlookup(E1723,DateReference!B:C,2,false)</f>
        <v>19</v>
      </c>
      <c r="G1723" s="1">
        <v>10.0</v>
      </c>
    </row>
    <row r="1724">
      <c r="A1724" s="1">
        <v>1723.0</v>
      </c>
      <c r="B1724" s="3">
        <v>43089.0</v>
      </c>
      <c r="C1724" s="1" t="s">
        <v>2</v>
      </c>
      <c r="D1724" s="1" t="s">
        <v>33</v>
      </c>
      <c r="E1724">
        <f t="shared" si="1"/>
        <v>51</v>
      </c>
      <c r="F1724">
        <f>vlookup(E1724,DateReference!B:C,2,false)</f>
        <v>19</v>
      </c>
      <c r="G1724" s="1">
        <v>10.0</v>
      </c>
    </row>
    <row r="1725">
      <c r="A1725" s="1">
        <v>1724.0</v>
      </c>
      <c r="B1725" s="3">
        <v>43060.0</v>
      </c>
      <c r="C1725" s="1" t="s">
        <v>2</v>
      </c>
      <c r="D1725" s="1" t="s">
        <v>13</v>
      </c>
      <c r="E1725">
        <f t="shared" si="1"/>
        <v>47</v>
      </c>
      <c r="F1725">
        <f>vlookup(E1725,DateReference!B:C,2,false)</f>
        <v>15</v>
      </c>
      <c r="G1725" s="1">
        <v>6.0</v>
      </c>
    </row>
    <row r="1726">
      <c r="A1726" s="1">
        <v>1725.0</v>
      </c>
      <c r="B1726" s="3">
        <v>43176.0</v>
      </c>
      <c r="C1726" s="1" t="s">
        <v>2</v>
      </c>
      <c r="D1726" s="1" t="s">
        <v>33</v>
      </c>
      <c r="E1726">
        <f t="shared" si="1"/>
        <v>11</v>
      </c>
      <c r="F1726">
        <f>vlookup(E1726,DateReference!B:C,2,false)</f>
        <v>31</v>
      </c>
      <c r="G1726" s="1">
        <v>9.0</v>
      </c>
    </row>
    <row r="1727">
      <c r="A1727" s="1">
        <v>1726.0</v>
      </c>
      <c r="B1727" s="3">
        <v>43055.0</v>
      </c>
      <c r="C1727" s="1" t="s">
        <v>2</v>
      </c>
      <c r="D1727" s="1" t="s">
        <v>33</v>
      </c>
      <c r="E1727">
        <f t="shared" si="1"/>
        <v>46</v>
      </c>
      <c r="F1727">
        <f>vlookup(E1727,DateReference!B:C,2,false)</f>
        <v>14</v>
      </c>
      <c r="G1727" s="1">
        <v>10.0</v>
      </c>
    </row>
    <row r="1728">
      <c r="A1728" s="1">
        <v>1727.0</v>
      </c>
      <c r="B1728" s="3">
        <v>43026.0</v>
      </c>
      <c r="C1728" s="1" t="s">
        <v>2</v>
      </c>
      <c r="D1728" s="1" t="s">
        <v>13</v>
      </c>
      <c r="E1728">
        <f t="shared" si="1"/>
        <v>42</v>
      </c>
      <c r="F1728">
        <f>vlookup(E1728,DateReference!B:C,2,false)</f>
        <v>10</v>
      </c>
      <c r="G1728" s="1">
        <v>3.0</v>
      </c>
    </row>
    <row r="1729">
      <c r="A1729" s="1">
        <v>1728.0</v>
      </c>
      <c r="B1729" s="3">
        <v>42963.0</v>
      </c>
      <c r="C1729" s="1" t="s">
        <v>2</v>
      </c>
      <c r="D1729" s="1" t="s">
        <v>33</v>
      </c>
      <c r="E1729">
        <f t="shared" si="1"/>
        <v>33</v>
      </c>
      <c r="F1729">
        <f>vlookup(E1729,DateReference!B:C,2,false)</f>
        <v>1</v>
      </c>
      <c r="G1729" s="1">
        <v>8.0</v>
      </c>
    </row>
    <row r="1730">
      <c r="A1730" s="1">
        <v>1729.0</v>
      </c>
      <c r="B1730" s="3">
        <v>43157.0</v>
      </c>
      <c r="C1730" s="1" t="s">
        <v>2</v>
      </c>
      <c r="D1730" s="1" t="s">
        <v>13</v>
      </c>
      <c r="E1730">
        <f t="shared" si="1"/>
        <v>9</v>
      </c>
      <c r="F1730">
        <f>vlookup(E1730,DateReference!B:C,2,false)</f>
        <v>29</v>
      </c>
      <c r="G1730" s="1">
        <v>10.0</v>
      </c>
    </row>
    <row r="1731">
      <c r="A1731" s="1">
        <v>1730.0</v>
      </c>
      <c r="B1731" s="3">
        <v>43071.0</v>
      </c>
      <c r="C1731" s="1" t="s">
        <v>2</v>
      </c>
      <c r="D1731" s="1" t="s">
        <v>13</v>
      </c>
      <c r="E1731">
        <f t="shared" si="1"/>
        <v>48</v>
      </c>
      <c r="F1731">
        <f>vlookup(E1731,DateReference!B:C,2,false)</f>
        <v>16</v>
      </c>
      <c r="G1731" s="1">
        <v>5.0</v>
      </c>
    </row>
    <row r="1732">
      <c r="A1732" s="1">
        <v>1731.0</v>
      </c>
      <c r="B1732" s="3">
        <v>43079.0</v>
      </c>
      <c r="C1732" s="1" t="s">
        <v>2</v>
      </c>
      <c r="D1732" s="1" t="s">
        <v>33</v>
      </c>
      <c r="E1732">
        <f t="shared" si="1"/>
        <v>49</v>
      </c>
      <c r="F1732">
        <f>vlookup(E1732,DateReference!B:C,2,false)</f>
        <v>17</v>
      </c>
      <c r="G1732" s="1">
        <v>2.0</v>
      </c>
    </row>
    <row r="1733">
      <c r="A1733" s="1">
        <v>1732.0</v>
      </c>
      <c r="B1733" s="3">
        <v>42982.0</v>
      </c>
      <c r="C1733" s="1" t="s">
        <v>2</v>
      </c>
      <c r="D1733" s="1" t="s">
        <v>13</v>
      </c>
      <c r="E1733">
        <f t="shared" si="1"/>
        <v>36</v>
      </c>
      <c r="F1733">
        <f>vlookup(E1733,DateReference!B:C,2,false)</f>
        <v>4</v>
      </c>
      <c r="G1733" s="1">
        <v>2.0</v>
      </c>
    </row>
    <row r="1734">
      <c r="A1734" s="1">
        <v>1733.0</v>
      </c>
      <c r="B1734" s="3">
        <v>43054.0</v>
      </c>
      <c r="C1734" s="1" t="s">
        <v>2</v>
      </c>
      <c r="D1734" s="1" t="s">
        <v>13</v>
      </c>
      <c r="E1734">
        <f t="shared" si="1"/>
        <v>46</v>
      </c>
      <c r="F1734">
        <f>vlookup(E1734,DateReference!B:C,2,false)</f>
        <v>14</v>
      </c>
      <c r="G1734" s="1">
        <v>9.0</v>
      </c>
    </row>
    <row r="1735">
      <c r="A1735" s="1">
        <v>1734.0</v>
      </c>
      <c r="B1735" s="3">
        <v>42979.0</v>
      </c>
      <c r="C1735" s="1" t="s">
        <v>2</v>
      </c>
      <c r="D1735" s="1" t="s">
        <v>33</v>
      </c>
      <c r="E1735">
        <f t="shared" si="1"/>
        <v>35</v>
      </c>
      <c r="F1735">
        <f>vlookup(E1735,DateReference!B:C,2,false)</f>
        <v>3</v>
      </c>
      <c r="G1735" s="1">
        <v>9.0</v>
      </c>
    </row>
    <row r="1736">
      <c r="A1736" s="1">
        <v>1735.0</v>
      </c>
      <c r="B1736" s="3">
        <v>42995.0</v>
      </c>
      <c r="C1736" s="1" t="s">
        <v>2</v>
      </c>
      <c r="D1736" s="1" t="s">
        <v>33</v>
      </c>
      <c r="E1736">
        <f t="shared" si="1"/>
        <v>37</v>
      </c>
      <c r="F1736">
        <f>vlookup(E1736,DateReference!B:C,2,false)</f>
        <v>5</v>
      </c>
      <c r="G1736" s="1">
        <v>4.0</v>
      </c>
    </row>
    <row r="1737">
      <c r="A1737" s="1">
        <v>1736.0</v>
      </c>
      <c r="B1737" s="3">
        <v>43162.0</v>
      </c>
      <c r="C1737" s="1" t="s">
        <v>2</v>
      </c>
      <c r="D1737" s="1" t="s">
        <v>33</v>
      </c>
      <c r="E1737">
        <f t="shared" si="1"/>
        <v>9</v>
      </c>
      <c r="F1737">
        <f>vlookup(E1737,DateReference!B:C,2,false)</f>
        <v>29</v>
      </c>
      <c r="G1737" s="1">
        <v>10.0</v>
      </c>
    </row>
    <row r="1738">
      <c r="A1738" s="1">
        <v>1737.0</v>
      </c>
      <c r="B1738" s="3">
        <v>43172.0</v>
      </c>
      <c r="C1738" s="1" t="s">
        <v>2</v>
      </c>
      <c r="D1738" s="1" t="s">
        <v>33</v>
      </c>
      <c r="E1738">
        <f t="shared" si="1"/>
        <v>11</v>
      </c>
      <c r="F1738">
        <f>vlookup(E1738,DateReference!B:C,2,false)</f>
        <v>31</v>
      </c>
      <c r="G1738" s="1">
        <v>9.0</v>
      </c>
    </row>
    <row r="1739">
      <c r="A1739" s="1">
        <v>1738.0</v>
      </c>
      <c r="B1739" s="3">
        <v>42970.0</v>
      </c>
      <c r="C1739" s="1" t="s">
        <v>2</v>
      </c>
      <c r="D1739" s="1" t="s">
        <v>13</v>
      </c>
      <c r="E1739">
        <f t="shared" si="1"/>
        <v>34</v>
      </c>
      <c r="F1739">
        <f>vlookup(E1739,DateReference!B:C,2,false)</f>
        <v>2</v>
      </c>
      <c r="G1739" s="1">
        <v>2.0</v>
      </c>
    </row>
    <row r="1740">
      <c r="A1740" s="1">
        <v>1739.0</v>
      </c>
      <c r="B1740" s="3">
        <v>43058.0</v>
      </c>
      <c r="C1740" s="1" t="s">
        <v>2</v>
      </c>
      <c r="D1740" s="1" t="s">
        <v>33</v>
      </c>
      <c r="E1740">
        <f t="shared" si="1"/>
        <v>46</v>
      </c>
      <c r="F1740">
        <f>vlookup(E1740,DateReference!B:C,2,false)</f>
        <v>14</v>
      </c>
      <c r="G1740" s="1">
        <v>4.0</v>
      </c>
    </row>
    <row r="1741">
      <c r="A1741" s="1">
        <v>1740.0</v>
      </c>
      <c r="B1741" s="3">
        <v>42996.0</v>
      </c>
      <c r="C1741" s="1" t="s">
        <v>2</v>
      </c>
      <c r="D1741" s="1" t="s">
        <v>13</v>
      </c>
      <c r="E1741">
        <f t="shared" si="1"/>
        <v>38</v>
      </c>
      <c r="F1741">
        <f>vlookup(E1741,DateReference!B:C,2,false)</f>
        <v>6</v>
      </c>
      <c r="G1741" s="1">
        <v>8.0</v>
      </c>
    </row>
    <row r="1742">
      <c r="A1742" s="1">
        <v>1741.0</v>
      </c>
      <c r="B1742" s="3">
        <v>43114.0</v>
      </c>
      <c r="C1742" s="1" t="s">
        <v>2</v>
      </c>
      <c r="D1742" s="1" t="s">
        <v>13</v>
      </c>
      <c r="E1742">
        <f t="shared" si="1"/>
        <v>2</v>
      </c>
      <c r="F1742">
        <f>vlookup(E1742,DateReference!B:C,2,false)</f>
        <v>22</v>
      </c>
      <c r="G1742" s="1">
        <v>6.0</v>
      </c>
    </row>
    <row r="1743">
      <c r="A1743" s="1">
        <v>1742.0</v>
      </c>
      <c r="B1743" s="3">
        <v>43161.0</v>
      </c>
      <c r="C1743" s="1" t="s">
        <v>2</v>
      </c>
      <c r="D1743" s="1" t="s">
        <v>13</v>
      </c>
      <c r="E1743">
        <f t="shared" si="1"/>
        <v>9</v>
      </c>
      <c r="F1743">
        <f>vlookup(E1743,DateReference!B:C,2,false)</f>
        <v>29</v>
      </c>
      <c r="G1743" s="1">
        <v>7.0</v>
      </c>
    </row>
    <row r="1744">
      <c r="A1744" s="1">
        <v>1743.0</v>
      </c>
      <c r="B1744" s="3">
        <v>43052.0</v>
      </c>
      <c r="C1744" s="1" t="s">
        <v>2</v>
      </c>
      <c r="D1744" s="1" t="s">
        <v>13</v>
      </c>
      <c r="E1744">
        <f t="shared" si="1"/>
        <v>46</v>
      </c>
      <c r="F1744">
        <f>vlookup(E1744,DateReference!B:C,2,false)</f>
        <v>14</v>
      </c>
      <c r="G1744" s="1">
        <v>4.0</v>
      </c>
    </row>
    <row r="1745">
      <c r="A1745" s="1">
        <v>1744.0</v>
      </c>
      <c r="B1745" s="3">
        <v>43190.0</v>
      </c>
      <c r="C1745" s="1" t="s">
        <v>2</v>
      </c>
      <c r="D1745" s="1" t="s">
        <v>13</v>
      </c>
      <c r="E1745">
        <f t="shared" si="1"/>
        <v>13</v>
      </c>
      <c r="F1745">
        <f>vlookup(E1745,DateReference!B:C,2,false)</f>
        <v>33</v>
      </c>
      <c r="G1745" s="1">
        <v>3.0</v>
      </c>
    </row>
    <row r="1746">
      <c r="A1746" s="1">
        <v>1745.0</v>
      </c>
      <c r="B1746" s="3">
        <v>43063.0</v>
      </c>
      <c r="C1746" s="1" t="s">
        <v>2</v>
      </c>
      <c r="D1746" s="1" t="s">
        <v>13</v>
      </c>
      <c r="E1746">
        <f t="shared" si="1"/>
        <v>47</v>
      </c>
      <c r="F1746">
        <f>vlookup(E1746,DateReference!B:C,2,false)</f>
        <v>15</v>
      </c>
      <c r="G1746" s="1">
        <v>5.0</v>
      </c>
    </row>
    <row r="1747">
      <c r="A1747" s="1">
        <v>1746.0</v>
      </c>
      <c r="B1747" s="3">
        <v>43010.0</v>
      </c>
      <c r="C1747" s="1" t="s">
        <v>2</v>
      </c>
      <c r="D1747" s="1" t="s">
        <v>13</v>
      </c>
      <c r="E1747">
        <f t="shared" si="1"/>
        <v>40</v>
      </c>
      <c r="F1747">
        <f>vlookup(E1747,DateReference!B:C,2,false)</f>
        <v>8</v>
      </c>
      <c r="G1747" s="1">
        <v>3.0</v>
      </c>
    </row>
    <row r="1748">
      <c r="A1748" s="1">
        <v>1747.0</v>
      </c>
      <c r="B1748" s="3">
        <v>43003.0</v>
      </c>
      <c r="C1748" s="1" t="s">
        <v>2</v>
      </c>
      <c r="D1748" s="1" t="s">
        <v>33</v>
      </c>
      <c r="E1748">
        <f t="shared" si="1"/>
        <v>39</v>
      </c>
      <c r="F1748">
        <f>vlookup(E1748,DateReference!B:C,2,false)</f>
        <v>7</v>
      </c>
      <c r="G1748" s="1">
        <v>8.0</v>
      </c>
    </row>
    <row r="1749">
      <c r="A1749" s="1">
        <v>1748.0</v>
      </c>
      <c r="B1749" s="3">
        <v>42973.0</v>
      </c>
      <c r="C1749" s="1" t="s">
        <v>2</v>
      </c>
      <c r="D1749" s="1" t="s">
        <v>13</v>
      </c>
      <c r="E1749">
        <f t="shared" si="1"/>
        <v>34</v>
      </c>
      <c r="F1749">
        <f>vlookup(E1749,DateReference!B:C,2,false)</f>
        <v>2</v>
      </c>
      <c r="G1749" s="1">
        <v>3.0</v>
      </c>
    </row>
    <row r="1750">
      <c r="A1750" s="1">
        <v>1749.0</v>
      </c>
      <c r="B1750" s="3">
        <v>43048.0</v>
      </c>
      <c r="C1750" s="1" t="s">
        <v>2</v>
      </c>
      <c r="D1750" s="1" t="s">
        <v>33</v>
      </c>
      <c r="E1750">
        <f t="shared" si="1"/>
        <v>45</v>
      </c>
      <c r="F1750">
        <f>vlookup(E1750,DateReference!B:C,2,false)</f>
        <v>13</v>
      </c>
      <c r="G1750" s="1">
        <v>2.0</v>
      </c>
    </row>
    <row r="1751">
      <c r="A1751" s="1">
        <v>1750.0</v>
      </c>
      <c r="B1751" s="3">
        <v>43050.0</v>
      </c>
      <c r="C1751" s="1" t="s">
        <v>2</v>
      </c>
      <c r="D1751" s="1" t="s">
        <v>33</v>
      </c>
      <c r="E1751">
        <f t="shared" si="1"/>
        <v>45</v>
      </c>
      <c r="F1751">
        <f>vlookup(E1751,DateReference!B:C,2,false)</f>
        <v>13</v>
      </c>
      <c r="G1751" s="1">
        <v>10.0</v>
      </c>
    </row>
    <row r="1752">
      <c r="A1752" s="1">
        <v>1751.0</v>
      </c>
      <c r="B1752" s="3">
        <v>43146.0</v>
      </c>
      <c r="C1752" s="1" t="s">
        <v>2</v>
      </c>
      <c r="D1752" s="1" t="s">
        <v>13</v>
      </c>
      <c r="E1752">
        <f t="shared" si="1"/>
        <v>7</v>
      </c>
      <c r="F1752">
        <f>vlookup(E1752,DateReference!B:C,2,false)</f>
        <v>27</v>
      </c>
      <c r="G1752" s="1">
        <v>1.0</v>
      </c>
    </row>
    <row r="1753">
      <c r="A1753" s="1">
        <v>1752.0</v>
      </c>
      <c r="B1753" s="3">
        <v>43170.0</v>
      </c>
      <c r="C1753" s="1" t="s">
        <v>2</v>
      </c>
      <c r="D1753" s="1" t="s">
        <v>13</v>
      </c>
      <c r="E1753">
        <f t="shared" si="1"/>
        <v>10</v>
      </c>
      <c r="F1753">
        <f>vlookup(E1753,DateReference!B:C,2,false)</f>
        <v>30</v>
      </c>
      <c r="G1753" s="1">
        <v>6.0</v>
      </c>
    </row>
    <row r="1754">
      <c r="A1754" s="1">
        <v>1753.0</v>
      </c>
      <c r="B1754" s="3">
        <v>42981.0</v>
      </c>
      <c r="C1754" s="1" t="s">
        <v>2</v>
      </c>
      <c r="D1754" s="1" t="s">
        <v>13</v>
      </c>
      <c r="E1754">
        <f t="shared" si="1"/>
        <v>35</v>
      </c>
      <c r="F1754">
        <f>vlookup(E1754,DateReference!B:C,2,false)</f>
        <v>3</v>
      </c>
      <c r="G1754" s="1">
        <v>4.0</v>
      </c>
    </row>
    <row r="1755">
      <c r="A1755" s="1">
        <v>1754.0</v>
      </c>
      <c r="B1755" s="3">
        <v>43130.0</v>
      </c>
      <c r="C1755" s="1" t="s">
        <v>2</v>
      </c>
      <c r="D1755" s="1" t="s">
        <v>33</v>
      </c>
      <c r="E1755">
        <f t="shared" si="1"/>
        <v>5</v>
      </c>
      <c r="F1755">
        <f>vlookup(E1755,DateReference!B:C,2,false)</f>
        <v>25</v>
      </c>
      <c r="G1755" s="1">
        <v>9.0</v>
      </c>
    </row>
    <row r="1756">
      <c r="A1756" s="1">
        <v>1755.0</v>
      </c>
      <c r="B1756" s="3">
        <v>43139.0</v>
      </c>
      <c r="C1756" s="1" t="s">
        <v>2</v>
      </c>
      <c r="D1756" s="1" t="s">
        <v>33</v>
      </c>
      <c r="E1756">
        <f t="shared" si="1"/>
        <v>6</v>
      </c>
      <c r="F1756">
        <f>vlookup(E1756,DateReference!B:C,2,false)</f>
        <v>26</v>
      </c>
      <c r="G1756" s="1">
        <v>1.0</v>
      </c>
    </row>
    <row r="1757">
      <c r="A1757" s="1">
        <v>1756.0</v>
      </c>
      <c r="B1757" s="3">
        <v>43026.0</v>
      </c>
      <c r="C1757" s="1" t="s">
        <v>2</v>
      </c>
      <c r="D1757" s="1" t="s">
        <v>33</v>
      </c>
      <c r="E1757">
        <f t="shared" si="1"/>
        <v>42</v>
      </c>
      <c r="F1757">
        <f>vlookup(E1757,DateReference!B:C,2,false)</f>
        <v>10</v>
      </c>
      <c r="G1757" s="1">
        <v>8.0</v>
      </c>
    </row>
    <row r="1758">
      <c r="A1758" s="1">
        <v>1757.0</v>
      </c>
      <c r="B1758" s="3">
        <v>43107.0</v>
      </c>
      <c r="C1758" s="1" t="s">
        <v>2</v>
      </c>
      <c r="D1758" s="1" t="s">
        <v>13</v>
      </c>
      <c r="E1758">
        <f t="shared" si="1"/>
        <v>1</v>
      </c>
      <c r="F1758">
        <f>vlookup(E1758,DateReference!B:C,2,false)</f>
        <v>21</v>
      </c>
      <c r="G1758" s="1">
        <v>5.0</v>
      </c>
    </row>
    <row r="1759">
      <c r="A1759" s="1">
        <v>1758.0</v>
      </c>
      <c r="B1759" s="3">
        <v>43103.0</v>
      </c>
      <c r="C1759" s="1" t="s">
        <v>2</v>
      </c>
      <c r="D1759" s="1" t="s">
        <v>33</v>
      </c>
      <c r="E1759">
        <f t="shared" si="1"/>
        <v>1</v>
      </c>
      <c r="F1759">
        <f>vlookup(E1759,DateReference!B:C,2,false)</f>
        <v>21</v>
      </c>
      <c r="G1759" s="1">
        <v>4.0</v>
      </c>
    </row>
    <row r="1760">
      <c r="A1760" s="1">
        <v>1759.0</v>
      </c>
      <c r="B1760" s="3">
        <v>43188.0</v>
      </c>
      <c r="C1760" s="1" t="s">
        <v>2</v>
      </c>
      <c r="D1760" s="1" t="s">
        <v>13</v>
      </c>
      <c r="E1760">
        <f t="shared" si="1"/>
        <v>13</v>
      </c>
      <c r="F1760">
        <f>vlookup(E1760,DateReference!B:C,2,false)</f>
        <v>33</v>
      </c>
      <c r="G1760" s="1">
        <v>4.0</v>
      </c>
    </row>
    <row r="1761">
      <c r="A1761" s="1">
        <v>1760.0</v>
      </c>
      <c r="B1761" s="3">
        <v>43092.0</v>
      </c>
      <c r="C1761" s="1" t="s">
        <v>2</v>
      </c>
      <c r="D1761" s="1" t="s">
        <v>13</v>
      </c>
      <c r="E1761">
        <f t="shared" si="1"/>
        <v>51</v>
      </c>
      <c r="F1761">
        <f>vlookup(E1761,DateReference!B:C,2,false)</f>
        <v>19</v>
      </c>
      <c r="G1761" s="1">
        <v>7.0</v>
      </c>
    </row>
    <row r="1762">
      <c r="A1762" s="1">
        <v>1761.0</v>
      </c>
      <c r="B1762" s="3">
        <v>43061.0</v>
      </c>
      <c r="C1762" s="1" t="s">
        <v>2</v>
      </c>
      <c r="D1762" s="1" t="s">
        <v>13</v>
      </c>
      <c r="E1762">
        <f t="shared" si="1"/>
        <v>47</v>
      </c>
      <c r="F1762">
        <f>vlookup(E1762,DateReference!B:C,2,false)</f>
        <v>15</v>
      </c>
      <c r="G1762" s="1">
        <v>5.0</v>
      </c>
    </row>
    <row r="1763">
      <c r="A1763" s="1">
        <v>1762.0</v>
      </c>
      <c r="B1763" s="3">
        <v>42982.0</v>
      </c>
      <c r="C1763" s="1" t="s">
        <v>2</v>
      </c>
      <c r="D1763" s="1" t="s">
        <v>13</v>
      </c>
      <c r="E1763">
        <f t="shared" si="1"/>
        <v>36</v>
      </c>
      <c r="F1763">
        <f>vlookup(E1763,DateReference!B:C,2,false)</f>
        <v>4</v>
      </c>
      <c r="G1763" s="1">
        <v>8.0</v>
      </c>
    </row>
    <row r="1764">
      <c r="A1764" s="1">
        <v>1763.0</v>
      </c>
      <c r="B1764" s="3">
        <v>43147.0</v>
      </c>
      <c r="C1764" s="1" t="s">
        <v>2</v>
      </c>
      <c r="D1764" s="1" t="s">
        <v>13</v>
      </c>
      <c r="E1764">
        <f t="shared" si="1"/>
        <v>7</v>
      </c>
      <c r="F1764">
        <f>vlookup(E1764,DateReference!B:C,2,false)</f>
        <v>27</v>
      </c>
      <c r="G1764" s="1">
        <v>9.0</v>
      </c>
    </row>
    <row r="1765">
      <c r="A1765" s="1">
        <v>1764.0</v>
      </c>
      <c r="B1765" s="3">
        <v>43014.0</v>
      </c>
      <c r="C1765" s="1" t="s">
        <v>2</v>
      </c>
      <c r="D1765" s="1" t="s">
        <v>13</v>
      </c>
      <c r="E1765">
        <f t="shared" si="1"/>
        <v>40</v>
      </c>
      <c r="F1765">
        <f>vlookup(E1765,DateReference!B:C,2,false)</f>
        <v>8</v>
      </c>
      <c r="G1765" s="1">
        <v>6.0</v>
      </c>
    </row>
    <row r="1766">
      <c r="A1766" s="1">
        <v>1765.0</v>
      </c>
      <c r="B1766" s="3">
        <v>42963.0</v>
      </c>
      <c r="C1766" s="1" t="s">
        <v>2</v>
      </c>
      <c r="D1766" s="1" t="s">
        <v>13</v>
      </c>
      <c r="E1766">
        <f t="shared" si="1"/>
        <v>33</v>
      </c>
      <c r="F1766">
        <f>vlookup(E1766,DateReference!B:C,2,false)</f>
        <v>1</v>
      </c>
      <c r="G1766" s="1">
        <v>4.0</v>
      </c>
    </row>
    <row r="1767">
      <c r="A1767" s="1">
        <v>1766.0</v>
      </c>
      <c r="B1767" s="3">
        <v>43096.0</v>
      </c>
      <c r="C1767" s="1" t="s">
        <v>2</v>
      </c>
      <c r="D1767" s="1" t="s">
        <v>13</v>
      </c>
      <c r="E1767">
        <f t="shared" si="1"/>
        <v>52</v>
      </c>
      <c r="F1767">
        <f>vlookup(E1767,DateReference!B:C,2,false)</f>
        <v>20</v>
      </c>
      <c r="G1767" s="1">
        <v>8.0</v>
      </c>
    </row>
    <row r="1768">
      <c r="A1768" s="1">
        <v>1767.0</v>
      </c>
      <c r="B1768" s="3">
        <v>43084.0</v>
      </c>
      <c r="C1768" s="1" t="s">
        <v>2</v>
      </c>
      <c r="D1768" s="1" t="s">
        <v>13</v>
      </c>
      <c r="E1768">
        <f t="shared" si="1"/>
        <v>50</v>
      </c>
      <c r="F1768">
        <f>vlookup(E1768,DateReference!B:C,2,false)</f>
        <v>18</v>
      </c>
      <c r="G1768" s="1">
        <v>8.0</v>
      </c>
    </row>
    <row r="1769">
      <c r="A1769" s="1">
        <v>1768.0</v>
      </c>
      <c r="B1769" s="3">
        <v>43107.0</v>
      </c>
      <c r="C1769" s="1" t="s">
        <v>2</v>
      </c>
      <c r="D1769" s="1" t="s">
        <v>13</v>
      </c>
      <c r="E1769">
        <f t="shared" si="1"/>
        <v>1</v>
      </c>
      <c r="F1769">
        <f>vlookup(E1769,DateReference!B:C,2,false)</f>
        <v>21</v>
      </c>
      <c r="G1769" s="1">
        <v>5.0</v>
      </c>
    </row>
    <row r="1770">
      <c r="A1770" s="1">
        <v>1769.0</v>
      </c>
      <c r="B1770" s="3">
        <v>42997.0</v>
      </c>
      <c r="C1770" s="1" t="s">
        <v>2</v>
      </c>
      <c r="D1770" s="1" t="s">
        <v>13</v>
      </c>
      <c r="E1770">
        <f t="shared" si="1"/>
        <v>38</v>
      </c>
      <c r="F1770">
        <f>vlookup(E1770,DateReference!B:C,2,false)</f>
        <v>6</v>
      </c>
      <c r="G1770" s="1">
        <v>7.0</v>
      </c>
    </row>
    <row r="1771">
      <c r="A1771" s="1">
        <v>1770.0</v>
      </c>
      <c r="B1771" s="3">
        <v>43072.0</v>
      </c>
      <c r="C1771" s="1" t="s">
        <v>2</v>
      </c>
      <c r="D1771" s="1" t="s">
        <v>13</v>
      </c>
      <c r="E1771">
        <f t="shared" si="1"/>
        <v>48</v>
      </c>
      <c r="F1771">
        <f>vlookup(E1771,DateReference!B:C,2,false)</f>
        <v>16</v>
      </c>
      <c r="G1771" s="1">
        <v>5.0</v>
      </c>
    </row>
    <row r="1772">
      <c r="A1772" s="1">
        <v>1771.0</v>
      </c>
      <c r="B1772" s="3">
        <v>43018.0</v>
      </c>
      <c r="C1772" s="1" t="s">
        <v>2</v>
      </c>
      <c r="D1772" s="1" t="s">
        <v>13</v>
      </c>
      <c r="E1772">
        <f t="shared" si="1"/>
        <v>41</v>
      </c>
      <c r="F1772">
        <f>vlookup(E1772,DateReference!B:C,2,false)</f>
        <v>9</v>
      </c>
      <c r="G1772" s="1">
        <v>2.0</v>
      </c>
    </row>
    <row r="1773">
      <c r="A1773" s="1">
        <v>1772.0</v>
      </c>
      <c r="B1773" s="3">
        <v>43023.0</v>
      </c>
      <c r="C1773" s="1" t="s">
        <v>2</v>
      </c>
      <c r="D1773" s="1" t="s">
        <v>33</v>
      </c>
      <c r="E1773">
        <f t="shared" si="1"/>
        <v>41</v>
      </c>
      <c r="F1773">
        <f>vlookup(E1773,DateReference!B:C,2,false)</f>
        <v>9</v>
      </c>
      <c r="G1773" s="1">
        <v>8.0</v>
      </c>
    </row>
    <row r="1774">
      <c r="A1774" s="1">
        <v>1773.0</v>
      </c>
      <c r="B1774" s="3">
        <v>43094.0</v>
      </c>
      <c r="C1774" s="1" t="s">
        <v>2</v>
      </c>
      <c r="D1774" s="1" t="s">
        <v>33</v>
      </c>
      <c r="E1774">
        <f t="shared" si="1"/>
        <v>52</v>
      </c>
      <c r="F1774">
        <f>vlookup(E1774,DateReference!B:C,2,false)</f>
        <v>20</v>
      </c>
      <c r="G1774" s="1">
        <v>1.0</v>
      </c>
    </row>
    <row r="1775">
      <c r="A1775" s="1">
        <v>1774.0</v>
      </c>
      <c r="B1775" s="3">
        <v>43034.0</v>
      </c>
      <c r="C1775" s="1" t="s">
        <v>2</v>
      </c>
      <c r="D1775" s="1" t="s">
        <v>33</v>
      </c>
      <c r="E1775">
        <f t="shared" si="1"/>
        <v>43</v>
      </c>
      <c r="F1775">
        <f>vlookup(E1775,DateReference!B:C,2,false)</f>
        <v>11</v>
      </c>
      <c r="G1775" s="1">
        <v>4.0</v>
      </c>
    </row>
    <row r="1776">
      <c r="A1776" s="1">
        <v>1775.0</v>
      </c>
      <c r="B1776" s="3">
        <v>43129.0</v>
      </c>
      <c r="C1776" s="1" t="s">
        <v>2</v>
      </c>
      <c r="D1776" s="1" t="s">
        <v>33</v>
      </c>
      <c r="E1776">
        <f t="shared" si="1"/>
        <v>5</v>
      </c>
      <c r="F1776">
        <f>vlookup(E1776,DateReference!B:C,2,false)</f>
        <v>25</v>
      </c>
      <c r="G1776" s="1">
        <v>7.0</v>
      </c>
    </row>
    <row r="1777">
      <c r="A1777" s="1">
        <v>1776.0</v>
      </c>
      <c r="B1777" s="3">
        <v>43140.0</v>
      </c>
      <c r="C1777" s="1" t="s">
        <v>2</v>
      </c>
      <c r="D1777" s="1" t="s">
        <v>13</v>
      </c>
      <c r="E1777">
        <f t="shared" si="1"/>
        <v>6</v>
      </c>
      <c r="F1777">
        <f>vlookup(E1777,DateReference!B:C,2,false)</f>
        <v>26</v>
      </c>
      <c r="G1777" s="1">
        <v>1.0</v>
      </c>
    </row>
    <row r="1778">
      <c r="A1778" s="1">
        <v>1777.0</v>
      </c>
      <c r="B1778" s="3">
        <v>43188.0</v>
      </c>
      <c r="C1778" s="1" t="s">
        <v>2</v>
      </c>
      <c r="D1778" s="1" t="s">
        <v>33</v>
      </c>
      <c r="E1778">
        <f t="shared" si="1"/>
        <v>13</v>
      </c>
      <c r="F1778">
        <f>vlookup(E1778,DateReference!B:C,2,false)</f>
        <v>33</v>
      </c>
      <c r="G1778" s="1">
        <v>4.0</v>
      </c>
    </row>
    <row r="1779">
      <c r="A1779" s="1">
        <v>1778.0</v>
      </c>
      <c r="B1779" s="3">
        <v>43043.0</v>
      </c>
      <c r="C1779" s="1" t="s">
        <v>2</v>
      </c>
      <c r="D1779" s="1" t="s">
        <v>13</v>
      </c>
      <c r="E1779">
        <f t="shared" si="1"/>
        <v>44</v>
      </c>
      <c r="F1779">
        <f>vlookup(E1779,DateReference!B:C,2,false)</f>
        <v>12</v>
      </c>
      <c r="G1779" s="1">
        <v>9.0</v>
      </c>
    </row>
    <row r="1780">
      <c r="A1780" s="1">
        <v>1779.0</v>
      </c>
      <c r="B1780" s="3">
        <v>43083.0</v>
      </c>
      <c r="C1780" s="1" t="s">
        <v>2</v>
      </c>
      <c r="D1780" s="1" t="s">
        <v>13</v>
      </c>
      <c r="E1780">
        <f t="shared" si="1"/>
        <v>50</v>
      </c>
      <c r="F1780">
        <f>vlookup(E1780,DateReference!B:C,2,false)</f>
        <v>18</v>
      </c>
      <c r="G1780" s="1">
        <v>2.0</v>
      </c>
    </row>
    <row r="1781">
      <c r="A1781" s="1">
        <v>1780.0</v>
      </c>
      <c r="B1781" s="3">
        <v>43003.0</v>
      </c>
      <c r="C1781" s="1" t="s">
        <v>2</v>
      </c>
      <c r="D1781" s="1" t="s">
        <v>13</v>
      </c>
      <c r="E1781">
        <f t="shared" si="1"/>
        <v>39</v>
      </c>
      <c r="F1781">
        <f>vlookup(E1781,DateReference!B:C,2,false)</f>
        <v>7</v>
      </c>
      <c r="G1781" s="1">
        <v>7.0</v>
      </c>
    </row>
    <row r="1782">
      <c r="A1782" s="1">
        <v>1781.0</v>
      </c>
      <c r="B1782" s="3">
        <v>43018.0</v>
      </c>
      <c r="C1782" s="1" t="s">
        <v>2</v>
      </c>
      <c r="D1782" s="1" t="s">
        <v>13</v>
      </c>
      <c r="E1782">
        <f t="shared" si="1"/>
        <v>41</v>
      </c>
      <c r="F1782">
        <f>vlookup(E1782,DateReference!B:C,2,false)</f>
        <v>9</v>
      </c>
      <c r="G1782" s="1">
        <v>3.0</v>
      </c>
    </row>
    <row r="1783">
      <c r="A1783" s="1">
        <v>1782.0</v>
      </c>
      <c r="B1783" s="3">
        <v>43067.0</v>
      </c>
      <c r="C1783" s="1" t="s">
        <v>2</v>
      </c>
      <c r="D1783" s="1" t="s">
        <v>13</v>
      </c>
      <c r="E1783">
        <f t="shared" si="1"/>
        <v>48</v>
      </c>
      <c r="F1783">
        <f>vlookup(E1783,DateReference!B:C,2,false)</f>
        <v>16</v>
      </c>
      <c r="G1783" s="1">
        <v>8.0</v>
      </c>
    </row>
    <row r="1784">
      <c r="A1784" s="1">
        <v>1783.0</v>
      </c>
      <c r="B1784" s="3">
        <v>43164.0</v>
      </c>
      <c r="C1784" s="1" t="s">
        <v>2</v>
      </c>
      <c r="D1784" s="1" t="s">
        <v>33</v>
      </c>
      <c r="E1784">
        <f t="shared" si="1"/>
        <v>10</v>
      </c>
      <c r="F1784">
        <f>vlookup(E1784,DateReference!B:C,2,false)</f>
        <v>30</v>
      </c>
      <c r="G1784" s="1">
        <v>1.0</v>
      </c>
    </row>
    <row r="1785">
      <c r="A1785" s="1">
        <v>1784.0</v>
      </c>
      <c r="B1785" s="3">
        <v>43067.0</v>
      </c>
      <c r="C1785" s="1" t="s">
        <v>2</v>
      </c>
      <c r="D1785" s="1" t="s">
        <v>33</v>
      </c>
      <c r="E1785">
        <f t="shared" si="1"/>
        <v>48</v>
      </c>
      <c r="F1785">
        <f>vlookup(E1785,DateReference!B:C,2,false)</f>
        <v>16</v>
      </c>
      <c r="G1785" s="1">
        <v>10.0</v>
      </c>
    </row>
    <row r="1786">
      <c r="A1786" s="1">
        <v>1785.0</v>
      </c>
      <c r="B1786" s="3">
        <v>43123.0</v>
      </c>
      <c r="C1786" s="1" t="s">
        <v>2</v>
      </c>
      <c r="D1786" s="1" t="s">
        <v>13</v>
      </c>
      <c r="E1786">
        <f t="shared" si="1"/>
        <v>4</v>
      </c>
      <c r="F1786">
        <f>vlookup(E1786,DateReference!B:C,2,false)</f>
        <v>24</v>
      </c>
      <c r="G1786" s="1">
        <v>2.0</v>
      </c>
    </row>
    <row r="1787">
      <c r="A1787" s="1">
        <v>1786.0</v>
      </c>
      <c r="B1787" s="3">
        <v>42967.0</v>
      </c>
      <c r="C1787" s="1" t="s">
        <v>2</v>
      </c>
      <c r="D1787" s="1" t="s">
        <v>33</v>
      </c>
      <c r="E1787">
        <f t="shared" si="1"/>
        <v>33</v>
      </c>
      <c r="F1787">
        <f>vlookup(E1787,DateReference!B:C,2,false)</f>
        <v>1</v>
      </c>
      <c r="G1787" s="1">
        <v>3.0</v>
      </c>
    </row>
    <row r="1788">
      <c r="A1788" s="1">
        <v>1787.0</v>
      </c>
      <c r="B1788" s="3">
        <v>43156.0</v>
      </c>
      <c r="C1788" s="1" t="s">
        <v>2</v>
      </c>
      <c r="D1788" s="1" t="s">
        <v>13</v>
      </c>
      <c r="E1788">
        <f t="shared" si="1"/>
        <v>8</v>
      </c>
      <c r="F1788">
        <f>vlookup(E1788,DateReference!B:C,2,false)</f>
        <v>28</v>
      </c>
      <c r="G1788" s="1">
        <v>4.0</v>
      </c>
    </row>
    <row r="1789">
      <c r="A1789" s="1">
        <v>1788.0</v>
      </c>
      <c r="B1789" s="3">
        <v>43169.0</v>
      </c>
      <c r="C1789" s="1" t="s">
        <v>2</v>
      </c>
      <c r="D1789" s="1" t="s">
        <v>33</v>
      </c>
      <c r="E1789">
        <f t="shared" si="1"/>
        <v>10</v>
      </c>
      <c r="F1789">
        <f>vlookup(E1789,DateReference!B:C,2,false)</f>
        <v>30</v>
      </c>
      <c r="G1789" s="1">
        <v>10.0</v>
      </c>
    </row>
    <row r="1790">
      <c r="A1790" s="1">
        <v>1789.0</v>
      </c>
      <c r="B1790" s="3">
        <v>43060.0</v>
      </c>
      <c r="C1790" s="1" t="s">
        <v>2</v>
      </c>
      <c r="D1790" s="1" t="s">
        <v>33</v>
      </c>
      <c r="E1790">
        <f t="shared" si="1"/>
        <v>47</v>
      </c>
      <c r="F1790">
        <f>vlookup(E1790,DateReference!B:C,2,false)</f>
        <v>15</v>
      </c>
      <c r="G1790" s="1">
        <v>2.0</v>
      </c>
    </row>
    <row r="1791">
      <c r="A1791" s="1">
        <v>1790.0</v>
      </c>
      <c r="B1791" s="3">
        <v>42989.0</v>
      </c>
      <c r="C1791" s="1" t="s">
        <v>2</v>
      </c>
      <c r="D1791" s="1" t="s">
        <v>13</v>
      </c>
      <c r="E1791">
        <f t="shared" si="1"/>
        <v>37</v>
      </c>
      <c r="F1791">
        <f>vlookup(E1791,DateReference!B:C,2,false)</f>
        <v>5</v>
      </c>
      <c r="G1791" s="1">
        <v>10.0</v>
      </c>
    </row>
    <row r="1792">
      <c r="A1792" s="1">
        <v>1791.0</v>
      </c>
      <c r="B1792" s="3">
        <v>43139.0</v>
      </c>
      <c r="C1792" s="1" t="s">
        <v>2</v>
      </c>
      <c r="D1792" s="1" t="s">
        <v>13</v>
      </c>
      <c r="E1792">
        <f t="shared" si="1"/>
        <v>6</v>
      </c>
      <c r="F1792">
        <f>vlookup(E1792,DateReference!B:C,2,false)</f>
        <v>26</v>
      </c>
      <c r="G1792" s="1">
        <v>4.0</v>
      </c>
    </row>
    <row r="1793">
      <c r="A1793" s="1">
        <v>1792.0</v>
      </c>
      <c r="B1793" s="3">
        <v>43095.0</v>
      </c>
      <c r="C1793" s="1" t="s">
        <v>2</v>
      </c>
      <c r="D1793" s="1" t="s">
        <v>13</v>
      </c>
      <c r="E1793">
        <f t="shared" si="1"/>
        <v>52</v>
      </c>
      <c r="F1793">
        <f>vlookup(E1793,DateReference!B:C,2,false)</f>
        <v>20</v>
      </c>
      <c r="G1793" s="1">
        <v>3.0</v>
      </c>
    </row>
    <row r="1794">
      <c r="A1794" s="1">
        <v>1793.0</v>
      </c>
      <c r="B1794" s="3">
        <v>43028.0</v>
      </c>
      <c r="C1794" s="1" t="s">
        <v>2</v>
      </c>
      <c r="D1794" s="1" t="s">
        <v>13</v>
      </c>
      <c r="E1794">
        <f t="shared" si="1"/>
        <v>42</v>
      </c>
      <c r="F1794">
        <f>vlookup(E1794,DateReference!B:C,2,false)</f>
        <v>10</v>
      </c>
      <c r="G1794" s="1">
        <v>2.0</v>
      </c>
    </row>
    <row r="1795">
      <c r="A1795" s="1">
        <v>1794.0</v>
      </c>
      <c r="B1795" s="3">
        <v>43033.0</v>
      </c>
      <c r="C1795" s="1" t="s">
        <v>2</v>
      </c>
      <c r="D1795" s="1" t="s">
        <v>13</v>
      </c>
      <c r="E1795">
        <f t="shared" si="1"/>
        <v>43</v>
      </c>
      <c r="F1795">
        <f>vlookup(E1795,DateReference!B:C,2,false)</f>
        <v>11</v>
      </c>
      <c r="G1795" s="1">
        <v>8.0</v>
      </c>
    </row>
    <row r="1796">
      <c r="A1796" s="1">
        <v>1795.0</v>
      </c>
      <c r="B1796" s="3">
        <v>43092.0</v>
      </c>
      <c r="C1796" s="1" t="s">
        <v>2</v>
      </c>
      <c r="D1796" s="1" t="s">
        <v>13</v>
      </c>
      <c r="E1796">
        <f t="shared" si="1"/>
        <v>51</v>
      </c>
      <c r="F1796">
        <f>vlookup(E1796,DateReference!B:C,2,false)</f>
        <v>19</v>
      </c>
      <c r="G1796" s="1">
        <v>6.0</v>
      </c>
    </row>
    <row r="1797">
      <c r="A1797" s="1">
        <v>1796.0</v>
      </c>
      <c r="B1797" s="3">
        <v>43078.0</v>
      </c>
      <c r="C1797" s="1" t="s">
        <v>2</v>
      </c>
      <c r="D1797" s="1" t="s">
        <v>33</v>
      </c>
      <c r="E1797">
        <f t="shared" si="1"/>
        <v>49</v>
      </c>
      <c r="F1797">
        <f>vlookup(E1797,DateReference!B:C,2,false)</f>
        <v>17</v>
      </c>
      <c r="G1797" s="1">
        <v>6.0</v>
      </c>
    </row>
    <row r="1798">
      <c r="A1798" s="1">
        <v>1797.0</v>
      </c>
      <c r="B1798" s="3">
        <v>42984.0</v>
      </c>
      <c r="C1798" s="1" t="s">
        <v>2</v>
      </c>
      <c r="D1798" s="1" t="s">
        <v>33</v>
      </c>
      <c r="E1798">
        <f t="shared" si="1"/>
        <v>36</v>
      </c>
      <c r="F1798">
        <f>vlookup(E1798,DateReference!B:C,2,false)</f>
        <v>4</v>
      </c>
      <c r="G1798" s="1">
        <v>7.0</v>
      </c>
    </row>
    <row r="1799">
      <c r="A1799" s="1">
        <v>1798.0</v>
      </c>
      <c r="B1799" s="3">
        <v>43157.0</v>
      </c>
      <c r="C1799" s="1" t="s">
        <v>2</v>
      </c>
      <c r="D1799" s="1" t="s">
        <v>13</v>
      </c>
      <c r="E1799">
        <f t="shared" si="1"/>
        <v>9</v>
      </c>
      <c r="F1799">
        <f>vlookup(E1799,DateReference!B:C,2,false)</f>
        <v>29</v>
      </c>
      <c r="G1799" s="1">
        <v>6.0</v>
      </c>
    </row>
    <row r="1800">
      <c r="A1800" s="1">
        <v>1799.0</v>
      </c>
      <c r="B1800" s="3">
        <v>43133.0</v>
      </c>
      <c r="C1800" s="1" t="s">
        <v>2</v>
      </c>
      <c r="D1800" s="1" t="s">
        <v>13</v>
      </c>
      <c r="E1800">
        <f t="shared" si="1"/>
        <v>5</v>
      </c>
      <c r="F1800">
        <f>vlookup(E1800,DateReference!B:C,2,false)</f>
        <v>25</v>
      </c>
      <c r="G1800" s="1">
        <v>4.0</v>
      </c>
    </row>
    <row r="1801">
      <c r="A1801" s="1">
        <v>1800.0</v>
      </c>
      <c r="B1801" s="3">
        <v>42989.0</v>
      </c>
      <c r="C1801" s="1" t="s">
        <v>2</v>
      </c>
      <c r="D1801" s="1" t="s">
        <v>13</v>
      </c>
      <c r="E1801">
        <f t="shared" si="1"/>
        <v>37</v>
      </c>
      <c r="F1801">
        <f>vlookup(E1801,DateReference!B:C,2,false)</f>
        <v>5</v>
      </c>
      <c r="G1801" s="1">
        <v>10.0</v>
      </c>
    </row>
    <row r="1802">
      <c r="A1802" s="1">
        <v>1801.0</v>
      </c>
      <c r="B1802" s="3">
        <v>43045.0</v>
      </c>
      <c r="C1802" s="1" t="s">
        <v>2</v>
      </c>
      <c r="D1802" s="1" t="s">
        <v>33</v>
      </c>
      <c r="E1802">
        <f t="shared" si="1"/>
        <v>45</v>
      </c>
      <c r="F1802">
        <f>vlookup(E1802,DateReference!B:C,2,false)</f>
        <v>13</v>
      </c>
      <c r="G1802" s="1">
        <v>5.0</v>
      </c>
    </row>
    <row r="1803">
      <c r="A1803" s="1">
        <v>1802.0</v>
      </c>
      <c r="B1803" s="3">
        <v>43190.0</v>
      </c>
      <c r="C1803" s="1" t="s">
        <v>2</v>
      </c>
      <c r="D1803" s="1" t="s">
        <v>13</v>
      </c>
      <c r="E1803">
        <f t="shared" si="1"/>
        <v>13</v>
      </c>
      <c r="F1803">
        <f>vlookup(E1803,DateReference!B:C,2,false)</f>
        <v>33</v>
      </c>
      <c r="G1803" s="1">
        <v>1.0</v>
      </c>
    </row>
    <row r="1804">
      <c r="A1804" s="1">
        <v>1803.0</v>
      </c>
      <c r="B1804" s="3">
        <v>43038.0</v>
      </c>
      <c r="C1804" s="1" t="s">
        <v>2</v>
      </c>
      <c r="D1804" s="1" t="s">
        <v>33</v>
      </c>
      <c r="E1804">
        <f t="shared" si="1"/>
        <v>44</v>
      </c>
      <c r="F1804">
        <f>vlookup(E1804,DateReference!B:C,2,false)</f>
        <v>12</v>
      </c>
      <c r="G1804" s="1">
        <v>3.0</v>
      </c>
    </row>
    <row r="1805">
      <c r="A1805" s="1">
        <v>1804.0</v>
      </c>
      <c r="B1805" s="3">
        <v>43087.0</v>
      </c>
      <c r="C1805" s="1" t="s">
        <v>2</v>
      </c>
      <c r="D1805" s="1" t="s">
        <v>13</v>
      </c>
      <c r="E1805">
        <f t="shared" si="1"/>
        <v>51</v>
      </c>
      <c r="F1805">
        <f>vlookup(E1805,DateReference!B:C,2,false)</f>
        <v>19</v>
      </c>
      <c r="G1805" s="1">
        <v>7.0</v>
      </c>
    </row>
    <row r="1806">
      <c r="A1806" s="1">
        <v>1805.0</v>
      </c>
      <c r="B1806" s="3">
        <v>43026.0</v>
      </c>
      <c r="C1806" s="1" t="s">
        <v>2</v>
      </c>
      <c r="D1806" s="1" t="s">
        <v>13</v>
      </c>
      <c r="E1806">
        <f t="shared" si="1"/>
        <v>42</v>
      </c>
      <c r="F1806">
        <f>vlookup(E1806,DateReference!B:C,2,false)</f>
        <v>10</v>
      </c>
      <c r="G1806" s="1">
        <v>1.0</v>
      </c>
    </row>
    <row r="1807">
      <c r="A1807" s="1">
        <v>1806.0</v>
      </c>
      <c r="B1807" s="3">
        <v>43078.0</v>
      </c>
      <c r="C1807" s="1" t="s">
        <v>2</v>
      </c>
      <c r="D1807" s="1" t="s">
        <v>13</v>
      </c>
      <c r="E1807">
        <f t="shared" si="1"/>
        <v>49</v>
      </c>
      <c r="F1807">
        <f>vlookup(E1807,DateReference!B:C,2,false)</f>
        <v>17</v>
      </c>
      <c r="G1807" s="1">
        <v>5.0</v>
      </c>
    </row>
    <row r="1808">
      <c r="A1808" s="1">
        <v>1807.0</v>
      </c>
      <c r="B1808" s="3">
        <v>43061.0</v>
      </c>
      <c r="C1808" s="1" t="s">
        <v>2</v>
      </c>
      <c r="D1808" s="1" t="s">
        <v>33</v>
      </c>
      <c r="E1808">
        <f t="shared" si="1"/>
        <v>47</v>
      </c>
      <c r="F1808">
        <f>vlookup(E1808,DateReference!B:C,2,false)</f>
        <v>15</v>
      </c>
      <c r="G1808" s="1">
        <v>1.0</v>
      </c>
    </row>
    <row r="1809">
      <c r="A1809" s="1">
        <v>1808.0</v>
      </c>
      <c r="B1809" s="3">
        <v>43133.0</v>
      </c>
      <c r="C1809" s="1" t="s">
        <v>2</v>
      </c>
      <c r="D1809" s="1" t="s">
        <v>33</v>
      </c>
      <c r="E1809">
        <f t="shared" si="1"/>
        <v>5</v>
      </c>
      <c r="F1809">
        <f>vlookup(E1809,DateReference!B:C,2,false)</f>
        <v>25</v>
      </c>
      <c r="G1809" s="1">
        <v>10.0</v>
      </c>
    </row>
    <row r="1810">
      <c r="A1810" s="1">
        <v>1809.0</v>
      </c>
      <c r="B1810" s="3">
        <v>43010.0</v>
      </c>
      <c r="C1810" s="1" t="s">
        <v>2</v>
      </c>
      <c r="D1810" s="1" t="s">
        <v>13</v>
      </c>
      <c r="E1810">
        <f t="shared" si="1"/>
        <v>40</v>
      </c>
      <c r="F1810">
        <f>vlookup(E1810,DateReference!B:C,2,false)</f>
        <v>8</v>
      </c>
      <c r="G1810" s="1">
        <v>2.0</v>
      </c>
    </row>
    <row r="1811">
      <c r="A1811" s="1">
        <v>1810.0</v>
      </c>
      <c r="B1811" s="3">
        <v>43078.0</v>
      </c>
      <c r="C1811" s="1" t="s">
        <v>2</v>
      </c>
      <c r="D1811" s="1" t="s">
        <v>13</v>
      </c>
      <c r="E1811">
        <f t="shared" si="1"/>
        <v>49</v>
      </c>
      <c r="F1811">
        <f>vlookup(E1811,DateReference!B:C,2,false)</f>
        <v>17</v>
      </c>
      <c r="G1811" s="1">
        <v>9.0</v>
      </c>
    </row>
    <row r="1812">
      <c r="A1812" s="1">
        <v>1811.0</v>
      </c>
      <c r="B1812" s="3">
        <v>42996.0</v>
      </c>
      <c r="C1812" s="1" t="s">
        <v>2</v>
      </c>
      <c r="D1812" s="1" t="s">
        <v>13</v>
      </c>
      <c r="E1812">
        <f t="shared" si="1"/>
        <v>38</v>
      </c>
      <c r="F1812">
        <f>vlookup(E1812,DateReference!B:C,2,false)</f>
        <v>6</v>
      </c>
      <c r="G1812" s="1">
        <v>4.0</v>
      </c>
    </row>
    <row r="1813">
      <c r="A1813" s="1">
        <v>1812.0</v>
      </c>
      <c r="B1813" s="3">
        <v>43169.0</v>
      </c>
      <c r="C1813" s="1" t="s">
        <v>2</v>
      </c>
      <c r="D1813" s="1" t="s">
        <v>33</v>
      </c>
      <c r="E1813">
        <f t="shared" si="1"/>
        <v>10</v>
      </c>
      <c r="F1813">
        <f>vlookup(E1813,DateReference!B:C,2,false)</f>
        <v>30</v>
      </c>
      <c r="G1813" s="1">
        <v>10.0</v>
      </c>
    </row>
    <row r="1814">
      <c r="A1814" s="1">
        <v>1813.0</v>
      </c>
      <c r="B1814" s="3">
        <v>43170.0</v>
      </c>
      <c r="C1814" s="1" t="s">
        <v>2</v>
      </c>
      <c r="D1814" s="1" t="s">
        <v>33</v>
      </c>
      <c r="E1814">
        <f t="shared" si="1"/>
        <v>10</v>
      </c>
      <c r="F1814">
        <f>vlookup(E1814,DateReference!B:C,2,false)</f>
        <v>30</v>
      </c>
      <c r="G1814" s="1">
        <v>7.0</v>
      </c>
    </row>
    <row r="1815">
      <c r="A1815" s="1">
        <v>1814.0</v>
      </c>
      <c r="B1815" s="3">
        <v>43116.0</v>
      </c>
      <c r="C1815" s="1" t="s">
        <v>2</v>
      </c>
      <c r="D1815" s="1" t="s">
        <v>33</v>
      </c>
      <c r="E1815">
        <f t="shared" si="1"/>
        <v>3</v>
      </c>
      <c r="F1815">
        <f>vlookup(E1815,DateReference!B:C,2,false)</f>
        <v>23</v>
      </c>
      <c r="G1815" s="1">
        <v>3.0</v>
      </c>
    </row>
    <row r="1816">
      <c r="A1816" s="1">
        <v>1815.0</v>
      </c>
      <c r="B1816" s="3">
        <v>42965.0</v>
      </c>
      <c r="C1816" s="1" t="s">
        <v>2</v>
      </c>
      <c r="D1816" s="1" t="s">
        <v>13</v>
      </c>
      <c r="E1816">
        <f t="shared" si="1"/>
        <v>33</v>
      </c>
      <c r="F1816">
        <f>vlookup(E1816,DateReference!B:C,2,false)</f>
        <v>1</v>
      </c>
      <c r="G1816" s="1">
        <v>1.0</v>
      </c>
    </row>
    <row r="1817">
      <c r="A1817" s="1">
        <v>1816.0</v>
      </c>
      <c r="B1817" s="3">
        <v>42993.0</v>
      </c>
      <c r="C1817" s="1" t="s">
        <v>2</v>
      </c>
      <c r="D1817" s="1" t="s">
        <v>13</v>
      </c>
      <c r="E1817">
        <f t="shared" si="1"/>
        <v>37</v>
      </c>
      <c r="F1817">
        <f>vlookup(E1817,DateReference!B:C,2,false)</f>
        <v>5</v>
      </c>
      <c r="G1817" s="1">
        <v>8.0</v>
      </c>
    </row>
    <row r="1818">
      <c r="A1818" s="1">
        <v>1817.0</v>
      </c>
      <c r="B1818" s="3">
        <v>43180.0</v>
      </c>
      <c r="C1818" s="1" t="s">
        <v>2</v>
      </c>
      <c r="D1818" s="1" t="s">
        <v>33</v>
      </c>
      <c r="E1818">
        <f t="shared" si="1"/>
        <v>12</v>
      </c>
      <c r="F1818">
        <f>vlookup(E1818,DateReference!B:C,2,false)</f>
        <v>32</v>
      </c>
      <c r="G1818" s="1">
        <v>3.0</v>
      </c>
    </row>
    <row r="1819">
      <c r="A1819" s="1">
        <v>1818.0</v>
      </c>
      <c r="B1819" s="3">
        <v>43109.0</v>
      </c>
      <c r="C1819" s="1" t="s">
        <v>2</v>
      </c>
      <c r="D1819" s="1" t="s">
        <v>13</v>
      </c>
      <c r="E1819">
        <f t="shared" si="1"/>
        <v>2</v>
      </c>
      <c r="F1819">
        <f>vlookup(E1819,DateReference!B:C,2,false)</f>
        <v>22</v>
      </c>
      <c r="G1819" s="1">
        <v>5.0</v>
      </c>
    </row>
    <row r="1820">
      <c r="A1820" s="1">
        <v>1819.0</v>
      </c>
      <c r="B1820" s="3">
        <v>43023.0</v>
      </c>
      <c r="C1820" s="1" t="s">
        <v>2</v>
      </c>
      <c r="D1820" s="1" t="s">
        <v>33</v>
      </c>
      <c r="E1820">
        <f t="shared" si="1"/>
        <v>41</v>
      </c>
      <c r="F1820">
        <f>vlookup(E1820,DateReference!B:C,2,false)</f>
        <v>9</v>
      </c>
      <c r="G1820" s="1">
        <v>8.0</v>
      </c>
    </row>
    <row r="1821">
      <c r="A1821" s="1">
        <v>1820.0</v>
      </c>
      <c r="B1821" s="3">
        <v>43117.0</v>
      </c>
      <c r="C1821" s="1" t="s">
        <v>2</v>
      </c>
      <c r="D1821" s="1" t="s">
        <v>33</v>
      </c>
      <c r="E1821">
        <f t="shared" si="1"/>
        <v>3</v>
      </c>
      <c r="F1821">
        <f>vlookup(E1821,DateReference!B:C,2,false)</f>
        <v>23</v>
      </c>
      <c r="G1821" s="1">
        <v>8.0</v>
      </c>
    </row>
    <row r="1822">
      <c r="A1822" s="1">
        <v>1821.0</v>
      </c>
      <c r="B1822" s="3">
        <v>43094.0</v>
      </c>
      <c r="C1822" s="1" t="s">
        <v>2</v>
      </c>
      <c r="D1822" s="1" t="s">
        <v>13</v>
      </c>
      <c r="E1822">
        <f t="shared" si="1"/>
        <v>52</v>
      </c>
      <c r="F1822">
        <f>vlookup(E1822,DateReference!B:C,2,false)</f>
        <v>20</v>
      </c>
      <c r="G1822" s="1">
        <v>6.0</v>
      </c>
    </row>
    <row r="1823">
      <c r="A1823" s="1">
        <v>1822.0</v>
      </c>
      <c r="B1823" s="3">
        <v>43071.0</v>
      </c>
      <c r="C1823" s="1" t="s">
        <v>2</v>
      </c>
      <c r="D1823" s="1" t="s">
        <v>13</v>
      </c>
      <c r="E1823">
        <f t="shared" si="1"/>
        <v>48</v>
      </c>
      <c r="F1823">
        <f>vlookup(E1823,DateReference!B:C,2,false)</f>
        <v>16</v>
      </c>
      <c r="G1823" s="1">
        <v>7.0</v>
      </c>
    </row>
    <row r="1824">
      <c r="A1824" s="1">
        <v>1823.0</v>
      </c>
      <c r="B1824" s="3">
        <v>43004.0</v>
      </c>
      <c r="C1824" s="1" t="s">
        <v>2</v>
      </c>
      <c r="D1824" s="1" t="s">
        <v>13</v>
      </c>
      <c r="E1824">
        <f t="shared" si="1"/>
        <v>39</v>
      </c>
      <c r="F1824">
        <f>vlookup(E1824,DateReference!B:C,2,false)</f>
        <v>7</v>
      </c>
      <c r="G1824" s="1">
        <v>1.0</v>
      </c>
    </row>
    <row r="1825">
      <c r="A1825" s="1">
        <v>1824.0</v>
      </c>
      <c r="B1825" s="3">
        <v>42994.0</v>
      </c>
      <c r="C1825" s="1" t="s">
        <v>2</v>
      </c>
      <c r="D1825" s="1" t="s">
        <v>33</v>
      </c>
      <c r="E1825">
        <f t="shared" si="1"/>
        <v>37</v>
      </c>
      <c r="F1825">
        <f>vlookup(E1825,DateReference!B:C,2,false)</f>
        <v>5</v>
      </c>
      <c r="G1825" s="1">
        <v>2.0</v>
      </c>
    </row>
    <row r="1826">
      <c r="A1826" s="1">
        <v>1825.0</v>
      </c>
      <c r="B1826" s="3">
        <v>43131.0</v>
      </c>
      <c r="C1826" s="1" t="s">
        <v>2</v>
      </c>
      <c r="D1826" s="1" t="s">
        <v>33</v>
      </c>
      <c r="E1826">
        <f t="shared" si="1"/>
        <v>5</v>
      </c>
      <c r="F1826">
        <f>vlookup(E1826,DateReference!B:C,2,false)</f>
        <v>25</v>
      </c>
      <c r="G1826" s="1">
        <v>7.0</v>
      </c>
    </row>
    <row r="1827">
      <c r="A1827" s="1">
        <v>1826.0</v>
      </c>
      <c r="B1827" s="3">
        <v>43145.0</v>
      </c>
      <c r="C1827" s="1" t="s">
        <v>2</v>
      </c>
      <c r="D1827" s="1" t="s">
        <v>33</v>
      </c>
      <c r="E1827">
        <f t="shared" si="1"/>
        <v>7</v>
      </c>
      <c r="F1827">
        <f>vlookup(E1827,DateReference!B:C,2,false)</f>
        <v>27</v>
      </c>
      <c r="G1827" s="1">
        <v>9.0</v>
      </c>
    </row>
    <row r="1828">
      <c r="A1828" s="1">
        <v>1827.0</v>
      </c>
      <c r="B1828" s="3">
        <v>43160.0</v>
      </c>
      <c r="C1828" s="1" t="s">
        <v>2</v>
      </c>
      <c r="D1828" s="1" t="s">
        <v>33</v>
      </c>
      <c r="E1828">
        <f t="shared" si="1"/>
        <v>9</v>
      </c>
      <c r="F1828">
        <f>vlookup(E1828,DateReference!B:C,2,false)</f>
        <v>29</v>
      </c>
      <c r="G1828" s="1">
        <v>1.0</v>
      </c>
    </row>
    <row r="1829">
      <c r="A1829" s="1">
        <v>1828.0</v>
      </c>
      <c r="B1829" s="3">
        <v>43027.0</v>
      </c>
      <c r="C1829" s="1" t="s">
        <v>2</v>
      </c>
      <c r="D1829" s="1" t="s">
        <v>13</v>
      </c>
      <c r="E1829">
        <f t="shared" si="1"/>
        <v>42</v>
      </c>
      <c r="F1829">
        <f>vlookup(E1829,DateReference!B:C,2,false)</f>
        <v>10</v>
      </c>
      <c r="G1829" s="1">
        <v>9.0</v>
      </c>
    </row>
    <row r="1830">
      <c r="A1830" s="1">
        <v>1829.0</v>
      </c>
      <c r="B1830" s="3">
        <v>43141.0</v>
      </c>
      <c r="C1830" s="1" t="s">
        <v>2</v>
      </c>
      <c r="D1830" s="1" t="s">
        <v>13</v>
      </c>
      <c r="E1830">
        <f t="shared" si="1"/>
        <v>6</v>
      </c>
      <c r="F1830">
        <f>vlookup(E1830,DateReference!B:C,2,false)</f>
        <v>26</v>
      </c>
      <c r="G1830" s="1">
        <v>8.0</v>
      </c>
    </row>
    <row r="1831">
      <c r="A1831" s="1">
        <v>1830.0</v>
      </c>
      <c r="B1831" s="3">
        <v>43013.0</v>
      </c>
      <c r="C1831" s="1" t="s">
        <v>2</v>
      </c>
      <c r="D1831" s="1" t="s">
        <v>13</v>
      </c>
      <c r="E1831">
        <f t="shared" si="1"/>
        <v>40</v>
      </c>
      <c r="F1831">
        <f>vlookup(E1831,DateReference!B:C,2,false)</f>
        <v>8</v>
      </c>
      <c r="G1831" s="1">
        <v>9.0</v>
      </c>
    </row>
    <row r="1832">
      <c r="A1832" s="1">
        <v>1831.0</v>
      </c>
      <c r="B1832" s="3">
        <v>43116.0</v>
      </c>
      <c r="C1832" s="1" t="s">
        <v>2</v>
      </c>
      <c r="D1832" s="1" t="s">
        <v>13</v>
      </c>
      <c r="E1832">
        <f t="shared" si="1"/>
        <v>3</v>
      </c>
      <c r="F1832">
        <f>vlookup(E1832,DateReference!B:C,2,false)</f>
        <v>23</v>
      </c>
      <c r="G1832" s="1">
        <v>9.0</v>
      </c>
    </row>
    <row r="1833">
      <c r="A1833" s="1">
        <v>1832.0</v>
      </c>
      <c r="B1833" s="3">
        <v>43045.0</v>
      </c>
      <c r="C1833" s="1" t="s">
        <v>2</v>
      </c>
      <c r="D1833" s="1" t="s">
        <v>13</v>
      </c>
      <c r="E1833">
        <f t="shared" si="1"/>
        <v>45</v>
      </c>
      <c r="F1833">
        <f>vlookup(E1833,DateReference!B:C,2,false)</f>
        <v>13</v>
      </c>
      <c r="G1833" s="1">
        <v>10.0</v>
      </c>
    </row>
    <row r="1834">
      <c r="A1834" s="1">
        <v>1833.0</v>
      </c>
      <c r="B1834" s="3">
        <v>43069.0</v>
      </c>
      <c r="C1834" s="1" t="s">
        <v>2</v>
      </c>
      <c r="D1834" s="1" t="s">
        <v>33</v>
      </c>
      <c r="E1834">
        <f t="shared" si="1"/>
        <v>48</v>
      </c>
      <c r="F1834">
        <f>vlookup(E1834,DateReference!B:C,2,false)</f>
        <v>16</v>
      </c>
      <c r="G1834" s="1">
        <v>1.0</v>
      </c>
    </row>
    <row r="1835">
      <c r="A1835" s="1">
        <v>1834.0</v>
      </c>
      <c r="B1835" s="3">
        <v>43051.0</v>
      </c>
      <c r="C1835" s="1" t="s">
        <v>2</v>
      </c>
      <c r="D1835" s="1" t="s">
        <v>13</v>
      </c>
      <c r="E1835">
        <f t="shared" si="1"/>
        <v>45</v>
      </c>
      <c r="F1835">
        <f>vlookup(E1835,DateReference!B:C,2,false)</f>
        <v>13</v>
      </c>
      <c r="G1835" s="1">
        <v>7.0</v>
      </c>
    </row>
    <row r="1836">
      <c r="A1836" s="1">
        <v>1835.0</v>
      </c>
      <c r="B1836" s="3">
        <v>42962.0</v>
      </c>
      <c r="C1836" s="1" t="s">
        <v>2</v>
      </c>
      <c r="D1836" s="1" t="s">
        <v>13</v>
      </c>
      <c r="E1836">
        <f t="shared" si="1"/>
        <v>33</v>
      </c>
      <c r="F1836">
        <f>vlookup(E1836,DateReference!B:C,2,false)</f>
        <v>1</v>
      </c>
      <c r="G1836" s="1">
        <v>9.0</v>
      </c>
    </row>
    <row r="1837">
      <c r="A1837" s="1">
        <v>1836.0</v>
      </c>
      <c r="B1837" s="3">
        <v>43017.0</v>
      </c>
      <c r="C1837" s="1" t="s">
        <v>2</v>
      </c>
      <c r="D1837" s="1" t="s">
        <v>33</v>
      </c>
      <c r="E1837">
        <f t="shared" si="1"/>
        <v>41</v>
      </c>
      <c r="F1837">
        <f>vlookup(E1837,DateReference!B:C,2,false)</f>
        <v>9</v>
      </c>
      <c r="G1837" s="1">
        <v>4.0</v>
      </c>
    </row>
    <row r="1838">
      <c r="A1838" s="1">
        <v>1837.0</v>
      </c>
      <c r="B1838" s="3">
        <v>43068.0</v>
      </c>
      <c r="C1838" s="1" t="s">
        <v>2</v>
      </c>
      <c r="D1838" s="1" t="s">
        <v>33</v>
      </c>
      <c r="E1838">
        <f t="shared" si="1"/>
        <v>48</v>
      </c>
      <c r="F1838">
        <f>vlookup(E1838,DateReference!B:C,2,false)</f>
        <v>16</v>
      </c>
      <c r="G1838" s="1">
        <v>7.0</v>
      </c>
    </row>
    <row r="1839">
      <c r="A1839" s="1">
        <v>1838.0</v>
      </c>
      <c r="B1839" s="3">
        <v>43176.0</v>
      </c>
      <c r="C1839" s="1" t="s">
        <v>2</v>
      </c>
      <c r="D1839" s="1" t="s">
        <v>13</v>
      </c>
      <c r="E1839">
        <f t="shared" si="1"/>
        <v>11</v>
      </c>
      <c r="F1839">
        <f>vlookup(E1839,DateReference!B:C,2,false)</f>
        <v>31</v>
      </c>
      <c r="G1839" s="1">
        <v>6.0</v>
      </c>
    </row>
    <row r="1840">
      <c r="A1840" s="1">
        <v>1839.0</v>
      </c>
      <c r="B1840" s="3">
        <v>42991.0</v>
      </c>
      <c r="C1840" s="1" t="s">
        <v>2</v>
      </c>
      <c r="D1840" s="1" t="s">
        <v>33</v>
      </c>
      <c r="E1840">
        <f t="shared" si="1"/>
        <v>37</v>
      </c>
      <c r="F1840">
        <f>vlookup(E1840,DateReference!B:C,2,false)</f>
        <v>5</v>
      </c>
      <c r="G1840" s="1">
        <v>5.0</v>
      </c>
    </row>
    <row r="1841">
      <c r="A1841" s="1">
        <v>1840.0</v>
      </c>
      <c r="B1841" s="3">
        <v>42998.0</v>
      </c>
      <c r="C1841" s="1" t="s">
        <v>2</v>
      </c>
      <c r="D1841" s="1" t="s">
        <v>33</v>
      </c>
      <c r="E1841">
        <f t="shared" si="1"/>
        <v>38</v>
      </c>
      <c r="F1841">
        <f>vlookup(E1841,DateReference!B:C,2,false)</f>
        <v>6</v>
      </c>
      <c r="G1841" s="1">
        <v>8.0</v>
      </c>
    </row>
    <row r="1842">
      <c r="A1842" s="1">
        <v>1841.0</v>
      </c>
      <c r="B1842" s="3">
        <v>43137.0</v>
      </c>
      <c r="C1842" s="1" t="s">
        <v>2</v>
      </c>
      <c r="D1842" s="1" t="s">
        <v>13</v>
      </c>
      <c r="E1842">
        <f t="shared" si="1"/>
        <v>6</v>
      </c>
      <c r="F1842">
        <f>vlookup(E1842,DateReference!B:C,2,false)</f>
        <v>26</v>
      </c>
      <c r="G1842" s="1">
        <v>10.0</v>
      </c>
    </row>
    <row r="1843">
      <c r="A1843" s="1">
        <v>1842.0</v>
      </c>
      <c r="B1843" s="3">
        <v>42966.0</v>
      </c>
      <c r="C1843" s="1" t="s">
        <v>2</v>
      </c>
      <c r="D1843" s="1" t="s">
        <v>13</v>
      </c>
      <c r="E1843">
        <f t="shared" si="1"/>
        <v>33</v>
      </c>
      <c r="F1843">
        <f>vlookup(E1843,DateReference!B:C,2,false)</f>
        <v>1</v>
      </c>
      <c r="G1843" s="1">
        <v>3.0</v>
      </c>
    </row>
    <row r="1844">
      <c r="A1844" s="1">
        <v>1843.0</v>
      </c>
      <c r="B1844" s="3">
        <v>43126.0</v>
      </c>
      <c r="C1844" s="1" t="s">
        <v>2</v>
      </c>
      <c r="D1844" s="1" t="s">
        <v>13</v>
      </c>
      <c r="E1844">
        <f t="shared" si="1"/>
        <v>4</v>
      </c>
      <c r="F1844">
        <f>vlookup(E1844,DateReference!B:C,2,false)</f>
        <v>24</v>
      </c>
      <c r="G1844" s="1">
        <v>4.0</v>
      </c>
    </row>
    <row r="1845">
      <c r="A1845" s="1">
        <v>1844.0</v>
      </c>
      <c r="B1845" s="3">
        <v>42981.0</v>
      </c>
      <c r="C1845" s="1" t="s">
        <v>2</v>
      </c>
      <c r="D1845" s="1" t="s">
        <v>13</v>
      </c>
      <c r="E1845">
        <f t="shared" si="1"/>
        <v>35</v>
      </c>
      <c r="F1845">
        <f>vlookup(E1845,DateReference!B:C,2,false)</f>
        <v>3</v>
      </c>
      <c r="G1845" s="1">
        <v>4.0</v>
      </c>
    </row>
    <row r="1846">
      <c r="A1846" s="1">
        <v>1845.0</v>
      </c>
      <c r="B1846" s="3">
        <v>43153.0</v>
      </c>
      <c r="C1846" s="1" t="s">
        <v>2</v>
      </c>
      <c r="D1846" s="1" t="s">
        <v>13</v>
      </c>
      <c r="E1846">
        <f t="shared" si="1"/>
        <v>8</v>
      </c>
      <c r="F1846">
        <f>vlookup(E1846,DateReference!B:C,2,false)</f>
        <v>28</v>
      </c>
      <c r="G1846" s="1">
        <v>2.0</v>
      </c>
    </row>
    <row r="1847">
      <c r="A1847" s="1">
        <v>1846.0</v>
      </c>
      <c r="B1847" s="3">
        <v>42968.0</v>
      </c>
      <c r="C1847" s="1" t="s">
        <v>2</v>
      </c>
      <c r="D1847" s="1" t="s">
        <v>33</v>
      </c>
      <c r="E1847">
        <f t="shared" si="1"/>
        <v>34</v>
      </c>
      <c r="F1847">
        <f>vlookup(E1847,DateReference!B:C,2,false)</f>
        <v>2</v>
      </c>
      <c r="G1847" s="1">
        <v>3.0</v>
      </c>
    </row>
    <row r="1848">
      <c r="A1848" s="1">
        <v>1847.0</v>
      </c>
      <c r="B1848" s="3">
        <v>43161.0</v>
      </c>
      <c r="C1848" s="1" t="s">
        <v>2</v>
      </c>
      <c r="D1848" s="1" t="s">
        <v>13</v>
      </c>
      <c r="E1848">
        <f t="shared" si="1"/>
        <v>9</v>
      </c>
      <c r="F1848">
        <f>vlookup(E1848,DateReference!B:C,2,false)</f>
        <v>29</v>
      </c>
      <c r="G1848" s="1">
        <v>1.0</v>
      </c>
    </row>
    <row r="1849">
      <c r="A1849" s="1">
        <v>1848.0</v>
      </c>
      <c r="B1849" s="3">
        <v>42975.0</v>
      </c>
      <c r="C1849" s="1" t="s">
        <v>2</v>
      </c>
      <c r="D1849" s="1" t="s">
        <v>33</v>
      </c>
      <c r="E1849">
        <f t="shared" si="1"/>
        <v>35</v>
      </c>
      <c r="F1849">
        <f>vlookup(E1849,DateReference!B:C,2,false)</f>
        <v>3</v>
      </c>
      <c r="G1849" s="1">
        <v>1.0</v>
      </c>
    </row>
    <row r="1850">
      <c r="A1850" s="1">
        <v>1849.0</v>
      </c>
      <c r="B1850" s="3">
        <v>43123.0</v>
      </c>
      <c r="C1850" s="1" t="s">
        <v>2</v>
      </c>
      <c r="D1850" s="1" t="s">
        <v>13</v>
      </c>
      <c r="E1850">
        <f t="shared" si="1"/>
        <v>4</v>
      </c>
      <c r="F1850">
        <f>vlookup(E1850,DateReference!B:C,2,false)</f>
        <v>24</v>
      </c>
      <c r="G1850" s="1">
        <v>7.0</v>
      </c>
    </row>
    <row r="1851">
      <c r="A1851" s="1">
        <v>1850.0</v>
      </c>
      <c r="B1851" s="3">
        <v>43096.0</v>
      </c>
      <c r="C1851" s="1" t="s">
        <v>2</v>
      </c>
      <c r="D1851" s="1" t="s">
        <v>13</v>
      </c>
      <c r="E1851">
        <f t="shared" si="1"/>
        <v>52</v>
      </c>
      <c r="F1851">
        <f>vlookup(E1851,DateReference!B:C,2,false)</f>
        <v>20</v>
      </c>
      <c r="G1851" s="1">
        <v>2.0</v>
      </c>
    </row>
    <row r="1852">
      <c r="A1852" s="1">
        <v>1851.0</v>
      </c>
      <c r="B1852" s="3">
        <v>43044.0</v>
      </c>
      <c r="C1852" s="1" t="s">
        <v>2</v>
      </c>
      <c r="D1852" s="1" t="s">
        <v>33</v>
      </c>
      <c r="E1852">
        <f t="shared" si="1"/>
        <v>44</v>
      </c>
      <c r="F1852">
        <f>vlookup(E1852,DateReference!B:C,2,false)</f>
        <v>12</v>
      </c>
      <c r="G1852" s="1">
        <v>9.0</v>
      </c>
    </row>
    <row r="1853">
      <c r="A1853" s="1">
        <v>1852.0</v>
      </c>
      <c r="B1853" s="3">
        <v>43102.0</v>
      </c>
      <c r="C1853" s="1" t="s">
        <v>2</v>
      </c>
      <c r="D1853" s="1" t="s">
        <v>13</v>
      </c>
      <c r="E1853">
        <f t="shared" si="1"/>
        <v>1</v>
      </c>
      <c r="F1853">
        <f>vlookup(E1853,DateReference!B:C,2,false)</f>
        <v>21</v>
      </c>
      <c r="G1853" s="1">
        <v>1.0</v>
      </c>
    </row>
    <row r="1854">
      <c r="A1854" s="1">
        <v>1853.0</v>
      </c>
      <c r="B1854" s="3">
        <v>42979.0</v>
      </c>
      <c r="C1854" s="1" t="s">
        <v>2</v>
      </c>
      <c r="D1854" s="1" t="s">
        <v>13</v>
      </c>
      <c r="E1854">
        <f t="shared" si="1"/>
        <v>35</v>
      </c>
      <c r="F1854">
        <f>vlookup(E1854,DateReference!B:C,2,false)</f>
        <v>3</v>
      </c>
      <c r="G1854" s="1">
        <v>1.0</v>
      </c>
    </row>
    <row r="1855">
      <c r="A1855" s="1">
        <v>1854.0</v>
      </c>
      <c r="B1855" s="3">
        <v>43164.0</v>
      </c>
      <c r="C1855" s="1" t="s">
        <v>2</v>
      </c>
      <c r="D1855" s="1" t="s">
        <v>13</v>
      </c>
      <c r="E1855">
        <f t="shared" si="1"/>
        <v>10</v>
      </c>
      <c r="F1855">
        <f>vlookup(E1855,DateReference!B:C,2,false)</f>
        <v>30</v>
      </c>
      <c r="G1855" s="1">
        <v>2.0</v>
      </c>
    </row>
    <row r="1856">
      <c r="A1856" s="1">
        <v>1855.0</v>
      </c>
      <c r="B1856" s="3">
        <v>43146.0</v>
      </c>
      <c r="C1856" s="1" t="s">
        <v>2</v>
      </c>
      <c r="D1856" s="1" t="s">
        <v>33</v>
      </c>
      <c r="E1856">
        <f t="shared" si="1"/>
        <v>7</v>
      </c>
      <c r="F1856">
        <f>vlookup(E1856,DateReference!B:C,2,false)</f>
        <v>27</v>
      </c>
      <c r="G1856" s="1">
        <v>8.0</v>
      </c>
    </row>
    <row r="1857">
      <c r="A1857" s="1">
        <v>1856.0</v>
      </c>
      <c r="B1857" s="3">
        <v>43110.0</v>
      </c>
      <c r="C1857" s="1" t="s">
        <v>2</v>
      </c>
      <c r="D1857" s="1" t="s">
        <v>13</v>
      </c>
      <c r="E1857">
        <f t="shared" si="1"/>
        <v>2</v>
      </c>
      <c r="F1857">
        <f>vlookup(E1857,DateReference!B:C,2,false)</f>
        <v>22</v>
      </c>
      <c r="G1857" s="1">
        <v>7.0</v>
      </c>
    </row>
    <row r="1858">
      <c r="A1858" s="1">
        <v>1857.0</v>
      </c>
      <c r="B1858" s="3">
        <v>43127.0</v>
      </c>
      <c r="C1858" s="1" t="s">
        <v>2</v>
      </c>
      <c r="D1858" s="1" t="s">
        <v>13</v>
      </c>
      <c r="E1858">
        <f t="shared" si="1"/>
        <v>4</v>
      </c>
      <c r="F1858">
        <f>vlookup(E1858,DateReference!B:C,2,false)</f>
        <v>24</v>
      </c>
      <c r="G1858" s="1">
        <v>9.0</v>
      </c>
    </row>
    <row r="1859">
      <c r="A1859" s="1">
        <v>1858.0</v>
      </c>
      <c r="B1859" s="3">
        <v>43029.0</v>
      </c>
      <c r="C1859" s="1" t="s">
        <v>2</v>
      </c>
      <c r="D1859" s="1" t="s">
        <v>33</v>
      </c>
      <c r="E1859">
        <f t="shared" si="1"/>
        <v>42</v>
      </c>
      <c r="F1859">
        <f>vlookup(E1859,DateReference!B:C,2,false)</f>
        <v>10</v>
      </c>
      <c r="G1859" s="1">
        <v>2.0</v>
      </c>
    </row>
    <row r="1860">
      <c r="A1860" s="1">
        <v>1859.0</v>
      </c>
      <c r="B1860" s="3">
        <v>42974.0</v>
      </c>
      <c r="C1860" s="1" t="s">
        <v>2</v>
      </c>
      <c r="D1860" s="1" t="s">
        <v>13</v>
      </c>
      <c r="E1860">
        <f t="shared" si="1"/>
        <v>34</v>
      </c>
      <c r="F1860">
        <f>vlookup(E1860,DateReference!B:C,2,false)</f>
        <v>2</v>
      </c>
      <c r="G1860" s="1">
        <v>3.0</v>
      </c>
    </row>
    <row r="1861">
      <c r="A1861" s="1">
        <v>1860.0</v>
      </c>
      <c r="B1861" s="3">
        <v>43019.0</v>
      </c>
      <c r="C1861" s="1" t="s">
        <v>2</v>
      </c>
      <c r="D1861" s="1" t="s">
        <v>13</v>
      </c>
      <c r="E1861">
        <f t="shared" si="1"/>
        <v>41</v>
      </c>
      <c r="F1861">
        <f>vlookup(E1861,DateReference!B:C,2,false)</f>
        <v>9</v>
      </c>
      <c r="G1861" s="1">
        <v>3.0</v>
      </c>
    </row>
    <row r="1862">
      <c r="A1862" s="1">
        <v>1861.0</v>
      </c>
      <c r="B1862" s="3">
        <v>43109.0</v>
      </c>
      <c r="C1862" s="1" t="s">
        <v>2</v>
      </c>
      <c r="D1862" s="1" t="s">
        <v>33</v>
      </c>
      <c r="E1862">
        <f t="shared" si="1"/>
        <v>2</v>
      </c>
      <c r="F1862">
        <f>vlookup(E1862,DateReference!B:C,2,false)</f>
        <v>22</v>
      </c>
      <c r="G1862" s="1">
        <v>4.0</v>
      </c>
    </row>
    <row r="1863">
      <c r="A1863" s="1">
        <v>1862.0</v>
      </c>
      <c r="B1863" s="3">
        <v>43088.0</v>
      </c>
      <c r="C1863" s="1" t="s">
        <v>2</v>
      </c>
      <c r="D1863" s="1" t="s">
        <v>13</v>
      </c>
      <c r="E1863">
        <f t="shared" si="1"/>
        <v>51</v>
      </c>
      <c r="F1863">
        <f>vlookup(E1863,DateReference!B:C,2,false)</f>
        <v>19</v>
      </c>
      <c r="G1863" s="1">
        <v>7.0</v>
      </c>
    </row>
    <row r="1864">
      <c r="A1864" s="1">
        <v>1863.0</v>
      </c>
      <c r="B1864" s="3">
        <v>43063.0</v>
      </c>
      <c r="C1864" s="1" t="s">
        <v>2</v>
      </c>
      <c r="D1864" s="1" t="s">
        <v>13</v>
      </c>
      <c r="E1864">
        <f t="shared" si="1"/>
        <v>47</v>
      </c>
      <c r="F1864">
        <f>vlookup(E1864,DateReference!B:C,2,false)</f>
        <v>15</v>
      </c>
      <c r="G1864" s="1">
        <v>1.0</v>
      </c>
    </row>
    <row r="1865">
      <c r="A1865" s="1">
        <v>1864.0</v>
      </c>
      <c r="B1865" s="3">
        <v>43146.0</v>
      </c>
      <c r="C1865" s="1" t="s">
        <v>2</v>
      </c>
      <c r="D1865" s="1" t="s">
        <v>13</v>
      </c>
      <c r="E1865">
        <f t="shared" si="1"/>
        <v>7</v>
      </c>
      <c r="F1865">
        <f>vlookup(E1865,DateReference!B:C,2,false)</f>
        <v>27</v>
      </c>
      <c r="G1865" s="1">
        <v>6.0</v>
      </c>
    </row>
    <row r="1866">
      <c r="A1866" s="1">
        <v>1865.0</v>
      </c>
      <c r="B1866" s="3">
        <v>42969.0</v>
      </c>
      <c r="C1866" s="1" t="s">
        <v>2</v>
      </c>
      <c r="D1866" s="1" t="s">
        <v>33</v>
      </c>
      <c r="E1866">
        <f t="shared" si="1"/>
        <v>34</v>
      </c>
      <c r="F1866">
        <f>vlookup(E1866,DateReference!B:C,2,false)</f>
        <v>2</v>
      </c>
      <c r="G1866" s="1">
        <v>7.0</v>
      </c>
    </row>
    <row r="1867">
      <c r="A1867" s="1">
        <v>1866.0</v>
      </c>
      <c r="B1867" s="3">
        <v>43164.0</v>
      </c>
      <c r="C1867" s="1" t="s">
        <v>2</v>
      </c>
      <c r="D1867" s="1" t="s">
        <v>33</v>
      </c>
      <c r="E1867">
        <f t="shared" si="1"/>
        <v>10</v>
      </c>
      <c r="F1867">
        <f>vlookup(E1867,DateReference!B:C,2,false)</f>
        <v>30</v>
      </c>
      <c r="G1867" s="1">
        <v>10.0</v>
      </c>
    </row>
    <row r="1868">
      <c r="A1868" s="1">
        <v>1867.0</v>
      </c>
      <c r="B1868" s="3">
        <v>43029.0</v>
      </c>
      <c r="C1868" s="1" t="s">
        <v>2</v>
      </c>
      <c r="D1868" s="1" t="s">
        <v>13</v>
      </c>
      <c r="E1868">
        <f t="shared" si="1"/>
        <v>42</v>
      </c>
      <c r="F1868">
        <f>vlookup(E1868,DateReference!B:C,2,false)</f>
        <v>10</v>
      </c>
      <c r="G1868" s="1">
        <v>8.0</v>
      </c>
    </row>
    <row r="1869">
      <c r="A1869" s="1">
        <v>1868.0</v>
      </c>
      <c r="B1869" s="3">
        <v>42976.0</v>
      </c>
      <c r="C1869" s="1" t="s">
        <v>2</v>
      </c>
      <c r="D1869" s="1" t="s">
        <v>33</v>
      </c>
      <c r="E1869">
        <f t="shared" si="1"/>
        <v>35</v>
      </c>
      <c r="F1869">
        <f>vlookup(E1869,DateReference!B:C,2,false)</f>
        <v>3</v>
      </c>
      <c r="G1869" s="1">
        <v>8.0</v>
      </c>
    </row>
    <row r="1870">
      <c r="A1870" s="1">
        <v>1869.0</v>
      </c>
      <c r="B1870" s="3">
        <v>43164.0</v>
      </c>
      <c r="C1870" s="1" t="s">
        <v>2</v>
      </c>
      <c r="D1870" s="1" t="s">
        <v>13</v>
      </c>
      <c r="E1870">
        <f t="shared" si="1"/>
        <v>10</v>
      </c>
      <c r="F1870">
        <f>vlookup(E1870,DateReference!B:C,2,false)</f>
        <v>30</v>
      </c>
      <c r="G1870" s="1">
        <v>9.0</v>
      </c>
    </row>
    <row r="1871">
      <c r="A1871" s="1">
        <v>1870.0</v>
      </c>
      <c r="B1871" s="3">
        <v>42962.0</v>
      </c>
      <c r="C1871" s="1" t="s">
        <v>2</v>
      </c>
      <c r="D1871" s="1" t="s">
        <v>33</v>
      </c>
      <c r="E1871">
        <f t="shared" si="1"/>
        <v>33</v>
      </c>
      <c r="F1871">
        <f>vlookup(E1871,DateReference!B:C,2,false)</f>
        <v>1</v>
      </c>
      <c r="G1871" s="1">
        <v>5.0</v>
      </c>
    </row>
    <row r="1872">
      <c r="A1872" s="1">
        <v>1871.0</v>
      </c>
      <c r="B1872" s="3">
        <v>43061.0</v>
      </c>
      <c r="C1872" s="1" t="s">
        <v>2</v>
      </c>
      <c r="D1872" s="1" t="s">
        <v>13</v>
      </c>
      <c r="E1872">
        <f t="shared" si="1"/>
        <v>47</v>
      </c>
      <c r="F1872">
        <f>vlookup(E1872,DateReference!B:C,2,false)</f>
        <v>15</v>
      </c>
      <c r="G1872" s="1">
        <v>4.0</v>
      </c>
    </row>
    <row r="1873">
      <c r="A1873" s="1">
        <v>1872.0</v>
      </c>
      <c r="B1873" s="3">
        <v>43029.0</v>
      </c>
      <c r="C1873" s="1" t="s">
        <v>2</v>
      </c>
      <c r="D1873" s="1" t="s">
        <v>33</v>
      </c>
      <c r="E1873">
        <f t="shared" si="1"/>
        <v>42</v>
      </c>
      <c r="F1873">
        <f>vlookup(E1873,DateReference!B:C,2,false)</f>
        <v>10</v>
      </c>
      <c r="G1873" s="1">
        <v>1.0</v>
      </c>
    </row>
    <row r="1874">
      <c r="A1874" s="1">
        <v>1873.0</v>
      </c>
      <c r="B1874" s="3">
        <v>43123.0</v>
      </c>
      <c r="C1874" s="1" t="s">
        <v>2</v>
      </c>
      <c r="D1874" s="1" t="s">
        <v>33</v>
      </c>
      <c r="E1874">
        <f t="shared" si="1"/>
        <v>4</v>
      </c>
      <c r="F1874">
        <f>vlookup(E1874,DateReference!B:C,2,false)</f>
        <v>24</v>
      </c>
      <c r="G1874" s="1">
        <v>10.0</v>
      </c>
    </row>
    <row r="1875">
      <c r="A1875" s="1">
        <v>1874.0</v>
      </c>
      <c r="B1875" s="3">
        <v>42980.0</v>
      </c>
      <c r="C1875" s="1" t="s">
        <v>2</v>
      </c>
      <c r="D1875" s="1" t="s">
        <v>13</v>
      </c>
      <c r="E1875">
        <f t="shared" si="1"/>
        <v>35</v>
      </c>
      <c r="F1875">
        <f>vlookup(E1875,DateReference!B:C,2,false)</f>
        <v>3</v>
      </c>
      <c r="G1875" s="1">
        <v>2.0</v>
      </c>
    </row>
    <row r="1876">
      <c r="A1876" s="1">
        <v>1875.0</v>
      </c>
      <c r="B1876" s="3">
        <v>43162.0</v>
      </c>
      <c r="C1876" s="1" t="s">
        <v>2</v>
      </c>
      <c r="D1876" s="1" t="s">
        <v>13</v>
      </c>
      <c r="E1876">
        <f t="shared" si="1"/>
        <v>9</v>
      </c>
      <c r="F1876">
        <f>vlookup(E1876,DateReference!B:C,2,false)</f>
        <v>29</v>
      </c>
      <c r="G1876" s="1">
        <v>10.0</v>
      </c>
    </row>
    <row r="1877">
      <c r="A1877" s="1">
        <v>1876.0</v>
      </c>
      <c r="B1877" s="3">
        <v>43097.0</v>
      </c>
      <c r="C1877" s="1" t="s">
        <v>2</v>
      </c>
      <c r="D1877" s="1" t="s">
        <v>33</v>
      </c>
      <c r="E1877">
        <f t="shared" si="1"/>
        <v>52</v>
      </c>
      <c r="F1877">
        <f>vlookup(E1877,DateReference!B:C,2,false)</f>
        <v>20</v>
      </c>
      <c r="G1877" s="1">
        <v>7.0</v>
      </c>
    </row>
    <row r="1878">
      <c r="A1878" s="1">
        <v>1877.0</v>
      </c>
      <c r="B1878" s="3">
        <v>43043.0</v>
      </c>
      <c r="C1878" s="1" t="s">
        <v>2</v>
      </c>
      <c r="D1878" s="1" t="s">
        <v>13</v>
      </c>
      <c r="E1878">
        <f t="shared" si="1"/>
        <v>44</v>
      </c>
      <c r="F1878">
        <f>vlookup(E1878,DateReference!B:C,2,false)</f>
        <v>12</v>
      </c>
      <c r="G1878" s="1">
        <v>9.0</v>
      </c>
    </row>
    <row r="1879">
      <c r="A1879" s="1">
        <v>1878.0</v>
      </c>
      <c r="B1879" s="3">
        <v>43039.0</v>
      </c>
      <c r="C1879" s="1" t="s">
        <v>2</v>
      </c>
      <c r="D1879" s="1" t="s">
        <v>33</v>
      </c>
      <c r="E1879">
        <f t="shared" si="1"/>
        <v>44</v>
      </c>
      <c r="F1879">
        <f>vlookup(E1879,DateReference!B:C,2,false)</f>
        <v>12</v>
      </c>
      <c r="G1879" s="1">
        <v>2.0</v>
      </c>
    </row>
    <row r="1880">
      <c r="A1880" s="1">
        <v>1879.0</v>
      </c>
      <c r="B1880" s="3">
        <v>43163.0</v>
      </c>
      <c r="C1880" s="1" t="s">
        <v>2</v>
      </c>
      <c r="D1880" s="1" t="s">
        <v>33</v>
      </c>
      <c r="E1880">
        <f t="shared" si="1"/>
        <v>9</v>
      </c>
      <c r="F1880">
        <f>vlookup(E1880,DateReference!B:C,2,false)</f>
        <v>29</v>
      </c>
      <c r="G1880" s="1">
        <v>6.0</v>
      </c>
    </row>
    <row r="1881">
      <c r="A1881" s="1">
        <v>1880.0</v>
      </c>
      <c r="B1881" s="3">
        <v>43116.0</v>
      </c>
      <c r="C1881" s="1" t="s">
        <v>2</v>
      </c>
      <c r="D1881" s="1" t="s">
        <v>13</v>
      </c>
      <c r="E1881">
        <f t="shared" si="1"/>
        <v>3</v>
      </c>
      <c r="F1881">
        <f>vlookup(E1881,DateReference!B:C,2,false)</f>
        <v>23</v>
      </c>
      <c r="G1881" s="1">
        <v>9.0</v>
      </c>
    </row>
    <row r="1882">
      <c r="A1882" s="1">
        <v>1881.0</v>
      </c>
      <c r="B1882" s="3">
        <v>43088.0</v>
      </c>
      <c r="C1882" s="1" t="s">
        <v>2</v>
      </c>
      <c r="D1882" s="1" t="s">
        <v>33</v>
      </c>
      <c r="E1882">
        <f t="shared" si="1"/>
        <v>51</v>
      </c>
      <c r="F1882">
        <f>vlookup(E1882,DateReference!B:C,2,false)</f>
        <v>19</v>
      </c>
      <c r="G1882" s="1">
        <v>8.0</v>
      </c>
    </row>
    <row r="1883">
      <c r="A1883" s="1">
        <v>1882.0</v>
      </c>
      <c r="B1883" s="3">
        <v>42962.0</v>
      </c>
      <c r="C1883" s="1" t="s">
        <v>2</v>
      </c>
      <c r="D1883" s="1" t="s">
        <v>33</v>
      </c>
      <c r="E1883">
        <f t="shared" si="1"/>
        <v>33</v>
      </c>
      <c r="F1883">
        <f>vlookup(E1883,DateReference!B:C,2,false)</f>
        <v>1</v>
      </c>
      <c r="G1883" s="1">
        <v>8.0</v>
      </c>
    </row>
    <row r="1884">
      <c r="A1884" s="1">
        <v>1883.0</v>
      </c>
      <c r="B1884" s="3">
        <v>43019.0</v>
      </c>
      <c r="C1884" s="1" t="s">
        <v>2</v>
      </c>
      <c r="D1884" s="1" t="s">
        <v>33</v>
      </c>
      <c r="E1884">
        <f t="shared" si="1"/>
        <v>41</v>
      </c>
      <c r="F1884">
        <f>vlookup(E1884,DateReference!B:C,2,false)</f>
        <v>9</v>
      </c>
      <c r="G1884" s="1">
        <v>3.0</v>
      </c>
    </row>
    <row r="1885">
      <c r="A1885" s="1">
        <v>1884.0</v>
      </c>
      <c r="B1885" s="3">
        <v>43160.0</v>
      </c>
      <c r="C1885" s="1" t="s">
        <v>2</v>
      </c>
      <c r="D1885" s="1" t="s">
        <v>33</v>
      </c>
      <c r="E1885">
        <f t="shared" si="1"/>
        <v>9</v>
      </c>
      <c r="F1885">
        <f>vlookup(E1885,DateReference!B:C,2,false)</f>
        <v>29</v>
      </c>
      <c r="G1885" s="1">
        <v>5.0</v>
      </c>
    </row>
    <row r="1886">
      <c r="A1886" s="1">
        <v>1885.0</v>
      </c>
      <c r="B1886" s="3">
        <v>43146.0</v>
      </c>
      <c r="C1886" s="1" t="s">
        <v>2</v>
      </c>
      <c r="D1886" s="1" t="s">
        <v>13</v>
      </c>
      <c r="E1886">
        <f t="shared" si="1"/>
        <v>7</v>
      </c>
      <c r="F1886">
        <f>vlookup(E1886,DateReference!B:C,2,false)</f>
        <v>27</v>
      </c>
      <c r="G1886" s="1">
        <v>2.0</v>
      </c>
    </row>
    <row r="1887">
      <c r="A1887" s="1">
        <v>1886.0</v>
      </c>
      <c r="B1887" s="3">
        <v>43095.0</v>
      </c>
      <c r="C1887" s="1" t="s">
        <v>2</v>
      </c>
      <c r="D1887" s="1" t="s">
        <v>33</v>
      </c>
      <c r="E1887">
        <f t="shared" si="1"/>
        <v>52</v>
      </c>
      <c r="F1887">
        <f>vlookup(E1887,DateReference!B:C,2,false)</f>
        <v>20</v>
      </c>
      <c r="G1887" s="1">
        <v>5.0</v>
      </c>
    </row>
    <row r="1888">
      <c r="A1888" s="1">
        <v>1887.0</v>
      </c>
      <c r="B1888" s="3">
        <v>42991.0</v>
      </c>
      <c r="C1888" s="1" t="s">
        <v>2</v>
      </c>
      <c r="D1888" s="1" t="s">
        <v>33</v>
      </c>
      <c r="E1888">
        <f t="shared" si="1"/>
        <v>37</v>
      </c>
      <c r="F1888">
        <f>vlookup(E1888,DateReference!B:C,2,false)</f>
        <v>5</v>
      </c>
      <c r="G1888" s="1">
        <v>8.0</v>
      </c>
    </row>
    <row r="1889">
      <c r="A1889" s="1">
        <v>1888.0</v>
      </c>
      <c r="B1889" s="3">
        <v>43070.0</v>
      </c>
      <c r="C1889" s="1" t="s">
        <v>2</v>
      </c>
      <c r="D1889" s="1" t="s">
        <v>33</v>
      </c>
      <c r="E1889">
        <f t="shared" si="1"/>
        <v>48</v>
      </c>
      <c r="F1889">
        <f>vlookup(E1889,DateReference!B:C,2,false)</f>
        <v>16</v>
      </c>
      <c r="G1889" s="1">
        <v>8.0</v>
      </c>
    </row>
    <row r="1890">
      <c r="A1890" s="1">
        <v>1889.0</v>
      </c>
      <c r="B1890" s="3">
        <v>43146.0</v>
      </c>
      <c r="C1890" s="1" t="s">
        <v>2</v>
      </c>
      <c r="D1890" s="1" t="s">
        <v>13</v>
      </c>
      <c r="E1890">
        <f t="shared" si="1"/>
        <v>7</v>
      </c>
      <c r="F1890">
        <f>vlookup(E1890,DateReference!B:C,2,false)</f>
        <v>27</v>
      </c>
      <c r="G1890" s="1">
        <v>10.0</v>
      </c>
    </row>
    <row r="1891">
      <c r="A1891" s="1">
        <v>1890.0</v>
      </c>
      <c r="B1891" s="3">
        <v>43072.0</v>
      </c>
      <c r="C1891" s="1" t="s">
        <v>2</v>
      </c>
      <c r="D1891" s="1" t="s">
        <v>33</v>
      </c>
      <c r="E1891">
        <f t="shared" si="1"/>
        <v>48</v>
      </c>
      <c r="F1891">
        <f>vlookup(E1891,DateReference!B:C,2,false)</f>
        <v>16</v>
      </c>
      <c r="G1891" s="1">
        <v>1.0</v>
      </c>
    </row>
    <row r="1892">
      <c r="A1892" s="1">
        <v>1891.0</v>
      </c>
      <c r="B1892" s="3">
        <v>43166.0</v>
      </c>
      <c r="C1892" s="1" t="s">
        <v>2</v>
      </c>
      <c r="D1892" s="1" t="s">
        <v>13</v>
      </c>
      <c r="E1892">
        <f t="shared" si="1"/>
        <v>10</v>
      </c>
      <c r="F1892">
        <f>vlookup(E1892,DateReference!B:C,2,false)</f>
        <v>30</v>
      </c>
      <c r="G1892" s="1">
        <v>1.0</v>
      </c>
    </row>
    <row r="1893">
      <c r="A1893" s="1">
        <v>1892.0</v>
      </c>
      <c r="B1893" s="3">
        <v>42973.0</v>
      </c>
      <c r="C1893" s="1" t="s">
        <v>2</v>
      </c>
      <c r="D1893" s="1" t="s">
        <v>13</v>
      </c>
      <c r="E1893">
        <f t="shared" si="1"/>
        <v>34</v>
      </c>
      <c r="F1893">
        <f>vlookup(E1893,DateReference!B:C,2,false)</f>
        <v>2</v>
      </c>
      <c r="G1893" s="1">
        <v>1.0</v>
      </c>
    </row>
    <row r="1894">
      <c r="A1894" s="1">
        <v>1893.0</v>
      </c>
      <c r="B1894" s="3">
        <v>43111.0</v>
      </c>
      <c r="C1894" s="1" t="s">
        <v>2</v>
      </c>
      <c r="D1894" s="1" t="s">
        <v>33</v>
      </c>
      <c r="E1894">
        <f t="shared" si="1"/>
        <v>2</v>
      </c>
      <c r="F1894">
        <f>vlookup(E1894,DateReference!B:C,2,false)</f>
        <v>22</v>
      </c>
      <c r="G1894" s="1">
        <v>6.0</v>
      </c>
    </row>
    <row r="1895">
      <c r="A1895" s="1">
        <v>1894.0</v>
      </c>
      <c r="B1895" s="3">
        <v>43034.0</v>
      </c>
      <c r="C1895" s="1" t="s">
        <v>2</v>
      </c>
      <c r="D1895" s="1" t="s">
        <v>33</v>
      </c>
      <c r="E1895">
        <f t="shared" si="1"/>
        <v>43</v>
      </c>
      <c r="F1895">
        <f>vlookup(E1895,DateReference!B:C,2,false)</f>
        <v>11</v>
      </c>
      <c r="G1895" s="1">
        <v>7.0</v>
      </c>
    </row>
    <row r="1896">
      <c r="A1896" s="1">
        <v>1895.0</v>
      </c>
      <c r="B1896" s="3">
        <v>43143.0</v>
      </c>
      <c r="C1896" s="1" t="s">
        <v>2</v>
      </c>
      <c r="D1896" s="1" t="s">
        <v>33</v>
      </c>
      <c r="E1896">
        <f t="shared" si="1"/>
        <v>7</v>
      </c>
      <c r="F1896">
        <f>vlookup(E1896,DateReference!B:C,2,false)</f>
        <v>27</v>
      </c>
      <c r="G1896" s="1">
        <v>5.0</v>
      </c>
    </row>
    <row r="1897">
      <c r="A1897" s="1">
        <v>1896.0</v>
      </c>
      <c r="B1897" s="3">
        <v>42963.0</v>
      </c>
      <c r="C1897" s="1" t="s">
        <v>2</v>
      </c>
      <c r="D1897" s="1" t="s">
        <v>33</v>
      </c>
      <c r="E1897">
        <f t="shared" si="1"/>
        <v>33</v>
      </c>
      <c r="F1897">
        <f>vlookup(E1897,DateReference!B:C,2,false)</f>
        <v>1</v>
      </c>
      <c r="G1897" s="1">
        <v>3.0</v>
      </c>
    </row>
    <row r="1898">
      <c r="A1898" s="1">
        <v>1897.0</v>
      </c>
      <c r="B1898" s="3">
        <v>43085.0</v>
      </c>
      <c r="C1898" s="1" t="s">
        <v>2</v>
      </c>
      <c r="D1898" s="1" t="s">
        <v>13</v>
      </c>
      <c r="E1898">
        <f t="shared" si="1"/>
        <v>50</v>
      </c>
      <c r="F1898">
        <f>vlookup(E1898,DateReference!B:C,2,false)</f>
        <v>18</v>
      </c>
      <c r="G1898" s="1">
        <v>3.0</v>
      </c>
    </row>
    <row r="1899">
      <c r="A1899" s="1">
        <v>1898.0</v>
      </c>
      <c r="B1899" s="3">
        <v>43156.0</v>
      </c>
      <c r="C1899" s="1" t="s">
        <v>2</v>
      </c>
      <c r="D1899" s="1" t="s">
        <v>13</v>
      </c>
      <c r="E1899">
        <f t="shared" si="1"/>
        <v>8</v>
      </c>
      <c r="F1899">
        <f>vlookup(E1899,DateReference!B:C,2,false)</f>
        <v>28</v>
      </c>
      <c r="G1899" s="1">
        <v>5.0</v>
      </c>
    </row>
    <row r="1900">
      <c r="A1900" s="1">
        <v>1899.0</v>
      </c>
      <c r="B1900" s="3">
        <v>43025.0</v>
      </c>
      <c r="C1900" s="1" t="s">
        <v>2</v>
      </c>
      <c r="D1900" s="1" t="s">
        <v>33</v>
      </c>
      <c r="E1900">
        <f t="shared" si="1"/>
        <v>42</v>
      </c>
      <c r="F1900">
        <f>vlookup(E1900,DateReference!B:C,2,false)</f>
        <v>10</v>
      </c>
      <c r="G1900" s="1">
        <v>4.0</v>
      </c>
    </row>
    <row r="1901">
      <c r="A1901" s="1">
        <v>1900.0</v>
      </c>
      <c r="B1901" s="3">
        <v>43034.0</v>
      </c>
      <c r="C1901" s="1" t="s">
        <v>2</v>
      </c>
      <c r="D1901" s="1" t="s">
        <v>13</v>
      </c>
      <c r="E1901">
        <f t="shared" si="1"/>
        <v>43</v>
      </c>
      <c r="F1901">
        <f>vlookup(E1901,DateReference!B:C,2,false)</f>
        <v>11</v>
      </c>
      <c r="G1901" s="1">
        <v>1.0</v>
      </c>
    </row>
    <row r="1902">
      <c r="A1902" s="1">
        <v>1901.0</v>
      </c>
      <c r="B1902" s="3">
        <v>43038.0</v>
      </c>
      <c r="C1902" s="1" t="s">
        <v>2</v>
      </c>
      <c r="D1902" s="1" t="s">
        <v>13</v>
      </c>
      <c r="E1902">
        <f t="shared" si="1"/>
        <v>44</v>
      </c>
      <c r="F1902">
        <f>vlookup(E1902,DateReference!B:C,2,false)</f>
        <v>12</v>
      </c>
      <c r="G1902" s="1">
        <v>6.0</v>
      </c>
    </row>
    <row r="1903">
      <c r="A1903" s="1">
        <v>1902.0</v>
      </c>
      <c r="B1903" s="3">
        <v>42964.0</v>
      </c>
      <c r="C1903" s="1" t="s">
        <v>2</v>
      </c>
      <c r="D1903" s="1" t="s">
        <v>13</v>
      </c>
      <c r="E1903">
        <f t="shared" si="1"/>
        <v>33</v>
      </c>
      <c r="F1903">
        <f>vlookup(E1903,DateReference!B:C,2,false)</f>
        <v>1</v>
      </c>
      <c r="G1903" s="1">
        <v>4.0</v>
      </c>
    </row>
    <row r="1904">
      <c r="A1904" s="1">
        <v>1903.0</v>
      </c>
      <c r="B1904" s="3">
        <v>43149.0</v>
      </c>
      <c r="C1904" s="1" t="s">
        <v>2</v>
      </c>
      <c r="D1904" s="1" t="s">
        <v>33</v>
      </c>
      <c r="E1904">
        <f t="shared" si="1"/>
        <v>7</v>
      </c>
      <c r="F1904">
        <f>vlookup(E1904,DateReference!B:C,2,false)</f>
        <v>27</v>
      </c>
      <c r="G1904" s="1">
        <v>8.0</v>
      </c>
    </row>
    <row r="1905">
      <c r="A1905" s="1">
        <v>1904.0</v>
      </c>
      <c r="B1905" s="3">
        <v>43023.0</v>
      </c>
      <c r="C1905" s="1" t="s">
        <v>2</v>
      </c>
      <c r="D1905" s="1" t="s">
        <v>33</v>
      </c>
      <c r="E1905">
        <f t="shared" si="1"/>
        <v>41</v>
      </c>
      <c r="F1905">
        <f>vlookup(E1905,DateReference!B:C,2,false)</f>
        <v>9</v>
      </c>
      <c r="G1905" s="1">
        <v>1.0</v>
      </c>
    </row>
    <row r="1906">
      <c r="A1906" s="1">
        <v>1905.0</v>
      </c>
      <c r="B1906" s="3">
        <v>43053.0</v>
      </c>
      <c r="C1906" s="1" t="s">
        <v>2</v>
      </c>
      <c r="D1906" s="1" t="s">
        <v>13</v>
      </c>
      <c r="E1906">
        <f t="shared" si="1"/>
        <v>46</v>
      </c>
      <c r="F1906">
        <f>vlookup(E1906,DateReference!B:C,2,false)</f>
        <v>14</v>
      </c>
      <c r="G1906" s="1">
        <v>8.0</v>
      </c>
    </row>
    <row r="1907">
      <c r="A1907" s="1">
        <v>1906.0</v>
      </c>
      <c r="B1907" s="3">
        <v>43162.0</v>
      </c>
      <c r="C1907" s="1" t="s">
        <v>2</v>
      </c>
      <c r="D1907" s="1" t="s">
        <v>13</v>
      </c>
      <c r="E1907">
        <f t="shared" si="1"/>
        <v>9</v>
      </c>
      <c r="F1907">
        <f>vlookup(E1907,DateReference!B:C,2,false)</f>
        <v>29</v>
      </c>
      <c r="G1907" s="1">
        <v>1.0</v>
      </c>
    </row>
    <row r="1908">
      <c r="A1908" s="1">
        <v>1907.0</v>
      </c>
      <c r="B1908" s="3">
        <v>43179.0</v>
      </c>
      <c r="C1908" s="1" t="s">
        <v>2</v>
      </c>
      <c r="D1908" s="1" t="s">
        <v>33</v>
      </c>
      <c r="E1908">
        <f t="shared" si="1"/>
        <v>12</v>
      </c>
      <c r="F1908">
        <f>vlookup(E1908,DateReference!B:C,2,false)</f>
        <v>32</v>
      </c>
      <c r="G1908" s="1">
        <v>3.0</v>
      </c>
    </row>
    <row r="1909">
      <c r="A1909" s="1">
        <v>1908.0</v>
      </c>
      <c r="B1909" s="3">
        <v>43057.0</v>
      </c>
      <c r="C1909" s="1" t="s">
        <v>2</v>
      </c>
      <c r="D1909" s="1" t="s">
        <v>33</v>
      </c>
      <c r="E1909">
        <f t="shared" si="1"/>
        <v>46</v>
      </c>
      <c r="F1909">
        <f>vlookup(E1909,DateReference!B:C,2,false)</f>
        <v>14</v>
      </c>
      <c r="G1909" s="1">
        <v>9.0</v>
      </c>
    </row>
    <row r="1910">
      <c r="A1910" s="1">
        <v>1909.0</v>
      </c>
      <c r="B1910" s="3">
        <v>43074.0</v>
      </c>
      <c r="C1910" s="1" t="s">
        <v>2</v>
      </c>
      <c r="D1910" s="1" t="s">
        <v>13</v>
      </c>
      <c r="E1910">
        <f t="shared" si="1"/>
        <v>49</v>
      </c>
      <c r="F1910">
        <f>vlookup(E1910,DateReference!B:C,2,false)</f>
        <v>17</v>
      </c>
      <c r="G1910" s="1">
        <v>4.0</v>
      </c>
    </row>
    <row r="1911">
      <c r="A1911" s="1">
        <v>1910.0</v>
      </c>
      <c r="B1911" s="3">
        <v>43173.0</v>
      </c>
      <c r="C1911" s="1" t="s">
        <v>2</v>
      </c>
      <c r="D1911" s="1" t="s">
        <v>13</v>
      </c>
      <c r="E1911">
        <f t="shared" si="1"/>
        <v>11</v>
      </c>
      <c r="F1911">
        <f>vlookup(E1911,DateReference!B:C,2,false)</f>
        <v>31</v>
      </c>
      <c r="G1911" s="1">
        <v>4.0</v>
      </c>
    </row>
    <row r="1912">
      <c r="A1912" s="1">
        <v>1911.0</v>
      </c>
      <c r="B1912" s="3">
        <v>43151.0</v>
      </c>
      <c r="C1912" s="1" t="s">
        <v>2</v>
      </c>
      <c r="D1912" s="1" t="s">
        <v>33</v>
      </c>
      <c r="E1912">
        <f t="shared" si="1"/>
        <v>8</v>
      </c>
      <c r="F1912">
        <f>vlookup(E1912,DateReference!B:C,2,false)</f>
        <v>28</v>
      </c>
      <c r="G1912" s="1">
        <v>1.0</v>
      </c>
    </row>
    <row r="1913">
      <c r="A1913" s="1">
        <v>1912.0</v>
      </c>
      <c r="B1913" s="3">
        <v>43140.0</v>
      </c>
      <c r="C1913" s="1" t="s">
        <v>2</v>
      </c>
      <c r="D1913" s="1" t="s">
        <v>33</v>
      </c>
      <c r="E1913">
        <f t="shared" si="1"/>
        <v>6</v>
      </c>
      <c r="F1913">
        <f>vlookup(E1913,DateReference!B:C,2,false)</f>
        <v>26</v>
      </c>
      <c r="G1913" s="1">
        <v>5.0</v>
      </c>
    </row>
    <row r="1914">
      <c r="A1914" s="1">
        <v>1913.0</v>
      </c>
      <c r="B1914" s="3">
        <v>43016.0</v>
      </c>
      <c r="C1914" s="1" t="s">
        <v>2</v>
      </c>
      <c r="D1914" s="1" t="s">
        <v>13</v>
      </c>
      <c r="E1914">
        <f t="shared" si="1"/>
        <v>40</v>
      </c>
      <c r="F1914">
        <f>vlookup(E1914,DateReference!B:C,2,false)</f>
        <v>8</v>
      </c>
      <c r="G1914" s="1">
        <v>5.0</v>
      </c>
    </row>
    <row r="1915">
      <c r="A1915" s="1">
        <v>1914.0</v>
      </c>
      <c r="B1915" s="3">
        <v>43125.0</v>
      </c>
      <c r="C1915" s="1" t="s">
        <v>2</v>
      </c>
      <c r="D1915" s="1" t="s">
        <v>33</v>
      </c>
      <c r="E1915">
        <f t="shared" si="1"/>
        <v>4</v>
      </c>
      <c r="F1915">
        <f>vlookup(E1915,DateReference!B:C,2,false)</f>
        <v>24</v>
      </c>
      <c r="G1915" s="1">
        <v>3.0</v>
      </c>
    </row>
    <row r="1916">
      <c r="A1916" s="1">
        <v>1915.0</v>
      </c>
      <c r="B1916" s="3">
        <v>42994.0</v>
      </c>
      <c r="C1916" s="1" t="s">
        <v>2</v>
      </c>
      <c r="D1916" s="1" t="s">
        <v>33</v>
      </c>
      <c r="E1916">
        <f t="shared" si="1"/>
        <v>37</v>
      </c>
      <c r="F1916">
        <f>vlookup(E1916,DateReference!B:C,2,false)</f>
        <v>5</v>
      </c>
      <c r="G1916" s="1">
        <v>10.0</v>
      </c>
    </row>
    <row r="1917">
      <c r="A1917" s="1">
        <v>1916.0</v>
      </c>
      <c r="B1917" s="3">
        <v>42965.0</v>
      </c>
      <c r="C1917" s="1" t="s">
        <v>2</v>
      </c>
      <c r="D1917" s="1" t="s">
        <v>13</v>
      </c>
      <c r="E1917">
        <f t="shared" si="1"/>
        <v>33</v>
      </c>
      <c r="F1917">
        <f>vlookup(E1917,DateReference!B:C,2,false)</f>
        <v>1</v>
      </c>
      <c r="G1917" s="1">
        <v>10.0</v>
      </c>
    </row>
    <row r="1918">
      <c r="A1918" s="1">
        <v>1917.0</v>
      </c>
      <c r="B1918" s="3">
        <v>43044.0</v>
      </c>
      <c r="C1918" s="1" t="s">
        <v>2</v>
      </c>
      <c r="D1918" s="1" t="s">
        <v>33</v>
      </c>
      <c r="E1918">
        <f t="shared" si="1"/>
        <v>44</v>
      </c>
      <c r="F1918">
        <f>vlookup(E1918,DateReference!B:C,2,false)</f>
        <v>12</v>
      </c>
      <c r="G1918" s="1">
        <v>9.0</v>
      </c>
    </row>
    <row r="1919">
      <c r="A1919" s="1">
        <v>1918.0</v>
      </c>
      <c r="B1919" s="3">
        <v>43096.0</v>
      </c>
      <c r="C1919" s="1" t="s">
        <v>2</v>
      </c>
      <c r="D1919" s="1" t="s">
        <v>33</v>
      </c>
      <c r="E1919">
        <f t="shared" si="1"/>
        <v>52</v>
      </c>
      <c r="F1919">
        <f>vlookup(E1919,DateReference!B:C,2,false)</f>
        <v>20</v>
      </c>
      <c r="G1919" s="1">
        <v>4.0</v>
      </c>
    </row>
    <row r="1920">
      <c r="A1920" s="1">
        <v>1919.0</v>
      </c>
      <c r="B1920" s="3">
        <v>43083.0</v>
      </c>
      <c r="C1920" s="1" t="s">
        <v>2</v>
      </c>
      <c r="D1920" s="1" t="s">
        <v>33</v>
      </c>
      <c r="E1920">
        <f t="shared" si="1"/>
        <v>50</v>
      </c>
      <c r="F1920">
        <f>vlookup(E1920,DateReference!B:C,2,false)</f>
        <v>18</v>
      </c>
      <c r="G1920" s="1">
        <v>9.0</v>
      </c>
    </row>
    <row r="1921">
      <c r="A1921" s="1">
        <v>1920.0</v>
      </c>
      <c r="B1921" s="3">
        <v>43113.0</v>
      </c>
      <c r="C1921" s="1" t="s">
        <v>2</v>
      </c>
      <c r="D1921" s="1" t="s">
        <v>33</v>
      </c>
      <c r="E1921">
        <f t="shared" si="1"/>
        <v>2</v>
      </c>
      <c r="F1921">
        <f>vlookup(E1921,DateReference!B:C,2,false)</f>
        <v>22</v>
      </c>
      <c r="G1921" s="1">
        <v>6.0</v>
      </c>
    </row>
    <row r="1922">
      <c r="A1922" s="1">
        <v>1921.0</v>
      </c>
      <c r="B1922" s="3">
        <v>43181.0</v>
      </c>
      <c r="C1922" s="1" t="s">
        <v>2</v>
      </c>
      <c r="D1922" s="1" t="s">
        <v>33</v>
      </c>
      <c r="E1922">
        <f t="shared" si="1"/>
        <v>12</v>
      </c>
      <c r="F1922">
        <f>vlookup(E1922,DateReference!B:C,2,false)</f>
        <v>32</v>
      </c>
      <c r="G1922" s="1">
        <v>6.0</v>
      </c>
    </row>
    <row r="1923">
      <c r="A1923" s="1">
        <v>1922.0</v>
      </c>
      <c r="B1923" s="3">
        <v>43111.0</v>
      </c>
      <c r="C1923" s="1" t="s">
        <v>2</v>
      </c>
      <c r="D1923" s="1" t="s">
        <v>33</v>
      </c>
      <c r="E1923">
        <f t="shared" si="1"/>
        <v>2</v>
      </c>
      <c r="F1923">
        <f>vlookup(E1923,DateReference!B:C,2,false)</f>
        <v>22</v>
      </c>
      <c r="G1923" s="1">
        <v>4.0</v>
      </c>
    </row>
    <row r="1924">
      <c r="A1924" s="1">
        <v>1923.0</v>
      </c>
      <c r="B1924" s="3">
        <v>43112.0</v>
      </c>
      <c r="C1924" s="1" t="s">
        <v>2</v>
      </c>
      <c r="D1924" s="1" t="s">
        <v>13</v>
      </c>
      <c r="E1924">
        <f t="shared" si="1"/>
        <v>2</v>
      </c>
      <c r="F1924">
        <f>vlookup(E1924,DateReference!B:C,2,false)</f>
        <v>22</v>
      </c>
      <c r="G1924" s="1">
        <v>4.0</v>
      </c>
    </row>
    <row r="1925">
      <c r="A1925" s="1">
        <v>1924.0</v>
      </c>
      <c r="B1925" s="3">
        <v>43181.0</v>
      </c>
      <c r="C1925" s="1" t="s">
        <v>2</v>
      </c>
      <c r="D1925" s="1" t="s">
        <v>33</v>
      </c>
      <c r="E1925">
        <f t="shared" si="1"/>
        <v>12</v>
      </c>
      <c r="F1925">
        <f>vlookup(E1925,DateReference!B:C,2,false)</f>
        <v>32</v>
      </c>
      <c r="G1925" s="1">
        <v>9.0</v>
      </c>
    </row>
    <row r="1926">
      <c r="A1926" s="1">
        <v>1925.0</v>
      </c>
      <c r="B1926" s="3">
        <v>43153.0</v>
      </c>
      <c r="C1926" s="1" t="s">
        <v>2</v>
      </c>
      <c r="D1926" s="1" t="s">
        <v>33</v>
      </c>
      <c r="E1926">
        <f t="shared" si="1"/>
        <v>8</v>
      </c>
      <c r="F1926">
        <f>vlookup(E1926,DateReference!B:C,2,false)</f>
        <v>28</v>
      </c>
      <c r="G1926" s="1">
        <v>1.0</v>
      </c>
    </row>
    <row r="1927">
      <c r="A1927" s="1">
        <v>1926.0</v>
      </c>
      <c r="B1927" s="3">
        <v>42990.0</v>
      </c>
      <c r="C1927" s="1" t="s">
        <v>2</v>
      </c>
      <c r="D1927" s="1" t="s">
        <v>33</v>
      </c>
      <c r="E1927">
        <f t="shared" si="1"/>
        <v>37</v>
      </c>
      <c r="F1927">
        <f>vlookup(E1927,DateReference!B:C,2,false)</f>
        <v>5</v>
      </c>
      <c r="G1927" s="1">
        <v>9.0</v>
      </c>
    </row>
    <row r="1928">
      <c r="A1928" s="1">
        <v>1927.0</v>
      </c>
      <c r="B1928" s="3">
        <v>43143.0</v>
      </c>
      <c r="C1928" s="1" t="s">
        <v>2</v>
      </c>
      <c r="D1928" s="1" t="s">
        <v>33</v>
      </c>
      <c r="E1928">
        <f t="shared" si="1"/>
        <v>7</v>
      </c>
      <c r="F1928">
        <f>vlookup(E1928,DateReference!B:C,2,false)</f>
        <v>27</v>
      </c>
      <c r="G1928" s="1">
        <v>5.0</v>
      </c>
    </row>
    <row r="1929">
      <c r="A1929" s="1">
        <v>1928.0</v>
      </c>
      <c r="B1929" s="3">
        <v>43087.0</v>
      </c>
      <c r="C1929" s="1" t="s">
        <v>2</v>
      </c>
      <c r="D1929" s="1" t="s">
        <v>33</v>
      </c>
      <c r="E1929">
        <f t="shared" si="1"/>
        <v>51</v>
      </c>
      <c r="F1929">
        <f>vlookup(E1929,DateReference!B:C,2,false)</f>
        <v>19</v>
      </c>
      <c r="G1929" s="1">
        <v>10.0</v>
      </c>
    </row>
    <row r="1930">
      <c r="A1930" s="1">
        <v>1929.0</v>
      </c>
      <c r="B1930" s="3">
        <v>43062.0</v>
      </c>
      <c r="C1930" s="1" t="s">
        <v>2</v>
      </c>
      <c r="D1930" s="1" t="s">
        <v>13</v>
      </c>
      <c r="E1930">
        <f t="shared" si="1"/>
        <v>47</v>
      </c>
      <c r="F1930">
        <f>vlookup(E1930,DateReference!B:C,2,false)</f>
        <v>15</v>
      </c>
      <c r="G1930" s="1">
        <v>9.0</v>
      </c>
    </row>
    <row r="1931">
      <c r="A1931" s="1">
        <v>1930.0</v>
      </c>
      <c r="B1931" s="3">
        <v>43060.0</v>
      </c>
      <c r="C1931" s="1" t="s">
        <v>2</v>
      </c>
      <c r="D1931" s="1" t="s">
        <v>33</v>
      </c>
      <c r="E1931">
        <f t="shared" si="1"/>
        <v>47</v>
      </c>
      <c r="F1931">
        <f>vlookup(E1931,DateReference!B:C,2,false)</f>
        <v>15</v>
      </c>
      <c r="G1931" s="1">
        <v>1.0</v>
      </c>
    </row>
    <row r="1932">
      <c r="A1932" s="1">
        <v>1931.0</v>
      </c>
      <c r="B1932" s="3">
        <v>43001.0</v>
      </c>
      <c r="C1932" s="1" t="s">
        <v>2</v>
      </c>
      <c r="D1932" s="1" t="s">
        <v>13</v>
      </c>
      <c r="E1932">
        <f t="shared" si="1"/>
        <v>38</v>
      </c>
      <c r="F1932">
        <f>vlookup(E1932,DateReference!B:C,2,false)</f>
        <v>6</v>
      </c>
      <c r="G1932" s="1">
        <v>4.0</v>
      </c>
    </row>
    <row r="1933">
      <c r="A1933" s="1">
        <v>1932.0</v>
      </c>
      <c r="B1933" s="3">
        <v>43049.0</v>
      </c>
      <c r="C1933" s="1" t="s">
        <v>2</v>
      </c>
      <c r="D1933" s="1" t="s">
        <v>33</v>
      </c>
      <c r="E1933">
        <f t="shared" si="1"/>
        <v>45</v>
      </c>
      <c r="F1933">
        <f>vlookup(E1933,DateReference!B:C,2,false)</f>
        <v>13</v>
      </c>
      <c r="G1933" s="1">
        <v>8.0</v>
      </c>
    </row>
    <row r="1934">
      <c r="A1934" s="1">
        <v>1933.0</v>
      </c>
      <c r="B1934" s="3">
        <v>43136.0</v>
      </c>
      <c r="C1934" s="1" t="s">
        <v>2</v>
      </c>
      <c r="D1934" s="1" t="s">
        <v>13</v>
      </c>
      <c r="E1934">
        <f t="shared" si="1"/>
        <v>6</v>
      </c>
      <c r="F1934">
        <f>vlookup(E1934,DateReference!B:C,2,false)</f>
        <v>26</v>
      </c>
      <c r="G1934" s="1">
        <v>3.0</v>
      </c>
    </row>
    <row r="1935">
      <c r="A1935" s="1">
        <v>1934.0</v>
      </c>
      <c r="B1935" s="3">
        <v>43150.0</v>
      </c>
      <c r="C1935" s="1" t="s">
        <v>2</v>
      </c>
      <c r="D1935" s="1" t="s">
        <v>33</v>
      </c>
      <c r="E1935">
        <f t="shared" si="1"/>
        <v>8</v>
      </c>
      <c r="F1935">
        <f>vlookup(E1935,DateReference!B:C,2,false)</f>
        <v>28</v>
      </c>
      <c r="G1935" s="1">
        <v>4.0</v>
      </c>
    </row>
    <row r="1936">
      <c r="A1936" s="1">
        <v>1935.0</v>
      </c>
      <c r="B1936" s="3">
        <v>42996.0</v>
      </c>
      <c r="C1936" s="1" t="s">
        <v>2</v>
      </c>
      <c r="D1936" s="1" t="s">
        <v>33</v>
      </c>
      <c r="E1936">
        <f t="shared" si="1"/>
        <v>38</v>
      </c>
      <c r="F1936">
        <f>vlookup(E1936,DateReference!B:C,2,false)</f>
        <v>6</v>
      </c>
      <c r="G1936" s="1">
        <v>4.0</v>
      </c>
    </row>
    <row r="1937">
      <c r="A1937" s="1">
        <v>1936.0</v>
      </c>
      <c r="B1937" s="3">
        <v>43173.0</v>
      </c>
      <c r="C1937" s="1" t="s">
        <v>2</v>
      </c>
      <c r="D1937" s="1" t="s">
        <v>33</v>
      </c>
      <c r="E1937">
        <f t="shared" si="1"/>
        <v>11</v>
      </c>
      <c r="F1937">
        <f>vlookup(E1937,DateReference!B:C,2,false)</f>
        <v>31</v>
      </c>
      <c r="G1937" s="1">
        <v>2.0</v>
      </c>
    </row>
    <row r="1938">
      <c r="A1938" s="1">
        <v>1937.0</v>
      </c>
      <c r="B1938" s="3">
        <v>43005.0</v>
      </c>
      <c r="C1938" s="1" t="s">
        <v>2</v>
      </c>
      <c r="D1938" s="1" t="s">
        <v>33</v>
      </c>
      <c r="E1938">
        <f t="shared" si="1"/>
        <v>39</v>
      </c>
      <c r="F1938">
        <f>vlookup(E1938,DateReference!B:C,2,false)</f>
        <v>7</v>
      </c>
      <c r="G1938" s="1">
        <v>9.0</v>
      </c>
    </row>
    <row r="1939">
      <c r="A1939" s="1">
        <v>1938.0</v>
      </c>
      <c r="B1939" s="3">
        <v>42969.0</v>
      </c>
      <c r="C1939" s="1" t="s">
        <v>2</v>
      </c>
      <c r="D1939" s="1" t="s">
        <v>33</v>
      </c>
      <c r="E1939">
        <f t="shared" si="1"/>
        <v>34</v>
      </c>
      <c r="F1939">
        <f>vlookup(E1939,DateReference!B:C,2,false)</f>
        <v>2</v>
      </c>
      <c r="G1939" s="1">
        <v>4.0</v>
      </c>
    </row>
    <row r="1940">
      <c r="A1940" s="1">
        <v>1939.0</v>
      </c>
      <c r="B1940" s="3">
        <v>43116.0</v>
      </c>
      <c r="C1940" s="1" t="s">
        <v>2</v>
      </c>
      <c r="D1940" s="1" t="s">
        <v>13</v>
      </c>
      <c r="E1940">
        <f t="shared" si="1"/>
        <v>3</v>
      </c>
      <c r="F1940">
        <f>vlookup(E1940,DateReference!B:C,2,false)</f>
        <v>23</v>
      </c>
      <c r="G1940" s="1">
        <v>9.0</v>
      </c>
    </row>
    <row r="1941">
      <c r="A1941" s="1">
        <v>1940.0</v>
      </c>
      <c r="B1941" s="3">
        <v>43007.0</v>
      </c>
      <c r="C1941" s="1" t="s">
        <v>2</v>
      </c>
      <c r="D1941" s="1" t="s">
        <v>13</v>
      </c>
      <c r="E1941">
        <f t="shared" si="1"/>
        <v>39</v>
      </c>
      <c r="F1941">
        <f>vlookup(E1941,DateReference!B:C,2,false)</f>
        <v>7</v>
      </c>
      <c r="G1941" s="1">
        <v>9.0</v>
      </c>
    </row>
    <row r="1942">
      <c r="A1942" s="1">
        <v>1941.0</v>
      </c>
      <c r="B1942" s="3">
        <v>43146.0</v>
      </c>
      <c r="C1942" s="1" t="s">
        <v>2</v>
      </c>
      <c r="D1942" s="1" t="s">
        <v>13</v>
      </c>
      <c r="E1942">
        <f t="shared" si="1"/>
        <v>7</v>
      </c>
      <c r="F1942">
        <f>vlookup(E1942,DateReference!B:C,2,false)</f>
        <v>27</v>
      </c>
      <c r="G1942" s="1">
        <v>4.0</v>
      </c>
    </row>
    <row r="1943">
      <c r="A1943" s="1">
        <v>1942.0</v>
      </c>
      <c r="B1943" s="3">
        <v>43079.0</v>
      </c>
      <c r="C1943" s="1" t="s">
        <v>2</v>
      </c>
      <c r="D1943" s="1" t="s">
        <v>33</v>
      </c>
      <c r="E1943">
        <f t="shared" si="1"/>
        <v>49</v>
      </c>
      <c r="F1943">
        <f>vlookup(E1943,DateReference!B:C,2,false)</f>
        <v>17</v>
      </c>
      <c r="G1943" s="1">
        <v>5.0</v>
      </c>
    </row>
    <row r="1944">
      <c r="A1944" s="1">
        <v>1943.0</v>
      </c>
      <c r="B1944" s="3">
        <v>43110.0</v>
      </c>
      <c r="C1944" s="1" t="s">
        <v>2</v>
      </c>
      <c r="D1944" s="1" t="s">
        <v>13</v>
      </c>
      <c r="E1944">
        <f t="shared" si="1"/>
        <v>2</v>
      </c>
      <c r="F1944">
        <f>vlookup(E1944,DateReference!B:C,2,false)</f>
        <v>22</v>
      </c>
      <c r="G1944" s="1">
        <v>9.0</v>
      </c>
    </row>
    <row r="1945">
      <c r="A1945" s="1">
        <v>1944.0</v>
      </c>
      <c r="B1945" s="3">
        <v>43095.0</v>
      </c>
      <c r="C1945" s="1" t="s">
        <v>2</v>
      </c>
      <c r="D1945" s="1" t="s">
        <v>13</v>
      </c>
      <c r="E1945">
        <f t="shared" si="1"/>
        <v>52</v>
      </c>
      <c r="F1945">
        <f>vlookup(E1945,DateReference!B:C,2,false)</f>
        <v>20</v>
      </c>
      <c r="G1945" s="1">
        <v>6.0</v>
      </c>
    </row>
    <row r="1946">
      <c r="A1946" s="1">
        <v>1945.0</v>
      </c>
      <c r="B1946" s="3">
        <v>43094.0</v>
      </c>
      <c r="C1946" s="1" t="s">
        <v>2</v>
      </c>
      <c r="D1946" s="1" t="s">
        <v>33</v>
      </c>
      <c r="E1946">
        <f t="shared" si="1"/>
        <v>52</v>
      </c>
      <c r="F1946">
        <f>vlookup(E1946,DateReference!B:C,2,false)</f>
        <v>20</v>
      </c>
      <c r="G1946" s="1">
        <v>4.0</v>
      </c>
    </row>
    <row r="1947">
      <c r="A1947" s="1">
        <v>1946.0</v>
      </c>
      <c r="B1947" s="3">
        <v>43078.0</v>
      </c>
      <c r="C1947" s="1" t="s">
        <v>2</v>
      </c>
      <c r="D1947" s="1" t="s">
        <v>13</v>
      </c>
      <c r="E1947">
        <f t="shared" si="1"/>
        <v>49</v>
      </c>
      <c r="F1947">
        <f>vlookup(E1947,DateReference!B:C,2,false)</f>
        <v>17</v>
      </c>
      <c r="G1947" s="1">
        <v>5.0</v>
      </c>
    </row>
    <row r="1948">
      <c r="A1948" s="1">
        <v>1947.0</v>
      </c>
      <c r="B1948" s="3">
        <v>43000.0</v>
      </c>
      <c r="C1948" s="1" t="s">
        <v>2</v>
      </c>
      <c r="D1948" s="1" t="s">
        <v>13</v>
      </c>
      <c r="E1948">
        <f t="shared" si="1"/>
        <v>38</v>
      </c>
      <c r="F1948">
        <f>vlookup(E1948,DateReference!B:C,2,false)</f>
        <v>6</v>
      </c>
      <c r="G1948" s="1">
        <v>3.0</v>
      </c>
    </row>
    <row r="1949">
      <c r="A1949" s="1">
        <v>1948.0</v>
      </c>
      <c r="B1949" s="3">
        <v>43148.0</v>
      </c>
      <c r="C1949" s="1" t="s">
        <v>2</v>
      </c>
      <c r="D1949" s="1" t="s">
        <v>33</v>
      </c>
      <c r="E1949">
        <f t="shared" si="1"/>
        <v>7</v>
      </c>
      <c r="F1949">
        <f>vlookup(E1949,DateReference!B:C,2,false)</f>
        <v>27</v>
      </c>
      <c r="G1949" s="1">
        <v>10.0</v>
      </c>
    </row>
    <row r="1950">
      <c r="A1950" s="1">
        <v>1949.0</v>
      </c>
      <c r="B1950" s="3">
        <v>43177.0</v>
      </c>
      <c r="C1950" s="1" t="s">
        <v>2</v>
      </c>
      <c r="D1950" s="1" t="s">
        <v>13</v>
      </c>
      <c r="E1950">
        <f t="shared" si="1"/>
        <v>11</v>
      </c>
      <c r="F1950">
        <f>vlookup(E1950,DateReference!B:C,2,false)</f>
        <v>31</v>
      </c>
      <c r="G1950" s="1">
        <v>6.0</v>
      </c>
    </row>
    <row r="1951">
      <c r="A1951" s="1">
        <v>1950.0</v>
      </c>
      <c r="B1951" s="3">
        <v>43131.0</v>
      </c>
      <c r="C1951" s="1" t="s">
        <v>2</v>
      </c>
      <c r="D1951" s="1" t="s">
        <v>13</v>
      </c>
      <c r="E1951">
        <f t="shared" si="1"/>
        <v>5</v>
      </c>
      <c r="F1951">
        <f>vlookup(E1951,DateReference!B:C,2,false)</f>
        <v>25</v>
      </c>
      <c r="G1951" s="1">
        <v>9.0</v>
      </c>
    </row>
    <row r="1952">
      <c r="A1952" s="1">
        <v>1951.0</v>
      </c>
      <c r="B1952" s="3">
        <v>43054.0</v>
      </c>
      <c r="C1952" s="1" t="s">
        <v>2</v>
      </c>
      <c r="D1952" s="1" t="s">
        <v>13</v>
      </c>
      <c r="E1952">
        <f t="shared" si="1"/>
        <v>46</v>
      </c>
      <c r="F1952">
        <f>vlookup(E1952,DateReference!B:C,2,false)</f>
        <v>14</v>
      </c>
      <c r="G1952" s="1">
        <v>5.0</v>
      </c>
    </row>
    <row r="1953">
      <c r="A1953" s="1">
        <v>1952.0</v>
      </c>
      <c r="B1953" s="3">
        <v>43093.0</v>
      </c>
      <c r="C1953" s="1" t="s">
        <v>2</v>
      </c>
      <c r="D1953" s="1" t="s">
        <v>13</v>
      </c>
      <c r="E1953">
        <f t="shared" si="1"/>
        <v>51</v>
      </c>
      <c r="F1953">
        <f>vlookup(E1953,DateReference!B:C,2,false)</f>
        <v>19</v>
      </c>
      <c r="G1953" s="1">
        <v>5.0</v>
      </c>
    </row>
    <row r="1954">
      <c r="A1954" s="1">
        <v>1953.0</v>
      </c>
      <c r="B1954" s="3">
        <v>43189.0</v>
      </c>
      <c r="C1954" s="1" t="s">
        <v>2</v>
      </c>
      <c r="D1954" s="1" t="s">
        <v>13</v>
      </c>
      <c r="E1954">
        <f t="shared" si="1"/>
        <v>13</v>
      </c>
      <c r="F1954">
        <f>vlookup(E1954,DateReference!B:C,2,false)</f>
        <v>33</v>
      </c>
      <c r="G1954" s="1">
        <v>9.0</v>
      </c>
    </row>
    <row r="1955">
      <c r="A1955" s="1">
        <v>1954.0</v>
      </c>
      <c r="B1955" s="3">
        <v>43122.0</v>
      </c>
      <c r="C1955" s="1" t="s">
        <v>2</v>
      </c>
      <c r="D1955" s="1" t="s">
        <v>13</v>
      </c>
      <c r="E1955">
        <f t="shared" si="1"/>
        <v>4</v>
      </c>
      <c r="F1955">
        <f>vlookup(E1955,DateReference!B:C,2,false)</f>
        <v>24</v>
      </c>
      <c r="G1955" s="1">
        <v>1.0</v>
      </c>
    </row>
    <row r="1956">
      <c r="A1956" s="1">
        <v>1955.0</v>
      </c>
      <c r="B1956" s="3">
        <v>42984.0</v>
      </c>
      <c r="C1956" s="1" t="s">
        <v>2</v>
      </c>
      <c r="D1956" s="1" t="s">
        <v>13</v>
      </c>
      <c r="E1956">
        <f t="shared" si="1"/>
        <v>36</v>
      </c>
      <c r="F1956">
        <f>vlookup(E1956,DateReference!B:C,2,false)</f>
        <v>4</v>
      </c>
      <c r="G1956" s="1">
        <v>4.0</v>
      </c>
    </row>
    <row r="1957">
      <c r="A1957" s="1">
        <v>1956.0</v>
      </c>
      <c r="B1957" s="3">
        <v>43113.0</v>
      </c>
      <c r="C1957" s="1" t="s">
        <v>2</v>
      </c>
      <c r="D1957" s="1" t="s">
        <v>13</v>
      </c>
      <c r="E1957">
        <f t="shared" si="1"/>
        <v>2</v>
      </c>
      <c r="F1957">
        <f>vlookup(E1957,DateReference!B:C,2,false)</f>
        <v>22</v>
      </c>
      <c r="G1957" s="1">
        <v>10.0</v>
      </c>
    </row>
    <row r="1958">
      <c r="A1958" s="1">
        <v>1957.0</v>
      </c>
      <c r="B1958" s="3">
        <v>43141.0</v>
      </c>
      <c r="C1958" s="1" t="s">
        <v>2</v>
      </c>
      <c r="D1958" s="1" t="s">
        <v>33</v>
      </c>
      <c r="E1958">
        <f t="shared" si="1"/>
        <v>6</v>
      </c>
      <c r="F1958">
        <f>vlookup(E1958,DateReference!B:C,2,false)</f>
        <v>26</v>
      </c>
      <c r="G1958" s="1">
        <v>6.0</v>
      </c>
    </row>
    <row r="1959">
      <c r="A1959" s="1">
        <v>1958.0</v>
      </c>
      <c r="B1959" s="3">
        <v>43160.0</v>
      </c>
      <c r="C1959" s="1" t="s">
        <v>2</v>
      </c>
      <c r="D1959" s="1" t="s">
        <v>13</v>
      </c>
      <c r="E1959">
        <f t="shared" si="1"/>
        <v>9</v>
      </c>
      <c r="F1959">
        <f>vlookup(E1959,DateReference!B:C,2,false)</f>
        <v>29</v>
      </c>
      <c r="G1959" s="1">
        <v>4.0</v>
      </c>
    </row>
    <row r="1960">
      <c r="A1960" s="1">
        <v>1959.0</v>
      </c>
      <c r="B1960" s="3">
        <v>43063.0</v>
      </c>
      <c r="C1960" s="1" t="s">
        <v>2</v>
      </c>
      <c r="D1960" s="1" t="s">
        <v>13</v>
      </c>
      <c r="E1960">
        <f t="shared" si="1"/>
        <v>47</v>
      </c>
      <c r="F1960">
        <f>vlookup(E1960,DateReference!B:C,2,false)</f>
        <v>15</v>
      </c>
      <c r="G1960" s="1">
        <v>9.0</v>
      </c>
    </row>
    <row r="1961">
      <c r="A1961" s="1">
        <v>1960.0</v>
      </c>
      <c r="B1961" s="3">
        <v>43037.0</v>
      </c>
      <c r="C1961" s="1" t="s">
        <v>2</v>
      </c>
      <c r="D1961" s="1" t="s">
        <v>13</v>
      </c>
      <c r="E1961">
        <f t="shared" si="1"/>
        <v>43</v>
      </c>
      <c r="F1961">
        <f>vlookup(E1961,DateReference!B:C,2,false)</f>
        <v>11</v>
      </c>
      <c r="G1961" s="1">
        <v>7.0</v>
      </c>
    </row>
    <row r="1962">
      <c r="A1962" s="1">
        <v>1961.0</v>
      </c>
      <c r="B1962" s="3">
        <v>43171.0</v>
      </c>
      <c r="C1962" s="1" t="s">
        <v>2</v>
      </c>
      <c r="D1962" s="1" t="s">
        <v>13</v>
      </c>
      <c r="E1962">
        <f t="shared" si="1"/>
        <v>11</v>
      </c>
      <c r="F1962">
        <f>vlookup(E1962,DateReference!B:C,2,false)</f>
        <v>31</v>
      </c>
      <c r="G1962" s="1">
        <v>6.0</v>
      </c>
    </row>
    <row r="1963">
      <c r="A1963" s="1">
        <v>1962.0</v>
      </c>
      <c r="B1963" s="3">
        <v>42966.0</v>
      </c>
      <c r="C1963" s="1" t="s">
        <v>2</v>
      </c>
      <c r="D1963" s="1" t="s">
        <v>33</v>
      </c>
      <c r="E1963">
        <f t="shared" si="1"/>
        <v>33</v>
      </c>
      <c r="F1963">
        <f>vlookup(E1963,DateReference!B:C,2,false)</f>
        <v>1</v>
      </c>
      <c r="G1963" s="1">
        <v>6.0</v>
      </c>
    </row>
    <row r="1964">
      <c r="A1964" s="1">
        <v>1963.0</v>
      </c>
      <c r="B1964" s="3">
        <v>43029.0</v>
      </c>
      <c r="C1964" s="1" t="s">
        <v>2</v>
      </c>
      <c r="D1964" s="1" t="s">
        <v>33</v>
      </c>
      <c r="E1964">
        <f t="shared" si="1"/>
        <v>42</v>
      </c>
      <c r="F1964">
        <f>vlookup(E1964,DateReference!B:C,2,false)</f>
        <v>10</v>
      </c>
      <c r="G1964" s="1">
        <v>2.0</v>
      </c>
    </row>
    <row r="1965">
      <c r="A1965" s="1">
        <v>1964.0</v>
      </c>
      <c r="B1965" s="3">
        <v>43084.0</v>
      </c>
      <c r="C1965" s="1" t="s">
        <v>2</v>
      </c>
      <c r="D1965" s="1" t="s">
        <v>33</v>
      </c>
      <c r="E1965">
        <f t="shared" si="1"/>
        <v>50</v>
      </c>
      <c r="F1965">
        <f>vlookup(E1965,DateReference!B:C,2,false)</f>
        <v>18</v>
      </c>
      <c r="G1965" s="1">
        <v>5.0</v>
      </c>
    </row>
    <row r="1966">
      <c r="A1966" s="1">
        <v>1965.0</v>
      </c>
      <c r="B1966" s="3">
        <v>43038.0</v>
      </c>
      <c r="C1966" s="1" t="s">
        <v>2</v>
      </c>
      <c r="D1966" s="1" t="s">
        <v>33</v>
      </c>
      <c r="E1966">
        <f t="shared" si="1"/>
        <v>44</v>
      </c>
      <c r="F1966">
        <f>vlookup(E1966,DateReference!B:C,2,false)</f>
        <v>12</v>
      </c>
      <c r="G1966" s="1">
        <v>1.0</v>
      </c>
    </row>
    <row r="1967">
      <c r="A1967" s="1">
        <v>1966.0</v>
      </c>
      <c r="B1967" s="3">
        <v>43136.0</v>
      </c>
      <c r="C1967" s="1" t="s">
        <v>2</v>
      </c>
      <c r="D1967" s="1" t="s">
        <v>33</v>
      </c>
      <c r="E1967">
        <f t="shared" si="1"/>
        <v>6</v>
      </c>
      <c r="F1967">
        <f>vlookup(E1967,DateReference!B:C,2,false)</f>
        <v>26</v>
      </c>
      <c r="G1967" s="1">
        <v>8.0</v>
      </c>
    </row>
    <row r="1968">
      <c r="A1968" s="1">
        <v>1967.0</v>
      </c>
      <c r="B1968" s="3">
        <v>43041.0</v>
      </c>
      <c r="C1968" s="1" t="s">
        <v>2</v>
      </c>
      <c r="D1968" s="1" t="s">
        <v>13</v>
      </c>
      <c r="E1968">
        <f t="shared" si="1"/>
        <v>44</v>
      </c>
      <c r="F1968">
        <f>vlookup(E1968,DateReference!B:C,2,false)</f>
        <v>12</v>
      </c>
      <c r="G1968" s="1">
        <v>5.0</v>
      </c>
    </row>
    <row r="1969">
      <c r="A1969" s="1">
        <v>1968.0</v>
      </c>
      <c r="B1969" s="3">
        <v>42977.0</v>
      </c>
      <c r="C1969" s="1" t="s">
        <v>2</v>
      </c>
      <c r="D1969" s="1" t="s">
        <v>33</v>
      </c>
      <c r="E1969">
        <f t="shared" si="1"/>
        <v>35</v>
      </c>
      <c r="F1969">
        <f>vlookup(E1969,DateReference!B:C,2,false)</f>
        <v>3</v>
      </c>
      <c r="G1969" s="1">
        <v>5.0</v>
      </c>
    </row>
    <row r="1970">
      <c r="A1970" s="1">
        <v>1969.0</v>
      </c>
      <c r="B1970" s="3">
        <v>43020.0</v>
      </c>
      <c r="C1970" s="1" t="s">
        <v>2</v>
      </c>
      <c r="D1970" s="1" t="s">
        <v>13</v>
      </c>
      <c r="E1970">
        <f t="shared" si="1"/>
        <v>41</v>
      </c>
      <c r="F1970">
        <f>vlookup(E1970,DateReference!B:C,2,false)</f>
        <v>9</v>
      </c>
      <c r="G1970" s="1">
        <v>3.0</v>
      </c>
    </row>
    <row r="1971">
      <c r="A1971" s="1">
        <v>1970.0</v>
      </c>
      <c r="B1971" s="3">
        <v>43160.0</v>
      </c>
      <c r="C1971" s="1" t="s">
        <v>2</v>
      </c>
      <c r="D1971" s="1" t="s">
        <v>13</v>
      </c>
      <c r="E1971">
        <f t="shared" si="1"/>
        <v>9</v>
      </c>
      <c r="F1971">
        <f>vlookup(E1971,DateReference!B:C,2,false)</f>
        <v>29</v>
      </c>
      <c r="G1971" s="1">
        <v>10.0</v>
      </c>
    </row>
    <row r="1972">
      <c r="A1972" s="1">
        <v>1971.0</v>
      </c>
      <c r="B1972" s="3">
        <v>43112.0</v>
      </c>
      <c r="C1972" s="1" t="s">
        <v>2</v>
      </c>
      <c r="D1972" s="1" t="s">
        <v>13</v>
      </c>
      <c r="E1972">
        <f t="shared" si="1"/>
        <v>2</v>
      </c>
      <c r="F1972">
        <f>vlookup(E1972,DateReference!B:C,2,false)</f>
        <v>22</v>
      </c>
      <c r="G1972" s="1">
        <v>5.0</v>
      </c>
    </row>
    <row r="1973">
      <c r="A1973" s="1">
        <v>1972.0</v>
      </c>
      <c r="B1973" s="3">
        <v>42987.0</v>
      </c>
      <c r="C1973" s="1" t="s">
        <v>2</v>
      </c>
      <c r="D1973" s="1" t="s">
        <v>33</v>
      </c>
      <c r="E1973">
        <f t="shared" si="1"/>
        <v>36</v>
      </c>
      <c r="F1973">
        <f>vlookup(E1973,DateReference!B:C,2,false)</f>
        <v>4</v>
      </c>
      <c r="G1973" s="1">
        <v>7.0</v>
      </c>
    </row>
    <row r="1974">
      <c r="A1974" s="1">
        <v>1973.0</v>
      </c>
      <c r="B1974" s="3">
        <v>43039.0</v>
      </c>
      <c r="C1974" s="1" t="s">
        <v>2</v>
      </c>
      <c r="D1974" s="1" t="s">
        <v>13</v>
      </c>
      <c r="E1974">
        <f t="shared" si="1"/>
        <v>44</v>
      </c>
      <c r="F1974">
        <f>vlookup(E1974,DateReference!B:C,2,false)</f>
        <v>12</v>
      </c>
      <c r="G1974" s="1">
        <v>9.0</v>
      </c>
    </row>
    <row r="1975">
      <c r="A1975" s="1">
        <v>1974.0</v>
      </c>
      <c r="B1975" s="3">
        <v>43046.0</v>
      </c>
      <c r="C1975" s="1" t="s">
        <v>2</v>
      </c>
      <c r="D1975" s="1" t="s">
        <v>13</v>
      </c>
      <c r="E1975">
        <f t="shared" si="1"/>
        <v>45</v>
      </c>
      <c r="F1975">
        <f>vlookup(E1975,DateReference!B:C,2,false)</f>
        <v>13</v>
      </c>
      <c r="G1975" s="1">
        <v>6.0</v>
      </c>
    </row>
    <row r="1976">
      <c r="A1976" s="1">
        <v>1975.0</v>
      </c>
      <c r="B1976" s="3">
        <v>43050.0</v>
      </c>
      <c r="C1976" s="1" t="s">
        <v>2</v>
      </c>
      <c r="D1976" s="1" t="s">
        <v>13</v>
      </c>
      <c r="E1976">
        <f t="shared" si="1"/>
        <v>45</v>
      </c>
      <c r="F1976">
        <f>vlookup(E1976,DateReference!B:C,2,false)</f>
        <v>13</v>
      </c>
      <c r="G1976" s="1">
        <v>5.0</v>
      </c>
    </row>
    <row r="1977">
      <c r="A1977" s="1">
        <v>1976.0</v>
      </c>
      <c r="B1977" s="3">
        <v>43135.0</v>
      </c>
      <c r="C1977" s="1" t="s">
        <v>2</v>
      </c>
      <c r="D1977" s="1" t="s">
        <v>33</v>
      </c>
      <c r="E1977">
        <f t="shared" si="1"/>
        <v>5</v>
      </c>
      <c r="F1977">
        <f>vlookup(E1977,DateReference!B:C,2,false)</f>
        <v>25</v>
      </c>
      <c r="G1977" s="1">
        <v>5.0</v>
      </c>
    </row>
    <row r="1978">
      <c r="A1978" s="1">
        <v>1977.0</v>
      </c>
      <c r="B1978" s="3">
        <v>43073.0</v>
      </c>
      <c r="C1978" s="1" t="s">
        <v>2</v>
      </c>
      <c r="D1978" s="1" t="s">
        <v>33</v>
      </c>
      <c r="E1978">
        <f t="shared" si="1"/>
        <v>49</v>
      </c>
      <c r="F1978">
        <f>vlookup(E1978,DateReference!B:C,2,false)</f>
        <v>17</v>
      </c>
      <c r="G1978" s="1">
        <v>10.0</v>
      </c>
    </row>
    <row r="1979">
      <c r="A1979" s="1">
        <v>1978.0</v>
      </c>
      <c r="B1979" s="3">
        <v>43070.0</v>
      </c>
      <c r="C1979" s="1" t="s">
        <v>2</v>
      </c>
      <c r="D1979" s="1" t="s">
        <v>13</v>
      </c>
      <c r="E1979">
        <f t="shared" si="1"/>
        <v>48</v>
      </c>
      <c r="F1979">
        <f>vlookup(E1979,DateReference!B:C,2,false)</f>
        <v>16</v>
      </c>
      <c r="G1979" s="1">
        <v>1.0</v>
      </c>
    </row>
    <row r="1980">
      <c r="A1980" s="1">
        <v>1979.0</v>
      </c>
      <c r="B1980" s="3">
        <v>42990.0</v>
      </c>
      <c r="C1980" s="1" t="s">
        <v>2</v>
      </c>
      <c r="D1980" s="1" t="s">
        <v>13</v>
      </c>
      <c r="E1980">
        <f t="shared" si="1"/>
        <v>37</v>
      </c>
      <c r="F1980">
        <f>vlookup(E1980,DateReference!B:C,2,false)</f>
        <v>5</v>
      </c>
      <c r="G1980" s="1">
        <v>4.0</v>
      </c>
    </row>
    <row r="1981">
      <c r="A1981" s="1">
        <v>1980.0</v>
      </c>
      <c r="B1981" s="3">
        <v>43064.0</v>
      </c>
      <c r="C1981" s="1" t="s">
        <v>2</v>
      </c>
      <c r="D1981" s="1" t="s">
        <v>13</v>
      </c>
      <c r="E1981">
        <f t="shared" si="1"/>
        <v>47</v>
      </c>
      <c r="F1981">
        <f>vlookup(E1981,DateReference!B:C,2,false)</f>
        <v>15</v>
      </c>
      <c r="G1981" s="1">
        <v>1.0</v>
      </c>
    </row>
    <row r="1982">
      <c r="A1982" s="1">
        <v>1981.0</v>
      </c>
      <c r="B1982" s="3">
        <v>43086.0</v>
      </c>
      <c r="C1982" s="1" t="s">
        <v>2</v>
      </c>
      <c r="D1982" s="1" t="s">
        <v>13</v>
      </c>
      <c r="E1982">
        <f t="shared" si="1"/>
        <v>50</v>
      </c>
      <c r="F1982">
        <f>vlookup(E1982,DateReference!B:C,2,false)</f>
        <v>18</v>
      </c>
      <c r="G1982" s="1">
        <v>5.0</v>
      </c>
    </row>
    <row r="1983">
      <c r="A1983" s="1">
        <v>1982.0</v>
      </c>
      <c r="B1983" s="3">
        <v>42969.0</v>
      </c>
      <c r="C1983" s="1" t="s">
        <v>2</v>
      </c>
      <c r="D1983" s="1" t="s">
        <v>33</v>
      </c>
      <c r="E1983">
        <f t="shared" si="1"/>
        <v>34</v>
      </c>
      <c r="F1983">
        <f>vlookup(E1983,DateReference!B:C,2,false)</f>
        <v>2</v>
      </c>
      <c r="G1983" s="1">
        <v>9.0</v>
      </c>
    </row>
    <row r="1984">
      <c r="A1984" s="1">
        <v>1983.0</v>
      </c>
      <c r="B1984" s="3">
        <v>43034.0</v>
      </c>
      <c r="C1984" s="1" t="s">
        <v>2</v>
      </c>
      <c r="D1984" s="1" t="s">
        <v>13</v>
      </c>
      <c r="E1984">
        <f t="shared" si="1"/>
        <v>43</v>
      </c>
      <c r="F1984">
        <f>vlookup(E1984,DateReference!B:C,2,false)</f>
        <v>11</v>
      </c>
      <c r="G1984" s="1">
        <v>3.0</v>
      </c>
    </row>
    <row r="1985">
      <c r="A1985" s="1">
        <v>1984.0</v>
      </c>
      <c r="B1985" s="3">
        <v>43062.0</v>
      </c>
      <c r="C1985" s="1" t="s">
        <v>2</v>
      </c>
      <c r="D1985" s="1" t="s">
        <v>13</v>
      </c>
      <c r="E1985">
        <f t="shared" si="1"/>
        <v>47</v>
      </c>
      <c r="F1985">
        <f>vlookup(E1985,DateReference!B:C,2,false)</f>
        <v>15</v>
      </c>
      <c r="G1985" s="1">
        <v>7.0</v>
      </c>
    </row>
    <row r="1986">
      <c r="A1986" s="1">
        <v>1985.0</v>
      </c>
      <c r="B1986" s="3">
        <v>43074.0</v>
      </c>
      <c r="C1986" s="1" t="s">
        <v>2</v>
      </c>
      <c r="D1986" s="1" t="s">
        <v>13</v>
      </c>
      <c r="E1986">
        <f t="shared" si="1"/>
        <v>49</v>
      </c>
      <c r="F1986">
        <f>vlookup(E1986,DateReference!B:C,2,false)</f>
        <v>17</v>
      </c>
      <c r="G1986" s="1">
        <v>7.0</v>
      </c>
    </row>
    <row r="1987">
      <c r="A1987" s="1">
        <v>1986.0</v>
      </c>
      <c r="B1987" s="3">
        <v>43007.0</v>
      </c>
      <c r="C1987" s="1" t="s">
        <v>2</v>
      </c>
      <c r="D1987" s="1" t="s">
        <v>13</v>
      </c>
      <c r="E1987">
        <f t="shared" si="1"/>
        <v>39</v>
      </c>
      <c r="F1987">
        <f>vlookup(E1987,DateReference!B:C,2,false)</f>
        <v>7</v>
      </c>
      <c r="G1987" s="1">
        <v>8.0</v>
      </c>
    </row>
    <row r="1988">
      <c r="A1988" s="1">
        <v>1987.0</v>
      </c>
      <c r="B1988" s="3">
        <v>43060.0</v>
      </c>
      <c r="C1988" s="1" t="s">
        <v>2</v>
      </c>
      <c r="D1988" s="1" t="s">
        <v>33</v>
      </c>
      <c r="E1988">
        <f t="shared" si="1"/>
        <v>47</v>
      </c>
      <c r="F1988">
        <f>vlookup(E1988,DateReference!B:C,2,false)</f>
        <v>15</v>
      </c>
      <c r="G1988" s="1">
        <v>10.0</v>
      </c>
    </row>
    <row r="1989">
      <c r="A1989" s="1">
        <v>1988.0</v>
      </c>
      <c r="B1989" s="3">
        <v>42981.0</v>
      </c>
      <c r="C1989" s="1" t="s">
        <v>2</v>
      </c>
      <c r="D1989" s="1" t="s">
        <v>33</v>
      </c>
      <c r="E1989">
        <f t="shared" si="1"/>
        <v>35</v>
      </c>
      <c r="F1989">
        <f>vlookup(E1989,DateReference!B:C,2,false)</f>
        <v>3</v>
      </c>
      <c r="G1989" s="1">
        <v>2.0</v>
      </c>
    </row>
    <row r="1990">
      <c r="A1990" s="1">
        <v>1989.0</v>
      </c>
      <c r="B1990" s="3">
        <v>43119.0</v>
      </c>
      <c r="C1990" s="1" t="s">
        <v>2</v>
      </c>
      <c r="D1990" s="1" t="s">
        <v>13</v>
      </c>
      <c r="E1990">
        <f t="shared" si="1"/>
        <v>3</v>
      </c>
      <c r="F1990">
        <f>vlookup(E1990,DateReference!B:C,2,false)</f>
        <v>23</v>
      </c>
      <c r="G1990" s="1">
        <v>6.0</v>
      </c>
    </row>
    <row r="1991">
      <c r="A1991" s="1">
        <v>1990.0</v>
      </c>
      <c r="B1991" s="3">
        <v>43018.0</v>
      </c>
      <c r="C1991" s="1" t="s">
        <v>2</v>
      </c>
      <c r="D1991" s="1" t="s">
        <v>33</v>
      </c>
      <c r="E1991">
        <f t="shared" si="1"/>
        <v>41</v>
      </c>
      <c r="F1991">
        <f>vlookup(E1991,DateReference!B:C,2,false)</f>
        <v>9</v>
      </c>
      <c r="G1991" s="1">
        <v>1.0</v>
      </c>
    </row>
    <row r="1992">
      <c r="A1992" s="1">
        <v>1991.0</v>
      </c>
      <c r="B1992" s="3">
        <v>43182.0</v>
      </c>
      <c r="C1992" s="1" t="s">
        <v>2</v>
      </c>
      <c r="D1992" s="1" t="s">
        <v>13</v>
      </c>
      <c r="E1992">
        <f t="shared" si="1"/>
        <v>12</v>
      </c>
      <c r="F1992">
        <f>vlookup(E1992,DateReference!B:C,2,false)</f>
        <v>32</v>
      </c>
      <c r="G1992" s="1">
        <v>7.0</v>
      </c>
    </row>
    <row r="1993">
      <c r="A1993" s="1">
        <v>1992.0</v>
      </c>
      <c r="B1993" s="3">
        <v>43148.0</v>
      </c>
      <c r="C1993" s="1" t="s">
        <v>2</v>
      </c>
      <c r="D1993" s="1" t="s">
        <v>13</v>
      </c>
      <c r="E1993">
        <f t="shared" si="1"/>
        <v>7</v>
      </c>
      <c r="F1993">
        <f>vlookup(E1993,DateReference!B:C,2,false)</f>
        <v>27</v>
      </c>
      <c r="G1993" s="1">
        <v>3.0</v>
      </c>
    </row>
    <row r="1994">
      <c r="A1994" s="1">
        <v>1993.0</v>
      </c>
      <c r="B1994" s="3">
        <v>43174.0</v>
      </c>
      <c r="C1994" s="1" t="s">
        <v>2</v>
      </c>
      <c r="D1994" s="1" t="s">
        <v>13</v>
      </c>
      <c r="E1994">
        <f t="shared" si="1"/>
        <v>11</v>
      </c>
      <c r="F1994">
        <f>vlookup(E1994,DateReference!B:C,2,false)</f>
        <v>31</v>
      </c>
      <c r="G1994" s="1">
        <v>10.0</v>
      </c>
    </row>
    <row r="1995">
      <c r="A1995" s="1">
        <v>1994.0</v>
      </c>
      <c r="B1995" s="3">
        <v>43057.0</v>
      </c>
      <c r="C1995" s="1" t="s">
        <v>2</v>
      </c>
      <c r="D1995" s="1" t="s">
        <v>13</v>
      </c>
      <c r="E1995">
        <f t="shared" si="1"/>
        <v>46</v>
      </c>
      <c r="F1995">
        <f>vlookup(E1995,DateReference!B:C,2,false)</f>
        <v>14</v>
      </c>
      <c r="G1995" s="1">
        <v>4.0</v>
      </c>
    </row>
    <row r="1996">
      <c r="A1996" s="1">
        <v>1995.0</v>
      </c>
      <c r="B1996" s="3">
        <v>43057.0</v>
      </c>
      <c r="C1996" s="1" t="s">
        <v>2</v>
      </c>
      <c r="D1996" s="1" t="s">
        <v>33</v>
      </c>
      <c r="E1996">
        <f t="shared" si="1"/>
        <v>46</v>
      </c>
      <c r="F1996">
        <f>vlookup(E1996,DateReference!B:C,2,false)</f>
        <v>14</v>
      </c>
      <c r="G1996" s="1">
        <v>9.0</v>
      </c>
    </row>
    <row r="1997">
      <c r="A1997" s="1">
        <v>1996.0</v>
      </c>
      <c r="B1997" s="3">
        <v>43103.0</v>
      </c>
      <c r="C1997" s="1" t="s">
        <v>2</v>
      </c>
      <c r="D1997" s="1" t="s">
        <v>33</v>
      </c>
      <c r="E1997">
        <f t="shared" si="1"/>
        <v>1</v>
      </c>
      <c r="F1997">
        <f>vlookup(E1997,DateReference!B:C,2,false)</f>
        <v>21</v>
      </c>
      <c r="G1997" s="1">
        <v>2.0</v>
      </c>
    </row>
    <row r="1998">
      <c r="A1998" s="1">
        <v>1997.0</v>
      </c>
      <c r="B1998" s="3">
        <v>42968.0</v>
      </c>
      <c r="C1998" s="1" t="s">
        <v>2</v>
      </c>
      <c r="D1998" s="1" t="s">
        <v>13</v>
      </c>
      <c r="E1998">
        <f t="shared" si="1"/>
        <v>34</v>
      </c>
      <c r="F1998">
        <f>vlookup(E1998,DateReference!B:C,2,false)</f>
        <v>2</v>
      </c>
      <c r="G1998" s="1">
        <v>10.0</v>
      </c>
    </row>
    <row r="1999">
      <c r="A1999" s="1">
        <v>1998.0</v>
      </c>
      <c r="B1999" s="3">
        <v>43027.0</v>
      </c>
      <c r="C1999" s="1" t="s">
        <v>2</v>
      </c>
      <c r="D1999" s="1" t="s">
        <v>13</v>
      </c>
      <c r="E1999">
        <f t="shared" si="1"/>
        <v>42</v>
      </c>
      <c r="F1999">
        <f>vlookup(E1999,DateReference!B:C,2,false)</f>
        <v>10</v>
      </c>
      <c r="G1999" s="1">
        <v>6.0</v>
      </c>
    </row>
    <row r="2000">
      <c r="A2000" s="1">
        <v>1999.0</v>
      </c>
      <c r="B2000" s="3">
        <v>43188.0</v>
      </c>
      <c r="C2000" s="1" t="s">
        <v>2</v>
      </c>
      <c r="D2000" s="1" t="s">
        <v>33</v>
      </c>
      <c r="E2000">
        <f t="shared" si="1"/>
        <v>13</v>
      </c>
      <c r="F2000">
        <f>vlookup(E2000,DateReference!B:C,2,false)</f>
        <v>33</v>
      </c>
      <c r="G2000" s="1">
        <v>9.0</v>
      </c>
    </row>
    <row r="2001">
      <c r="A2001" s="1">
        <v>2000.0</v>
      </c>
      <c r="B2001" s="3">
        <v>43031.0</v>
      </c>
      <c r="C2001" s="1" t="s">
        <v>2</v>
      </c>
      <c r="D2001" s="1" t="s">
        <v>13</v>
      </c>
      <c r="E2001">
        <f t="shared" si="1"/>
        <v>43</v>
      </c>
      <c r="F2001">
        <f>vlookup(E2001,DateReference!B:C,2,false)</f>
        <v>11</v>
      </c>
      <c r="G2001" s="1">
        <v>8.0</v>
      </c>
    </row>
    <row r="2002">
      <c r="A2002" s="1">
        <v>2001.0</v>
      </c>
      <c r="B2002" s="3">
        <v>43080.0</v>
      </c>
      <c r="C2002" s="1" t="s">
        <v>2</v>
      </c>
      <c r="D2002" s="1" t="s">
        <v>33</v>
      </c>
      <c r="E2002">
        <f t="shared" si="1"/>
        <v>50</v>
      </c>
      <c r="F2002">
        <f>vlookup(E2002,DateReference!B:C,2,false)</f>
        <v>18</v>
      </c>
      <c r="G2002" s="1">
        <v>5.0</v>
      </c>
    </row>
    <row r="2003">
      <c r="A2003" s="1">
        <v>2002.0</v>
      </c>
      <c r="B2003" s="3">
        <v>43051.0</v>
      </c>
      <c r="C2003" s="1" t="s">
        <v>2</v>
      </c>
      <c r="D2003" s="1" t="s">
        <v>33</v>
      </c>
      <c r="E2003">
        <f t="shared" si="1"/>
        <v>45</v>
      </c>
      <c r="F2003">
        <f>vlookup(E2003,DateReference!B:C,2,false)</f>
        <v>13</v>
      </c>
      <c r="G2003" s="1">
        <v>5.0</v>
      </c>
    </row>
    <row r="2004">
      <c r="A2004" s="1">
        <v>2003.0</v>
      </c>
      <c r="B2004" s="3">
        <v>43175.0</v>
      </c>
      <c r="C2004" s="1" t="s">
        <v>2</v>
      </c>
      <c r="D2004" s="1" t="s">
        <v>33</v>
      </c>
      <c r="E2004">
        <f t="shared" si="1"/>
        <v>11</v>
      </c>
      <c r="F2004">
        <f>vlookup(E2004,DateReference!B:C,2,false)</f>
        <v>31</v>
      </c>
      <c r="G2004" s="1">
        <v>3.0</v>
      </c>
    </row>
    <row r="2005">
      <c r="A2005" s="1">
        <v>2004.0</v>
      </c>
      <c r="B2005" s="3">
        <v>43080.0</v>
      </c>
      <c r="C2005" s="1" t="s">
        <v>2</v>
      </c>
      <c r="D2005" s="1" t="s">
        <v>33</v>
      </c>
      <c r="E2005">
        <f t="shared" si="1"/>
        <v>50</v>
      </c>
      <c r="F2005">
        <f>vlookup(E2005,DateReference!B:C,2,false)</f>
        <v>18</v>
      </c>
      <c r="G2005" s="1">
        <v>8.0</v>
      </c>
    </row>
    <row r="2006">
      <c r="A2006" s="1">
        <v>2005.0</v>
      </c>
      <c r="B2006" s="3">
        <v>43027.0</v>
      </c>
      <c r="C2006" s="1" t="s">
        <v>2</v>
      </c>
      <c r="D2006" s="1" t="s">
        <v>33</v>
      </c>
      <c r="E2006">
        <f t="shared" si="1"/>
        <v>42</v>
      </c>
      <c r="F2006">
        <f>vlookup(E2006,DateReference!B:C,2,false)</f>
        <v>10</v>
      </c>
      <c r="G2006" s="1">
        <v>4.0</v>
      </c>
    </row>
    <row r="2007">
      <c r="A2007" s="1">
        <v>2006.0</v>
      </c>
      <c r="B2007" s="3">
        <v>43146.0</v>
      </c>
      <c r="C2007" s="1" t="s">
        <v>2</v>
      </c>
      <c r="D2007" s="1" t="s">
        <v>13</v>
      </c>
      <c r="E2007">
        <f t="shared" si="1"/>
        <v>7</v>
      </c>
      <c r="F2007">
        <f>vlookup(E2007,DateReference!B:C,2,false)</f>
        <v>27</v>
      </c>
      <c r="G2007" s="1">
        <v>8.0</v>
      </c>
    </row>
    <row r="2008">
      <c r="A2008" s="1">
        <v>2007.0</v>
      </c>
      <c r="B2008" s="3">
        <v>42987.0</v>
      </c>
      <c r="C2008" s="1" t="s">
        <v>2</v>
      </c>
      <c r="D2008" s="1" t="s">
        <v>33</v>
      </c>
      <c r="E2008">
        <f t="shared" si="1"/>
        <v>36</v>
      </c>
      <c r="F2008">
        <f>vlookup(E2008,DateReference!B:C,2,false)</f>
        <v>4</v>
      </c>
      <c r="G2008" s="1">
        <v>1.0</v>
      </c>
    </row>
    <row r="2009">
      <c r="A2009" s="1">
        <v>2008.0</v>
      </c>
      <c r="B2009" s="3">
        <v>43068.0</v>
      </c>
      <c r="C2009" s="1" t="s">
        <v>2</v>
      </c>
      <c r="D2009" s="1" t="s">
        <v>33</v>
      </c>
      <c r="E2009">
        <f t="shared" si="1"/>
        <v>48</v>
      </c>
      <c r="F2009">
        <f>vlookup(E2009,DateReference!B:C,2,false)</f>
        <v>16</v>
      </c>
      <c r="G2009" s="1">
        <v>4.0</v>
      </c>
    </row>
    <row r="2010">
      <c r="A2010" s="1">
        <v>2009.0</v>
      </c>
      <c r="B2010" s="3">
        <v>43073.0</v>
      </c>
      <c r="C2010" s="1" t="s">
        <v>2</v>
      </c>
      <c r="D2010" s="1" t="s">
        <v>33</v>
      </c>
      <c r="E2010">
        <f t="shared" si="1"/>
        <v>49</v>
      </c>
      <c r="F2010">
        <f>vlookup(E2010,DateReference!B:C,2,false)</f>
        <v>17</v>
      </c>
      <c r="G2010" s="1">
        <v>8.0</v>
      </c>
    </row>
    <row r="2011">
      <c r="A2011" s="1">
        <v>2010.0</v>
      </c>
      <c r="B2011" s="3">
        <v>43078.0</v>
      </c>
      <c r="C2011" s="1" t="s">
        <v>2</v>
      </c>
      <c r="D2011" s="1" t="s">
        <v>33</v>
      </c>
      <c r="E2011">
        <f t="shared" si="1"/>
        <v>49</v>
      </c>
      <c r="F2011">
        <f>vlookup(E2011,DateReference!B:C,2,false)</f>
        <v>17</v>
      </c>
      <c r="G2011" s="1">
        <v>5.0</v>
      </c>
    </row>
    <row r="2012">
      <c r="A2012" s="1">
        <v>2011.0</v>
      </c>
      <c r="B2012" s="3">
        <v>43077.0</v>
      </c>
      <c r="C2012" s="1" t="s">
        <v>2</v>
      </c>
      <c r="D2012" s="1" t="s">
        <v>13</v>
      </c>
      <c r="E2012">
        <f t="shared" si="1"/>
        <v>49</v>
      </c>
      <c r="F2012">
        <f>vlookup(E2012,DateReference!B:C,2,false)</f>
        <v>17</v>
      </c>
      <c r="G2012" s="1">
        <v>6.0</v>
      </c>
    </row>
    <row r="2013">
      <c r="A2013" s="1">
        <v>2012.0</v>
      </c>
      <c r="B2013" s="3">
        <v>43126.0</v>
      </c>
      <c r="C2013" s="1" t="s">
        <v>2</v>
      </c>
      <c r="D2013" s="1" t="s">
        <v>33</v>
      </c>
      <c r="E2013">
        <f t="shared" si="1"/>
        <v>4</v>
      </c>
      <c r="F2013">
        <f>vlookup(E2013,DateReference!B:C,2,false)</f>
        <v>24</v>
      </c>
      <c r="G2013" s="1">
        <v>8.0</v>
      </c>
    </row>
    <row r="2014">
      <c r="A2014" s="1">
        <v>2013.0</v>
      </c>
      <c r="B2014" s="3">
        <v>43130.0</v>
      </c>
      <c r="C2014" s="1" t="s">
        <v>2</v>
      </c>
      <c r="D2014" s="1" t="s">
        <v>33</v>
      </c>
      <c r="E2014">
        <f t="shared" si="1"/>
        <v>5</v>
      </c>
      <c r="F2014">
        <f>vlookup(E2014,DateReference!B:C,2,false)</f>
        <v>25</v>
      </c>
      <c r="G2014" s="1">
        <v>4.0</v>
      </c>
    </row>
    <row r="2015">
      <c r="A2015" s="1">
        <v>2014.0</v>
      </c>
      <c r="B2015" s="3">
        <v>43142.0</v>
      </c>
      <c r="C2015" s="1" t="s">
        <v>2</v>
      </c>
      <c r="D2015" s="1" t="s">
        <v>13</v>
      </c>
      <c r="E2015">
        <f t="shared" si="1"/>
        <v>6</v>
      </c>
      <c r="F2015">
        <f>vlookup(E2015,DateReference!B:C,2,false)</f>
        <v>26</v>
      </c>
      <c r="G2015" s="1">
        <v>10.0</v>
      </c>
    </row>
    <row r="2016">
      <c r="A2016" s="1">
        <v>2015.0</v>
      </c>
      <c r="B2016" s="3">
        <v>43128.0</v>
      </c>
      <c r="C2016" s="1" t="s">
        <v>2</v>
      </c>
      <c r="D2016" s="1" t="s">
        <v>13</v>
      </c>
      <c r="E2016">
        <f t="shared" si="1"/>
        <v>4</v>
      </c>
      <c r="F2016">
        <f>vlookup(E2016,DateReference!B:C,2,false)</f>
        <v>24</v>
      </c>
      <c r="G2016" s="1">
        <v>9.0</v>
      </c>
    </row>
    <row r="2017">
      <c r="A2017" s="1">
        <v>2016.0</v>
      </c>
      <c r="B2017" s="3">
        <v>43000.0</v>
      </c>
      <c r="C2017" s="1" t="s">
        <v>2</v>
      </c>
      <c r="D2017" s="1" t="s">
        <v>13</v>
      </c>
      <c r="E2017">
        <f t="shared" si="1"/>
        <v>38</v>
      </c>
      <c r="F2017">
        <f>vlookup(E2017,DateReference!B:C,2,false)</f>
        <v>6</v>
      </c>
      <c r="G2017" s="1">
        <v>5.0</v>
      </c>
    </row>
    <row r="2018">
      <c r="A2018" s="1">
        <v>2017.0</v>
      </c>
      <c r="B2018" s="3">
        <v>43052.0</v>
      </c>
      <c r="C2018" s="1" t="s">
        <v>2</v>
      </c>
      <c r="D2018" s="1" t="s">
        <v>13</v>
      </c>
      <c r="E2018">
        <f t="shared" si="1"/>
        <v>46</v>
      </c>
      <c r="F2018">
        <f>vlookup(E2018,DateReference!B:C,2,false)</f>
        <v>14</v>
      </c>
      <c r="G2018" s="1">
        <v>8.0</v>
      </c>
    </row>
    <row r="2019">
      <c r="A2019" s="1">
        <v>2018.0</v>
      </c>
      <c r="B2019" s="3">
        <v>43004.0</v>
      </c>
      <c r="C2019" s="1" t="s">
        <v>2</v>
      </c>
      <c r="D2019" s="1" t="s">
        <v>13</v>
      </c>
      <c r="E2019">
        <f t="shared" si="1"/>
        <v>39</v>
      </c>
      <c r="F2019">
        <f>vlookup(E2019,DateReference!B:C,2,false)</f>
        <v>7</v>
      </c>
      <c r="G2019" s="1">
        <v>1.0</v>
      </c>
    </row>
    <row r="2020">
      <c r="A2020" s="1">
        <v>2019.0</v>
      </c>
      <c r="B2020" s="3">
        <v>43129.0</v>
      </c>
      <c r="C2020" s="1" t="s">
        <v>2</v>
      </c>
      <c r="D2020" s="1" t="s">
        <v>33</v>
      </c>
      <c r="E2020">
        <f t="shared" si="1"/>
        <v>5</v>
      </c>
      <c r="F2020">
        <f>vlookup(E2020,DateReference!B:C,2,false)</f>
        <v>25</v>
      </c>
      <c r="G2020" s="1">
        <v>3.0</v>
      </c>
    </row>
    <row r="2021">
      <c r="A2021" s="1">
        <v>2020.0</v>
      </c>
      <c r="B2021" s="3">
        <v>43106.0</v>
      </c>
      <c r="C2021" s="1" t="s">
        <v>2</v>
      </c>
      <c r="D2021" s="1" t="s">
        <v>13</v>
      </c>
      <c r="E2021">
        <f t="shared" si="1"/>
        <v>1</v>
      </c>
      <c r="F2021">
        <f>vlookup(E2021,DateReference!B:C,2,false)</f>
        <v>21</v>
      </c>
      <c r="G2021" s="1">
        <v>7.0</v>
      </c>
    </row>
    <row r="2022">
      <c r="A2022" s="1">
        <v>2021.0</v>
      </c>
      <c r="B2022" s="3">
        <v>43056.0</v>
      </c>
      <c r="C2022" s="1" t="s">
        <v>2</v>
      </c>
      <c r="D2022" s="1" t="s">
        <v>33</v>
      </c>
      <c r="E2022">
        <f t="shared" si="1"/>
        <v>46</v>
      </c>
      <c r="F2022">
        <f>vlookup(E2022,DateReference!B:C,2,false)</f>
        <v>14</v>
      </c>
      <c r="G2022" s="1">
        <v>6.0</v>
      </c>
    </row>
    <row r="2023">
      <c r="A2023" s="1">
        <v>2022.0</v>
      </c>
      <c r="B2023" s="3">
        <v>43122.0</v>
      </c>
      <c r="C2023" s="1" t="s">
        <v>2</v>
      </c>
      <c r="D2023" s="1" t="s">
        <v>33</v>
      </c>
      <c r="E2023">
        <f t="shared" si="1"/>
        <v>4</v>
      </c>
      <c r="F2023">
        <f>vlookup(E2023,DateReference!B:C,2,false)</f>
        <v>24</v>
      </c>
      <c r="G2023" s="1">
        <v>3.0</v>
      </c>
    </row>
    <row r="2024">
      <c r="A2024" s="1">
        <v>2023.0</v>
      </c>
      <c r="B2024" s="3">
        <v>43051.0</v>
      </c>
      <c r="C2024" s="1" t="s">
        <v>2</v>
      </c>
      <c r="D2024" s="1" t="s">
        <v>13</v>
      </c>
      <c r="E2024">
        <f t="shared" si="1"/>
        <v>45</v>
      </c>
      <c r="F2024">
        <f>vlookup(E2024,DateReference!B:C,2,false)</f>
        <v>13</v>
      </c>
      <c r="G2024" s="1">
        <v>10.0</v>
      </c>
    </row>
    <row r="2025">
      <c r="A2025" s="1">
        <v>2024.0</v>
      </c>
      <c r="B2025" s="3">
        <v>43066.0</v>
      </c>
      <c r="C2025" s="1" t="s">
        <v>2</v>
      </c>
      <c r="D2025" s="1" t="s">
        <v>13</v>
      </c>
      <c r="E2025">
        <f t="shared" si="1"/>
        <v>48</v>
      </c>
      <c r="F2025">
        <f>vlookup(E2025,DateReference!B:C,2,false)</f>
        <v>16</v>
      </c>
      <c r="G2025" s="1">
        <v>1.0</v>
      </c>
    </row>
    <row r="2026">
      <c r="A2026" s="1">
        <v>2025.0</v>
      </c>
      <c r="B2026" s="3">
        <v>43046.0</v>
      </c>
      <c r="C2026" s="1" t="s">
        <v>2</v>
      </c>
      <c r="D2026" s="1" t="s">
        <v>13</v>
      </c>
      <c r="E2026">
        <f t="shared" si="1"/>
        <v>45</v>
      </c>
      <c r="F2026">
        <f>vlookup(E2026,DateReference!B:C,2,false)</f>
        <v>13</v>
      </c>
      <c r="G2026" s="1">
        <v>2.0</v>
      </c>
    </row>
    <row r="2027">
      <c r="A2027" s="1">
        <v>2026.0</v>
      </c>
      <c r="B2027" s="3">
        <v>43134.0</v>
      </c>
      <c r="C2027" s="1" t="s">
        <v>2</v>
      </c>
      <c r="D2027" s="1" t="s">
        <v>33</v>
      </c>
      <c r="E2027">
        <f t="shared" si="1"/>
        <v>5</v>
      </c>
      <c r="F2027">
        <f>vlookup(E2027,DateReference!B:C,2,false)</f>
        <v>25</v>
      </c>
      <c r="G2027" s="1">
        <v>1.0</v>
      </c>
    </row>
    <row r="2028">
      <c r="A2028" s="1">
        <v>2027.0</v>
      </c>
      <c r="B2028" s="3">
        <v>42992.0</v>
      </c>
      <c r="C2028" s="1" t="s">
        <v>2</v>
      </c>
      <c r="D2028" s="1" t="s">
        <v>13</v>
      </c>
      <c r="E2028">
        <f t="shared" si="1"/>
        <v>37</v>
      </c>
      <c r="F2028">
        <f>vlookup(E2028,DateReference!B:C,2,false)</f>
        <v>5</v>
      </c>
      <c r="G2028" s="1">
        <v>7.0</v>
      </c>
    </row>
    <row r="2029">
      <c r="A2029" s="1">
        <v>2028.0</v>
      </c>
      <c r="B2029" s="3">
        <v>43096.0</v>
      </c>
      <c r="C2029" s="1" t="s">
        <v>2</v>
      </c>
      <c r="D2029" s="1" t="s">
        <v>13</v>
      </c>
      <c r="E2029">
        <f t="shared" si="1"/>
        <v>52</v>
      </c>
      <c r="F2029">
        <f>vlookup(E2029,DateReference!B:C,2,false)</f>
        <v>20</v>
      </c>
      <c r="G2029" s="1">
        <v>1.0</v>
      </c>
    </row>
    <row r="2030">
      <c r="A2030" s="1">
        <v>2029.0</v>
      </c>
      <c r="B2030" s="3">
        <v>43152.0</v>
      </c>
      <c r="C2030" s="1" t="s">
        <v>2</v>
      </c>
      <c r="D2030" s="1" t="s">
        <v>13</v>
      </c>
      <c r="E2030">
        <f t="shared" si="1"/>
        <v>8</v>
      </c>
      <c r="F2030">
        <f>vlookup(E2030,DateReference!B:C,2,false)</f>
        <v>28</v>
      </c>
      <c r="G2030" s="1">
        <v>7.0</v>
      </c>
    </row>
    <row r="2031">
      <c r="A2031" s="1">
        <v>2030.0</v>
      </c>
      <c r="B2031" s="3">
        <v>43046.0</v>
      </c>
      <c r="C2031" s="1" t="s">
        <v>2</v>
      </c>
      <c r="D2031" s="1" t="s">
        <v>13</v>
      </c>
      <c r="E2031">
        <f t="shared" si="1"/>
        <v>45</v>
      </c>
      <c r="F2031">
        <f>vlookup(E2031,DateReference!B:C,2,false)</f>
        <v>13</v>
      </c>
      <c r="G2031" s="1">
        <v>10.0</v>
      </c>
    </row>
    <row r="2032">
      <c r="A2032" s="1">
        <v>2031.0</v>
      </c>
      <c r="B2032" s="3">
        <v>43096.0</v>
      </c>
      <c r="C2032" s="1" t="s">
        <v>2</v>
      </c>
      <c r="D2032" s="1" t="s">
        <v>13</v>
      </c>
      <c r="E2032">
        <f t="shared" si="1"/>
        <v>52</v>
      </c>
      <c r="F2032">
        <f>vlookup(E2032,DateReference!B:C,2,false)</f>
        <v>20</v>
      </c>
      <c r="G2032" s="1">
        <v>1.0</v>
      </c>
    </row>
    <row r="2033">
      <c r="A2033" s="1">
        <v>2032.0</v>
      </c>
      <c r="B2033" s="3">
        <v>43190.0</v>
      </c>
      <c r="C2033" s="1" t="s">
        <v>2</v>
      </c>
      <c r="D2033" s="1" t="s">
        <v>13</v>
      </c>
      <c r="E2033">
        <f t="shared" si="1"/>
        <v>13</v>
      </c>
      <c r="F2033">
        <f>vlookup(E2033,DateReference!B:C,2,false)</f>
        <v>33</v>
      </c>
      <c r="G2033" s="1">
        <v>4.0</v>
      </c>
    </row>
    <row r="2034">
      <c r="A2034" s="1">
        <v>2033.0</v>
      </c>
      <c r="B2034" s="3">
        <v>43070.0</v>
      </c>
      <c r="C2034" s="1" t="s">
        <v>2</v>
      </c>
      <c r="D2034" s="1" t="s">
        <v>33</v>
      </c>
      <c r="E2034">
        <f t="shared" si="1"/>
        <v>48</v>
      </c>
      <c r="F2034">
        <f>vlookup(E2034,DateReference!B:C,2,false)</f>
        <v>16</v>
      </c>
      <c r="G2034" s="1">
        <v>6.0</v>
      </c>
    </row>
    <row r="2035">
      <c r="A2035" s="1">
        <v>2034.0</v>
      </c>
      <c r="B2035" s="3">
        <v>43159.0</v>
      </c>
      <c r="C2035" s="1" t="s">
        <v>2</v>
      </c>
      <c r="D2035" s="1" t="s">
        <v>33</v>
      </c>
      <c r="E2035">
        <f t="shared" si="1"/>
        <v>9</v>
      </c>
      <c r="F2035">
        <f>vlookup(E2035,DateReference!B:C,2,false)</f>
        <v>29</v>
      </c>
      <c r="G2035" s="1">
        <v>5.0</v>
      </c>
    </row>
    <row r="2036">
      <c r="A2036" s="1">
        <v>2035.0</v>
      </c>
      <c r="B2036" s="3">
        <v>43013.0</v>
      </c>
      <c r="C2036" s="1" t="s">
        <v>2</v>
      </c>
      <c r="D2036" s="1" t="s">
        <v>33</v>
      </c>
      <c r="E2036">
        <f t="shared" si="1"/>
        <v>40</v>
      </c>
      <c r="F2036">
        <f>vlookup(E2036,DateReference!B:C,2,false)</f>
        <v>8</v>
      </c>
      <c r="G2036" s="1">
        <v>5.0</v>
      </c>
    </row>
    <row r="2037">
      <c r="A2037" s="1">
        <v>2036.0</v>
      </c>
      <c r="B2037" s="3">
        <v>43178.0</v>
      </c>
      <c r="C2037" s="1" t="s">
        <v>2</v>
      </c>
      <c r="D2037" s="1" t="s">
        <v>33</v>
      </c>
      <c r="E2037">
        <f t="shared" si="1"/>
        <v>12</v>
      </c>
      <c r="F2037">
        <f>vlookup(E2037,DateReference!B:C,2,false)</f>
        <v>32</v>
      </c>
      <c r="G2037" s="1">
        <v>1.0</v>
      </c>
    </row>
    <row r="2038">
      <c r="A2038" s="1">
        <v>2037.0</v>
      </c>
      <c r="B2038" s="3">
        <v>43012.0</v>
      </c>
      <c r="C2038" s="1" t="s">
        <v>2</v>
      </c>
      <c r="D2038" s="1" t="s">
        <v>13</v>
      </c>
      <c r="E2038">
        <f t="shared" si="1"/>
        <v>40</v>
      </c>
      <c r="F2038">
        <f>vlookup(E2038,DateReference!B:C,2,false)</f>
        <v>8</v>
      </c>
      <c r="G2038" s="1">
        <v>10.0</v>
      </c>
    </row>
    <row r="2039">
      <c r="A2039" s="1">
        <v>2038.0</v>
      </c>
      <c r="B2039" s="3">
        <v>43073.0</v>
      </c>
      <c r="C2039" s="1" t="s">
        <v>2</v>
      </c>
      <c r="D2039" s="1" t="s">
        <v>13</v>
      </c>
      <c r="E2039">
        <f t="shared" si="1"/>
        <v>49</v>
      </c>
      <c r="F2039">
        <f>vlookup(E2039,DateReference!B:C,2,false)</f>
        <v>17</v>
      </c>
      <c r="G2039" s="1">
        <v>4.0</v>
      </c>
    </row>
    <row r="2040">
      <c r="A2040" s="1">
        <v>2039.0</v>
      </c>
      <c r="B2040" s="3">
        <v>42995.0</v>
      </c>
      <c r="C2040" s="1" t="s">
        <v>2</v>
      </c>
      <c r="D2040" s="1" t="s">
        <v>33</v>
      </c>
      <c r="E2040">
        <f t="shared" si="1"/>
        <v>37</v>
      </c>
      <c r="F2040">
        <f>vlookup(E2040,DateReference!B:C,2,false)</f>
        <v>5</v>
      </c>
      <c r="G2040" s="1">
        <v>9.0</v>
      </c>
    </row>
    <row r="2041">
      <c r="A2041" s="1">
        <v>2040.0</v>
      </c>
      <c r="B2041" s="3">
        <v>43111.0</v>
      </c>
      <c r="C2041" s="1" t="s">
        <v>2</v>
      </c>
      <c r="D2041" s="1" t="s">
        <v>13</v>
      </c>
      <c r="E2041">
        <f t="shared" si="1"/>
        <v>2</v>
      </c>
      <c r="F2041">
        <f>vlookup(E2041,DateReference!B:C,2,false)</f>
        <v>22</v>
      </c>
      <c r="G2041" s="1">
        <v>4.0</v>
      </c>
    </row>
    <row r="2042">
      <c r="A2042" s="1">
        <v>2041.0</v>
      </c>
      <c r="B2042" s="3">
        <v>43025.0</v>
      </c>
      <c r="C2042" s="1" t="s">
        <v>2</v>
      </c>
      <c r="D2042" s="1" t="s">
        <v>33</v>
      </c>
      <c r="E2042">
        <f t="shared" si="1"/>
        <v>42</v>
      </c>
      <c r="F2042">
        <f>vlookup(E2042,DateReference!B:C,2,false)</f>
        <v>10</v>
      </c>
      <c r="G2042" s="1">
        <v>5.0</v>
      </c>
    </row>
    <row r="2043">
      <c r="A2043" s="1">
        <v>2042.0</v>
      </c>
      <c r="B2043" s="3">
        <v>43079.0</v>
      </c>
      <c r="C2043" s="1" t="s">
        <v>2</v>
      </c>
      <c r="D2043" s="1" t="s">
        <v>13</v>
      </c>
      <c r="E2043">
        <f t="shared" si="1"/>
        <v>49</v>
      </c>
      <c r="F2043">
        <f>vlookup(E2043,DateReference!B:C,2,false)</f>
        <v>17</v>
      </c>
      <c r="G2043" s="1">
        <v>2.0</v>
      </c>
    </row>
    <row r="2044">
      <c r="A2044" s="1">
        <v>2043.0</v>
      </c>
      <c r="B2044" s="3">
        <v>43160.0</v>
      </c>
      <c r="C2044" s="1" t="s">
        <v>2</v>
      </c>
      <c r="D2044" s="1" t="s">
        <v>13</v>
      </c>
      <c r="E2044">
        <f t="shared" si="1"/>
        <v>9</v>
      </c>
      <c r="F2044">
        <f>vlookup(E2044,DateReference!B:C,2,false)</f>
        <v>29</v>
      </c>
      <c r="G2044" s="1">
        <v>2.0</v>
      </c>
    </row>
    <row r="2045">
      <c r="A2045" s="1">
        <v>2044.0</v>
      </c>
      <c r="B2045" s="3">
        <v>43012.0</v>
      </c>
      <c r="C2045" s="1" t="s">
        <v>2</v>
      </c>
      <c r="D2045" s="1" t="s">
        <v>33</v>
      </c>
      <c r="E2045">
        <f t="shared" si="1"/>
        <v>40</v>
      </c>
      <c r="F2045">
        <f>vlookup(E2045,DateReference!B:C,2,false)</f>
        <v>8</v>
      </c>
      <c r="G2045" s="1">
        <v>5.0</v>
      </c>
    </row>
    <row r="2046">
      <c r="A2046" s="1">
        <v>2045.0</v>
      </c>
      <c r="B2046" s="3">
        <v>43166.0</v>
      </c>
      <c r="C2046" s="1" t="s">
        <v>2</v>
      </c>
      <c r="D2046" s="1" t="s">
        <v>33</v>
      </c>
      <c r="E2046">
        <f t="shared" si="1"/>
        <v>10</v>
      </c>
      <c r="F2046">
        <f>vlookup(E2046,DateReference!B:C,2,false)</f>
        <v>30</v>
      </c>
      <c r="G2046" s="1">
        <v>5.0</v>
      </c>
    </row>
    <row r="2047">
      <c r="A2047" s="1">
        <v>2046.0</v>
      </c>
      <c r="B2047" s="3">
        <v>43176.0</v>
      </c>
      <c r="C2047" s="1" t="s">
        <v>2</v>
      </c>
      <c r="D2047" s="1" t="s">
        <v>13</v>
      </c>
      <c r="E2047">
        <f t="shared" si="1"/>
        <v>11</v>
      </c>
      <c r="F2047">
        <f>vlookup(E2047,DateReference!B:C,2,false)</f>
        <v>31</v>
      </c>
      <c r="G2047" s="1">
        <v>2.0</v>
      </c>
    </row>
    <row r="2048">
      <c r="A2048" s="1">
        <v>2047.0</v>
      </c>
      <c r="B2048" s="3">
        <v>43132.0</v>
      </c>
      <c r="C2048" s="1" t="s">
        <v>2</v>
      </c>
      <c r="D2048" s="1" t="s">
        <v>33</v>
      </c>
      <c r="E2048">
        <f t="shared" si="1"/>
        <v>5</v>
      </c>
      <c r="F2048">
        <f>vlookup(E2048,DateReference!B:C,2,false)</f>
        <v>25</v>
      </c>
      <c r="G2048" s="1">
        <v>10.0</v>
      </c>
    </row>
    <row r="2049">
      <c r="A2049" s="1">
        <v>2048.0</v>
      </c>
      <c r="B2049" s="3">
        <v>43026.0</v>
      </c>
      <c r="C2049" s="1" t="s">
        <v>2</v>
      </c>
      <c r="D2049" s="1" t="s">
        <v>33</v>
      </c>
      <c r="E2049">
        <f t="shared" si="1"/>
        <v>42</v>
      </c>
      <c r="F2049">
        <f>vlookup(E2049,DateReference!B:C,2,false)</f>
        <v>10</v>
      </c>
      <c r="G2049" s="1">
        <v>9.0</v>
      </c>
    </row>
    <row r="2050">
      <c r="A2050" s="1">
        <v>2049.0</v>
      </c>
      <c r="B2050" s="3">
        <v>43119.0</v>
      </c>
      <c r="C2050" s="1" t="s">
        <v>2</v>
      </c>
      <c r="D2050" s="1" t="s">
        <v>33</v>
      </c>
      <c r="E2050">
        <f t="shared" si="1"/>
        <v>3</v>
      </c>
      <c r="F2050">
        <f>vlookup(E2050,DateReference!B:C,2,false)</f>
        <v>23</v>
      </c>
      <c r="G2050" s="1">
        <v>7.0</v>
      </c>
    </row>
    <row r="2051">
      <c r="A2051" s="1">
        <v>2050.0</v>
      </c>
      <c r="B2051" s="3">
        <v>43052.0</v>
      </c>
      <c r="C2051" s="1" t="s">
        <v>2</v>
      </c>
      <c r="D2051" s="1" t="s">
        <v>33</v>
      </c>
      <c r="E2051">
        <f t="shared" si="1"/>
        <v>46</v>
      </c>
      <c r="F2051">
        <f>vlookup(E2051,DateReference!B:C,2,false)</f>
        <v>14</v>
      </c>
      <c r="G2051" s="1">
        <v>7.0</v>
      </c>
    </row>
    <row r="2052">
      <c r="A2052" s="1">
        <v>2051.0</v>
      </c>
      <c r="B2052" s="3">
        <v>43139.0</v>
      </c>
      <c r="C2052" s="1" t="s">
        <v>2</v>
      </c>
      <c r="D2052" s="1" t="s">
        <v>33</v>
      </c>
      <c r="E2052">
        <f t="shared" si="1"/>
        <v>6</v>
      </c>
      <c r="F2052">
        <f>vlookup(E2052,DateReference!B:C,2,false)</f>
        <v>26</v>
      </c>
      <c r="G2052" s="1">
        <v>9.0</v>
      </c>
    </row>
    <row r="2053">
      <c r="A2053" s="1">
        <v>2052.0</v>
      </c>
      <c r="B2053" s="3">
        <v>43127.0</v>
      </c>
      <c r="C2053" s="1" t="s">
        <v>2</v>
      </c>
      <c r="D2053" s="1" t="s">
        <v>13</v>
      </c>
      <c r="E2053">
        <f t="shared" si="1"/>
        <v>4</v>
      </c>
      <c r="F2053">
        <f>vlookup(E2053,DateReference!B:C,2,false)</f>
        <v>24</v>
      </c>
      <c r="G2053" s="1">
        <v>4.0</v>
      </c>
    </row>
    <row r="2054">
      <c r="A2054" s="1">
        <v>2053.0</v>
      </c>
      <c r="B2054" s="3">
        <v>43107.0</v>
      </c>
      <c r="C2054" s="1" t="s">
        <v>2</v>
      </c>
      <c r="D2054" s="1" t="s">
        <v>33</v>
      </c>
      <c r="E2054">
        <f t="shared" si="1"/>
        <v>1</v>
      </c>
      <c r="F2054">
        <f>vlookup(E2054,DateReference!B:C,2,false)</f>
        <v>21</v>
      </c>
      <c r="G2054" s="1">
        <v>3.0</v>
      </c>
    </row>
    <row r="2055">
      <c r="A2055" s="1">
        <v>2054.0</v>
      </c>
      <c r="B2055" s="3">
        <v>43099.0</v>
      </c>
      <c r="C2055" s="1" t="s">
        <v>2</v>
      </c>
      <c r="D2055" s="1" t="s">
        <v>13</v>
      </c>
      <c r="E2055">
        <f t="shared" si="1"/>
        <v>52</v>
      </c>
      <c r="F2055">
        <f>vlookup(E2055,DateReference!B:C,2,false)</f>
        <v>20</v>
      </c>
      <c r="G2055" s="1">
        <v>10.0</v>
      </c>
    </row>
    <row r="2056">
      <c r="A2056" s="1">
        <v>2055.0</v>
      </c>
      <c r="B2056" s="3">
        <v>43102.0</v>
      </c>
      <c r="C2056" s="1" t="s">
        <v>2</v>
      </c>
      <c r="D2056" s="1" t="s">
        <v>33</v>
      </c>
      <c r="E2056">
        <f t="shared" si="1"/>
        <v>1</v>
      </c>
      <c r="F2056">
        <f>vlookup(E2056,DateReference!B:C,2,false)</f>
        <v>21</v>
      </c>
      <c r="G2056" s="1">
        <v>1.0</v>
      </c>
    </row>
    <row r="2057">
      <c r="A2057" s="1">
        <v>2056.0</v>
      </c>
      <c r="B2057" s="3">
        <v>43006.0</v>
      </c>
      <c r="C2057" s="1" t="s">
        <v>2</v>
      </c>
      <c r="D2057" s="1" t="s">
        <v>13</v>
      </c>
      <c r="E2057">
        <f t="shared" si="1"/>
        <v>39</v>
      </c>
      <c r="F2057">
        <f>vlookup(E2057,DateReference!B:C,2,false)</f>
        <v>7</v>
      </c>
      <c r="G2057" s="1">
        <v>8.0</v>
      </c>
    </row>
    <row r="2058">
      <c r="A2058" s="1">
        <v>2057.0</v>
      </c>
      <c r="B2058" s="3">
        <v>43059.0</v>
      </c>
      <c r="C2058" s="1" t="s">
        <v>2</v>
      </c>
      <c r="D2058" s="1" t="s">
        <v>33</v>
      </c>
      <c r="E2058">
        <f t="shared" si="1"/>
        <v>47</v>
      </c>
      <c r="F2058">
        <f>vlookup(E2058,DateReference!B:C,2,false)</f>
        <v>15</v>
      </c>
      <c r="G2058" s="1">
        <v>3.0</v>
      </c>
    </row>
    <row r="2059">
      <c r="A2059" s="1">
        <v>2058.0</v>
      </c>
      <c r="B2059" s="3">
        <v>43156.0</v>
      </c>
      <c r="C2059" s="1" t="s">
        <v>2</v>
      </c>
      <c r="D2059" s="1" t="s">
        <v>33</v>
      </c>
      <c r="E2059">
        <f t="shared" si="1"/>
        <v>8</v>
      </c>
      <c r="F2059">
        <f>vlookup(E2059,DateReference!B:C,2,false)</f>
        <v>28</v>
      </c>
      <c r="G2059" s="1">
        <v>8.0</v>
      </c>
    </row>
    <row r="2060">
      <c r="A2060" s="1">
        <v>2059.0</v>
      </c>
      <c r="B2060" s="3">
        <v>42987.0</v>
      </c>
      <c r="C2060" s="1" t="s">
        <v>2</v>
      </c>
      <c r="D2060" s="1" t="s">
        <v>13</v>
      </c>
      <c r="E2060">
        <f t="shared" si="1"/>
        <v>36</v>
      </c>
      <c r="F2060">
        <f>vlookup(E2060,DateReference!B:C,2,false)</f>
        <v>4</v>
      </c>
      <c r="G2060" s="1">
        <v>10.0</v>
      </c>
    </row>
    <row r="2061">
      <c r="A2061" s="1">
        <v>2060.0</v>
      </c>
      <c r="B2061" s="3">
        <v>43064.0</v>
      </c>
      <c r="C2061" s="1" t="s">
        <v>2</v>
      </c>
      <c r="D2061" s="1" t="s">
        <v>33</v>
      </c>
      <c r="E2061">
        <f t="shared" si="1"/>
        <v>47</v>
      </c>
      <c r="F2061">
        <f>vlookup(E2061,DateReference!B:C,2,false)</f>
        <v>15</v>
      </c>
      <c r="G2061" s="1">
        <v>6.0</v>
      </c>
    </row>
    <row r="2062">
      <c r="A2062" s="1">
        <v>2061.0</v>
      </c>
      <c r="B2062" s="3">
        <v>43012.0</v>
      </c>
      <c r="C2062" s="1" t="s">
        <v>2</v>
      </c>
      <c r="D2062" s="1" t="s">
        <v>33</v>
      </c>
      <c r="E2062">
        <f t="shared" si="1"/>
        <v>40</v>
      </c>
      <c r="F2062">
        <f>vlookup(E2062,DateReference!B:C,2,false)</f>
        <v>8</v>
      </c>
      <c r="G2062" s="1">
        <v>2.0</v>
      </c>
    </row>
    <row r="2063">
      <c r="A2063" s="1">
        <v>2062.0</v>
      </c>
      <c r="B2063" s="3">
        <v>42996.0</v>
      </c>
      <c r="C2063" s="1" t="s">
        <v>2</v>
      </c>
      <c r="D2063" s="1" t="s">
        <v>13</v>
      </c>
      <c r="E2063">
        <f t="shared" si="1"/>
        <v>38</v>
      </c>
      <c r="F2063">
        <f>vlookup(E2063,DateReference!B:C,2,false)</f>
        <v>6</v>
      </c>
      <c r="G2063" s="1">
        <v>9.0</v>
      </c>
    </row>
    <row r="2064">
      <c r="A2064" s="1">
        <v>2063.0</v>
      </c>
      <c r="B2064" s="3">
        <v>43013.0</v>
      </c>
      <c r="C2064" s="1" t="s">
        <v>2</v>
      </c>
      <c r="D2064" s="1" t="s">
        <v>13</v>
      </c>
      <c r="E2064">
        <f t="shared" si="1"/>
        <v>40</v>
      </c>
      <c r="F2064">
        <f>vlookup(E2064,DateReference!B:C,2,false)</f>
        <v>8</v>
      </c>
      <c r="G2064" s="1">
        <v>7.0</v>
      </c>
    </row>
    <row r="2065">
      <c r="A2065" s="1">
        <v>2064.0</v>
      </c>
      <c r="B2065" s="3">
        <v>43153.0</v>
      </c>
      <c r="C2065" s="1" t="s">
        <v>2</v>
      </c>
      <c r="D2065" s="1" t="s">
        <v>33</v>
      </c>
      <c r="E2065">
        <f t="shared" si="1"/>
        <v>8</v>
      </c>
      <c r="F2065">
        <f>vlookup(E2065,DateReference!B:C,2,false)</f>
        <v>28</v>
      </c>
      <c r="G2065" s="1">
        <v>3.0</v>
      </c>
    </row>
    <row r="2066">
      <c r="A2066" s="1">
        <v>2065.0</v>
      </c>
      <c r="B2066" s="3">
        <v>43031.0</v>
      </c>
      <c r="C2066" s="1" t="s">
        <v>2</v>
      </c>
      <c r="D2066" s="1" t="s">
        <v>13</v>
      </c>
      <c r="E2066">
        <f t="shared" si="1"/>
        <v>43</v>
      </c>
      <c r="F2066">
        <f>vlookup(E2066,DateReference!B:C,2,false)</f>
        <v>11</v>
      </c>
      <c r="G2066" s="1">
        <v>7.0</v>
      </c>
    </row>
    <row r="2067">
      <c r="A2067" s="1">
        <v>2066.0</v>
      </c>
      <c r="B2067" s="3">
        <v>43151.0</v>
      </c>
      <c r="C2067" s="1" t="s">
        <v>2</v>
      </c>
      <c r="D2067" s="1" t="s">
        <v>13</v>
      </c>
      <c r="E2067">
        <f t="shared" si="1"/>
        <v>8</v>
      </c>
      <c r="F2067">
        <f>vlookup(E2067,DateReference!B:C,2,false)</f>
        <v>28</v>
      </c>
      <c r="G2067" s="1">
        <v>8.0</v>
      </c>
    </row>
    <row r="2068">
      <c r="A2068" s="1">
        <v>2067.0</v>
      </c>
      <c r="B2068" s="3">
        <v>43139.0</v>
      </c>
      <c r="C2068" s="1" t="s">
        <v>2</v>
      </c>
      <c r="D2068" s="1" t="s">
        <v>33</v>
      </c>
      <c r="E2068">
        <f t="shared" si="1"/>
        <v>6</v>
      </c>
      <c r="F2068">
        <f>vlookup(E2068,DateReference!B:C,2,false)</f>
        <v>26</v>
      </c>
      <c r="G2068" s="1">
        <v>1.0</v>
      </c>
    </row>
    <row r="2069">
      <c r="A2069" s="1">
        <v>2068.0</v>
      </c>
      <c r="B2069" s="3">
        <v>43000.0</v>
      </c>
      <c r="C2069" s="1" t="s">
        <v>2</v>
      </c>
      <c r="D2069" s="1" t="s">
        <v>33</v>
      </c>
      <c r="E2069">
        <f t="shared" si="1"/>
        <v>38</v>
      </c>
      <c r="F2069">
        <f>vlookup(E2069,DateReference!B:C,2,false)</f>
        <v>6</v>
      </c>
      <c r="G2069" s="1">
        <v>2.0</v>
      </c>
    </row>
    <row r="2070">
      <c r="A2070" s="1">
        <v>2069.0</v>
      </c>
      <c r="B2070" s="3">
        <v>43047.0</v>
      </c>
      <c r="C2070" s="1" t="s">
        <v>2</v>
      </c>
      <c r="D2070" s="1" t="s">
        <v>33</v>
      </c>
      <c r="E2070">
        <f t="shared" si="1"/>
        <v>45</v>
      </c>
      <c r="F2070">
        <f>vlookup(E2070,DateReference!B:C,2,false)</f>
        <v>13</v>
      </c>
      <c r="G2070" s="1">
        <v>4.0</v>
      </c>
    </row>
    <row r="2071">
      <c r="A2071" s="1">
        <v>2070.0</v>
      </c>
      <c r="B2071" s="3">
        <v>43039.0</v>
      </c>
      <c r="C2071" s="1" t="s">
        <v>2</v>
      </c>
      <c r="D2071" s="1" t="s">
        <v>13</v>
      </c>
      <c r="E2071">
        <f t="shared" si="1"/>
        <v>44</v>
      </c>
      <c r="F2071">
        <f>vlookup(E2071,DateReference!B:C,2,false)</f>
        <v>12</v>
      </c>
      <c r="G2071" s="1">
        <v>10.0</v>
      </c>
    </row>
    <row r="2072">
      <c r="A2072" s="1">
        <v>2071.0</v>
      </c>
      <c r="B2072" s="3">
        <v>43137.0</v>
      </c>
      <c r="C2072" s="1" t="s">
        <v>2</v>
      </c>
      <c r="D2072" s="1" t="s">
        <v>13</v>
      </c>
      <c r="E2072">
        <f t="shared" si="1"/>
        <v>6</v>
      </c>
      <c r="F2072">
        <f>vlookup(E2072,DateReference!B:C,2,false)</f>
        <v>26</v>
      </c>
      <c r="G2072" s="1">
        <v>9.0</v>
      </c>
    </row>
    <row r="2073">
      <c r="A2073" s="1">
        <v>2072.0</v>
      </c>
      <c r="B2073" s="3">
        <v>43188.0</v>
      </c>
      <c r="C2073" s="1" t="s">
        <v>2</v>
      </c>
      <c r="D2073" s="1" t="s">
        <v>13</v>
      </c>
      <c r="E2073">
        <f t="shared" si="1"/>
        <v>13</v>
      </c>
      <c r="F2073">
        <f>vlookup(E2073,DateReference!B:C,2,false)</f>
        <v>33</v>
      </c>
      <c r="G2073" s="1">
        <v>5.0</v>
      </c>
    </row>
    <row r="2074">
      <c r="A2074" s="1">
        <v>2073.0</v>
      </c>
      <c r="B2074" s="3">
        <v>43160.0</v>
      </c>
      <c r="C2074" s="1" t="s">
        <v>2</v>
      </c>
      <c r="D2074" s="1" t="s">
        <v>33</v>
      </c>
      <c r="E2074">
        <f t="shared" si="1"/>
        <v>9</v>
      </c>
      <c r="F2074">
        <f>vlookup(E2074,DateReference!B:C,2,false)</f>
        <v>29</v>
      </c>
      <c r="G2074" s="1">
        <v>10.0</v>
      </c>
    </row>
    <row r="2075">
      <c r="A2075" s="1">
        <v>2074.0</v>
      </c>
      <c r="B2075" s="3">
        <v>43038.0</v>
      </c>
      <c r="C2075" s="1" t="s">
        <v>2</v>
      </c>
      <c r="D2075" s="1" t="s">
        <v>33</v>
      </c>
      <c r="E2075">
        <f t="shared" si="1"/>
        <v>44</v>
      </c>
      <c r="F2075">
        <f>vlookup(E2075,DateReference!B:C,2,false)</f>
        <v>12</v>
      </c>
      <c r="G2075" s="1">
        <v>7.0</v>
      </c>
    </row>
    <row r="2076">
      <c r="A2076" s="1">
        <v>2075.0</v>
      </c>
      <c r="B2076" s="3">
        <v>43001.0</v>
      </c>
      <c r="C2076" s="1" t="s">
        <v>2</v>
      </c>
      <c r="D2076" s="1" t="s">
        <v>13</v>
      </c>
      <c r="E2076">
        <f t="shared" si="1"/>
        <v>38</v>
      </c>
      <c r="F2076">
        <f>vlookup(E2076,DateReference!B:C,2,false)</f>
        <v>6</v>
      </c>
      <c r="G2076" s="1">
        <v>10.0</v>
      </c>
    </row>
    <row r="2077">
      <c r="A2077" s="1">
        <v>2076.0</v>
      </c>
      <c r="B2077" s="3">
        <v>42993.0</v>
      </c>
      <c r="C2077" s="1" t="s">
        <v>2</v>
      </c>
      <c r="D2077" s="1" t="s">
        <v>13</v>
      </c>
      <c r="E2077">
        <f t="shared" si="1"/>
        <v>37</v>
      </c>
      <c r="F2077">
        <f>vlookup(E2077,DateReference!B:C,2,false)</f>
        <v>5</v>
      </c>
      <c r="G2077" s="1">
        <v>10.0</v>
      </c>
    </row>
    <row r="2078">
      <c r="A2078" s="1">
        <v>2077.0</v>
      </c>
      <c r="B2078" s="3">
        <v>43009.0</v>
      </c>
      <c r="C2078" s="1" t="s">
        <v>2</v>
      </c>
      <c r="D2078" s="1" t="s">
        <v>13</v>
      </c>
      <c r="E2078">
        <f t="shared" si="1"/>
        <v>39</v>
      </c>
      <c r="F2078">
        <f>vlookup(E2078,DateReference!B:C,2,false)</f>
        <v>7</v>
      </c>
      <c r="G2078" s="1">
        <v>2.0</v>
      </c>
    </row>
    <row r="2079">
      <c r="A2079" s="1">
        <v>2078.0</v>
      </c>
      <c r="B2079" s="3">
        <v>43166.0</v>
      </c>
      <c r="C2079" s="1" t="s">
        <v>2</v>
      </c>
      <c r="D2079" s="1" t="s">
        <v>13</v>
      </c>
      <c r="E2079">
        <f t="shared" si="1"/>
        <v>10</v>
      </c>
      <c r="F2079">
        <f>vlookup(E2079,DateReference!B:C,2,false)</f>
        <v>30</v>
      </c>
      <c r="G2079" s="1">
        <v>6.0</v>
      </c>
    </row>
    <row r="2080">
      <c r="A2080" s="1">
        <v>2079.0</v>
      </c>
      <c r="B2080" s="3">
        <v>43007.0</v>
      </c>
      <c r="C2080" s="1" t="s">
        <v>2</v>
      </c>
      <c r="D2080" s="1" t="s">
        <v>13</v>
      </c>
      <c r="E2080">
        <f t="shared" si="1"/>
        <v>39</v>
      </c>
      <c r="F2080">
        <f>vlookup(E2080,DateReference!B:C,2,false)</f>
        <v>7</v>
      </c>
      <c r="G2080" s="1">
        <v>6.0</v>
      </c>
    </row>
    <row r="2081">
      <c r="A2081" s="1">
        <v>2080.0</v>
      </c>
      <c r="B2081" s="3">
        <v>43165.0</v>
      </c>
      <c r="C2081" s="1" t="s">
        <v>2</v>
      </c>
      <c r="D2081" s="1" t="s">
        <v>33</v>
      </c>
      <c r="E2081">
        <f t="shared" si="1"/>
        <v>10</v>
      </c>
      <c r="F2081">
        <f>vlookup(E2081,DateReference!B:C,2,false)</f>
        <v>30</v>
      </c>
      <c r="G2081" s="1">
        <v>3.0</v>
      </c>
    </row>
    <row r="2082">
      <c r="A2082" s="1">
        <v>2081.0</v>
      </c>
      <c r="B2082" s="3">
        <v>42963.0</v>
      </c>
      <c r="C2082" s="1" t="s">
        <v>2</v>
      </c>
      <c r="D2082" s="1" t="s">
        <v>13</v>
      </c>
      <c r="E2082">
        <f t="shared" si="1"/>
        <v>33</v>
      </c>
      <c r="F2082">
        <f>vlookup(E2082,DateReference!B:C,2,false)</f>
        <v>1</v>
      </c>
      <c r="G2082" s="1">
        <v>4.0</v>
      </c>
    </row>
    <row r="2083">
      <c r="A2083" s="1">
        <v>2082.0</v>
      </c>
      <c r="B2083" s="3">
        <v>43184.0</v>
      </c>
      <c r="C2083" s="1" t="s">
        <v>2</v>
      </c>
      <c r="D2083" s="1" t="s">
        <v>33</v>
      </c>
      <c r="E2083">
        <f t="shared" si="1"/>
        <v>12</v>
      </c>
      <c r="F2083">
        <f>vlookup(E2083,DateReference!B:C,2,false)</f>
        <v>32</v>
      </c>
      <c r="G2083" s="1">
        <v>6.0</v>
      </c>
    </row>
    <row r="2084">
      <c r="A2084" s="1">
        <v>2083.0</v>
      </c>
      <c r="B2084" s="3">
        <v>43146.0</v>
      </c>
      <c r="C2084" s="1" t="s">
        <v>2</v>
      </c>
      <c r="D2084" s="1" t="s">
        <v>13</v>
      </c>
      <c r="E2084">
        <f t="shared" si="1"/>
        <v>7</v>
      </c>
      <c r="F2084">
        <f>vlookup(E2084,DateReference!B:C,2,false)</f>
        <v>27</v>
      </c>
      <c r="G2084" s="1">
        <v>8.0</v>
      </c>
    </row>
    <row r="2085">
      <c r="A2085" s="1">
        <v>2084.0</v>
      </c>
      <c r="B2085" s="3">
        <v>43096.0</v>
      </c>
      <c r="C2085" s="1" t="s">
        <v>2</v>
      </c>
      <c r="D2085" s="1" t="s">
        <v>13</v>
      </c>
      <c r="E2085">
        <f t="shared" si="1"/>
        <v>52</v>
      </c>
      <c r="F2085">
        <f>vlookup(E2085,DateReference!B:C,2,false)</f>
        <v>20</v>
      </c>
      <c r="G2085" s="1">
        <v>5.0</v>
      </c>
    </row>
    <row r="2086">
      <c r="A2086" s="1">
        <v>2085.0</v>
      </c>
      <c r="B2086" s="3">
        <v>43039.0</v>
      </c>
      <c r="C2086" s="1" t="s">
        <v>2</v>
      </c>
      <c r="D2086" s="1" t="s">
        <v>33</v>
      </c>
      <c r="E2086">
        <f t="shared" si="1"/>
        <v>44</v>
      </c>
      <c r="F2086">
        <f>vlookup(E2086,DateReference!B:C,2,false)</f>
        <v>12</v>
      </c>
      <c r="G2086" s="1">
        <v>10.0</v>
      </c>
    </row>
    <row r="2087">
      <c r="A2087" s="1">
        <v>2086.0</v>
      </c>
      <c r="B2087" s="3">
        <v>43039.0</v>
      </c>
      <c r="C2087" s="1" t="s">
        <v>2</v>
      </c>
      <c r="D2087" s="1" t="s">
        <v>33</v>
      </c>
      <c r="E2087">
        <f t="shared" si="1"/>
        <v>44</v>
      </c>
      <c r="F2087">
        <f>vlookup(E2087,DateReference!B:C,2,false)</f>
        <v>12</v>
      </c>
      <c r="G2087" s="1">
        <v>10.0</v>
      </c>
    </row>
    <row r="2088">
      <c r="A2088" s="1">
        <v>2087.0</v>
      </c>
      <c r="B2088" s="3">
        <v>43145.0</v>
      </c>
      <c r="C2088" s="1" t="s">
        <v>2</v>
      </c>
      <c r="D2088" s="1" t="s">
        <v>13</v>
      </c>
      <c r="E2088">
        <f t="shared" si="1"/>
        <v>7</v>
      </c>
      <c r="F2088">
        <f>vlookup(E2088,DateReference!B:C,2,false)</f>
        <v>27</v>
      </c>
      <c r="G2088" s="1">
        <v>10.0</v>
      </c>
    </row>
    <row r="2089">
      <c r="A2089" s="1">
        <v>2088.0</v>
      </c>
      <c r="B2089" s="3">
        <v>43006.0</v>
      </c>
      <c r="C2089" s="1" t="s">
        <v>2</v>
      </c>
      <c r="D2089" s="1" t="s">
        <v>33</v>
      </c>
      <c r="E2089">
        <f t="shared" si="1"/>
        <v>39</v>
      </c>
      <c r="F2089">
        <f>vlookup(E2089,DateReference!B:C,2,false)</f>
        <v>7</v>
      </c>
      <c r="G2089" s="1">
        <v>7.0</v>
      </c>
    </row>
    <row r="2090">
      <c r="A2090" s="1">
        <v>2089.0</v>
      </c>
      <c r="B2090" s="3">
        <v>43036.0</v>
      </c>
      <c r="C2090" s="1" t="s">
        <v>2</v>
      </c>
      <c r="D2090" s="1" t="s">
        <v>33</v>
      </c>
      <c r="E2090">
        <f t="shared" si="1"/>
        <v>43</v>
      </c>
      <c r="F2090">
        <f>vlookup(E2090,DateReference!B:C,2,false)</f>
        <v>11</v>
      </c>
      <c r="G2090" s="1">
        <v>3.0</v>
      </c>
    </row>
    <row r="2091">
      <c r="A2091" s="1">
        <v>2090.0</v>
      </c>
      <c r="B2091" s="3">
        <v>42999.0</v>
      </c>
      <c r="C2091" s="1" t="s">
        <v>2</v>
      </c>
      <c r="D2091" s="1" t="s">
        <v>33</v>
      </c>
      <c r="E2091">
        <f t="shared" si="1"/>
        <v>38</v>
      </c>
      <c r="F2091">
        <f>vlookup(E2091,DateReference!B:C,2,false)</f>
        <v>6</v>
      </c>
      <c r="G2091" s="1">
        <v>9.0</v>
      </c>
    </row>
    <row r="2092">
      <c r="A2092" s="1">
        <v>2091.0</v>
      </c>
      <c r="B2092" s="3">
        <v>43115.0</v>
      </c>
      <c r="C2092" s="1" t="s">
        <v>2</v>
      </c>
      <c r="D2092" s="1" t="s">
        <v>13</v>
      </c>
      <c r="E2092">
        <f t="shared" si="1"/>
        <v>3</v>
      </c>
      <c r="F2092">
        <f>vlookup(E2092,DateReference!B:C,2,false)</f>
        <v>23</v>
      </c>
      <c r="G2092" s="1">
        <v>10.0</v>
      </c>
    </row>
    <row r="2093">
      <c r="A2093" s="1">
        <v>2092.0</v>
      </c>
      <c r="B2093" s="3">
        <v>43032.0</v>
      </c>
      <c r="C2093" s="1" t="s">
        <v>2</v>
      </c>
      <c r="D2093" s="1" t="s">
        <v>13</v>
      </c>
      <c r="E2093">
        <f t="shared" si="1"/>
        <v>43</v>
      </c>
      <c r="F2093">
        <f>vlookup(E2093,DateReference!B:C,2,false)</f>
        <v>11</v>
      </c>
      <c r="G2093" s="1">
        <v>3.0</v>
      </c>
    </row>
    <row r="2094">
      <c r="A2094" s="1">
        <v>2093.0</v>
      </c>
      <c r="B2094" s="3">
        <v>42982.0</v>
      </c>
      <c r="C2094" s="1" t="s">
        <v>2</v>
      </c>
      <c r="D2094" s="1" t="s">
        <v>33</v>
      </c>
      <c r="E2094">
        <f t="shared" si="1"/>
        <v>36</v>
      </c>
      <c r="F2094">
        <f>vlookup(E2094,DateReference!B:C,2,false)</f>
        <v>4</v>
      </c>
      <c r="G2094" s="1">
        <v>6.0</v>
      </c>
    </row>
    <row r="2095">
      <c r="A2095" s="1">
        <v>2094.0</v>
      </c>
      <c r="B2095" s="3">
        <v>43069.0</v>
      </c>
      <c r="C2095" s="1" t="s">
        <v>2</v>
      </c>
      <c r="D2095" s="1" t="s">
        <v>13</v>
      </c>
      <c r="E2095">
        <f t="shared" si="1"/>
        <v>48</v>
      </c>
      <c r="F2095">
        <f>vlookup(E2095,DateReference!B:C,2,false)</f>
        <v>16</v>
      </c>
      <c r="G2095" s="1">
        <v>10.0</v>
      </c>
    </row>
    <row r="2096">
      <c r="A2096" s="1">
        <v>2095.0</v>
      </c>
      <c r="B2096" s="3">
        <v>43074.0</v>
      </c>
      <c r="C2096" s="1" t="s">
        <v>2</v>
      </c>
      <c r="D2096" s="1" t="s">
        <v>33</v>
      </c>
      <c r="E2096">
        <f t="shared" si="1"/>
        <v>49</v>
      </c>
      <c r="F2096">
        <f>vlookup(E2096,DateReference!B:C,2,false)</f>
        <v>17</v>
      </c>
      <c r="G2096" s="1">
        <v>3.0</v>
      </c>
    </row>
    <row r="2097">
      <c r="A2097" s="1">
        <v>2096.0</v>
      </c>
      <c r="B2097" s="3">
        <v>43039.0</v>
      </c>
      <c r="C2097" s="1" t="s">
        <v>2</v>
      </c>
      <c r="D2097" s="1" t="s">
        <v>13</v>
      </c>
      <c r="E2097">
        <f t="shared" si="1"/>
        <v>44</v>
      </c>
      <c r="F2097">
        <f>vlookup(E2097,DateReference!B:C,2,false)</f>
        <v>12</v>
      </c>
      <c r="G2097" s="1">
        <v>2.0</v>
      </c>
    </row>
    <row r="2098">
      <c r="A2098" s="1">
        <v>2097.0</v>
      </c>
      <c r="B2098" s="3">
        <v>43127.0</v>
      </c>
      <c r="C2098" s="1" t="s">
        <v>2</v>
      </c>
      <c r="D2098" s="1" t="s">
        <v>33</v>
      </c>
      <c r="E2098">
        <f t="shared" si="1"/>
        <v>4</v>
      </c>
      <c r="F2098">
        <f>vlookup(E2098,DateReference!B:C,2,false)</f>
        <v>24</v>
      </c>
      <c r="G2098" s="1">
        <v>3.0</v>
      </c>
    </row>
    <row r="2099">
      <c r="A2099" s="1">
        <v>2098.0</v>
      </c>
      <c r="B2099" s="3">
        <v>43165.0</v>
      </c>
      <c r="C2099" s="1" t="s">
        <v>2</v>
      </c>
      <c r="D2099" s="1" t="s">
        <v>33</v>
      </c>
      <c r="E2099">
        <f t="shared" si="1"/>
        <v>10</v>
      </c>
      <c r="F2099">
        <f>vlookup(E2099,DateReference!B:C,2,false)</f>
        <v>30</v>
      </c>
      <c r="G2099" s="1">
        <v>1.0</v>
      </c>
    </row>
    <row r="2100">
      <c r="A2100" s="1">
        <v>2099.0</v>
      </c>
      <c r="B2100" s="3">
        <v>43189.0</v>
      </c>
      <c r="C2100" s="1" t="s">
        <v>2</v>
      </c>
      <c r="D2100" s="1" t="s">
        <v>13</v>
      </c>
      <c r="E2100">
        <f t="shared" si="1"/>
        <v>13</v>
      </c>
      <c r="F2100">
        <f>vlookup(E2100,DateReference!B:C,2,false)</f>
        <v>33</v>
      </c>
      <c r="G2100" s="1">
        <v>3.0</v>
      </c>
    </row>
    <row r="2101">
      <c r="A2101" s="1">
        <v>2100.0</v>
      </c>
      <c r="B2101" s="3">
        <v>43034.0</v>
      </c>
      <c r="C2101" s="1" t="s">
        <v>2</v>
      </c>
      <c r="D2101" s="1" t="s">
        <v>33</v>
      </c>
      <c r="E2101">
        <f t="shared" si="1"/>
        <v>43</v>
      </c>
      <c r="F2101">
        <f>vlookup(E2101,DateReference!B:C,2,false)</f>
        <v>11</v>
      </c>
      <c r="G2101" s="1">
        <v>4.0</v>
      </c>
    </row>
    <row r="2102">
      <c r="A2102" s="1">
        <v>2101.0</v>
      </c>
      <c r="B2102" s="3">
        <v>43002.0</v>
      </c>
      <c r="C2102" s="1" t="s">
        <v>2</v>
      </c>
      <c r="D2102" s="1" t="s">
        <v>13</v>
      </c>
      <c r="E2102">
        <f t="shared" si="1"/>
        <v>38</v>
      </c>
      <c r="F2102">
        <f>vlookup(E2102,DateReference!B:C,2,false)</f>
        <v>6</v>
      </c>
      <c r="G2102" s="1">
        <v>8.0</v>
      </c>
    </row>
    <row r="2103">
      <c r="A2103" s="1">
        <v>2102.0</v>
      </c>
      <c r="B2103" s="3">
        <v>43053.0</v>
      </c>
      <c r="C2103" s="1" t="s">
        <v>2</v>
      </c>
      <c r="D2103" s="1" t="s">
        <v>33</v>
      </c>
      <c r="E2103">
        <f t="shared" si="1"/>
        <v>46</v>
      </c>
      <c r="F2103">
        <f>vlookup(E2103,DateReference!B:C,2,false)</f>
        <v>14</v>
      </c>
      <c r="G2103" s="1">
        <v>4.0</v>
      </c>
    </row>
    <row r="2104">
      <c r="A2104" s="1">
        <v>2103.0</v>
      </c>
      <c r="B2104" s="3">
        <v>42984.0</v>
      </c>
      <c r="C2104" s="1" t="s">
        <v>2</v>
      </c>
      <c r="D2104" s="1" t="s">
        <v>13</v>
      </c>
      <c r="E2104">
        <f t="shared" si="1"/>
        <v>36</v>
      </c>
      <c r="F2104">
        <f>vlookup(E2104,DateReference!B:C,2,false)</f>
        <v>4</v>
      </c>
      <c r="G2104" s="1">
        <v>9.0</v>
      </c>
    </row>
    <row r="2105">
      <c r="A2105" s="1">
        <v>2104.0</v>
      </c>
      <c r="B2105" s="3">
        <v>43179.0</v>
      </c>
      <c r="C2105" s="1" t="s">
        <v>2</v>
      </c>
      <c r="D2105" s="1" t="s">
        <v>13</v>
      </c>
      <c r="E2105">
        <f t="shared" si="1"/>
        <v>12</v>
      </c>
      <c r="F2105">
        <f>vlookup(E2105,DateReference!B:C,2,false)</f>
        <v>32</v>
      </c>
      <c r="G2105" s="1">
        <v>2.0</v>
      </c>
    </row>
    <row r="2106">
      <c r="A2106" s="1">
        <v>2105.0</v>
      </c>
      <c r="B2106" s="3">
        <v>43145.0</v>
      </c>
      <c r="C2106" s="1" t="s">
        <v>2</v>
      </c>
      <c r="D2106" s="1" t="s">
        <v>13</v>
      </c>
      <c r="E2106">
        <f t="shared" si="1"/>
        <v>7</v>
      </c>
      <c r="F2106">
        <f>vlookup(E2106,DateReference!B:C,2,false)</f>
        <v>27</v>
      </c>
      <c r="G2106" s="1">
        <v>7.0</v>
      </c>
    </row>
    <row r="2107">
      <c r="A2107" s="1">
        <v>2106.0</v>
      </c>
      <c r="B2107" s="3">
        <v>43153.0</v>
      </c>
      <c r="C2107" s="1" t="s">
        <v>2</v>
      </c>
      <c r="D2107" s="1" t="s">
        <v>33</v>
      </c>
      <c r="E2107">
        <f t="shared" si="1"/>
        <v>8</v>
      </c>
      <c r="F2107">
        <f>vlookup(E2107,DateReference!B:C,2,false)</f>
        <v>28</v>
      </c>
      <c r="G2107" s="1">
        <v>3.0</v>
      </c>
    </row>
    <row r="2108">
      <c r="A2108" s="1">
        <v>2107.0</v>
      </c>
      <c r="B2108" s="3">
        <v>43134.0</v>
      </c>
      <c r="C2108" s="1" t="s">
        <v>2</v>
      </c>
      <c r="D2108" s="1" t="s">
        <v>13</v>
      </c>
      <c r="E2108">
        <f t="shared" si="1"/>
        <v>5</v>
      </c>
      <c r="F2108">
        <f>vlookup(E2108,DateReference!B:C,2,false)</f>
        <v>25</v>
      </c>
      <c r="G2108" s="1">
        <v>4.0</v>
      </c>
    </row>
    <row r="2109">
      <c r="A2109" s="1">
        <v>2108.0</v>
      </c>
      <c r="B2109" s="3">
        <v>43091.0</v>
      </c>
      <c r="C2109" s="1" t="s">
        <v>2</v>
      </c>
      <c r="D2109" s="1" t="s">
        <v>33</v>
      </c>
      <c r="E2109">
        <f t="shared" si="1"/>
        <v>51</v>
      </c>
      <c r="F2109">
        <f>vlookup(E2109,DateReference!B:C,2,false)</f>
        <v>19</v>
      </c>
      <c r="G2109" s="1">
        <v>3.0</v>
      </c>
    </row>
    <row r="2110">
      <c r="A2110" s="1">
        <v>2109.0</v>
      </c>
      <c r="B2110" s="3">
        <v>43026.0</v>
      </c>
      <c r="C2110" s="1" t="s">
        <v>2</v>
      </c>
      <c r="D2110" s="1" t="s">
        <v>33</v>
      </c>
      <c r="E2110">
        <f t="shared" si="1"/>
        <v>42</v>
      </c>
      <c r="F2110">
        <f>vlookup(E2110,DateReference!B:C,2,false)</f>
        <v>10</v>
      </c>
      <c r="G2110" s="1">
        <v>7.0</v>
      </c>
    </row>
    <row r="2111">
      <c r="A2111" s="1">
        <v>2110.0</v>
      </c>
      <c r="B2111" s="3">
        <v>43177.0</v>
      </c>
      <c r="C2111" s="1" t="s">
        <v>2</v>
      </c>
      <c r="D2111" s="1" t="s">
        <v>33</v>
      </c>
      <c r="E2111">
        <f t="shared" si="1"/>
        <v>11</v>
      </c>
      <c r="F2111">
        <f>vlookup(E2111,DateReference!B:C,2,false)</f>
        <v>31</v>
      </c>
      <c r="G2111" s="1">
        <v>4.0</v>
      </c>
    </row>
    <row r="2112">
      <c r="A2112" s="1">
        <v>2111.0</v>
      </c>
      <c r="B2112" s="3">
        <v>43052.0</v>
      </c>
      <c r="C2112" s="1" t="s">
        <v>2</v>
      </c>
      <c r="D2112" s="1" t="s">
        <v>33</v>
      </c>
      <c r="E2112">
        <f t="shared" si="1"/>
        <v>46</v>
      </c>
      <c r="F2112">
        <f>vlookup(E2112,DateReference!B:C,2,false)</f>
        <v>14</v>
      </c>
      <c r="G2112" s="1">
        <v>6.0</v>
      </c>
    </row>
    <row r="2113">
      <c r="A2113" s="1">
        <v>2112.0</v>
      </c>
      <c r="B2113" s="3">
        <v>43159.0</v>
      </c>
      <c r="C2113" s="1" t="s">
        <v>2</v>
      </c>
      <c r="D2113" s="1" t="s">
        <v>13</v>
      </c>
      <c r="E2113">
        <f t="shared" si="1"/>
        <v>9</v>
      </c>
      <c r="F2113">
        <f>vlookup(E2113,DateReference!B:C,2,false)</f>
        <v>29</v>
      </c>
      <c r="G2113" s="1">
        <v>5.0</v>
      </c>
    </row>
    <row r="2114">
      <c r="A2114" s="1">
        <v>2113.0</v>
      </c>
      <c r="B2114" s="3">
        <v>42981.0</v>
      </c>
      <c r="C2114" s="1" t="s">
        <v>2</v>
      </c>
      <c r="D2114" s="1" t="s">
        <v>13</v>
      </c>
      <c r="E2114">
        <f t="shared" si="1"/>
        <v>35</v>
      </c>
      <c r="F2114">
        <f>vlookup(E2114,DateReference!B:C,2,false)</f>
        <v>3</v>
      </c>
      <c r="G2114" s="1">
        <v>10.0</v>
      </c>
    </row>
    <row r="2115">
      <c r="A2115" s="1">
        <v>2114.0</v>
      </c>
      <c r="B2115" s="3">
        <v>43093.0</v>
      </c>
      <c r="C2115" s="1" t="s">
        <v>2</v>
      </c>
      <c r="D2115" s="1" t="s">
        <v>33</v>
      </c>
      <c r="E2115">
        <f t="shared" si="1"/>
        <v>51</v>
      </c>
      <c r="F2115">
        <f>vlookup(E2115,DateReference!B:C,2,false)</f>
        <v>19</v>
      </c>
      <c r="G2115" s="1">
        <v>1.0</v>
      </c>
    </row>
    <row r="2116">
      <c r="A2116" s="1">
        <v>2115.0</v>
      </c>
      <c r="B2116" s="3">
        <v>42985.0</v>
      </c>
      <c r="C2116" s="1" t="s">
        <v>2</v>
      </c>
      <c r="D2116" s="1" t="s">
        <v>13</v>
      </c>
      <c r="E2116">
        <f t="shared" si="1"/>
        <v>36</v>
      </c>
      <c r="F2116">
        <f>vlookup(E2116,DateReference!B:C,2,false)</f>
        <v>4</v>
      </c>
      <c r="G2116" s="1">
        <v>9.0</v>
      </c>
    </row>
    <row r="2117">
      <c r="A2117" s="1">
        <v>2116.0</v>
      </c>
      <c r="B2117" s="3">
        <v>42989.0</v>
      </c>
      <c r="C2117" s="1" t="s">
        <v>2</v>
      </c>
      <c r="D2117" s="1" t="s">
        <v>33</v>
      </c>
      <c r="E2117">
        <f t="shared" si="1"/>
        <v>37</v>
      </c>
      <c r="F2117">
        <f>vlookup(E2117,DateReference!B:C,2,false)</f>
        <v>5</v>
      </c>
      <c r="G2117" s="1">
        <v>7.0</v>
      </c>
    </row>
    <row r="2118">
      <c r="A2118" s="1">
        <v>2117.0</v>
      </c>
      <c r="B2118" s="3">
        <v>43066.0</v>
      </c>
      <c r="C2118" s="1" t="s">
        <v>2</v>
      </c>
      <c r="D2118" s="1" t="s">
        <v>33</v>
      </c>
      <c r="E2118">
        <f t="shared" si="1"/>
        <v>48</v>
      </c>
      <c r="F2118">
        <f>vlookup(E2118,DateReference!B:C,2,false)</f>
        <v>16</v>
      </c>
      <c r="G2118" s="1">
        <v>10.0</v>
      </c>
    </row>
    <row r="2119">
      <c r="A2119" s="1">
        <v>2118.0</v>
      </c>
      <c r="B2119" s="3">
        <v>43072.0</v>
      </c>
      <c r="C2119" s="1" t="s">
        <v>2</v>
      </c>
      <c r="D2119" s="1" t="s">
        <v>13</v>
      </c>
      <c r="E2119">
        <f t="shared" si="1"/>
        <v>48</v>
      </c>
      <c r="F2119">
        <f>vlookup(E2119,DateReference!B:C,2,false)</f>
        <v>16</v>
      </c>
      <c r="G2119" s="1">
        <v>2.0</v>
      </c>
    </row>
    <row r="2120">
      <c r="A2120" s="1">
        <v>2119.0</v>
      </c>
      <c r="B2120" s="3">
        <v>42986.0</v>
      </c>
      <c r="C2120" s="1" t="s">
        <v>2</v>
      </c>
      <c r="D2120" s="1" t="s">
        <v>33</v>
      </c>
      <c r="E2120">
        <f t="shared" si="1"/>
        <v>36</v>
      </c>
      <c r="F2120">
        <f>vlookup(E2120,DateReference!B:C,2,false)</f>
        <v>4</v>
      </c>
      <c r="G2120" s="1">
        <v>7.0</v>
      </c>
    </row>
    <row r="2121">
      <c r="A2121" s="1">
        <v>2120.0</v>
      </c>
      <c r="B2121" s="3">
        <v>43166.0</v>
      </c>
      <c r="C2121" s="1" t="s">
        <v>2</v>
      </c>
      <c r="D2121" s="1" t="s">
        <v>33</v>
      </c>
      <c r="E2121">
        <f t="shared" si="1"/>
        <v>10</v>
      </c>
      <c r="F2121">
        <f>vlookup(E2121,DateReference!B:C,2,false)</f>
        <v>30</v>
      </c>
      <c r="G2121" s="1">
        <v>5.0</v>
      </c>
    </row>
    <row r="2122">
      <c r="A2122" s="1">
        <v>2121.0</v>
      </c>
      <c r="B2122" s="3">
        <v>42997.0</v>
      </c>
      <c r="C2122" s="1" t="s">
        <v>2</v>
      </c>
      <c r="D2122" s="1" t="s">
        <v>33</v>
      </c>
      <c r="E2122">
        <f t="shared" si="1"/>
        <v>38</v>
      </c>
      <c r="F2122">
        <f>vlookup(E2122,DateReference!B:C,2,false)</f>
        <v>6</v>
      </c>
      <c r="G2122" s="1">
        <v>6.0</v>
      </c>
    </row>
    <row r="2123">
      <c r="A2123" s="1">
        <v>2122.0</v>
      </c>
      <c r="B2123" s="3">
        <v>43149.0</v>
      </c>
      <c r="C2123" s="1" t="s">
        <v>2</v>
      </c>
      <c r="D2123" s="1" t="s">
        <v>33</v>
      </c>
      <c r="E2123">
        <f t="shared" si="1"/>
        <v>7</v>
      </c>
      <c r="F2123">
        <f>vlookup(E2123,DateReference!B:C,2,false)</f>
        <v>27</v>
      </c>
      <c r="G2123" s="1">
        <v>3.0</v>
      </c>
    </row>
    <row r="2124">
      <c r="A2124" s="1">
        <v>2123.0</v>
      </c>
      <c r="B2124" s="3">
        <v>43128.0</v>
      </c>
      <c r="C2124" s="1" t="s">
        <v>2</v>
      </c>
      <c r="D2124" s="1" t="s">
        <v>13</v>
      </c>
      <c r="E2124">
        <f t="shared" si="1"/>
        <v>4</v>
      </c>
      <c r="F2124">
        <f>vlookup(E2124,DateReference!B:C,2,false)</f>
        <v>24</v>
      </c>
      <c r="G2124" s="1">
        <v>6.0</v>
      </c>
    </row>
    <row r="2125">
      <c r="A2125" s="1">
        <v>2124.0</v>
      </c>
      <c r="B2125" s="3">
        <v>43140.0</v>
      </c>
      <c r="C2125" s="1" t="s">
        <v>2</v>
      </c>
      <c r="D2125" s="1" t="s">
        <v>13</v>
      </c>
      <c r="E2125">
        <f t="shared" si="1"/>
        <v>6</v>
      </c>
      <c r="F2125">
        <f>vlookup(E2125,DateReference!B:C,2,false)</f>
        <v>26</v>
      </c>
      <c r="G2125" s="1">
        <v>1.0</v>
      </c>
    </row>
    <row r="2126">
      <c r="A2126" s="1">
        <v>2125.0</v>
      </c>
      <c r="B2126" s="3">
        <v>43161.0</v>
      </c>
      <c r="C2126" s="1" t="s">
        <v>2</v>
      </c>
      <c r="D2126" s="1" t="s">
        <v>13</v>
      </c>
      <c r="E2126">
        <f t="shared" si="1"/>
        <v>9</v>
      </c>
      <c r="F2126">
        <f>vlookup(E2126,DateReference!B:C,2,false)</f>
        <v>29</v>
      </c>
      <c r="G2126" s="1">
        <v>5.0</v>
      </c>
    </row>
    <row r="2127">
      <c r="A2127" s="1">
        <v>2126.0</v>
      </c>
      <c r="B2127" s="3">
        <v>43169.0</v>
      </c>
      <c r="C2127" s="1" t="s">
        <v>2</v>
      </c>
      <c r="D2127" s="1" t="s">
        <v>13</v>
      </c>
      <c r="E2127">
        <f t="shared" si="1"/>
        <v>10</v>
      </c>
      <c r="F2127">
        <f>vlookup(E2127,DateReference!B:C,2,false)</f>
        <v>30</v>
      </c>
      <c r="G2127" s="1">
        <v>9.0</v>
      </c>
    </row>
    <row r="2128">
      <c r="A2128" s="1">
        <v>2127.0</v>
      </c>
      <c r="B2128" s="3">
        <v>43039.0</v>
      </c>
      <c r="C2128" s="1" t="s">
        <v>2</v>
      </c>
      <c r="D2128" s="1" t="s">
        <v>33</v>
      </c>
      <c r="E2128">
        <f t="shared" si="1"/>
        <v>44</v>
      </c>
      <c r="F2128">
        <f>vlookup(E2128,DateReference!B:C,2,false)</f>
        <v>12</v>
      </c>
      <c r="G2128" s="1">
        <v>8.0</v>
      </c>
    </row>
    <row r="2129">
      <c r="A2129" s="1">
        <v>2128.0</v>
      </c>
      <c r="B2129" s="3">
        <v>43102.0</v>
      </c>
      <c r="C2129" s="1" t="s">
        <v>2</v>
      </c>
      <c r="D2129" s="1" t="s">
        <v>13</v>
      </c>
      <c r="E2129">
        <f t="shared" si="1"/>
        <v>1</v>
      </c>
      <c r="F2129">
        <f>vlookup(E2129,DateReference!B:C,2,false)</f>
        <v>21</v>
      </c>
      <c r="G2129" s="1">
        <v>1.0</v>
      </c>
    </row>
    <row r="2130">
      <c r="A2130" s="1">
        <v>2129.0</v>
      </c>
      <c r="B2130" s="3">
        <v>43056.0</v>
      </c>
      <c r="C2130" s="1" t="s">
        <v>2</v>
      </c>
      <c r="D2130" s="1" t="s">
        <v>13</v>
      </c>
      <c r="E2130">
        <f t="shared" si="1"/>
        <v>46</v>
      </c>
      <c r="F2130">
        <f>vlookup(E2130,DateReference!B:C,2,false)</f>
        <v>14</v>
      </c>
      <c r="G2130" s="1">
        <v>8.0</v>
      </c>
    </row>
    <row r="2131">
      <c r="A2131" s="1">
        <v>2130.0</v>
      </c>
      <c r="B2131" s="3">
        <v>42998.0</v>
      </c>
      <c r="C2131" s="1" t="s">
        <v>2</v>
      </c>
      <c r="D2131" s="1" t="s">
        <v>33</v>
      </c>
      <c r="E2131">
        <f t="shared" si="1"/>
        <v>38</v>
      </c>
      <c r="F2131">
        <f>vlookup(E2131,DateReference!B:C,2,false)</f>
        <v>6</v>
      </c>
      <c r="G2131" s="1">
        <v>7.0</v>
      </c>
    </row>
    <row r="2132">
      <c r="A2132" s="1">
        <v>2131.0</v>
      </c>
      <c r="B2132" s="3">
        <v>42977.0</v>
      </c>
      <c r="C2132" s="1" t="s">
        <v>2</v>
      </c>
      <c r="D2132" s="1" t="s">
        <v>13</v>
      </c>
      <c r="E2132">
        <f t="shared" si="1"/>
        <v>35</v>
      </c>
      <c r="F2132">
        <f>vlookup(E2132,DateReference!B:C,2,false)</f>
        <v>3</v>
      </c>
      <c r="G2132" s="1">
        <v>1.0</v>
      </c>
    </row>
    <row r="2133">
      <c r="A2133" s="1">
        <v>2132.0</v>
      </c>
      <c r="B2133" s="3">
        <v>42973.0</v>
      </c>
      <c r="C2133" s="1" t="s">
        <v>2</v>
      </c>
      <c r="D2133" s="1" t="s">
        <v>13</v>
      </c>
      <c r="E2133">
        <f t="shared" si="1"/>
        <v>34</v>
      </c>
      <c r="F2133">
        <f>vlookup(E2133,DateReference!B:C,2,false)</f>
        <v>2</v>
      </c>
      <c r="G2133" s="1">
        <v>7.0</v>
      </c>
    </row>
    <row r="2134">
      <c r="A2134" s="1">
        <v>2133.0</v>
      </c>
      <c r="B2134" s="3">
        <v>43093.0</v>
      </c>
      <c r="C2134" s="1" t="s">
        <v>2</v>
      </c>
      <c r="D2134" s="1" t="s">
        <v>13</v>
      </c>
      <c r="E2134">
        <f t="shared" si="1"/>
        <v>51</v>
      </c>
      <c r="F2134">
        <f>vlookup(E2134,DateReference!B:C,2,false)</f>
        <v>19</v>
      </c>
      <c r="G2134" s="1">
        <v>3.0</v>
      </c>
    </row>
    <row r="2135">
      <c r="A2135" s="1">
        <v>2134.0</v>
      </c>
      <c r="B2135" s="3">
        <v>43154.0</v>
      </c>
      <c r="C2135" s="1" t="s">
        <v>2</v>
      </c>
      <c r="D2135" s="1" t="s">
        <v>33</v>
      </c>
      <c r="E2135">
        <f t="shared" si="1"/>
        <v>8</v>
      </c>
      <c r="F2135">
        <f>vlookup(E2135,DateReference!B:C,2,false)</f>
        <v>28</v>
      </c>
      <c r="G2135" s="1">
        <v>6.0</v>
      </c>
    </row>
    <row r="2136">
      <c r="A2136" s="1">
        <v>2135.0</v>
      </c>
      <c r="B2136" s="3">
        <v>42993.0</v>
      </c>
      <c r="C2136" s="1" t="s">
        <v>2</v>
      </c>
      <c r="D2136" s="1" t="s">
        <v>33</v>
      </c>
      <c r="E2136">
        <f t="shared" si="1"/>
        <v>37</v>
      </c>
      <c r="F2136">
        <f>vlookup(E2136,DateReference!B:C,2,false)</f>
        <v>5</v>
      </c>
      <c r="G2136" s="1">
        <v>3.0</v>
      </c>
    </row>
    <row r="2137">
      <c r="A2137" s="1">
        <v>2136.0</v>
      </c>
      <c r="B2137" s="3">
        <v>43019.0</v>
      </c>
      <c r="C2137" s="1" t="s">
        <v>2</v>
      </c>
      <c r="D2137" s="1" t="s">
        <v>33</v>
      </c>
      <c r="E2137">
        <f t="shared" si="1"/>
        <v>41</v>
      </c>
      <c r="F2137">
        <f>vlookup(E2137,DateReference!B:C,2,false)</f>
        <v>9</v>
      </c>
      <c r="G2137" s="1">
        <v>1.0</v>
      </c>
    </row>
    <row r="2138">
      <c r="A2138" s="1">
        <v>2137.0</v>
      </c>
      <c r="B2138" s="3">
        <v>43188.0</v>
      </c>
      <c r="C2138" s="1" t="s">
        <v>2</v>
      </c>
      <c r="D2138" s="1" t="s">
        <v>33</v>
      </c>
      <c r="E2138">
        <f t="shared" si="1"/>
        <v>13</v>
      </c>
      <c r="F2138">
        <f>vlookup(E2138,DateReference!B:C,2,false)</f>
        <v>33</v>
      </c>
      <c r="G2138" s="1">
        <v>8.0</v>
      </c>
    </row>
    <row r="2139">
      <c r="A2139" s="1">
        <v>2138.0</v>
      </c>
      <c r="B2139" s="3">
        <v>43064.0</v>
      </c>
      <c r="C2139" s="1" t="s">
        <v>2</v>
      </c>
      <c r="D2139" s="1" t="s">
        <v>13</v>
      </c>
      <c r="E2139">
        <f t="shared" si="1"/>
        <v>47</v>
      </c>
      <c r="F2139">
        <f>vlookup(E2139,DateReference!B:C,2,false)</f>
        <v>15</v>
      </c>
      <c r="G2139" s="1">
        <v>6.0</v>
      </c>
    </row>
    <row r="2140">
      <c r="A2140" s="1">
        <v>2139.0</v>
      </c>
      <c r="B2140" s="3">
        <v>43033.0</v>
      </c>
      <c r="C2140" s="1" t="s">
        <v>2</v>
      </c>
      <c r="D2140" s="1" t="s">
        <v>13</v>
      </c>
      <c r="E2140">
        <f t="shared" si="1"/>
        <v>43</v>
      </c>
      <c r="F2140">
        <f>vlookup(E2140,DateReference!B:C,2,false)</f>
        <v>11</v>
      </c>
      <c r="G2140" s="1">
        <v>7.0</v>
      </c>
    </row>
    <row r="2141">
      <c r="A2141" s="1">
        <v>2140.0</v>
      </c>
      <c r="B2141" s="3">
        <v>43179.0</v>
      </c>
      <c r="C2141" s="1" t="s">
        <v>2</v>
      </c>
      <c r="D2141" s="1" t="s">
        <v>13</v>
      </c>
      <c r="E2141">
        <f t="shared" si="1"/>
        <v>12</v>
      </c>
      <c r="F2141">
        <f>vlookup(E2141,DateReference!B:C,2,false)</f>
        <v>32</v>
      </c>
      <c r="G2141" s="1">
        <v>4.0</v>
      </c>
    </row>
    <row r="2142">
      <c r="A2142" s="1">
        <v>2141.0</v>
      </c>
      <c r="B2142" s="3">
        <v>43078.0</v>
      </c>
      <c r="C2142" s="1" t="s">
        <v>2</v>
      </c>
      <c r="D2142" s="1" t="s">
        <v>13</v>
      </c>
      <c r="E2142">
        <f t="shared" si="1"/>
        <v>49</v>
      </c>
      <c r="F2142">
        <f>vlookup(E2142,DateReference!B:C,2,false)</f>
        <v>17</v>
      </c>
      <c r="G2142" s="1">
        <v>3.0</v>
      </c>
    </row>
    <row r="2143">
      <c r="A2143" s="1">
        <v>2142.0</v>
      </c>
      <c r="B2143" s="3">
        <v>43061.0</v>
      </c>
      <c r="C2143" s="1" t="s">
        <v>2</v>
      </c>
      <c r="D2143" s="1" t="s">
        <v>33</v>
      </c>
      <c r="E2143">
        <f t="shared" si="1"/>
        <v>47</v>
      </c>
      <c r="F2143">
        <f>vlookup(E2143,DateReference!B:C,2,false)</f>
        <v>15</v>
      </c>
      <c r="G2143" s="1">
        <v>5.0</v>
      </c>
    </row>
    <row r="2144">
      <c r="A2144" s="1">
        <v>2143.0</v>
      </c>
      <c r="B2144" s="3">
        <v>43188.0</v>
      </c>
      <c r="C2144" s="1" t="s">
        <v>2</v>
      </c>
      <c r="D2144" s="1" t="s">
        <v>13</v>
      </c>
      <c r="E2144">
        <f t="shared" si="1"/>
        <v>13</v>
      </c>
      <c r="F2144">
        <f>vlookup(E2144,DateReference!B:C,2,false)</f>
        <v>33</v>
      </c>
      <c r="G2144" s="1">
        <v>6.0</v>
      </c>
    </row>
    <row r="2145">
      <c r="A2145" s="1">
        <v>2144.0</v>
      </c>
      <c r="B2145" s="3">
        <v>43054.0</v>
      </c>
      <c r="C2145" s="1" t="s">
        <v>2</v>
      </c>
      <c r="D2145" s="1" t="s">
        <v>13</v>
      </c>
      <c r="E2145">
        <f t="shared" si="1"/>
        <v>46</v>
      </c>
      <c r="F2145">
        <f>vlookup(E2145,DateReference!B:C,2,false)</f>
        <v>14</v>
      </c>
      <c r="G2145" s="1">
        <v>4.0</v>
      </c>
    </row>
    <row r="2146">
      <c r="A2146" s="1">
        <v>2145.0</v>
      </c>
      <c r="B2146" s="3">
        <v>43004.0</v>
      </c>
      <c r="C2146" s="1" t="s">
        <v>2</v>
      </c>
      <c r="D2146" s="1" t="s">
        <v>33</v>
      </c>
      <c r="E2146">
        <f t="shared" si="1"/>
        <v>39</v>
      </c>
      <c r="F2146">
        <f>vlookup(E2146,DateReference!B:C,2,false)</f>
        <v>7</v>
      </c>
      <c r="G2146" s="1">
        <v>3.0</v>
      </c>
    </row>
    <row r="2147">
      <c r="A2147" s="1">
        <v>2146.0</v>
      </c>
      <c r="B2147" s="3">
        <v>43097.0</v>
      </c>
      <c r="C2147" s="1" t="s">
        <v>2</v>
      </c>
      <c r="D2147" s="1" t="s">
        <v>13</v>
      </c>
      <c r="E2147">
        <f t="shared" si="1"/>
        <v>52</v>
      </c>
      <c r="F2147">
        <f>vlookup(E2147,DateReference!B:C,2,false)</f>
        <v>20</v>
      </c>
      <c r="G2147" s="1">
        <v>10.0</v>
      </c>
    </row>
    <row r="2148">
      <c r="A2148" s="1">
        <v>2147.0</v>
      </c>
      <c r="B2148" s="3">
        <v>43112.0</v>
      </c>
      <c r="C2148" s="1" t="s">
        <v>2</v>
      </c>
      <c r="D2148" s="1" t="s">
        <v>13</v>
      </c>
      <c r="E2148">
        <f t="shared" si="1"/>
        <v>2</v>
      </c>
      <c r="F2148">
        <f>vlookup(E2148,DateReference!B:C,2,false)</f>
        <v>22</v>
      </c>
      <c r="G2148" s="1">
        <v>3.0</v>
      </c>
    </row>
    <row r="2149">
      <c r="A2149" s="1">
        <v>2148.0</v>
      </c>
      <c r="B2149" s="3">
        <v>43070.0</v>
      </c>
      <c r="C2149" s="1" t="s">
        <v>2</v>
      </c>
      <c r="D2149" s="1" t="s">
        <v>13</v>
      </c>
      <c r="E2149">
        <f t="shared" si="1"/>
        <v>48</v>
      </c>
      <c r="F2149">
        <f>vlookup(E2149,DateReference!B:C,2,false)</f>
        <v>16</v>
      </c>
      <c r="G2149" s="1">
        <v>5.0</v>
      </c>
    </row>
    <row r="2150">
      <c r="A2150" s="1">
        <v>2149.0</v>
      </c>
      <c r="B2150" s="3">
        <v>42994.0</v>
      </c>
      <c r="C2150" s="1" t="s">
        <v>2</v>
      </c>
      <c r="D2150" s="1" t="s">
        <v>33</v>
      </c>
      <c r="E2150">
        <f t="shared" si="1"/>
        <v>37</v>
      </c>
      <c r="F2150">
        <f>vlookup(E2150,DateReference!B:C,2,false)</f>
        <v>5</v>
      </c>
      <c r="G2150" s="1">
        <v>8.0</v>
      </c>
    </row>
    <row r="2151">
      <c r="A2151" s="1">
        <v>2150.0</v>
      </c>
      <c r="B2151" s="3">
        <v>43063.0</v>
      </c>
      <c r="C2151" s="1" t="s">
        <v>2</v>
      </c>
      <c r="D2151" s="1" t="s">
        <v>13</v>
      </c>
      <c r="E2151">
        <f t="shared" si="1"/>
        <v>47</v>
      </c>
      <c r="F2151">
        <f>vlookup(E2151,DateReference!B:C,2,false)</f>
        <v>15</v>
      </c>
      <c r="G2151" s="1">
        <v>10.0</v>
      </c>
    </row>
    <row r="2152">
      <c r="A2152" s="1">
        <v>2151.0</v>
      </c>
      <c r="B2152" s="3">
        <v>43048.0</v>
      </c>
      <c r="C2152" s="1" t="s">
        <v>2</v>
      </c>
      <c r="D2152" s="1" t="s">
        <v>33</v>
      </c>
      <c r="E2152">
        <f t="shared" si="1"/>
        <v>45</v>
      </c>
      <c r="F2152">
        <f>vlookup(E2152,DateReference!B:C,2,false)</f>
        <v>13</v>
      </c>
      <c r="G2152" s="1">
        <v>8.0</v>
      </c>
    </row>
    <row r="2153">
      <c r="A2153" s="1">
        <v>2152.0</v>
      </c>
      <c r="B2153" s="3">
        <v>43064.0</v>
      </c>
      <c r="C2153" s="1" t="s">
        <v>2</v>
      </c>
      <c r="D2153" s="1" t="s">
        <v>13</v>
      </c>
      <c r="E2153">
        <f t="shared" si="1"/>
        <v>47</v>
      </c>
      <c r="F2153">
        <f>vlookup(E2153,DateReference!B:C,2,false)</f>
        <v>15</v>
      </c>
      <c r="G2153" s="1">
        <v>5.0</v>
      </c>
    </row>
    <row r="2154">
      <c r="A2154" s="1">
        <v>2153.0</v>
      </c>
      <c r="B2154" s="3">
        <v>43021.0</v>
      </c>
      <c r="C2154" s="1" t="s">
        <v>2</v>
      </c>
      <c r="D2154" s="1" t="s">
        <v>33</v>
      </c>
      <c r="E2154">
        <f t="shared" si="1"/>
        <v>41</v>
      </c>
      <c r="F2154">
        <f>vlookup(E2154,DateReference!B:C,2,false)</f>
        <v>9</v>
      </c>
      <c r="G2154" s="1">
        <v>2.0</v>
      </c>
    </row>
    <row r="2155">
      <c r="A2155" s="1">
        <v>2154.0</v>
      </c>
      <c r="B2155" s="3">
        <v>43152.0</v>
      </c>
      <c r="C2155" s="1" t="s">
        <v>2</v>
      </c>
      <c r="D2155" s="1" t="s">
        <v>33</v>
      </c>
      <c r="E2155">
        <f t="shared" si="1"/>
        <v>8</v>
      </c>
      <c r="F2155">
        <f>vlookup(E2155,DateReference!B:C,2,false)</f>
        <v>28</v>
      </c>
      <c r="G2155" s="1">
        <v>8.0</v>
      </c>
    </row>
    <row r="2156">
      <c r="A2156" s="1">
        <v>2155.0</v>
      </c>
      <c r="B2156" s="3">
        <v>43180.0</v>
      </c>
      <c r="C2156" s="1" t="s">
        <v>2</v>
      </c>
      <c r="D2156" s="1" t="s">
        <v>13</v>
      </c>
      <c r="E2156">
        <f t="shared" si="1"/>
        <v>12</v>
      </c>
      <c r="F2156">
        <f>vlookup(E2156,DateReference!B:C,2,false)</f>
        <v>32</v>
      </c>
      <c r="G2156" s="1">
        <v>4.0</v>
      </c>
    </row>
    <row r="2157">
      <c r="A2157" s="1">
        <v>2156.0</v>
      </c>
      <c r="B2157" s="3">
        <v>43078.0</v>
      </c>
      <c r="C2157" s="1" t="s">
        <v>2</v>
      </c>
      <c r="D2157" s="1" t="s">
        <v>33</v>
      </c>
      <c r="E2157">
        <f t="shared" si="1"/>
        <v>49</v>
      </c>
      <c r="F2157">
        <f>vlookup(E2157,DateReference!B:C,2,false)</f>
        <v>17</v>
      </c>
      <c r="G2157" s="1">
        <v>5.0</v>
      </c>
    </row>
    <row r="2158">
      <c r="A2158" s="1">
        <v>2157.0</v>
      </c>
      <c r="B2158" s="3">
        <v>43025.0</v>
      </c>
      <c r="C2158" s="1" t="s">
        <v>2</v>
      </c>
      <c r="D2158" s="1" t="s">
        <v>13</v>
      </c>
      <c r="E2158">
        <f t="shared" si="1"/>
        <v>42</v>
      </c>
      <c r="F2158">
        <f>vlookup(E2158,DateReference!B:C,2,false)</f>
        <v>10</v>
      </c>
      <c r="G2158" s="1">
        <v>3.0</v>
      </c>
    </row>
    <row r="2159">
      <c r="A2159" s="1">
        <v>2158.0</v>
      </c>
      <c r="B2159" s="3">
        <v>43158.0</v>
      </c>
      <c r="C2159" s="1" t="s">
        <v>2</v>
      </c>
      <c r="D2159" s="1" t="s">
        <v>13</v>
      </c>
      <c r="E2159">
        <f t="shared" si="1"/>
        <v>9</v>
      </c>
      <c r="F2159">
        <f>vlookup(E2159,DateReference!B:C,2,false)</f>
        <v>29</v>
      </c>
      <c r="G2159" s="1">
        <v>7.0</v>
      </c>
    </row>
    <row r="2160">
      <c r="A2160" s="1">
        <v>2159.0</v>
      </c>
      <c r="B2160" s="3">
        <v>43105.0</v>
      </c>
      <c r="C2160" s="1" t="s">
        <v>2</v>
      </c>
      <c r="D2160" s="1" t="s">
        <v>13</v>
      </c>
      <c r="E2160">
        <f t="shared" si="1"/>
        <v>1</v>
      </c>
      <c r="F2160">
        <f>vlookup(E2160,DateReference!B:C,2,false)</f>
        <v>21</v>
      </c>
      <c r="G2160" s="1">
        <v>3.0</v>
      </c>
    </row>
    <row r="2161">
      <c r="A2161" s="1">
        <v>2160.0</v>
      </c>
      <c r="B2161" s="3">
        <v>42973.0</v>
      </c>
      <c r="C2161" s="1" t="s">
        <v>2</v>
      </c>
      <c r="D2161" s="1" t="s">
        <v>13</v>
      </c>
      <c r="E2161">
        <f t="shared" si="1"/>
        <v>34</v>
      </c>
      <c r="F2161">
        <f>vlookup(E2161,DateReference!B:C,2,false)</f>
        <v>2</v>
      </c>
      <c r="G2161" s="1">
        <v>8.0</v>
      </c>
    </row>
    <row r="2162">
      <c r="A2162" s="1">
        <v>2161.0</v>
      </c>
      <c r="B2162" s="3">
        <v>42962.0</v>
      </c>
      <c r="C2162" s="1" t="s">
        <v>2</v>
      </c>
      <c r="D2162" s="1" t="s">
        <v>33</v>
      </c>
      <c r="E2162">
        <f t="shared" si="1"/>
        <v>33</v>
      </c>
      <c r="F2162">
        <f>vlookup(E2162,DateReference!B:C,2,false)</f>
        <v>1</v>
      </c>
      <c r="G2162" s="1">
        <v>6.0</v>
      </c>
    </row>
    <row r="2163">
      <c r="A2163" s="1">
        <v>2162.0</v>
      </c>
      <c r="B2163" s="3">
        <v>43015.0</v>
      </c>
      <c r="C2163" s="1" t="s">
        <v>2</v>
      </c>
      <c r="D2163" s="1" t="s">
        <v>13</v>
      </c>
      <c r="E2163">
        <f t="shared" si="1"/>
        <v>40</v>
      </c>
      <c r="F2163">
        <f>vlookup(E2163,DateReference!B:C,2,false)</f>
        <v>8</v>
      </c>
      <c r="G2163" s="1">
        <v>4.0</v>
      </c>
    </row>
    <row r="2164">
      <c r="A2164" s="1">
        <v>2163.0</v>
      </c>
      <c r="B2164" s="3">
        <v>43015.0</v>
      </c>
      <c r="C2164" s="1" t="s">
        <v>2</v>
      </c>
      <c r="D2164" s="1" t="s">
        <v>13</v>
      </c>
      <c r="E2164">
        <f t="shared" si="1"/>
        <v>40</v>
      </c>
      <c r="F2164">
        <f>vlookup(E2164,DateReference!B:C,2,false)</f>
        <v>8</v>
      </c>
      <c r="G2164" s="1">
        <v>6.0</v>
      </c>
    </row>
    <row r="2165">
      <c r="A2165" s="1">
        <v>2164.0</v>
      </c>
      <c r="B2165" s="3">
        <v>43102.0</v>
      </c>
      <c r="C2165" s="1" t="s">
        <v>2</v>
      </c>
      <c r="D2165" s="1" t="s">
        <v>33</v>
      </c>
      <c r="E2165">
        <f t="shared" si="1"/>
        <v>1</v>
      </c>
      <c r="F2165">
        <f>vlookup(E2165,DateReference!B:C,2,false)</f>
        <v>21</v>
      </c>
      <c r="G2165" s="1">
        <v>10.0</v>
      </c>
    </row>
    <row r="2166">
      <c r="A2166" s="1">
        <v>2165.0</v>
      </c>
      <c r="B2166" s="3">
        <v>43031.0</v>
      </c>
      <c r="C2166" s="1" t="s">
        <v>2</v>
      </c>
      <c r="D2166" s="1" t="s">
        <v>13</v>
      </c>
      <c r="E2166">
        <f t="shared" si="1"/>
        <v>43</v>
      </c>
      <c r="F2166">
        <f>vlookup(E2166,DateReference!B:C,2,false)</f>
        <v>11</v>
      </c>
      <c r="G2166" s="1">
        <v>9.0</v>
      </c>
    </row>
    <row r="2167">
      <c r="A2167" s="1">
        <v>2166.0</v>
      </c>
      <c r="B2167" s="3">
        <v>43163.0</v>
      </c>
      <c r="C2167" s="1" t="s">
        <v>2</v>
      </c>
      <c r="D2167" s="1" t="s">
        <v>33</v>
      </c>
      <c r="E2167">
        <f t="shared" si="1"/>
        <v>9</v>
      </c>
      <c r="F2167">
        <f>vlookup(E2167,DateReference!B:C,2,false)</f>
        <v>29</v>
      </c>
      <c r="G2167" s="1">
        <v>9.0</v>
      </c>
    </row>
    <row r="2168">
      <c r="A2168" s="1">
        <v>2167.0</v>
      </c>
      <c r="B2168" s="3">
        <v>43146.0</v>
      </c>
      <c r="C2168" s="1" t="s">
        <v>2</v>
      </c>
      <c r="D2168" s="1" t="s">
        <v>13</v>
      </c>
      <c r="E2168">
        <f t="shared" si="1"/>
        <v>7</v>
      </c>
      <c r="F2168">
        <f>vlookup(E2168,DateReference!B:C,2,false)</f>
        <v>27</v>
      </c>
      <c r="G2168" s="1">
        <v>9.0</v>
      </c>
    </row>
    <row r="2169">
      <c r="A2169" s="1">
        <v>2168.0</v>
      </c>
      <c r="B2169" s="3">
        <v>43009.0</v>
      </c>
      <c r="C2169" s="1" t="s">
        <v>2</v>
      </c>
      <c r="D2169" s="1" t="s">
        <v>33</v>
      </c>
      <c r="E2169">
        <f t="shared" si="1"/>
        <v>39</v>
      </c>
      <c r="F2169">
        <f>vlookup(E2169,DateReference!B:C,2,false)</f>
        <v>7</v>
      </c>
      <c r="G2169" s="1">
        <v>3.0</v>
      </c>
    </row>
    <row r="2170">
      <c r="A2170" s="1">
        <v>2169.0</v>
      </c>
      <c r="B2170" s="3">
        <v>43096.0</v>
      </c>
      <c r="C2170" s="1" t="s">
        <v>2</v>
      </c>
      <c r="D2170" s="1" t="s">
        <v>33</v>
      </c>
      <c r="E2170">
        <f t="shared" si="1"/>
        <v>52</v>
      </c>
      <c r="F2170">
        <f>vlookup(E2170,DateReference!B:C,2,false)</f>
        <v>20</v>
      </c>
      <c r="G2170" s="1">
        <v>6.0</v>
      </c>
    </row>
    <row r="2171">
      <c r="A2171" s="1">
        <v>2170.0</v>
      </c>
      <c r="B2171" s="3">
        <v>42984.0</v>
      </c>
      <c r="C2171" s="1" t="s">
        <v>2</v>
      </c>
      <c r="D2171" s="1" t="s">
        <v>13</v>
      </c>
      <c r="E2171">
        <f t="shared" si="1"/>
        <v>36</v>
      </c>
      <c r="F2171">
        <f>vlookup(E2171,DateReference!B:C,2,false)</f>
        <v>4</v>
      </c>
      <c r="G2171" s="1">
        <v>6.0</v>
      </c>
    </row>
    <row r="2172">
      <c r="A2172" s="1">
        <v>2171.0</v>
      </c>
      <c r="B2172" s="3">
        <v>43184.0</v>
      </c>
      <c r="C2172" s="1" t="s">
        <v>2</v>
      </c>
      <c r="D2172" s="1" t="s">
        <v>13</v>
      </c>
      <c r="E2172">
        <f t="shared" si="1"/>
        <v>12</v>
      </c>
      <c r="F2172">
        <f>vlookup(E2172,DateReference!B:C,2,false)</f>
        <v>32</v>
      </c>
      <c r="G2172" s="1">
        <v>2.0</v>
      </c>
    </row>
    <row r="2173">
      <c r="A2173" s="1">
        <v>2172.0</v>
      </c>
      <c r="B2173" s="3">
        <v>43176.0</v>
      </c>
      <c r="C2173" s="1" t="s">
        <v>2</v>
      </c>
      <c r="D2173" s="1" t="s">
        <v>33</v>
      </c>
      <c r="E2173">
        <f t="shared" si="1"/>
        <v>11</v>
      </c>
      <c r="F2173">
        <f>vlookup(E2173,DateReference!B:C,2,false)</f>
        <v>31</v>
      </c>
      <c r="G2173" s="1">
        <v>2.0</v>
      </c>
    </row>
    <row r="2174">
      <c r="A2174" s="1">
        <v>2173.0</v>
      </c>
      <c r="B2174" s="3">
        <v>43154.0</v>
      </c>
      <c r="C2174" s="1" t="s">
        <v>2</v>
      </c>
      <c r="D2174" s="1" t="s">
        <v>33</v>
      </c>
      <c r="E2174">
        <f t="shared" si="1"/>
        <v>8</v>
      </c>
      <c r="F2174">
        <f>vlookup(E2174,DateReference!B:C,2,false)</f>
        <v>28</v>
      </c>
      <c r="G2174" s="1">
        <v>8.0</v>
      </c>
    </row>
    <row r="2175">
      <c r="A2175" s="1">
        <v>2174.0</v>
      </c>
      <c r="B2175" s="3">
        <v>43040.0</v>
      </c>
      <c r="C2175" s="1" t="s">
        <v>2</v>
      </c>
      <c r="D2175" s="1" t="s">
        <v>13</v>
      </c>
      <c r="E2175">
        <f t="shared" si="1"/>
        <v>44</v>
      </c>
      <c r="F2175">
        <f>vlookup(E2175,DateReference!B:C,2,false)</f>
        <v>12</v>
      </c>
      <c r="G2175" s="1">
        <v>4.0</v>
      </c>
    </row>
    <row r="2176">
      <c r="A2176" s="1">
        <v>2175.0</v>
      </c>
      <c r="B2176" s="3">
        <v>43105.0</v>
      </c>
      <c r="C2176" s="1" t="s">
        <v>2</v>
      </c>
      <c r="D2176" s="1" t="s">
        <v>33</v>
      </c>
      <c r="E2176">
        <f t="shared" si="1"/>
        <v>1</v>
      </c>
      <c r="F2176">
        <f>vlookup(E2176,DateReference!B:C,2,false)</f>
        <v>21</v>
      </c>
      <c r="G2176" s="1">
        <v>8.0</v>
      </c>
    </row>
    <row r="2177">
      <c r="A2177" s="1">
        <v>2176.0</v>
      </c>
      <c r="B2177" s="3">
        <v>43178.0</v>
      </c>
      <c r="C2177" s="1" t="s">
        <v>2</v>
      </c>
      <c r="D2177" s="1" t="s">
        <v>13</v>
      </c>
      <c r="E2177">
        <f t="shared" si="1"/>
        <v>12</v>
      </c>
      <c r="F2177">
        <f>vlookup(E2177,DateReference!B:C,2,false)</f>
        <v>32</v>
      </c>
      <c r="G2177" s="1">
        <v>5.0</v>
      </c>
    </row>
    <row r="2178">
      <c r="A2178" s="1">
        <v>2177.0</v>
      </c>
      <c r="B2178" s="3">
        <v>43002.0</v>
      </c>
      <c r="C2178" s="1" t="s">
        <v>2</v>
      </c>
      <c r="D2178" s="1" t="s">
        <v>33</v>
      </c>
      <c r="E2178">
        <f t="shared" si="1"/>
        <v>38</v>
      </c>
      <c r="F2178">
        <f>vlookup(E2178,DateReference!B:C,2,false)</f>
        <v>6</v>
      </c>
      <c r="G2178" s="1">
        <v>9.0</v>
      </c>
    </row>
    <row r="2179">
      <c r="A2179" s="1">
        <v>2178.0</v>
      </c>
      <c r="B2179" s="3">
        <v>43101.0</v>
      </c>
      <c r="C2179" s="1" t="s">
        <v>2</v>
      </c>
      <c r="D2179" s="1" t="s">
        <v>33</v>
      </c>
      <c r="E2179">
        <f t="shared" si="1"/>
        <v>1</v>
      </c>
      <c r="F2179">
        <f>vlookup(E2179,DateReference!B:C,2,false)</f>
        <v>21</v>
      </c>
      <c r="G2179" s="1">
        <v>3.0</v>
      </c>
    </row>
    <row r="2180">
      <c r="A2180" s="1">
        <v>2179.0</v>
      </c>
      <c r="B2180" s="3">
        <v>43115.0</v>
      </c>
      <c r="C2180" s="1" t="s">
        <v>2</v>
      </c>
      <c r="D2180" s="1" t="s">
        <v>33</v>
      </c>
      <c r="E2180">
        <f t="shared" si="1"/>
        <v>3</v>
      </c>
      <c r="F2180">
        <f>vlookup(E2180,DateReference!B:C,2,false)</f>
        <v>23</v>
      </c>
      <c r="G2180" s="1">
        <v>3.0</v>
      </c>
    </row>
    <row r="2181">
      <c r="A2181" s="1">
        <v>2180.0</v>
      </c>
      <c r="B2181" s="3">
        <v>43154.0</v>
      </c>
      <c r="C2181" s="1" t="s">
        <v>2</v>
      </c>
      <c r="D2181" s="1" t="s">
        <v>33</v>
      </c>
      <c r="E2181">
        <f t="shared" si="1"/>
        <v>8</v>
      </c>
      <c r="F2181">
        <f>vlookup(E2181,DateReference!B:C,2,false)</f>
        <v>28</v>
      </c>
      <c r="G2181" s="1">
        <v>3.0</v>
      </c>
    </row>
    <row r="2182">
      <c r="A2182" s="1">
        <v>2181.0</v>
      </c>
      <c r="B2182" s="3">
        <v>42993.0</v>
      </c>
      <c r="C2182" s="1" t="s">
        <v>2</v>
      </c>
      <c r="D2182" s="1" t="s">
        <v>13</v>
      </c>
      <c r="E2182">
        <f t="shared" si="1"/>
        <v>37</v>
      </c>
      <c r="F2182">
        <f>vlookup(E2182,DateReference!B:C,2,false)</f>
        <v>5</v>
      </c>
      <c r="G2182" s="1">
        <v>4.0</v>
      </c>
    </row>
    <row r="2183">
      <c r="A2183" s="1">
        <v>2182.0</v>
      </c>
      <c r="B2183" s="3">
        <v>43187.0</v>
      </c>
      <c r="C2183" s="1" t="s">
        <v>2</v>
      </c>
      <c r="D2183" s="1" t="s">
        <v>33</v>
      </c>
      <c r="E2183">
        <f t="shared" si="1"/>
        <v>13</v>
      </c>
      <c r="F2183">
        <f>vlookup(E2183,DateReference!B:C,2,false)</f>
        <v>33</v>
      </c>
      <c r="G2183" s="1">
        <v>9.0</v>
      </c>
    </row>
    <row r="2184">
      <c r="A2184" s="1">
        <v>2183.0</v>
      </c>
      <c r="B2184" s="3">
        <v>43160.0</v>
      </c>
      <c r="C2184" s="1" t="s">
        <v>2</v>
      </c>
      <c r="D2184" s="1" t="s">
        <v>33</v>
      </c>
      <c r="E2184">
        <f t="shared" si="1"/>
        <v>9</v>
      </c>
      <c r="F2184">
        <f>vlookup(E2184,DateReference!B:C,2,false)</f>
        <v>29</v>
      </c>
      <c r="G2184" s="1">
        <v>6.0</v>
      </c>
    </row>
    <row r="2185">
      <c r="A2185" s="1">
        <v>2184.0</v>
      </c>
      <c r="B2185" s="3">
        <v>43189.0</v>
      </c>
      <c r="C2185" s="1" t="s">
        <v>2</v>
      </c>
      <c r="D2185" s="1" t="s">
        <v>33</v>
      </c>
      <c r="E2185">
        <f t="shared" si="1"/>
        <v>13</v>
      </c>
      <c r="F2185">
        <f>vlookup(E2185,DateReference!B:C,2,false)</f>
        <v>33</v>
      </c>
      <c r="G2185" s="1">
        <v>9.0</v>
      </c>
    </row>
    <row r="2186">
      <c r="A2186" s="1">
        <v>2185.0</v>
      </c>
      <c r="B2186" s="3">
        <v>42973.0</v>
      </c>
      <c r="C2186" s="1" t="s">
        <v>2</v>
      </c>
      <c r="D2186" s="1" t="s">
        <v>13</v>
      </c>
      <c r="E2186">
        <f t="shared" si="1"/>
        <v>34</v>
      </c>
      <c r="F2186">
        <f>vlookup(E2186,DateReference!B:C,2,false)</f>
        <v>2</v>
      </c>
      <c r="G2186" s="1">
        <v>6.0</v>
      </c>
    </row>
    <row r="2187">
      <c r="A2187" s="1">
        <v>2186.0</v>
      </c>
      <c r="B2187" s="3">
        <v>43054.0</v>
      </c>
      <c r="C2187" s="1" t="s">
        <v>2</v>
      </c>
      <c r="D2187" s="1" t="s">
        <v>13</v>
      </c>
      <c r="E2187">
        <f t="shared" si="1"/>
        <v>46</v>
      </c>
      <c r="F2187">
        <f>vlookup(E2187,DateReference!B:C,2,false)</f>
        <v>14</v>
      </c>
      <c r="G2187" s="1">
        <v>1.0</v>
      </c>
    </row>
    <row r="2188">
      <c r="A2188" s="1">
        <v>2187.0</v>
      </c>
      <c r="B2188" s="3">
        <v>43003.0</v>
      </c>
      <c r="C2188" s="1" t="s">
        <v>2</v>
      </c>
      <c r="D2188" s="1" t="s">
        <v>13</v>
      </c>
      <c r="E2188">
        <f t="shared" si="1"/>
        <v>39</v>
      </c>
      <c r="F2188">
        <f>vlookup(E2188,DateReference!B:C,2,false)</f>
        <v>7</v>
      </c>
      <c r="G2188" s="1">
        <v>8.0</v>
      </c>
    </row>
    <row r="2189">
      <c r="A2189" s="1">
        <v>2188.0</v>
      </c>
      <c r="B2189" s="3">
        <v>42971.0</v>
      </c>
      <c r="C2189" s="1" t="s">
        <v>2</v>
      </c>
      <c r="D2189" s="1" t="s">
        <v>13</v>
      </c>
      <c r="E2189">
        <f t="shared" si="1"/>
        <v>34</v>
      </c>
      <c r="F2189">
        <f>vlookup(E2189,DateReference!B:C,2,false)</f>
        <v>2</v>
      </c>
      <c r="G2189" s="1">
        <v>9.0</v>
      </c>
    </row>
    <row r="2190">
      <c r="A2190" s="1">
        <v>2189.0</v>
      </c>
      <c r="B2190" s="3">
        <v>43004.0</v>
      </c>
      <c r="C2190" s="1" t="s">
        <v>2</v>
      </c>
      <c r="D2190" s="1" t="s">
        <v>13</v>
      </c>
      <c r="E2190">
        <f t="shared" si="1"/>
        <v>39</v>
      </c>
      <c r="F2190">
        <f>vlookup(E2190,DateReference!B:C,2,false)</f>
        <v>7</v>
      </c>
      <c r="G2190" s="1">
        <v>10.0</v>
      </c>
    </row>
    <row r="2191">
      <c r="A2191" s="1">
        <v>2190.0</v>
      </c>
      <c r="B2191" s="3">
        <v>43120.0</v>
      </c>
      <c r="C2191" s="1" t="s">
        <v>2</v>
      </c>
      <c r="D2191" s="1" t="s">
        <v>33</v>
      </c>
      <c r="E2191">
        <f t="shared" si="1"/>
        <v>3</v>
      </c>
      <c r="F2191">
        <f>vlookup(E2191,DateReference!B:C,2,false)</f>
        <v>23</v>
      </c>
      <c r="G2191" s="1">
        <v>10.0</v>
      </c>
    </row>
    <row r="2192">
      <c r="A2192" s="1">
        <v>2191.0</v>
      </c>
      <c r="B2192" s="3">
        <v>42987.0</v>
      </c>
      <c r="C2192" s="1" t="s">
        <v>2</v>
      </c>
      <c r="D2192" s="1" t="s">
        <v>13</v>
      </c>
      <c r="E2192">
        <f t="shared" si="1"/>
        <v>36</v>
      </c>
      <c r="F2192">
        <f>vlookup(E2192,DateReference!B:C,2,false)</f>
        <v>4</v>
      </c>
      <c r="G2192" s="1">
        <v>7.0</v>
      </c>
    </row>
    <row r="2193">
      <c r="A2193" s="1">
        <v>2192.0</v>
      </c>
      <c r="B2193" s="3">
        <v>43012.0</v>
      </c>
      <c r="C2193" s="1" t="s">
        <v>2</v>
      </c>
      <c r="D2193" s="1" t="s">
        <v>13</v>
      </c>
      <c r="E2193">
        <f t="shared" si="1"/>
        <v>40</v>
      </c>
      <c r="F2193">
        <f>vlookup(E2193,DateReference!B:C,2,false)</f>
        <v>8</v>
      </c>
      <c r="G2193" s="1">
        <v>6.0</v>
      </c>
    </row>
    <row r="2194">
      <c r="A2194" s="1">
        <v>2193.0</v>
      </c>
      <c r="B2194" s="3">
        <v>43084.0</v>
      </c>
      <c r="C2194" s="1" t="s">
        <v>2</v>
      </c>
      <c r="D2194" s="1" t="s">
        <v>33</v>
      </c>
      <c r="E2194">
        <f t="shared" si="1"/>
        <v>50</v>
      </c>
      <c r="F2194">
        <f>vlookup(E2194,DateReference!B:C,2,false)</f>
        <v>18</v>
      </c>
      <c r="G2194" s="1">
        <v>5.0</v>
      </c>
    </row>
    <row r="2195">
      <c r="A2195" s="1">
        <v>2194.0</v>
      </c>
      <c r="B2195" s="3">
        <v>43027.0</v>
      </c>
      <c r="C2195" s="1" t="s">
        <v>2</v>
      </c>
      <c r="D2195" s="1" t="s">
        <v>33</v>
      </c>
      <c r="E2195">
        <f t="shared" si="1"/>
        <v>42</v>
      </c>
      <c r="F2195">
        <f>vlookup(E2195,DateReference!B:C,2,false)</f>
        <v>10</v>
      </c>
      <c r="G2195" s="1">
        <v>10.0</v>
      </c>
    </row>
    <row r="2196">
      <c r="A2196" s="1">
        <v>2195.0</v>
      </c>
      <c r="B2196" s="3">
        <v>43145.0</v>
      </c>
      <c r="C2196" s="1" t="s">
        <v>2</v>
      </c>
      <c r="D2196" s="1" t="s">
        <v>33</v>
      </c>
      <c r="E2196">
        <f t="shared" si="1"/>
        <v>7</v>
      </c>
      <c r="F2196">
        <f>vlookup(E2196,DateReference!B:C,2,false)</f>
        <v>27</v>
      </c>
      <c r="G2196" s="1">
        <v>1.0</v>
      </c>
    </row>
    <row r="2197">
      <c r="A2197" s="1">
        <v>2196.0</v>
      </c>
      <c r="B2197" s="3">
        <v>43111.0</v>
      </c>
      <c r="C2197" s="1" t="s">
        <v>2</v>
      </c>
      <c r="D2197" s="1" t="s">
        <v>13</v>
      </c>
      <c r="E2197">
        <f t="shared" si="1"/>
        <v>2</v>
      </c>
      <c r="F2197">
        <f>vlookup(E2197,DateReference!B:C,2,false)</f>
        <v>22</v>
      </c>
      <c r="G2197" s="1">
        <v>9.0</v>
      </c>
    </row>
    <row r="2198">
      <c r="A2198" s="1">
        <v>2197.0</v>
      </c>
      <c r="B2198" s="3">
        <v>43010.0</v>
      </c>
      <c r="C2198" s="1" t="s">
        <v>2</v>
      </c>
      <c r="D2198" s="1" t="s">
        <v>13</v>
      </c>
      <c r="E2198">
        <f t="shared" si="1"/>
        <v>40</v>
      </c>
      <c r="F2198">
        <f>vlookup(E2198,DateReference!B:C,2,false)</f>
        <v>8</v>
      </c>
      <c r="G2198" s="1">
        <v>1.0</v>
      </c>
    </row>
    <row r="2199">
      <c r="A2199" s="1">
        <v>2198.0</v>
      </c>
      <c r="B2199" s="3">
        <v>43062.0</v>
      </c>
      <c r="C2199" s="1" t="s">
        <v>2</v>
      </c>
      <c r="D2199" s="1" t="s">
        <v>13</v>
      </c>
      <c r="E2199">
        <f t="shared" si="1"/>
        <v>47</v>
      </c>
      <c r="F2199">
        <f>vlookup(E2199,DateReference!B:C,2,false)</f>
        <v>15</v>
      </c>
      <c r="G2199" s="1">
        <v>1.0</v>
      </c>
    </row>
    <row r="2200">
      <c r="A2200" s="1">
        <v>2199.0</v>
      </c>
      <c r="B2200" s="3">
        <v>43134.0</v>
      </c>
      <c r="C2200" s="1" t="s">
        <v>2</v>
      </c>
      <c r="D2200" s="1" t="s">
        <v>13</v>
      </c>
      <c r="E2200">
        <f t="shared" si="1"/>
        <v>5</v>
      </c>
      <c r="F2200">
        <f>vlookup(E2200,DateReference!B:C,2,false)</f>
        <v>25</v>
      </c>
      <c r="G2200" s="1">
        <v>2.0</v>
      </c>
    </row>
    <row r="2201">
      <c r="A2201" s="1">
        <v>2200.0</v>
      </c>
      <c r="B2201" s="3">
        <v>43114.0</v>
      </c>
      <c r="C2201" s="1" t="s">
        <v>2</v>
      </c>
      <c r="D2201" s="1" t="s">
        <v>13</v>
      </c>
      <c r="E2201">
        <f t="shared" si="1"/>
        <v>2</v>
      </c>
      <c r="F2201">
        <f>vlookup(E2201,DateReference!B:C,2,false)</f>
        <v>22</v>
      </c>
      <c r="G2201" s="1">
        <v>10.0</v>
      </c>
    </row>
    <row r="2202">
      <c r="A2202" s="1">
        <v>2201.0</v>
      </c>
      <c r="B2202" s="3">
        <v>42992.0</v>
      </c>
      <c r="C2202" s="1" t="s">
        <v>2</v>
      </c>
      <c r="D2202" s="1" t="s">
        <v>33</v>
      </c>
      <c r="E2202">
        <f t="shared" si="1"/>
        <v>37</v>
      </c>
      <c r="F2202">
        <f>vlookup(E2202,DateReference!B:C,2,false)</f>
        <v>5</v>
      </c>
      <c r="G2202" s="1">
        <v>10.0</v>
      </c>
    </row>
    <row r="2203">
      <c r="A2203" s="1">
        <v>2202.0</v>
      </c>
      <c r="B2203" s="3">
        <v>43092.0</v>
      </c>
      <c r="C2203" s="1" t="s">
        <v>2</v>
      </c>
      <c r="D2203" s="1" t="s">
        <v>13</v>
      </c>
      <c r="E2203">
        <f t="shared" si="1"/>
        <v>51</v>
      </c>
      <c r="F2203">
        <f>vlookup(E2203,DateReference!B:C,2,false)</f>
        <v>19</v>
      </c>
      <c r="G2203" s="1">
        <v>2.0</v>
      </c>
    </row>
    <row r="2204">
      <c r="A2204" s="1">
        <v>2203.0</v>
      </c>
      <c r="B2204" s="3">
        <v>43061.0</v>
      </c>
      <c r="C2204" s="1" t="s">
        <v>2</v>
      </c>
      <c r="D2204" s="1" t="s">
        <v>33</v>
      </c>
      <c r="E2204">
        <f t="shared" si="1"/>
        <v>47</v>
      </c>
      <c r="F2204">
        <f>vlookup(E2204,DateReference!B:C,2,false)</f>
        <v>15</v>
      </c>
      <c r="G2204" s="1">
        <v>1.0</v>
      </c>
    </row>
    <row r="2205">
      <c r="A2205" s="1">
        <v>2204.0</v>
      </c>
      <c r="B2205" s="3">
        <v>43032.0</v>
      </c>
      <c r="C2205" s="1" t="s">
        <v>2</v>
      </c>
      <c r="D2205" s="1" t="s">
        <v>33</v>
      </c>
      <c r="E2205">
        <f t="shared" si="1"/>
        <v>43</v>
      </c>
      <c r="F2205">
        <f>vlookup(E2205,DateReference!B:C,2,false)</f>
        <v>11</v>
      </c>
      <c r="G2205" s="1">
        <v>4.0</v>
      </c>
    </row>
    <row r="2206">
      <c r="A2206" s="1">
        <v>2205.0</v>
      </c>
      <c r="B2206" s="3">
        <v>43108.0</v>
      </c>
      <c r="C2206" s="1" t="s">
        <v>2</v>
      </c>
      <c r="D2206" s="1" t="s">
        <v>33</v>
      </c>
      <c r="E2206">
        <f t="shared" si="1"/>
        <v>2</v>
      </c>
      <c r="F2206">
        <f>vlookup(E2206,DateReference!B:C,2,false)</f>
        <v>22</v>
      </c>
      <c r="G2206" s="1">
        <v>6.0</v>
      </c>
    </row>
    <row r="2207">
      <c r="A2207" s="1">
        <v>2206.0</v>
      </c>
      <c r="B2207" s="3">
        <v>43020.0</v>
      </c>
      <c r="C2207" s="1" t="s">
        <v>2</v>
      </c>
      <c r="D2207" s="1" t="s">
        <v>33</v>
      </c>
      <c r="E2207">
        <f t="shared" si="1"/>
        <v>41</v>
      </c>
      <c r="F2207">
        <f>vlookup(E2207,DateReference!B:C,2,false)</f>
        <v>9</v>
      </c>
      <c r="G2207" s="1">
        <v>4.0</v>
      </c>
    </row>
    <row r="2208">
      <c r="A2208" s="1">
        <v>2207.0</v>
      </c>
      <c r="B2208" s="3">
        <v>43055.0</v>
      </c>
      <c r="C2208" s="1" t="s">
        <v>2</v>
      </c>
      <c r="D2208" s="1" t="s">
        <v>33</v>
      </c>
      <c r="E2208">
        <f t="shared" si="1"/>
        <v>46</v>
      </c>
      <c r="F2208">
        <f>vlookup(E2208,DateReference!B:C,2,false)</f>
        <v>14</v>
      </c>
      <c r="G2208" s="1">
        <v>4.0</v>
      </c>
    </row>
    <row r="2209">
      <c r="A2209" s="1">
        <v>2208.0</v>
      </c>
      <c r="B2209" s="3">
        <v>43036.0</v>
      </c>
      <c r="C2209" s="1" t="s">
        <v>2</v>
      </c>
      <c r="D2209" s="1" t="s">
        <v>13</v>
      </c>
      <c r="E2209">
        <f t="shared" si="1"/>
        <v>43</v>
      </c>
      <c r="F2209">
        <f>vlookup(E2209,DateReference!B:C,2,false)</f>
        <v>11</v>
      </c>
      <c r="G2209" s="1">
        <v>9.0</v>
      </c>
    </row>
    <row r="2210">
      <c r="A2210" s="1">
        <v>2209.0</v>
      </c>
      <c r="B2210" s="3">
        <v>43007.0</v>
      </c>
      <c r="C2210" s="1" t="s">
        <v>2</v>
      </c>
      <c r="D2210" s="1" t="s">
        <v>33</v>
      </c>
      <c r="E2210">
        <f t="shared" si="1"/>
        <v>39</v>
      </c>
      <c r="F2210">
        <f>vlookup(E2210,DateReference!B:C,2,false)</f>
        <v>7</v>
      </c>
      <c r="G2210" s="1">
        <v>8.0</v>
      </c>
    </row>
    <row r="2211">
      <c r="A2211" s="1">
        <v>2210.0</v>
      </c>
      <c r="B2211" s="3">
        <v>43135.0</v>
      </c>
      <c r="C2211" s="1" t="s">
        <v>2</v>
      </c>
      <c r="D2211" s="1" t="s">
        <v>33</v>
      </c>
      <c r="E2211">
        <f t="shared" si="1"/>
        <v>5</v>
      </c>
      <c r="F2211">
        <f>vlookup(E2211,DateReference!B:C,2,false)</f>
        <v>25</v>
      </c>
      <c r="G2211" s="1">
        <v>8.0</v>
      </c>
    </row>
    <row r="2212">
      <c r="A2212" s="1">
        <v>2211.0</v>
      </c>
      <c r="B2212" s="3">
        <v>43103.0</v>
      </c>
      <c r="C2212" s="1" t="s">
        <v>2</v>
      </c>
      <c r="D2212" s="1" t="s">
        <v>13</v>
      </c>
      <c r="E2212">
        <f t="shared" si="1"/>
        <v>1</v>
      </c>
      <c r="F2212">
        <f>vlookup(E2212,DateReference!B:C,2,false)</f>
        <v>21</v>
      </c>
      <c r="G2212" s="1">
        <v>7.0</v>
      </c>
    </row>
    <row r="2213">
      <c r="A2213" s="1">
        <v>2212.0</v>
      </c>
      <c r="B2213" s="3">
        <v>43151.0</v>
      </c>
      <c r="C2213" s="1" t="s">
        <v>2</v>
      </c>
      <c r="D2213" s="1" t="s">
        <v>13</v>
      </c>
      <c r="E2213">
        <f t="shared" si="1"/>
        <v>8</v>
      </c>
      <c r="F2213">
        <f>vlookup(E2213,DateReference!B:C,2,false)</f>
        <v>28</v>
      </c>
      <c r="G2213" s="1">
        <v>7.0</v>
      </c>
    </row>
    <row r="2214">
      <c r="A2214" s="1">
        <v>2213.0</v>
      </c>
      <c r="B2214" s="3">
        <v>43093.0</v>
      </c>
      <c r="C2214" s="1" t="s">
        <v>2</v>
      </c>
      <c r="D2214" s="1" t="s">
        <v>13</v>
      </c>
      <c r="E2214">
        <f t="shared" si="1"/>
        <v>51</v>
      </c>
      <c r="F2214">
        <f>vlookup(E2214,DateReference!B:C,2,false)</f>
        <v>19</v>
      </c>
      <c r="G2214" s="1">
        <v>2.0</v>
      </c>
    </row>
    <row r="2215">
      <c r="A2215" s="1">
        <v>2214.0</v>
      </c>
      <c r="B2215" s="3">
        <v>43157.0</v>
      </c>
      <c r="C2215" s="1" t="s">
        <v>2</v>
      </c>
      <c r="D2215" s="1" t="s">
        <v>33</v>
      </c>
      <c r="E2215">
        <f t="shared" si="1"/>
        <v>9</v>
      </c>
      <c r="F2215">
        <f>vlookup(E2215,DateReference!B:C,2,false)</f>
        <v>29</v>
      </c>
      <c r="G2215" s="1">
        <v>8.0</v>
      </c>
    </row>
    <row r="2216">
      <c r="A2216" s="1">
        <v>2215.0</v>
      </c>
      <c r="B2216" s="3">
        <v>42999.0</v>
      </c>
      <c r="C2216" s="1" t="s">
        <v>2</v>
      </c>
      <c r="D2216" s="1" t="s">
        <v>13</v>
      </c>
      <c r="E2216">
        <f t="shared" si="1"/>
        <v>38</v>
      </c>
      <c r="F2216">
        <f>vlookup(E2216,DateReference!B:C,2,false)</f>
        <v>6</v>
      </c>
      <c r="G2216" s="1">
        <v>9.0</v>
      </c>
    </row>
    <row r="2217">
      <c r="A2217" s="1">
        <v>2216.0</v>
      </c>
      <c r="B2217" s="3">
        <v>43122.0</v>
      </c>
      <c r="C2217" s="1" t="s">
        <v>2</v>
      </c>
      <c r="D2217" s="1" t="s">
        <v>33</v>
      </c>
      <c r="E2217">
        <f t="shared" si="1"/>
        <v>4</v>
      </c>
      <c r="F2217">
        <f>vlookup(E2217,DateReference!B:C,2,false)</f>
        <v>24</v>
      </c>
      <c r="G2217" s="1">
        <v>10.0</v>
      </c>
    </row>
    <row r="2218">
      <c r="A2218" s="1">
        <v>2217.0</v>
      </c>
      <c r="B2218" s="3">
        <v>43180.0</v>
      </c>
      <c r="C2218" s="1" t="s">
        <v>2</v>
      </c>
      <c r="D2218" s="1" t="s">
        <v>33</v>
      </c>
      <c r="E2218">
        <f t="shared" si="1"/>
        <v>12</v>
      </c>
      <c r="F2218">
        <f>vlookup(E2218,DateReference!B:C,2,false)</f>
        <v>32</v>
      </c>
      <c r="G2218" s="1">
        <v>9.0</v>
      </c>
    </row>
    <row r="2219">
      <c r="A2219" s="1">
        <v>2218.0</v>
      </c>
      <c r="B2219" s="3">
        <v>43017.0</v>
      </c>
      <c r="C2219" s="1" t="s">
        <v>2</v>
      </c>
      <c r="D2219" s="1" t="s">
        <v>33</v>
      </c>
      <c r="E2219">
        <f t="shared" si="1"/>
        <v>41</v>
      </c>
      <c r="F2219">
        <f>vlookup(E2219,DateReference!B:C,2,false)</f>
        <v>9</v>
      </c>
      <c r="G2219" s="1">
        <v>10.0</v>
      </c>
    </row>
    <row r="2220">
      <c r="A2220" s="1">
        <v>2219.0</v>
      </c>
      <c r="B2220" s="3">
        <v>43165.0</v>
      </c>
      <c r="C2220" s="1" t="s">
        <v>2</v>
      </c>
      <c r="D2220" s="1" t="s">
        <v>33</v>
      </c>
      <c r="E2220">
        <f t="shared" si="1"/>
        <v>10</v>
      </c>
      <c r="F2220">
        <f>vlookup(E2220,DateReference!B:C,2,false)</f>
        <v>30</v>
      </c>
      <c r="G2220" s="1">
        <v>5.0</v>
      </c>
    </row>
    <row r="2221">
      <c r="A2221" s="1">
        <v>2220.0</v>
      </c>
      <c r="B2221" s="3">
        <v>43131.0</v>
      </c>
      <c r="C2221" s="1" t="s">
        <v>2</v>
      </c>
      <c r="D2221" s="1" t="s">
        <v>33</v>
      </c>
      <c r="E2221">
        <f t="shared" si="1"/>
        <v>5</v>
      </c>
      <c r="F2221">
        <f>vlookup(E2221,DateReference!B:C,2,false)</f>
        <v>25</v>
      </c>
      <c r="G2221" s="1">
        <v>7.0</v>
      </c>
    </row>
    <row r="2222">
      <c r="A2222" s="1">
        <v>2221.0</v>
      </c>
      <c r="B2222" s="3">
        <v>43167.0</v>
      </c>
      <c r="C2222" s="1" t="s">
        <v>2</v>
      </c>
      <c r="D2222" s="1" t="s">
        <v>13</v>
      </c>
      <c r="E2222">
        <f t="shared" si="1"/>
        <v>10</v>
      </c>
      <c r="F2222">
        <f>vlookup(E2222,DateReference!B:C,2,false)</f>
        <v>30</v>
      </c>
      <c r="G2222" s="1">
        <v>1.0</v>
      </c>
    </row>
    <row r="2223">
      <c r="A2223" s="1">
        <v>2222.0</v>
      </c>
      <c r="B2223" s="3">
        <v>43022.0</v>
      </c>
      <c r="C2223" s="1" t="s">
        <v>2</v>
      </c>
      <c r="D2223" s="1" t="s">
        <v>33</v>
      </c>
      <c r="E2223">
        <f t="shared" si="1"/>
        <v>41</v>
      </c>
      <c r="F2223">
        <f>vlookup(E2223,DateReference!B:C,2,false)</f>
        <v>9</v>
      </c>
      <c r="G2223" s="1">
        <v>6.0</v>
      </c>
    </row>
    <row r="2224">
      <c r="A2224" s="1">
        <v>2223.0</v>
      </c>
      <c r="B2224" s="3">
        <v>43038.0</v>
      </c>
      <c r="C2224" s="1" t="s">
        <v>2</v>
      </c>
      <c r="D2224" s="1" t="s">
        <v>13</v>
      </c>
      <c r="E2224">
        <f t="shared" si="1"/>
        <v>44</v>
      </c>
      <c r="F2224">
        <f>vlookup(E2224,DateReference!B:C,2,false)</f>
        <v>12</v>
      </c>
      <c r="G2224" s="1">
        <v>5.0</v>
      </c>
    </row>
    <row r="2225">
      <c r="A2225" s="1">
        <v>2224.0</v>
      </c>
      <c r="B2225" s="3">
        <v>43188.0</v>
      </c>
      <c r="C2225" s="1" t="s">
        <v>2</v>
      </c>
      <c r="D2225" s="1" t="s">
        <v>13</v>
      </c>
      <c r="E2225">
        <f t="shared" si="1"/>
        <v>13</v>
      </c>
      <c r="F2225">
        <f>vlookup(E2225,DateReference!B:C,2,false)</f>
        <v>33</v>
      </c>
      <c r="G2225" s="1">
        <v>4.0</v>
      </c>
    </row>
    <row r="2226">
      <c r="A2226" s="1">
        <v>2225.0</v>
      </c>
      <c r="B2226" s="3">
        <v>43024.0</v>
      </c>
      <c r="C2226" s="1" t="s">
        <v>2</v>
      </c>
      <c r="D2226" s="1" t="s">
        <v>13</v>
      </c>
      <c r="E2226">
        <f t="shared" si="1"/>
        <v>42</v>
      </c>
      <c r="F2226">
        <f>vlookup(E2226,DateReference!B:C,2,false)</f>
        <v>10</v>
      </c>
      <c r="G2226" s="1">
        <v>1.0</v>
      </c>
    </row>
    <row r="2227">
      <c r="A2227" s="1">
        <v>2226.0</v>
      </c>
      <c r="B2227" s="3">
        <v>43062.0</v>
      </c>
      <c r="C2227" s="1" t="s">
        <v>2</v>
      </c>
      <c r="D2227" s="1" t="s">
        <v>13</v>
      </c>
      <c r="E2227">
        <f t="shared" si="1"/>
        <v>47</v>
      </c>
      <c r="F2227">
        <f>vlookup(E2227,DateReference!B:C,2,false)</f>
        <v>15</v>
      </c>
      <c r="G2227" s="1">
        <v>2.0</v>
      </c>
    </row>
    <row r="2228">
      <c r="A2228" s="1">
        <v>2227.0</v>
      </c>
      <c r="B2228" s="3">
        <v>43086.0</v>
      </c>
      <c r="C2228" s="1" t="s">
        <v>2</v>
      </c>
      <c r="D2228" s="1" t="s">
        <v>33</v>
      </c>
      <c r="E2228">
        <f t="shared" si="1"/>
        <v>50</v>
      </c>
      <c r="F2228">
        <f>vlookup(E2228,DateReference!B:C,2,false)</f>
        <v>18</v>
      </c>
      <c r="G2228" s="1">
        <v>9.0</v>
      </c>
    </row>
    <row r="2229">
      <c r="A2229" s="1">
        <v>2228.0</v>
      </c>
      <c r="B2229" s="3">
        <v>43184.0</v>
      </c>
      <c r="C2229" s="1" t="s">
        <v>2</v>
      </c>
      <c r="D2229" s="1" t="s">
        <v>33</v>
      </c>
      <c r="E2229">
        <f t="shared" si="1"/>
        <v>12</v>
      </c>
      <c r="F2229">
        <f>vlookup(E2229,DateReference!B:C,2,false)</f>
        <v>32</v>
      </c>
      <c r="G2229" s="1">
        <v>4.0</v>
      </c>
    </row>
    <row r="2230">
      <c r="A2230" s="1">
        <v>2229.0</v>
      </c>
      <c r="B2230" s="3">
        <v>43143.0</v>
      </c>
      <c r="C2230" s="1" t="s">
        <v>2</v>
      </c>
      <c r="D2230" s="1" t="s">
        <v>33</v>
      </c>
      <c r="E2230">
        <f t="shared" si="1"/>
        <v>7</v>
      </c>
      <c r="F2230">
        <f>vlookup(E2230,DateReference!B:C,2,false)</f>
        <v>27</v>
      </c>
      <c r="G2230" s="1">
        <v>5.0</v>
      </c>
    </row>
    <row r="2231">
      <c r="A2231" s="1">
        <v>2230.0</v>
      </c>
      <c r="B2231" s="3">
        <v>42969.0</v>
      </c>
      <c r="C2231" s="1" t="s">
        <v>2</v>
      </c>
      <c r="D2231" s="1" t="s">
        <v>33</v>
      </c>
      <c r="E2231">
        <f t="shared" si="1"/>
        <v>34</v>
      </c>
      <c r="F2231">
        <f>vlookup(E2231,DateReference!B:C,2,false)</f>
        <v>2</v>
      </c>
      <c r="G2231" s="1">
        <v>4.0</v>
      </c>
    </row>
    <row r="2232">
      <c r="A2232" s="1">
        <v>2231.0</v>
      </c>
      <c r="B2232" s="3">
        <v>43006.0</v>
      </c>
      <c r="C2232" s="1" t="s">
        <v>2</v>
      </c>
      <c r="D2232" s="1" t="s">
        <v>13</v>
      </c>
      <c r="E2232">
        <f t="shared" si="1"/>
        <v>39</v>
      </c>
      <c r="F2232">
        <f>vlookup(E2232,DateReference!B:C,2,false)</f>
        <v>7</v>
      </c>
      <c r="G2232" s="1">
        <v>8.0</v>
      </c>
    </row>
    <row r="2233">
      <c r="A2233" s="1">
        <v>2232.0</v>
      </c>
      <c r="B2233" s="3">
        <v>43011.0</v>
      </c>
      <c r="C2233" s="1" t="s">
        <v>2</v>
      </c>
      <c r="D2233" s="1" t="s">
        <v>13</v>
      </c>
      <c r="E2233">
        <f t="shared" si="1"/>
        <v>40</v>
      </c>
      <c r="F2233">
        <f>vlookup(E2233,DateReference!B:C,2,false)</f>
        <v>8</v>
      </c>
      <c r="G2233" s="1">
        <v>4.0</v>
      </c>
    </row>
    <row r="2234">
      <c r="A2234" s="1">
        <v>2233.0</v>
      </c>
      <c r="B2234" s="3">
        <v>43121.0</v>
      </c>
      <c r="C2234" s="1" t="s">
        <v>2</v>
      </c>
      <c r="D2234" s="1" t="s">
        <v>13</v>
      </c>
      <c r="E2234">
        <f t="shared" si="1"/>
        <v>3</v>
      </c>
      <c r="F2234">
        <f>vlookup(E2234,DateReference!B:C,2,false)</f>
        <v>23</v>
      </c>
      <c r="G2234" s="1">
        <v>1.0</v>
      </c>
    </row>
    <row r="2235">
      <c r="A2235" s="1">
        <v>2234.0</v>
      </c>
      <c r="B2235" s="3">
        <v>43113.0</v>
      </c>
      <c r="C2235" s="1" t="s">
        <v>2</v>
      </c>
      <c r="D2235" s="1" t="s">
        <v>33</v>
      </c>
      <c r="E2235">
        <f t="shared" si="1"/>
        <v>2</v>
      </c>
      <c r="F2235">
        <f>vlookup(E2235,DateReference!B:C,2,false)</f>
        <v>22</v>
      </c>
      <c r="G2235" s="1">
        <v>8.0</v>
      </c>
    </row>
    <row r="2236">
      <c r="A2236" s="1">
        <v>2235.0</v>
      </c>
      <c r="B2236" s="3">
        <v>43163.0</v>
      </c>
      <c r="C2236" s="1" t="s">
        <v>2</v>
      </c>
      <c r="D2236" s="1" t="s">
        <v>33</v>
      </c>
      <c r="E2236">
        <f t="shared" si="1"/>
        <v>9</v>
      </c>
      <c r="F2236">
        <f>vlookup(E2236,DateReference!B:C,2,false)</f>
        <v>29</v>
      </c>
      <c r="G2236" s="1">
        <v>4.0</v>
      </c>
    </row>
    <row r="2237">
      <c r="A2237" s="1">
        <v>2236.0</v>
      </c>
      <c r="B2237" s="3">
        <v>43098.0</v>
      </c>
      <c r="C2237" s="1" t="s">
        <v>2</v>
      </c>
      <c r="D2237" s="1" t="s">
        <v>13</v>
      </c>
      <c r="E2237">
        <f t="shared" si="1"/>
        <v>52</v>
      </c>
      <c r="F2237">
        <f>vlookup(E2237,DateReference!B:C,2,false)</f>
        <v>20</v>
      </c>
      <c r="G2237" s="1">
        <v>2.0</v>
      </c>
    </row>
    <row r="2238">
      <c r="A2238" s="1">
        <v>2237.0</v>
      </c>
      <c r="B2238" s="3">
        <v>42992.0</v>
      </c>
      <c r="C2238" s="1" t="s">
        <v>2</v>
      </c>
      <c r="D2238" s="1" t="s">
        <v>33</v>
      </c>
      <c r="E2238">
        <f t="shared" si="1"/>
        <v>37</v>
      </c>
      <c r="F2238">
        <f>vlookup(E2238,DateReference!B:C,2,false)</f>
        <v>5</v>
      </c>
      <c r="G2238" s="1">
        <v>4.0</v>
      </c>
    </row>
    <row r="2239">
      <c r="A2239" s="1">
        <v>2238.0</v>
      </c>
      <c r="B2239" s="3">
        <v>43179.0</v>
      </c>
      <c r="C2239" s="1" t="s">
        <v>2</v>
      </c>
      <c r="D2239" s="1" t="s">
        <v>13</v>
      </c>
      <c r="E2239">
        <f t="shared" si="1"/>
        <v>12</v>
      </c>
      <c r="F2239">
        <f>vlookup(E2239,DateReference!B:C,2,false)</f>
        <v>32</v>
      </c>
      <c r="G2239" s="1">
        <v>10.0</v>
      </c>
    </row>
    <row r="2240">
      <c r="A2240" s="1">
        <v>2239.0</v>
      </c>
      <c r="B2240" s="3">
        <v>43080.0</v>
      </c>
      <c r="C2240" s="1" t="s">
        <v>2</v>
      </c>
      <c r="D2240" s="1" t="s">
        <v>33</v>
      </c>
      <c r="E2240">
        <f t="shared" si="1"/>
        <v>50</v>
      </c>
      <c r="F2240">
        <f>vlookup(E2240,DateReference!B:C,2,false)</f>
        <v>18</v>
      </c>
      <c r="G2240" s="1">
        <v>1.0</v>
      </c>
    </row>
    <row r="2241">
      <c r="A2241" s="1">
        <v>2240.0</v>
      </c>
      <c r="B2241" s="3">
        <v>43128.0</v>
      </c>
      <c r="C2241" s="1" t="s">
        <v>2</v>
      </c>
      <c r="D2241" s="1" t="s">
        <v>13</v>
      </c>
      <c r="E2241">
        <f t="shared" si="1"/>
        <v>4</v>
      </c>
      <c r="F2241">
        <f>vlookup(E2241,DateReference!B:C,2,false)</f>
        <v>24</v>
      </c>
      <c r="G2241" s="1">
        <v>1.0</v>
      </c>
    </row>
    <row r="2242">
      <c r="A2242" s="1">
        <v>2241.0</v>
      </c>
      <c r="B2242" s="3">
        <v>43105.0</v>
      </c>
      <c r="C2242" s="1" t="s">
        <v>2</v>
      </c>
      <c r="D2242" s="1" t="s">
        <v>13</v>
      </c>
      <c r="E2242">
        <f t="shared" si="1"/>
        <v>1</v>
      </c>
      <c r="F2242">
        <f>vlookup(E2242,DateReference!B:C,2,false)</f>
        <v>21</v>
      </c>
      <c r="G2242" s="1">
        <v>3.0</v>
      </c>
    </row>
    <row r="2243">
      <c r="A2243" s="1">
        <v>2242.0</v>
      </c>
      <c r="B2243" s="3">
        <v>42962.0</v>
      </c>
      <c r="C2243" s="1" t="s">
        <v>2</v>
      </c>
      <c r="D2243" s="1" t="s">
        <v>33</v>
      </c>
      <c r="E2243">
        <f t="shared" si="1"/>
        <v>33</v>
      </c>
      <c r="F2243">
        <f>vlookup(E2243,DateReference!B:C,2,false)</f>
        <v>1</v>
      </c>
      <c r="G2243" s="1">
        <v>8.0</v>
      </c>
    </row>
    <row r="2244">
      <c r="A2244" s="1">
        <v>2243.0</v>
      </c>
      <c r="B2244" s="3">
        <v>43035.0</v>
      </c>
      <c r="C2244" s="1" t="s">
        <v>2</v>
      </c>
      <c r="D2244" s="1" t="s">
        <v>33</v>
      </c>
      <c r="E2244">
        <f t="shared" si="1"/>
        <v>43</v>
      </c>
      <c r="F2244">
        <f>vlookup(E2244,DateReference!B:C,2,false)</f>
        <v>11</v>
      </c>
      <c r="G2244" s="1">
        <v>4.0</v>
      </c>
    </row>
    <row r="2245">
      <c r="A2245" s="1">
        <v>2244.0</v>
      </c>
      <c r="B2245" s="3">
        <v>42989.0</v>
      </c>
      <c r="C2245" s="1" t="s">
        <v>2</v>
      </c>
      <c r="D2245" s="1" t="s">
        <v>33</v>
      </c>
      <c r="E2245">
        <f t="shared" si="1"/>
        <v>37</v>
      </c>
      <c r="F2245">
        <f>vlookup(E2245,DateReference!B:C,2,false)</f>
        <v>5</v>
      </c>
      <c r="G2245" s="1">
        <v>10.0</v>
      </c>
    </row>
    <row r="2246">
      <c r="A2246" s="1">
        <v>2245.0</v>
      </c>
      <c r="B2246" s="3">
        <v>43045.0</v>
      </c>
      <c r="C2246" s="1" t="s">
        <v>2</v>
      </c>
      <c r="D2246" s="1" t="s">
        <v>33</v>
      </c>
      <c r="E2246">
        <f t="shared" si="1"/>
        <v>45</v>
      </c>
      <c r="F2246">
        <f>vlookup(E2246,DateReference!B:C,2,false)</f>
        <v>13</v>
      </c>
      <c r="G2246" s="1">
        <v>4.0</v>
      </c>
    </row>
    <row r="2247">
      <c r="A2247" s="1">
        <v>2246.0</v>
      </c>
      <c r="B2247" s="3">
        <v>43057.0</v>
      </c>
      <c r="C2247" s="1" t="s">
        <v>2</v>
      </c>
      <c r="D2247" s="1" t="s">
        <v>33</v>
      </c>
      <c r="E2247">
        <f t="shared" si="1"/>
        <v>46</v>
      </c>
      <c r="F2247">
        <f>vlookup(E2247,DateReference!B:C,2,false)</f>
        <v>14</v>
      </c>
      <c r="G2247" s="1">
        <v>1.0</v>
      </c>
    </row>
    <row r="2248">
      <c r="A2248" s="1">
        <v>2247.0</v>
      </c>
      <c r="B2248" s="3">
        <v>43128.0</v>
      </c>
      <c r="C2248" s="1" t="s">
        <v>2</v>
      </c>
      <c r="D2248" s="1" t="s">
        <v>13</v>
      </c>
      <c r="E2248">
        <f t="shared" si="1"/>
        <v>4</v>
      </c>
      <c r="F2248">
        <f>vlookup(E2248,DateReference!B:C,2,false)</f>
        <v>24</v>
      </c>
      <c r="G2248" s="1">
        <v>1.0</v>
      </c>
    </row>
    <row r="2249">
      <c r="A2249" s="1">
        <v>2248.0</v>
      </c>
      <c r="B2249" s="3">
        <v>43086.0</v>
      </c>
      <c r="C2249" s="1" t="s">
        <v>2</v>
      </c>
      <c r="D2249" s="1" t="s">
        <v>33</v>
      </c>
      <c r="E2249">
        <f t="shared" si="1"/>
        <v>50</v>
      </c>
      <c r="F2249">
        <f>vlookup(E2249,DateReference!B:C,2,false)</f>
        <v>18</v>
      </c>
      <c r="G2249" s="1">
        <v>9.0</v>
      </c>
    </row>
    <row r="2250">
      <c r="A2250" s="1">
        <v>2249.0</v>
      </c>
      <c r="B2250" s="3">
        <v>43141.0</v>
      </c>
      <c r="C2250" s="1" t="s">
        <v>2</v>
      </c>
      <c r="D2250" s="1" t="s">
        <v>13</v>
      </c>
      <c r="E2250">
        <f t="shared" si="1"/>
        <v>6</v>
      </c>
      <c r="F2250">
        <f>vlookup(E2250,DateReference!B:C,2,false)</f>
        <v>26</v>
      </c>
      <c r="G2250" s="1">
        <v>6.0</v>
      </c>
    </row>
    <row r="2251">
      <c r="A2251" s="1">
        <v>2250.0</v>
      </c>
      <c r="B2251" s="3">
        <v>43059.0</v>
      </c>
      <c r="C2251" s="1" t="s">
        <v>2</v>
      </c>
      <c r="D2251" s="1" t="s">
        <v>13</v>
      </c>
      <c r="E2251">
        <f t="shared" si="1"/>
        <v>47</v>
      </c>
      <c r="F2251">
        <f>vlookup(E2251,DateReference!B:C,2,false)</f>
        <v>15</v>
      </c>
      <c r="G2251" s="1">
        <v>7.0</v>
      </c>
    </row>
    <row r="2252">
      <c r="A2252" s="1">
        <v>2251.0</v>
      </c>
      <c r="B2252" s="3">
        <v>43171.0</v>
      </c>
      <c r="C2252" s="1" t="s">
        <v>2</v>
      </c>
      <c r="D2252" s="1" t="s">
        <v>33</v>
      </c>
      <c r="E2252">
        <f t="shared" si="1"/>
        <v>11</v>
      </c>
      <c r="F2252">
        <f>vlookup(E2252,DateReference!B:C,2,false)</f>
        <v>31</v>
      </c>
      <c r="G2252" s="1">
        <v>3.0</v>
      </c>
    </row>
    <row r="2253">
      <c r="A2253" s="1">
        <v>2252.0</v>
      </c>
      <c r="B2253" s="3">
        <v>43046.0</v>
      </c>
      <c r="C2253" s="1" t="s">
        <v>2</v>
      </c>
      <c r="D2253" s="1" t="s">
        <v>13</v>
      </c>
      <c r="E2253">
        <f t="shared" si="1"/>
        <v>45</v>
      </c>
      <c r="F2253">
        <f>vlookup(E2253,DateReference!B:C,2,false)</f>
        <v>13</v>
      </c>
      <c r="G2253" s="1">
        <v>3.0</v>
      </c>
    </row>
    <row r="2254">
      <c r="A2254" s="1">
        <v>2253.0</v>
      </c>
      <c r="B2254" s="3">
        <v>43014.0</v>
      </c>
      <c r="C2254" s="1" t="s">
        <v>2</v>
      </c>
      <c r="D2254" s="1" t="s">
        <v>13</v>
      </c>
      <c r="E2254">
        <f t="shared" si="1"/>
        <v>40</v>
      </c>
      <c r="F2254">
        <f>vlookup(E2254,DateReference!B:C,2,false)</f>
        <v>8</v>
      </c>
      <c r="G2254" s="1">
        <v>8.0</v>
      </c>
    </row>
    <row r="2255">
      <c r="A2255" s="1">
        <v>2254.0</v>
      </c>
      <c r="B2255" s="3">
        <v>42971.0</v>
      </c>
      <c r="C2255" s="1" t="s">
        <v>2</v>
      </c>
      <c r="D2255" s="1" t="s">
        <v>13</v>
      </c>
      <c r="E2255">
        <f t="shared" si="1"/>
        <v>34</v>
      </c>
      <c r="F2255">
        <f>vlookup(E2255,DateReference!B:C,2,false)</f>
        <v>2</v>
      </c>
      <c r="G2255" s="1">
        <v>6.0</v>
      </c>
    </row>
    <row r="2256">
      <c r="A2256" s="1">
        <v>2255.0</v>
      </c>
      <c r="B2256" s="3">
        <v>43082.0</v>
      </c>
      <c r="C2256" s="1" t="s">
        <v>2</v>
      </c>
      <c r="D2256" s="1" t="s">
        <v>33</v>
      </c>
      <c r="E2256">
        <f t="shared" si="1"/>
        <v>50</v>
      </c>
      <c r="F2256">
        <f>vlookup(E2256,DateReference!B:C,2,false)</f>
        <v>18</v>
      </c>
      <c r="G2256" s="1">
        <v>4.0</v>
      </c>
    </row>
    <row r="2257">
      <c r="A2257" s="1">
        <v>2256.0</v>
      </c>
      <c r="B2257" s="3">
        <v>42977.0</v>
      </c>
      <c r="C2257" s="1" t="s">
        <v>2</v>
      </c>
      <c r="D2257" s="1" t="s">
        <v>33</v>
      </c>
      <c r="E2257">
        <f t="shared" si="1"/>
        <v>35</v>
      </c>
      <c r="F2257">
        <f>vlookup(E2257,DateReference!B:C,2,false)</f>
        <v>3</v>
      </c>
      <c r="G2257" s="1">
        <v>6.0</v>
      </c>
    </row>
    <row r="2258">
      <c r="A2258" s="1">
        <v>2257.0</v>
      </c>
      <c r="B2258" s="3">
        <v>43109.0</v>
      </c>
      <c r="C2258" s="1" t="s">
        <v>2</v>
      </c>
      <c r="D2258" s="1" t="s">
        <v>13</v>
      </c>
      <c r="E2258">
        <f t="shared" si="1"/>
        <v>2</v>
      </c>
      <c r="F2258">
        <f>vlookup(E2258,DateReference!B:C,2,false)</f>
        <v>22</v>
      </c>
      <c r="G2258" s="1">
        <v>7.0</v>
      </c>
    </row>
    <row r="2259">
      <c r="A2259" s="1">
        <v>2258.0</v>
      </c>
      <c r="B2259" s="3">
        <v>43025.0</v>
      </c>
      <c r="C2259" s="1" t="s">
        <v>2</v>
      </c>
      <c r="D2259" s="1" t="s">
        <v>33</v>
      </c>
      <c r="E2259">
        <f t="shared" si="1"/>
        <v>42</v>
      </c>
      <c r="F2259">
        <f>vlookup(E2259,DateReference!B:C,2,false)</f>
        <v>10</v>
      </c>
      <c r="G2259" s="1">
        <v>6.0</v>
      </c>
    </row>
    <row r="2260">
      <c r="A2260" s="1">
        <v>2259.0</v>
      </c>
      <c r="B2260" s="3">
        <v>43178.0</v>
      </c>
      <c r="C2260" s="1" t="s">
        <v>2</v>
      </c>
      <c r="D2260" s="1" t="s">
        <v>33</v>
      </c>
      <c r="E2260">
        <f t="shared" si="1"/>
        <v>12</v>
      </c>
      <c r="F2260">
        <f>vlookup(E2260,DateReference!B:C,2,false)</f>
        <v>32</v>
      </c>
      <c r="G2260" s="1">
        <v>10.0</v>
      </c>
    </row>
    <row r="2261">
      <c r="A2261" s="1">
        <v>2260.0</v>
      </c>
      <c r="B2261" s="3">
        <v>43145.0</v>
      </c>
      <c r="C2261" s="1" t="s">
        <v>2</v>
      </c>
      <c r="D2261" s="1" t="s">
        <v>13</v>
      </c>
      <c r="E2261">
        <f t="shared" si="1"/>
        <v>7</v>
      </c>
      <c r="F2261">
        <f>vlookup(E2261,DateReference!B:C,2,false)</f>
        <v>27</v>
      </c>
      <c r="G2261" s="1">
        <v>4.0</v>
      </c>
    </row>
    <row r="2262">
      <c r="A2262" s="1">
        <v>2261.0</v>
      </c>
      <c r="B2262" s="3">
        <v>43185.0</v>
      </c>
      <c r="C2262" s="1" t="s">
        <v>2</v>
      </c>
      <c r="D2262" s="1" t="s">
        <v>33</v>
      </c>
      <c r="E2262">
        <f t="shared" si="1"/>
        <v>13</v>
      </c>
      <c r="F2262">
        <f>vlookup(E2262,DateReference!B:C,2,false)</f>
        <v>33</v>
      </c>
      <c r="G2262" s="1">
        <v>2.0</v>
      </c>
    </row>
    <row r="2263">
      <c r="A2263" s="1">
        <v>2262.0</v>
      </c>
      <c r="B2263" s="3">
        <v>43013.0</v>
      </c>
      <c r="C2263" s="1" t="s">
        <v>2</v>
      </c>
      <c r="D2263" s="1" t="s">
        <v>33</v>
      </c>
      <c r="E2263">
        <f t="shared" si="1"/>
        <v>40</v>
      </c>
      <c r="F2263">
        <f>vlookup(E2263,DateReference!B:C,2,false)</f>
        <v>8</v>
      </c>
      <c r="G2263" s="1">
        <v>2.0</v>
      </c>
    </row>
    <row r="2264">
      <c r="A2264" s="1">
        <v>2263.0</v>
      </c>
      <c r="B2264" s="3">
        <v>43030.0</v>
      </c>
      <c r="C2264" s="1" t="s">
        <v>2</v>
      </c>
      <c r="D2264" s="1" t="s">
        <v>33</v>
      </c>
      <c r="E2264">
        <f t="shared" si="1"/>
        <v>42</v>
      </c>
      <c r="F2264">
        <f>vlookup(E2264,DateReference!B:C,2,false)</f>
        <v>10</v>
      </c>
      <c r="G2264" s="1">
        <v>4.0</v>
      </c>
    </row>
    <row r="2265">
      <c r="A2265" s="1">
        <v>2264.0</v>
      </c>
      <c r="B2265" s="3">
        <v>43117.0</v>
      </c>
      <c r="C2265" s="1" t="s">
        <v>2</v>
      </c>
      <c r="D2265" s="1" t="s">
        <v>13</v>
      </c>
      <c r="E2265">
        <f t="shared" si="1"/>
        <v>3</v>
      </c>
      <c r="F2265">
        <f>vlookup(E2265,DateReference!B:C,2,false)</f>
        <v>23</v>
      </c>
      <c r="G2265" s="1">
        <v>10.0</v>
      </c>
    </row>
    <row r="2266">
      <c r="A2266" s="1">
        <v>2265.0</v>
      </c>
      <c r="B2266" s="3">
        <v>43060.0</v>
      </c>
      <c r="C2266" s="1" t="s">
        <v>2</v>
      </c>
      <c r="D2266" s="1" t="s">
        <v>33</v>
      </c>
      <c r="E2266">
        <f t="shared" si="1"/>
        <v>47</v>
      </c>
      <c r="F2266">
        <f>vlookup(E2266,DateReference!B:C,2,false)</f>
        <v>15</v>
      </c>
      <c r="G2266" s="1">
        <v>3.0</v>
      </c>
    </row>
    <row r="2267">
      <c r="A2267" s="1">
        <v>2266.0</v>
      </c>
      <c r="B2267" s="3">
        <v>43123.0</v>
      </c>
      <c r="C2267" s="1" t="s">
        <v>2</v>
      </c>
      <c r="D2267" s="1" t="s">
        <v>33</v>
      </c>
      <c r="E2267">
        <f t="shared" si="1"/>
        <v>4</v>
      </c>
      <c r="F2267">
        <f>vlookup(E2267,DateReference!B:C,2,false)</f>
        <v>24</v>
      </c>
      <c r="G2267" s="1">
        <v>8.0</v>
      </c>
    </row>
    <row r="2268">
      <c r="A2268" s="1">
        <v>2267.0</v>
      </c>
      <c r="B2268" s="3">
        <v>42988.0</v>
      </c>
      <c r="C2268" s="1" t="s">
        <v>2</v>
      </c>
      <c r="D2268" s="1" t="s">
        <v>33</v>
      </c>
      <c r="E2268">
        <f t="shared" si="1"/>
        <v>36</v>
      </c>
      <c r="F2268">
        <f>vlookup(E2268,DateReference!B:C,2,false)</f>
        <v>4</v>
      </c>
      <c r="G2268" s="1">
        <v>9.0</v>
      </c>
    </row>
    <row r="2269">
      <c r="A2269" s="1">
        <v>2268.0</v>
      </c>
      <c r="B2269" s="3">
        <v>43157.0</v>
      </c>
      <c r="C2269" s="1" t="s">
        <v>2</v>
      </c>
      <c r="D2269" s="1" t="s">
        <v>13</v>
      </c>
      <c r="E2269">
        <f t="shared" si="1"/>
        <v>9</v>
      </c>
      <c r="F2269">
        <f>vlookup(E2269,DateReference!B:C,2,false)</f>
        <v>29</v>
      </c>
      <c r="G2269" s="1">
        <v>3.0</v>
      </c>
    </row>
    <row r="2270">
      <c r="A2270" s="1">
        <v>2269.0</v>
      </c>
      <c r="B2270" s="3">
        <v>43156.0</v>
      </c>
      <c r="C2270" s="1" t="s">
        <v>2</v>
      </c>
      <c r="D2270" s="1" t="s">
        <v>13</v>
      </c>
      <c r="E2270">
        <f t="shared" si="1"/>
        <v>8</v>
      </c>
      <c r="F2270">
        <f>vlookup(E2270,DateReference!B:C,2,false)</f>
        <v>28</v>
      </c>
      <c r="G2270" s="1">
        <v>2.0</v>
      </c>
    </row>
    <row r="2271">
      <c r="A2271" s="1">
        <v>2270.0</v>
      </c>
      <c r="B2271" s="3">
        <v>43081.0</v>
      </c>
      <c r="C2271" s="1" t="s">
        <v>2</v>
      </c>
      <c r="D2271" s="1" t="s">
        <v>13</v>
      </c>
      <c r="E2271">
        <f t="shared" si="1"/>
        <v>50</v>
      </c>
      <c r="F2271">
        <f>vlookup(E2271,DateReference!B:C,2,false)</f>
        <v>18</v>
      </c>
      <c r="G2271" s="1">
        <v>9.0</v>
      </c>
    </row>
    <row r="2272">
      <c r="A2272" s="1">
        <v>2271.0</v>
      </c>
      <c r="B2272" s="3">
        <v>42999.0</v>
      </c>
      <c r="C2272" s="1" t="s">
        <v>2</v>
      </c>
      <c r="D2272" s="1" t="s">
        <v>33</v>
      </c>
      <c r="E2272">
        <f t="shared" si="1"/>
        <v>38</v>
      </c>
      <c r="F2272">
        <f>vlookup(E2272,DateReference!B:C,2,false)</f>
        <v>6</v>
      </c>
      <c r="G2272" s="1">
        <v>9.0</v>
      </c>
    </row>
    <row r="2273">
      <c r="A2273" s="1">
        <v>2272.0</v>
      </c>
      <c r="B2273" s="3">
        <v>43097.0</v>
      </c>
      <c r="C2273" s="1" t="s">
        <v>2</v>
      </c>
      <c r="D2273" s="1" t="s">
        <v>33</v>
      </c>
      <c r="E2273">
        <f t="shared" si="1"/>
        <v>52</v>
      </c>
      <c r="F2273">
        <f>vlookup(E2273,DateReference!B:C,2,false)</f>
        <v>20</v>
      </c>
      <c r="G2273" s="1">
        <v>7.0</v>
      </c>
    </row>
    <row r="2274">
      <c r="A2274" s="1">
        <v>2273.0</v>
      </c>
      <c r="B2274" s="3">
        <v>43009.0</v>
      </c>
      <c r="C2274" s="1" t="s">
        <v>2</v>
      </c>
      <c r="D2274" s="1" t="s">
        <v>33</v>
      </c>
      <c r="E2274">
        <f t="shared" si="1"/>
        <v>39</v>
      </c>
      <c r="F2274">
        <f>vlookup(E2274,DateReference!B:C,2,false)</f>
        <v>7</v>
      </c>
      <c r="G2274" s="1">
        <v>8.0</v>
      </c>
    </row>
    <row r="2275">
      <c r="A2275" s="1">
        <v>2274.0</v>
      </c>
      <c r="B2275" s="3">
        <v>43101.0</v>
      </c>
      <c r="C2275" s="1" t="s">
        <v>2</v>
      </c>
      <c r="D2275" s="1" t="s">
        <v>13</v>
      </c>
      <c r="E2275">
        <f t="shared" si="1"/>
        <v>1</v>
      </c>
      <c r="F2275">
        <f>vlookup(E2275,DateReference!B:C,2,false)</f>
        <v>21</v>
      </c>
      <c r="G2275" s="1">
        <v>10.0</v>
      </c>
    </row>
    <row r="2276">
      <c r="A2276" s="1">
        <v>2275.0</v>
      </c>
      <c r="B2276" s="3">
        <v>43022.0</v>
      </c>
      <c r="C2276" s="1" t="s">
        <v>2</v>
      </c>
      <c r="D2276" s="1" t="s">
        <v>33</v>
      </c>
      <c r="E2276">
        <f t="shared" si="1"/>
        <v>41</v>
      </c>
      <c r="F2276">
        <f>vlookup(E2276,DateReference!B:C,2,false)</f>
        <v>9</v>
      </c>
      <c r="G2276" s="1">
        <v>4.0</v>
      </c>
    </row>
    <row r="2277">
      <c r="A2277" s="1">
        <v>2276.0</v>
      </c>
      <c r="B2277" s="3">
        <v>43016.0</v>
      </c>
      <c r="C2277" s="1" t="s">
        <v>2</v>
      </c>
      <c r="D2277" s="1" t="s">
        <v>13</v>
      </c>
      <c r="E2277">
        <f t="shared" si="1"/>
        <v>40</v>
      </c>
      <c r="F2277">
        <f>vlookup(E2277,DateReference!B:C,2,false)</f>
        <v>8</v>
      </c>
      <c r="G2277" s="1">
        <v>1.0</v>
      </c>
    </row>
    <row r="2278">
      <c r="A2278" s="1">
        <v>2277.0</v>
      </c>
      <c r="B2278" s="3">
        <v>42975.0</v>
      </c>
      <c r="C2278" s="1" t="s">
        <v>2</v>
      </c>
      <c r="D2278" s="1" t="s">
        <v>33</v>
      </c>
      <c r="E2278">
        <f t="shared" si="1"/>
        <v>35</v>
      </c>
      <c r="F2278">
        <f>vlookup(E2278,DateReference!B:C,2,false)</f>
        <v>3</v>
      </c>
      <c r="G2278" s="1">
        <v>7.0</v>
      </c>
    </row>
    <row r="2279">
      <c r="A2279" s="1">
        <v>2278.0</v>
      </c>
      <c r="B2279" s="3">
        <v>43131.0</v>
      </c>
      <c r="C2279" s="1" t="s">
        <v>2</v>
      </c>
      <c r="D2279" s="1" t="s">
        <v>13</v>
      </c>
      <c r="E2279">
        <f t="shared" si="1"/>
        <v>5</v>
      </c>
      <c r="F2279">
        <f>vlookup(E2279,DateReference!B:C,2,false)</f>
        <v>25</v>
      </c>
      <c r="G2279" s="1">
        <v>1.0</v>
      </c>
    </row>
    <row r="2280">
      <c r="A2280" s="1">
        <v>2279.0</v>
      </c>
      <c r="B2280" s="3">
        <v>43013.0</v>
      </c>
      <c r="C2280" s="1" t="s">
        <v>2</v>
      </c>
      <c r="D2280" s="1" t="s">
        <v>33</v>
      </c>
      <c r="E2280">
        <f t="shared" si="1"/>
        <v>40</v>
      </c>
      <c r="F2280">
        <f>vlookup(E2280,DateReference!B:C,2,false)</f>
        <v>8</v>
      </c>
      <c r="G2280" s="1">
        <v>1.0</v>
      </c>
    </row>
    <row r="2281">
      <c r="A2281" s="1">
        <v>2280.0</v>
      </c>
      <c r="B2281" s="3">
        <v>42996.0</v>
      </c>
      <c r="C2281" s="1" t="s">
        <v>2</v>
      </c>
      <c r="D2281" s="1" t="s">
        <v>33</v>
      </c>
      <c r="E2281">
        <f t="shared" si="1"/>
        <v>38</v>
      </c>
      <c r="F2281">
        <f>vlookup(E2281,DateReference!B:C,2,false)</f>
        <v>6</v>
      </c>
      <c r="G2281" s="1">
        <v>10.0</v>
      </c>
    </row>
    <row r="2282">
      <c r="A2282" s="1">
        <v>2281.0</v>
      </c>
      <c r="B2282" s="3">
        <v>43012.0</v>
      </c>
      <c r="C2282" s="1" t="s">
        <v>2</v>
      </c>
      <c r="D2282" s="1" t="s">
        <v>13</v>
      </c>
      <c r="E2282">
        <f t="shared" si="1"/>
        <v>40</v>
      </c>
      <c r="F2282">
        <f>vlookup(E2282,DateReference!B:C,2,false)</f>
        <v>8</v>
      </c>
      <c r="G2282" s="1">
        <v>9.0</v>
      </c>
    </row>
    <row r="2283">
      <c r="A2283" s="1">
        <v>2282.0</v>
      </c>
      <c r="B2283" s="3">
        <v>43077.0</v>
      </c>
      <c r="C2283" s="1" t="s">
        <v>2</v>
      </c>
      <c r="D2283" s="1" t="s">
        <v>13</v>
      </c>
      <c r="E2283">
        <f t="shared" si="1"/>
        <v>49</v>
      </c>
      <c r="F2283">
        <f>vlookup(E2283,DateReference!B:C,2,false)</f>
        <v>17</v>
      </c>
      <c r="G2283" s="1">
        <v>3.0</v>
      </c>
    </row>
    <row r="2284">
      <c r="A2284" s="1">
        <v>2283.0</v>
      </c>
      <c r="B2284" s="3">
        <v>43075.0</v>
      </c>
      <c r="C2284" s="1" t="s">
        <v>2</v>
      </c>
      <c r="D2284" s="1" t="s">
        <v>33</v>
      </c>
      <c r="E2284">
        <f t="shared" si="1"/>
        <v>49</v>
      </c>
      <c r="F2284">
        <f>vlookup(E2284,DateReference!B:C,2,false)</f>
        <v>17</v>
      </c>
      <c r="G2284" s="1">
        <v>4.0</v>
      </c>
    </row>
    <row r="2285">
      <c r="A2285" s="1">
        <v>2284.0</v>
      </c>
      <c r="B2285" s="3">
        <v>43184.0</v>
      </c>
      <c r="C2285" s="1" t="s">
        <v>2</v>
      </c>
      <c r="D2285" s="1" t="s">
        <v>13</v>
      </c>
      <c r="E2285">
        <f t="shared" si="1"/>
        <v>12</v>
      </c>
      <c r="F2285">
        <f>vlookup(E2285,DateReference!B:C,2,false)</f>
        <v>32</v>
      </c>
      <c r="G2285" s="1">
        <v>6.0</v>
      </c>
    </row>
    <row r="2286">
      <c r="A2286" s="1">
        <v>2285.0</v>
      </c>
      <c r="B2286" s="3">
        <v>43105.0</v>
      </c>
      <c r="C2286" s="1" t="s">
        <v>2</v>
      </c>
      <c r="D2286" s="1" t="s">
        <v>33</v>
      </c>
      <c r="E2286">
        <f t="shared" si="1"/>
        <v>1</v>
      </c>
      <c r="F2286">
        <f>vlookup(E2286,DateReference!B:C,2,false)</f>
        <v>21</v>
      </c>
      <c r="G2286" s="1">
        <v>8.0</v>
      </c>
    </row>
    <row r="2287">
      <c r="A2287" s="1">
        <v>2286.0</v>
      </c>
      <c r="B2287" s="3">
        <v>42981.0</v>
      </c>
      <c r="C2287" s="1" t="s">
        <v>2</v>
      </c>
      <c r="D2287" s="1" t="s">
        <v>13</v>
      </c>
      <c r="E2287">
        <f t="shared" si="1"/>
        <v>35</v>
      </c>
      <c r="F2287">
        <f>vlookup(E2287,DateReference!B:C,2,false)</f>
        <v>3</v>
      </c>
      <c r="G2287" s="1">
        <v>6.0</v>
      </c>
    </row>
    <row r="2288">
      <c r="A2288" s="1">
        <v>2287.0</v>
      </c>
      <c r="B2288" s="3">
        <v>43133.0</v>
      </c>
      <c r="C2288" s="1" t="s">
        <v>2</v>
      </c>
      <c r="D2288" s="1" t="s">
        <v>13</v>
      </c>
      <c r="E2288">
        <f t="shared" si="1"/>
        <v>5</v>
      </c>
      <c r="F2288">
        <f>vlookup(E2288,DateReference!B:C,2,false)</f>
        <v>25</v>
      </c>
      <c r="G2288" s="1">
        <v>7.0</v>
      </c>
    </row>
    <row r="2289">
      <c r="A2289" s="1">
        <v>2288.0</v>
      </c>
      <c r="B2289" s="3">
        <v>43149.0</v>
      </c>
      <c r="C2289" s="1" t="s">
        <v>2</v>
      </c>
      <c r="D2289" s="1" t="s">
        <v>13</v>
      </c>
      <c r="E2289">
        <f t="shared" si="1"/>
        <v>7</v>
      </c>
      <c r="F2289">
        <f>vlookup(E2289,DateReference!B:C,2,false)</f>
        <v>27</v>
      </c>
      <c r="G2289" s="1">
        <v>8.0</v>
      </c>
    </row>
    <row r="2290">
      <c r="A2290" s="1">
        <v>2289.0</v>
      </c>
      <c r="B2290" s="3">
        <v>43167.0</v>
      </c>
      <c r="C2290" s="1" t="s">
        <v>2</v>
      </c>
      <c r="D2290" s="1" t="s">
        <v>13</v>
      </c>
      <c r="E2290">
        <f t="shared" si="1"/>
        <v>10</v>
      </c>
      <c r="F2290">
        <f>vlookup(E2290,DateReference!B:C,2,false)</f>
        <v>30</v>
      </c>
      <c r="G2290" s="1">
        <v>6.0</v>
      </c>
    </row>
    <row r="2291">
      <c r="A2291" s="1">
        <v>2290.0</v>
      </c>
      <c r="B2291" s="3">
        <v>43092.0</v>
      </c>
      <c r="C2291" s="1" t="s">
        <v>2</v>
      </c>
      <c r="D2291" s="1" t="s">
        <v>33</v>
      </c>
      <c r="E2291">
        <f t="shared" si="1"/>
        <v>51</v>
      </c>
      <c r="F2291">
        <f>vlookup(E2291,DateReference!B:C,2,false)</f>
        <v>19</v>
      </c>
      <c r="G2291" s="1">
        <v>7.0</v>
      </c>
    </row>
    <row r="2292">
      <c r="A2292" s="1">
        <v>2291.0</v>
      </c>
      <c r="B2292" s="3">
        <v>43087.0</v>
      </c>
      <c r="C2292" s="1" t="s">
        <v>2</v>
      </c>
      <c r="D2292" s="1" t="s">
        <v>33</v>
      </c>
      <c r="E2292">
        <f t="shared" si="1"/>
        <v>51</v>
      </c>
      <c r="F2292">
        <f>vlookup(E2292,DateReference!B:C,2,false)</f>
        <v>19</v>
      </c>
      <c r="G2292" s="1">
        <v>10.0</v>
      </c>
    </row>
    <row r="2293">
      <c r="A2293" s="1">
        <v>2292.0</v>
      </c>
      <c r="B2293" s="3">
        <v>43145.0</v>
      </c>
      <c r="C2293" s="1" t="s">
        <v>2</v>
      </c>
      <c r="D2293" s="1" t="s">
        <v>13</v>
      </c>
      <c r="E2293">
        <f t="shared" si="1"/>
        <v>7</v>
      </c>
      <c r="F2293">
        <f>vlookup(E2293,DateReference!B:C,2,false)</f>
        <v>27</v>
      </c>
      <c r="G2293" s="1">
        <v>10.0</v>
      </c>
    </row>
    <row r="2294">
      <c r="A2294" s="1">
        <v>2293.0</v>
      </c>
      <c r="B2294" s="3">
        <v>43066.0</v>
      </c>
      <c r="C2294" s="1" t="s">
        <v>2</v>
      </c>
      <c r="D2294" s="1" t="s">
        <v>33</v>
      </c>
      <c r="E2294">
        <f t="shared" si="1"/>
        <v>48</v>
      </c>
      <c r="F2294">
        <f>vlookup(E2294,DateReference!B:C,2,false)</f>
        <v>16</v>
      </c>
      <c r="G2294" s="1">
        <v>6.0</v>
      </c>
    </row>
    <row r="2295">
      <c r="A2295" s="1">
        <v>2294.0</v>
      </c>
      <c r="B2295" s="3">
        <v>43121.0</v>
      </c>
      <c r="C2295" s="1" t="s">
        <v>2</v>
      </c>
      <c r="D2295" s="1" t="s">
        <v>33</v>
      </c>
      <c r="E2295">
        <f t="shared" si="1"/>
        <v>3</v>
      </c>
      <c r="F2295">
        <f>vlookup(E2295,DateReference!B:C,2,false)</f>
        <v>23</v>
      </c>
      <c r="G2295" s="1">
        <v>10.0</v>
      </c>
    </row>
    <row r="2296">
      <c r="A2296" s="1">
        <v>2295.0</v>
      </c>
      <c r="B2296" s="3">
        <v>43059.0</v>
      </c>
      <c r="C2296" s="1" t="s">
        <v>2</v>
      </c>
      <c r="D2296" s="1" t="s">
        <v>33</v>
      </c>
      <c r="E2296">
        <f t="shared" si="1"/>
        <v>47</v>
      </c>
      <c r="F2296">
        <f>vlookup(E2296,DateReference!B:C,2,false)</f>
        <v>15</v>
      </c>
      <c r="G2296" s="1">
        <v>10.0</v>
      </c>
    </row>
    <row r="2297">
      <c r="A2297" s="1">
        <v>2296.0</v>
      </c>
      <c r="B2297" s="3">
        <v>42985.0</v>
      </c>
      <c r="C2297" s="1" t="s">
        <v>2</v>
      </c>
      <c r="D2297" s="1" t="s">
        <v>33</v>
      </c>
      <c r="E2297">
        <f t="shared" si="1"/>
        <v>36</v>
      </c>
      <c r="F2297">
        <f>vlookup(E2297,DateReference!B:C,2,false)</f>
        <v>4</v>
      </c>
      <c r="G2297" s="1">
        <v>1.0</v>
      </c>
    </row>
    <row r="2298">
      <c r="A2298" s="1">
        <v>2297.0</v>
      </c>
      <c r="B2298" s="3">
        <v>43050.0</v>
      </c>
      <c r="C2298" s="1" t="s">
        <v>2</v>
      </c>
      <c r="D2298" s="1" t="s">
        <v>13</v>
      </c>
      <c r="E2298">
        <f t="shared" si="1"/>
        <v>45</v>
      </c>
      <c r="F2298">
        <f>vlookup(E2298,DateReference!B:C,2,false)</f>
        <v>13</v>
      </c>
      <c r="G2298" s="1">
        <v>6.0</v>
      </c>
    </row>
    <row r="2299">
      <c r="A2299" s="1">
        <v>2298.0</v>
      </c>
      <c r="B2299" s="3">
        <v>43057.0</v>
      </c>
      <c r="C2299" s="1" t="s">
        <v>2</v>
      </c>
      <c r="D2299" s="1" t="s">
        <v>13</v>
      </c>
      <c r="E2299">
        <f t="shared" si="1"/>
        <v>46</v>
      </c>
      <c r="F2299">
        <f>vlookup(E2299,DateReference!B:C,2,false)</f>
        <v>14</v>
      </c>
      <c r="G2299" s="1">
        <v>3.0</v>
      </c>
    </row>
    <row r="2300">
      <c r="A2300" s="1">
        <v>2299.0</v>
      </c>
      <c r="B2300" s="3">
        <v>42968.0</v>
      </c>
      <c r="C2300" s="1" t="s">
        <v>2</v>
      </c>
      <c r="D2300" s="1" t="s">
        <v>33</v>
      </c>
      <c r="E2300">
        <f t="shared" si="1"/>
        <v>34</v>
      </c>
      <c r="F2300">
        <f>vlookup(E2300,DateReference!B:C,2,false)</f>
        <v>2</v>
      </c>
      <c r="G2300" s="1">
        <v>6.0</v>
      </c>
    </row>
    <row r="2301">
      <c r="A2301" s="1">
        <v>2300.0</v>
      </c>
      <c r="B2301" s="3">
        <v>43070.0</v>
      </c>
      <c r="C2301" s="1" t="s">
        <v>2</v>
      </c>
      <c r="D2301" s="1" t="s">
        <v>33</v>
      </c>
      <c r="E2301">
        <f t="shared" si="1"/>
        <v>48</v>
      </c>
      <c r="F2301">
        <f>vlookup(E2301,DateReference!B:C,2,false)</f>
        <v>16</v>
      </c>
      <c r="G2301" s="1">
        <v>9.0</v>
      </c>
    </row>
    <row r="2302">
      <c r="A2302" s="1">
        <v>2301.0</v>
      </c>
      <c r="B2302" s="3">
        <v>43156.0</v>
      </c>
      <c r="C2302" s="1" t="s">
        <v>2</v>
      </c>
      <c r="D2302" s="1" t="s">
        <v>13</v>
      </c>
      <c r="E2302">
        <f t="shared" si="1"/>
        <v>8</v>
      </c>
      <c r="F2302">
        <f>vlookup(E2302,DateReference!B:C,2,false)</f>
        <v>28</v>
      </c>
      <c r="G2302" s="1">
        <v>6.0</v>
      </c>
    </row>
    <row r="2303">
      <c r="A2303" s="1">
        <v>2302.0</v>
      </c>
      <c r="B2303" s="3">
        <v>43122.0</v>
      </c>
      <c r="C2303" s="1" t="s">
        <v>2</v>
      </c>
      <c r="D2303" s="1" t="s">
        <v>13</v>
      </c>
      <c r="E2303">
        <f t="shared" si="1"/>
        <v>4</v>
      </c>
      <c r="F2303">
        <f>vlookup(E2303,DateReference!B:C,2,false)</f>
        <v>24</v>
      </c>
      <c r="G2303" s="1">
        <v>2.0</v>
      </c>
    </row>
    <row r="2304">
      <c r="A2304" s="1">
        <v>2303.0</v>
      </c>
      <c r="B2304" s="3">
        <v>42969.0</v>
      </c>
      <c r="C2304" s="1" t="s">
        <v>2</v>
      </c>
      <c r="D2304" s="1" t="s">
        <v>13</v>
      </c>
      <c r="E2304">
        <f t="shared" si="1"/>
        <v>34</v>
      </c>
      <c r="F2304">
        <f>vlookup(E2304,DateReference!B:C,2,false)</f>
        <v>2</v>
      </c>
      <c r="G2304" s="1">
        <v>3.0</v>
      </c>
    </row>
    <row r="2305">
      <c r="A2305" s="1">
        <v>2304.0</v>
      </c>
      <c r="B2305" s="3">
        <v>43008.0</v>
      </c>
      <c r="C2305" s="1" t="s">
        <v>2</v>
      </c>
      <c r="D2305" s="1" t="s">
        <v>33</v>
      </c>
      <c r="E2305">
        <f t="shared" si="1"/>
        <v>39</v>
      </c>
      <c r="F2305">
        <f>vlookup(E2305,DateReference!B:C,2,false)</f>
        <v>7</v>
      </c>
      <c r="G2305" s="1">
        <v>10.0</v>
      </c>
    </row>
    <row r="2306">
      <c r="A2306" s="1">
        <v>2305.0</v>
      </c>
      <c r="B2306" s="3">
        <v>42981.0</v>
      </c>
      <c r="C2306" s="1" t="s">
        <v>2</v>
      </c>
      <c r="D2306" s="1" t="s">
        <v>33</v>
      </c>
      <c r="E2306">
        <f t="shared" si="1"/>
        <v>35</v>
      </c>
      <c r="F2306">
        <f>vlookup(E2306,DateReference!B:C,2,false)</f>
        <v>3</v>
      </c>
      <c r="G2306" s="1">
        <v>5.0</v>
      </c>
    </row>
    <row r="2307">
      <c r="A2307" s="1">
        <v>2306.0</v>
      </c>
      <c r="B2307" s="3">
        <v>43079.0</v>
      </c>
      <c r="C2307" s="1" t="s">
        <v>2</v>
      </c>
      <c r="D2307" s="1" t="s">
        <v>33</v>
      </c>
      <c r="E2307">
        <f t="shared" si="1"/>
        <v>49</v>
      </c>
      <c r="F2307">
        <f>vlookup(E2307,DateReference!B:C,2,false)</f>
        <v>17</v>
      </c>
      <c r="G2307" s="1">
        <v>1.0</v>
      </c>
    </row>
    <row r="2308">
      <c r="A2308" s="1">
        <v>2307.0</v>
      </c>
      <c r="B2308" s="3">
        <v>43103.0</v>
      </c>
      <c r="C2308" s="1" t="s">
        <v>2</v>
      </c>
      <c r="D2308" s="1" t="s">
        <v>33</v>
      </c>
      <c r="E2308">
        <f t="shared" si="1"/>
        <v>1</v>
      </c>
      <c r="F2308">
        <f>vlookup(E2308,DateReference!B:C,2,false)</f>
        <v>21</v>
      </c>
      <c r="G2308" s="1">
        <v>2.0</v>
      </c>
    </row>
    <row r="2309">
      <c r="A2309" s="1">
        <v>2308.0</v>
      </c>
      <c r="B2309" s="3">
        <v>43157.0</v>
      </c>
      <c r="C2309" s="1" t="s">
        <v>2</v>
      </c>
      <c r="D2309" s="1" t="s">
        <v>33</v>
      </c>
      <c r="E2309">
        <f t="shared" si="1"/>
        <v>9</v>
      </c>
      <c r="F2309">
        <f>vlookup(E2309,DateReference!B:C,2,false)</f>
        <v>29</v>
      </c>
      <c r="G2309" s="1">
        <v>6.0</v>
      </c>
    </row>
    <row r="2310">
      <c r="A2310" s="1">
        <v>2309.0</v>
      </c>
      <c r="B2310" s="3">
        <v>43143.0</v>
      </c>
      <c r="C2310" s="1" t="s">
        <v>2</v>
      </c>
      <c r="D2310" s="1" t="s">
        <v>33</v>
      </c>
      <c r="E2310">
        <f t="shared" si="1"/>
        <v>7</v>
      </c>
      <c r="F2310">
        <f>vlookup(E2310,DateReference!B:C,2,false)</f>
        <v>27</v>
      </c>
      <c r="G2310" s="1">
        <v>6.0</v>
      </c>
    </row>
    <row r="2311">
      <c r="A2311" s="1">
        <v>2310.0</v>
      </c>
      <c r="B2311" s="3">
        <v>43078.0</v>
      </c>
      <c r="C2311" s="1" t="s">
        <v>2</v>
      </c>
      <c r="D2311" s="1" t="s">
        <v>13</v>
      </c>
      <c r="E2311">
        <f t="shared" si="1"/>
        <v>49</v>
      </c>
      <c r="F2311">
        <f>vlookup(E2311,DateReference!B:C,2,false)</f>
        <v>17</v>
      </c>
      <c r="G2311" s="1">
        <v>9.0</v>
      </c>
    </row>
    <row r="2312">
      <c r="A2312" s="1">
        <v>2311.0</v>
      </c>
      <c r="B2312" s="3">
        <v>43133.0</v>
      </c>
      <c r="C2312" s="1" t="s">
        <v>2</v>
      </c>
      <c r="D2312" s="1" t="s">
        <v>33</v>
      </c>
      <c r="E2312">
        <f t="shared" si="1"/>
        <v>5</v>
      </c>
      <c r="F2312">
        <f>vlookup(E2312,DateReference!B:C,2,false)</f>
        <v>25</v>
      </c>
      <c r="G2312" s="1">
        <v>8.0</v>
      </c>
    </row>
    <row r="2313">
      <c r="A2313" s="1">
        <v>2312.0</v>
      </c>
      <c r="B2313" s="3">
        <v>43170.0</v>
      </c>
      <c r="C2313" s="1" t="s">
        <v>2</v>
      </c>
      <c r="D2313" s="1" t="s">
        <v>33</v>
      </c>
      <c r="E2313">
        <f t="shared" si="1"/>
        <v>10</v>
      </c>
      <c r="F2313">
        <f>vlookup(E2313,DateReference!B:C,2,false)</f>
        <v>30</v>
      </c>
      <c r="G2313" s="1">
        <v>6.0</v>
      </c>
    </row>
    <row r="2314">
      <c r="A2314" s="1">
        <v>2313.0</v>
      </c>
      <c r="B2314" s="3">
        <v>43189.0</v>
      </c>
      <c r="C2314" s="1" t="s">
        <v>2</v>
      </c>
      <c r="D2314" s="1" t="s">
        <v>33</v>
      </c>
      <c r="E2314">
        <f t="shared" si="1"/>
        <v>13</v>
      </c>
      <c r="F2314">
        <f>vlookup(E2314,DateReference!B:C,2,false)</f>
        <v>33</v>
      </c>
      <c r="G2314" s="1">
        <v>10.0</v>
      </c>
    </row>
    <row r="2315">
      <c r="A2315" s="1">
        <v>2314.0</v>
      </c>
      <c r="B2315" s="3">
        <v>43023.0</v>
      </c>
      <c r="C2315" s="1" t="s">
        <v>2</v>
      </c>
      <c r="D2315" s="1" t="s">
        <v>13</v>
      </c>
      <c r="E2315">
        <f t="shared" si="1"/>
        <v>41</v>
      </c>
      <c r="F2315">
        <f>vlookup(E2315,DateReference!B:C,2,false)</f>
        <v>9</v>
      </c>
      <c r="G2315" s="1">
        <v>4.0</v>
      </c>
    </row>
    <row r="2316">
      <c r="A2316" s="1">
        <v>2315.0</v>
      </c>
      <c r="B2316" s="3">
        <v>43040.0</v>
      </c>
      <c r="C2316" s="1" t="s">
        <v>2</v>
      </c>
      <c r="D2316" s="1" t="s">
        <v>13</v>
      </c>
      <c r="E2316">
        <f t="shared" si="1"/>
        <v>44</v>
      </c>
      <c r="F2316">
        <f>vlookup(E2316,DateReference!B:C,2,false)</f>
        <v>12</v>
      </c>
      <c r="G2316" s="1">
        <v>8.0</v>
      </c>
    </row>
    <row r="2317">
      <c r="A2317" s="1">
        <v>2316.0</v>
      </c>
      <c r="B2317" s="3">
        <v>43065.0</v>
      </c>
      <c r="C2317" s="1" t="s">
        <v>2</v>
      </c>
      <c r="D2317" s="1" t="s">
        <v>13</v>
      </c>
      <c r="E2317">
        <f t="shared" si="1"/>
        <v>47</v>
      </c>
      <c r="F2317">
        <f>vlookup(E2317,DateReference!B:C,2,false)</f>
        <v>15</v>
      </c>
      <c r="G2317" s="1">
        <v>2.0</v>
      </c>
    </row>
    <row r="2318">
      <c r="A2318" s="1">
        <v>2317.0</v>
      </c>
      <c r="B2318" s="3">
        <v>43128.0</v>
      </c>
      <c r="C2318" s="1" t="s">
        <v>2</v>
      </c>
      <c r="D2318" s="1" t="s">
        <v>13</v>
      </c>
      <c r="E2318">
        <f t="shared" si="1"/>
        <v>4</v>
      </c>
      <c r="F2318">
        <f>vlookup(E2318,DateReference!B:C,2,false)</f>
        <v>24</v>
      </c>
      <c r="G2318" s="1">
        <v>4.0</v>
      </c>
    </row>
    <row r="2319">
      <c r="A2319" s="1">
        <v>2318.0</v>
      </c>
      <c r="B2319" s="3">
        <v>43090.0</v>
      </c>
      <c r="C2319" s="1" t="s">
        <v>2</v>
      </c>
      <c r="D2319" s="1" t="s">
        <v>33</v>
      </c>
      <c r="E2319">
        <f t="shared" si="1"/>
        <v>51</v>
      </c>
      <c r="F2319">
        <f>vlookup(E2319,DateReference!B:C,2,false)</f>
        <v>19</v>
      </c>
      <c r="G2319" s="1">
        <v>2.0</v>
      </c>
    </row>
    <row r="2320">
      <c r="A2320" s="1">
        <v>2319.0</v>
      </c>
      <c r="B2320" s="3">
        <v>43159.0</v>
      </c>
      <c r="C2320" s="1" t="s">
        <v>2</v>
      </c>
      <c r="D2320" s="1" t="s">
        <v>33</v>
      </c>
      <c r="E2320">
        <f t="shared" si="1"/>
        <v>9</v>
      </c>
      <c r="F2320">
        <f>vlookup(E2320,DateReference!B:C,2,false)</f>
        <v>29</v>
      </c>
      <c r="G2320" s="1">
        <v>8.0</v>
      </c>
    </row>
    <row r="2321">
      <c r="A2321" s="1">
        <v>2320.0</v>
      </c>
      <c r="B2321" s="3">
        <v>42983.0</v>
      </c>
      <c r="C2321" s="1" t="s">
        <v>2</v>
      </c>
      <c r="D2321" s="1" t="s">
        <v>13</v>
      </c>
      <c r="E2321">
        <f t="shared" si="1"/>
        <v>36</v>
      </c>
      <c r="F2321">
        <f>vlookup(E2321,DateReference!B:C,2,false)</f>
        <v>4</v>
      </c>
      <c r="G2321" s="1">
        <v>7.0</v>
      </c>
    </row>
    <row r="2322">
      <c r="A2322" s="1">
        <v>2321.0</v>
      </c>
      <c r="B2322" s="3">
        <v>43084.0</v>
      </c>
      <c r="C2322" s="1" t="s">
        <v>2</v>
      </c>
      <c r="D2322" s="1" t="s">
        <v>13</v>
      </c>
      <c r="E2322">
        <f t="shared" si="1"/>
        <v>50</v>
      </c>
      <c r="F2322">
        <f>vlookup(E2322,DateReference!B:C,2,false)</f>
        <v>18</v>
      </c>
      <c r="G2322" s="1">
        <v>9.0</v>
      </c>
    </row>
    <row r="2323">
      <c r="A2323" s="1">
        <v>2322.0</v>
      </c>
      <c r="B2323" s="3">
        <v>43105.0</v>
      </c>
      <c r="C2323" s="1" t="s">
        <v>2</v>
      </c>
      <c r="D2323" s="1" t="s">
        <v>33</v>
      </c>
      <c r="E2323">
        <f t="shared" si="1"/>
        <v>1</v>
      </c>
      <c r="F2323">
        <f>vlookup(E2323,DateReference!B:C,2,false)</f>
        <v>21</v>
      </c>
      <c r="G2323" s="1">
        <v>9.0</v>
      </c>
    </row>
    <row r="2324">
      <c r="A2324" s="1">
        <v>2323.0</v>
      </c>
      <c r="B2324" s="3">
        <v>43143.0</v>
      </c>
      <c r="C2324" s="1" t="s">
        <v>2</v>
      </c>
      <c r="D2324" s="1" t="s">
        <v>13</v>
      </c>
      <c r="E2324">
        <f t="shared" si="1"/>
        <v>7</v>
      </c>
      <c r="F2324">
        <f>vlookup(E2324,DateReference!B:C,2,false)</f>
        <v>27</v>
      </c>
      <c r="G2324" s="1">
        <v>5.0</v>
      </c>
    </row>
    <row r="2325">
      <c r="A2325" s="1">
        <v>2324.0</v>
      </c>
      <c r="B2325" s="3">
        <v>42970.0</v>
      </c>
      <c r="C2325" s="1" t="s">
        <v>2</v>
      </c>
      <c r="D2325" s="1" t="s">
        <v>13</v>
      </c>
      <c r="E2325">
        <f t="shared" si="1"/>
        <v>34</v>
      </c>
      <c r="F2325">
        <f>vlookup(E2325,DateReference!B:C,2,false)</f>
        <v>2</v>
      </c>
      <c r="G2325" s="1">
        <v>7.0</v>
      </c>
    </row>
    <row r="2326">
      <c r="A2326" s="1">
        <v>2325.0</v>
      </c>
      <c r="B2326" s="3">
        <v>43070.0</v>
      </c>
      <c r="C2326" s="1" t="s">
        <v>2</v>
      </c>
      <c r="D2326" s="1" t="s">
        <v>13</v>
      </c>
      <c r="E2326">
        <f t="shared" si="1"/>
        <v>48</v>
      </c>
      <c r="F2326">
        <f>vlookup(E2326,DateReference!B:C,2,false)</f>
        <v>16</v>
      </c>
      <c r="G2326" s="1">
        <v>3.0</v>
      </c>
    </row>
    <row r="2327">
      <c r="A2327" s="1">
        <v>2326.0</v>
      </c>
      <c r="B2327" s="3">
        <v>43164.0</v>
      </c>
      <c r="C2327" s="1" t="s">
        <v>2</v>
      </c>
      <c r="D2327" s="1" t="s">
        <v>13</v>
      </c>
      <c r="E2327">
        <f t="shared" si="1"/>
        <v>10</v>
      </c>
      <c r="F2327">
        <f>vlookup(E2327,DateReference!B:C,2,false)</f>
        <v>30</v>
      </c>
      <c r="G2327" s="1">
        <v>9.0</v>
      </c>
    </row>
    <row r="2328">
      <c r="A2328" s="1">
        <v>2327.0</v>
      </c>
      <c r="B2328" s="3">
        <v>43011.0</v>
      </c>
      <c r="C2328" s="1" t="s">
        <v>2</v>
      </c>
      <c r="D2328" s="1" t="s">
        <v>33</v>
      </c>
      <c r="E2328">
        <f t="shared" si="1"/>
        <v>40</v>
      </c>
      <c r="F2328">
        <f>vlookup(E2328,DateReference!B:C,2,false)</f>
        <v>8</v>
      </c>
      <c r="G2328" s="1">
        <v>5.0</v>
      </c>
    </row>
    <row r="2329">
      <c r="A2329" s="1">
        <v>2328.0</v>
      </c>
      <c r="B2329" s="3">
        <v>43144.0</v>
      </c>
      <c r="C2329" s="1" t="s">
        <v>2</v>
      </c>
      <c r="D2329" s="1" t="s">
        <v>13</v>
      </c>
      <c r="E2329">
        <f t="shared" si="1"/>
        <v>7</v>
      </c>
      <c r="F2329">
        <f>vlookup(E2329,DateReference!B:C,2,false)</f>
        <v>27</v>
      </c>
      <c r="G2329" s="1">
        <v>1.0</v>
      </c>
    </row>
    <row r="2330">
      <c r="A2330" s="1">
        <v>2329.0</v>
      </c>
      <c r="B2330" s="3">
        <v>42985.0</v>
      </c>
      <c r="C2330" s="1" t="s">
        <v>2</v>
      </c>
      <c r="D2330" s="1" t="s">
        <v>33</v>
      </c>
      <c r="E2330">
        <f t="shared" si="1"/>
        <v>36</v>
      </c>
      <c r="F2330">
        <f>vlookup(E2330,DateReference!B:C,2,false)</f>
        <v>4</v>
      </c>
      <c r="G2330" s="1">
        <v>10.0</v>
      </c>
    </row>
    <row r="2331">
      <c r="A2331" s="1">
        <v>2330.0</v>
      </c>
      <c r="B2331" s="3">
        <v>43154.0</v>
      </c>
      <c r="C2331" s="1" t="s">
        <v>2</v>
      </c>
      <c r="D2331" s="1" t="s">
        <v>33</v>
      </c>
      <c r="E2331">
        <f t="shared" si="1"/>
        <v>8</v>
      </c>
      <c r="F2331">
        <f>vlookup(E2331,DateReference!B:C,2,false)</f>
        <v>28</v>
      </c>
      <c r="G2331" s="1">
        <v>5.0</v>
      </c>
    </row>
    <row r="2332">
      <c r="A2332" s="1">
        <v>2331.0</v>
      </c>
      <c r="B2332" s="3">
        <v>43179.0</v>
      </c>
      <c r="C2332" s="1" t="s">
        <v>2</v>
      </c>
      <c r="D2332" s="1" t="s">
        <v>13</v>
      </c>
      <c r="E2332">
        <f t="shared" si="1"/>
        <v>12</v>
      </c>
      <c r="F2332">
        <f>vlookup(E2332,DateReference!B:C,2,false)</f>
        <v>32</v>
      </c>
      <c r="G2332" s="1">
        <v>7.0</v>
      </c>
    </row>
    <row r="2333">
      <c r="A2333" s="1">
        <v>2332.0</v>
      </c>
      <c r="B2333" s="3">
        <v>42992.0</v>
      </c>
      <c r="C2333" s="1" t="s">
        <v>2</v>
      </c>
      <c r="D2333" s="1" t="s">
        <v>33</v>
      </c>
      <c r="E2333">
        <f t="shared" si="1"/>
        <v>37</v>
      </c>
      <c r="F2333">
        <f>vlookup(E2333,DateReference!B:C,2,false)</f>
        <v>5</v>
      </c>
      <c r="G2333" s="1">
        <v>2.0</v>
      </c>
    </row>
    <row r="2334">
      <c r="A2334" s="1">
        <v>2333.0</v>
      </c>
      <c r="B2334" s="3">
        <v>42971.0</v>
      </c>
      <c r="C2334" s="1" t="s">
        <v>2</v>
      </c>
      <c r="D2334" s="1" t="s">
        <v>33</v>
      </c>
      <c r="E2334">
        <f t="shared" si="1"/>
        <v>34</v>
      </c>
      <c r="F2334">
        <f>vlookup(E2334,DateReference!B:C,2,false)</f>
        <v>2</v>
      </c>
      <c r="G2334" s="1">
        <v>6.0</v>
      </c>
    </row>
    <row r="2335">
      <c r="A2335" s="1">
        <v>2334.0</v>
      </c>
      <c r="B2335" s="3">
        <v>43051.0</v>
      </c>
      <c r="C2335" s="1" t="s">
        <v>2</v>
      </c>
      <c r="D2335" s="1" t="s">
        <v>13</v>
      </c>
      <c r="E2335">
        <f t="shared" si="1"/>
        <v>45</v>
      </c>
      <c r="F2335">
        <f>vlookup(E2335,DateReference!B:C,2,false)</f>
        <v>13</v>
      </c>
      <c r="G2335" s="1">
        <v>2.0</v>
      </c>
    </row>
    <row r="2336">
      <c r="A2336" s="1">
        <v>2335.0</v>
      </c>
      <c r="B2336" s="3">
        <v>43171.0</v>
      </c>
      <c r="C2336" s="1" t="s">
        <v>2</v>
      </c>
      <c r="D2336" s="1" t="s">
        <v>13</v>
      </c>
      <c r="E2336">
        <f t="shared" si="1"/>
        <v>11</v>
      </c>
      <c r="F2336">
        <f>vlookup(E2336,DateReference!B:C,2,false)</f>
        <v>31</v>
      </c>
      <c r="G2336" s="1">
        <v>6.0</v>
      </c>
    </row>
    <row r="2337">
      <c r="A2337" s="1">
        <v>2336.0</v>
      </c>
      <c r="B2337" s="3">
        <v>43018.0</v>
      </c>
      <c r="C2337" s="1" t="s">
        <v>2</v>
      </c>
      <c r="D2337" s="1" t="s">
        <v>33</v>
      </c>
      <c r="E2337">
        <f t="shared" si="1"/>
        <v>41</v>
      </c>
      <c r="F2337">
        <f>vlookup(E2337,DateReference!B:C,2,false)</f>
        <v>9</v>
      </c>
      <c r="G2337" s="1">
        <v>4.0</v>
      </c>
    </row>
    <row r="2338">
      <c r="A2338" s="1">
        <v>2337.0</v>
      </c>
      <c r="B2338" s="3">
        <v>43159.0</v>
      </c>
      <c r="C2338" s="1" t="s">
        <v>2</v>
      </c>
      <c r="D2338" s="1" t="s">
        <v>33</v>
      </c>
      <c r="E2338">
        <f t="shared" si="1"/>
        <v>9</v>
      </c>
      <c r="F2338">
        <f>vlookup(E2338,DateReference!B:C,2,false)</f>
        <v>29</v>
      </c>
      <c r="G2338" s="1">
        <v>4.0</v>
      </c>
    </row>
    <row r="2339">
      <c r="A2339" s="1">
        <v>2338.0</v>
      </c>
      <c r="B2339" s="3">
        <v>43104.0</v>
      </c>
      <c r="C2339" s="1" t="s">
        <v>2</v>
      </c>
      <c r="D2339" s="1" t="s">
        <v>33</v>
      </c>
      <c r="E2339">
        <f t="shared" si="1"/>
        <v>1</v>
      </c>
      <c r="F2339">
        <f>vlookup(E2339,DateReference!B:C,2,false)</f>
        <v>21</v>
      </c>
      <c r="G2339" s="1">
        <v>4.0</v>
      </c>
    </row>
    <row r="2340">
      <c r="A2340" s="1">
        <v>2339.0</v>
      </c>
      <c r="B2340" s="3">
        <v>43054.0</v>
      </c>
      <c r="C2340" s="1" t="s">
        <v>2</v>
      </c>
      <c r="D2340" s="1" t="s">
        <v>13</v>
      </c>
      <c r="E2340">
        <f t="shared" si="1"/>
        <v>46</v>
      </c>
      <c r="F2340">
        <f>vlookup(E2340,DateReference!B:C,2,false)</f>
        <v>14</v>
      </c>
      <c r="G2340" s="1">
        <v>4.0</v>
      </c>
    </row>
    <row r="2341">
      <c r="A2341" s="1">
        <v>2340.0</v>
      </c>
      <c r="B2341" s="3">
        <v>42994.0</v>
      </c>
      <c r="C2341" s="1" t="s">
        <v>2</v>
      </c>
      <c r="D2341" s="1" t="s">
        <v>33</v>
      </c>
      <c r="E2341">
        <f t="shared" si="1"/>
        <v>37</v>
      </c>
      <c r="F2341">
        <f>vlookup(E2341,DateReference!B:C,2,false)</f>
        <v>5</v>
      </c>
      <c r="G2341" s="1">
        <v>6.0</v>
      </c>
    </row>
    <row r="2342">
      <c r="A2342" s="1">
        <v>2341.0</v>
      </c>
      <c r="B2342" s="3">
        <v>43182.0</v>
      </c>
      <c r="C2342" s="1" t="s">
        <v>2</v>
      </c>
      <c r="D2342" s="1" t="s">
        <v>33</v>
      </c>
      <c r="E2342">
        <f t="shared" si="1"/>
        <v>12</v>
      </c>
      <c r="F2342">
        <f>vlookup(E2342,DateReference!B:C,2,false)</f>
        <v>32</v>
      </c>
      <c r="G2342" s="1">
        <v>2.0</v>
      </c>
    </row>
    <row r="2343">
      <c r="A2343" s="1">
        <v>2342.0</v>
      </c>
      <c r="B2343" s="3">
        <v>43000.0</v>
      </c>
      <c r="C2343" s="1" t="s">
        <v>2</v>
      </c>
      <c r="D2343" s="1" t="s">
        <v>13</v>
      </c>
      <c r="E2343">
        <f t="shared" si="1"/>
        <v>38</v>
      </c>
      <c r="F2343">
        <f>vlookup(E2343,DateReference!B:C,2,false)</f>
        <v>6</v>
      </c>
      <c r="G2343" s="1">
        <v>2.0</v>
      </c>
    </row>
    <row r="2344">
      <c r="A2344" s="1">
        <v>2343.0</v>
      </c>
      <c r="B2344" s="3">
        <v>43104.0</v>
      </c>
      <c r="C2344" s="1" t="s">
        <v>2</v>
      </c>
      <c r="D2344" s="1" t="s">
        <v>33</v>
      </c>
      <c r="E2344">
        <f t="shared" si="1"/>
        <v>1</v>
      </c>
      <c r="F2344">
        <f>vlookup(E2344,DateReference!B:C,2,false)</f>
        <v>21</v>
      </c>
      <c r="G2344" s="1">
        <v>4.0</v>
      </c>
    </row>
    <row r="2345">
      <c r="A2345" s="1">
        <v>2344.0</v>
      </c>
      <c r="B2345" s="3">
        <v>43172.0</v>
      </c>
      <c r="C2345" s="1" t="s">
        <v>2</v>
      </c>
      <c r="D2345" s="1" t="s">
        <v>13</v>
      </c>
      <c r="E2345">
        <f t="shared" si="1"/>
        <v>11</v>
      </c>
      <c r="F2345">
        <f>vlookup(E2345,DateReference!B:C,2,false)</f>
        <v>31</v>
      </c>
      <c r="G2345" s="1">
        <v>9.0</v>
      </c>
    </row>
    <row r="2346">
      <c r="A2346" s="1">
        <v>2345.0</v>
      </c>
      <c r="B2346" s="3">
        <v>43185.0</v>
      </c>
      <c r="C2346" s="1" t="s">
        <v>2</v>
      </c>
      <c r="D2346" s="1" t="s">
        <v>13</v>
      </c>
      <c r="E2346">
        <f t="shared" si="1"/>
        <v>13</v>
      </c>
      <c r="F2346">
        <f>vlookup(E2346,DateReference!B:C,2,false)</f>
        <v>33</v>
      </c>
      <c r="G2346" s="1">
        <v>8.0</v>
      </c>
    </row>
    <row r="2347">
      <c r="A2347" s="1">
        <v>2346.0</v>
      </c>
      <c r="B2347" s="3">
        <v>43036.0</v>
      </c>
      <c r="C2347" s="1" t="s">
        <v>2</v>
      </c>
      <c r="D2347" s="1" t="s">
        <v>13</v>
      </c>
      <c r="E2347">
        <f t="shared" si="1"/>
        <v>43</v>
      </c>
      <c r="F2347">
        <f>vlookup(E2347,DateReference!B:C,2,false)</f>
        <v>11</v>
      </c>
      <c r="G2347" s="1">
        <v>7.0</v>
      </c>
    </row>
    <row r="2348">
      <c r="A2348" s="1">
        <v>2347.0</v>
      </c>
      <c r="B2348" s="3">
        <v>43034.0</v>
      </c>
      <c r="C2348" s="1" t="s">
        <v>2</v>
      </c>
      <c r="D2348" s="1" t="s">
        <v>13</v>
      </c>
      <c r="E2348">
        <f t="shared" si="1"/>
        <v>43</v>
      </c>
      <c r="F2348">
        <f>vlookup(E2348,DateReference!B:C,2,false)</f>
        <v>11</v>
      </c>
      <c r="G2348" s="1">
        <v>2.0</v>
      </c>
    </row>
    <row r="2349">
      <c r="A2349" s="1">
        <v>2348.0</v>
      </c>
      <c r="B2349" s="3">
        <v>42975.0</v>
      </c>
      <c r="C2349" s="1" t="s">
        <v>2</v>
      </c>
      <c r="D2349" s="1" t="s">
        <v>13</v>
      </c>
      <c r="E2349">
        <f t="shared" si="1"/>
        <v>35</v>
      </c>
      <c r="F2349">
        <f>vlookup(E2349,DateReference!B:C,2,false)</f>
        <v>3</v>
      </c>
      <c r="G2349" s="1">
        <v>10.0</v>
      </c>
    </row>
    <row r="2350">
      <c r="A2350" s="1">
        <v>2349.0</v>
      </c>
      <c r="B2350" s="3">
        <v>43143.0</v>
      </c>
      <c r="C2350" s="1" t="s">
        <v>2</v>
      </c>
      <c r="D2350" s="1" t="s">
        <v>13</v>
      </c>
      <c r="E2350">
        <f t="shared" si="1"/>
        <v>7</v>
      </c>
      <c r="F2350">
        <f>vlookup(E2350,DateReference!B:C,2,false)</f>
        <v>27</v>
      </c>
      <c r="G2350" s="1">
        <v>4.0</v>
      </c>
    </row>
    <row r="2351">
      <c r="A2351" s="1">
        <v>2350.0</v>
      </c>
      <c r="B2351" s="3">
        <v>43067.0</v>
      </c>
      <c r="C2351" s="1" t="s">
        <v>2</v>
      </c>
      <c r="D2351" s="1" t="s">
        <v>13</v>
      </c>
      <c r="E2351">
        <f t="shared" si="1"/>
        <v>48</v>
      </c>
      <c r="F2351">
        <f>vlookup(E2351,DateReference!B:C,2,false)</f>
        <v>16</v>
      </c>
      <c r="G2351" s="1">
        <v>8.0</v>
      </c>
    </row>
    <row r="2352">
      <c r="A2352" s="1">
        <v>2351.0</v>
      </c>
      <c r="B2352" s="3">
        <v>43040.0</v>
      </c>
      <c r="C2352" s="1" t="s">
        <v>2</v>
      </c>
      <c r="D2352" s="1" t="s">
        <v>33</v>
      </c>
      <c r="E2352">
        <f t="shared" si="1"/>
        <v>44</v>
      </c>
      <c r="F2352">
        <f>vlookup(E2352,DateReference!B:C,2,false)</f>
        <v>12</v>
      </c>
      <c r="G2352" s="1">
        <v>1.0</v>
      </c>
    </row>
    <row r="2353">
      <c r="A2353" s="1">
        <v>2352.0</v>
      </c>
      <c r="B2353" s="3">
        <v>43007.0</v>
      </c>
      <c r="C2353" s="1" t="s">
        <v>2</v>
      </c>
      <c r="D2353" s="1" t="s">
        <v>33</v>
      </c>
      <c r="E2353">
        <f t="shared" si="1"/>
        <v>39</v>
      </c>
      <c r="F2353">
        <f>vlookup(E2353,DateReference!B:C,2,false)</f>
        <v>7</v>
      </c>
      <c r="G2353" s="1">
        <v>6.0</v>
      </c>
    </row>
    <row r="2354">
      <c r="A2354" s="1">
        <v>2353.0</v>
      </c>
      <c r="B2354" s="3">
        <v>43174.0</v>
      </c>
      <c r="C2354" s="1" t="s">
        <v>2</v>
      </c>
      <c r="D2354" s="1" t="s">
        <v>13</v>
      </c>
      <c r="E2354">
        <f t="shared" si="1"/>
        <v>11</v>
      </c>
      <c r="F2354">
        <f>vlookup(E2354,DateReference!B:C,2,false)</f>
        <v>31</v>
      </c>
      <c r="G2354" s="1">
        <v>2.0</v>
      </c>
    </row>
    <row r="2355">
      <c r="A2355" s="1">
        <v>2354.0</v>
      </c>
      <c r="B2355" s="3">
        <v>43015.0</v>
      </c>
      <c r="C2355" s="1" t="s">
        <v>2</v>
      </c>
      <c r="D2355" s="1" t="s">
        <v>13</v>
      </c>
      <c r="E2355">
        <f t="shared" si="1"/>
        <v>40</v>
      </c>
      <c r="F2355">
        <f>vlookup(E2355,DateReference!B:C,2,false)</f>
        <v>8</v>
      </c>
      <c r="G2355" s="1">
        <v>4.0</v>
      </c>
    </row>
    <row r="2356">
      <c r="A2356" s="1">
        <v>2355.0</v>
      </c>
      <c r="B2356" s="3">
        <v>43150.0</v>
      </c>
      <c r="C2356" s="1" t="s">
        <v>2</v>
      </c>
      <c r="D2356" s="1" t="s">
        <v>13</v>
      </c>
      <c r="E2356">
        <f t="shared" si="1"/>
        <v>8</v>
      </c>
      <c r="F2356">
        <f>vlookup(E2356,DateReference!B:C,2,false)</f>
        <v>28</v>
      </c>
      <c r="G2356" s="1">
        <v>2.0</v>
      </c>
    </row>
    <row r="2357">
      <c r="A2357" s="1">
        <v>2356.0</v>
      </c>
      <c r="B2357" s="3">
        <v>43104.0</v>
      </c>
      <c r="C2357" s="1" t="s">
        <v>2</v>
      </c>
      <c r="D2357" s="1" t="s">
        <v>33</v>
      </c>
      <c r="E2357">
        <f t="shared" si="1"/>
        <v>1</v>
      </c>
      <c r="F2357">
        <f>vlookup(E2357,DateReference!B:C,2,false)</f>
        <v>21</v>
      </c>
      <c r="G2357" s="1">
        <v>3.0</v>
      </c>
    </row>
    <row r="2358">
      <c r="A2358" s="1">
        <v>2357.0</v>
      </c>
      <c r="B2358" s="3">
        <v>43026.0</v>
      </c>
      <c r="C2358" s="1" t="s">
        <v>2</v>
      </c>
      <c r="D2358" s="1" t="s">
        <v>33</v>
      </c>
      <c r="E2358">
        <f t="shared" si="1"/>
        <v>42</v>
      </c>
      <c r="F2358">
        <f>vlookup(E2358,DateReference!B:C,2,false)</f>
        <v>10</v>
      </c>
      <c r="G2358" s="1">
        <v>5.0</v>
      </c>
    </row>
    <row r="2359">
      <c r="A2359" s="1">
        <v>2358.0</v>
      </c>
      <c r="B2359" s="3">
        <v>43101.0</v>
      </c>
      <c r="C2359" s="1" t="s">
        <v>2</v>
      </c>
      <c r="D2359" s="1" t="s">
        <v>33</v>
      </c>
      <c r="E2359">
        <f t="shared" si="1"/>
        <v>1</v>
      </c>
      <c r="F2359">
        <f>vlookup(E2359,DateReference!B:C,2,false)</f>
        <v>21</v>
      </c>
      <c r="G2359" s="1">
        <v>2.0</v>
      </c>
    </row>
    <row r="2360">
      <c r="A2360" s="1">
        <v>2359.0</v>
      </c>
      <c r="B2360" s="3">
        <v>43172.0</v>
      </c>
      <c r="C2360" s="1" t="s">
        <v>2</v>
      </c>
      <c r="D2360" s="1" t="s">
        <v>13</v>
      </c>
      <c r="E2360">
        <f t="shared" si="1"/>
        <v>11</v>
      </c>
      <c r="F2360">
        <f>vlookup(E2360,DateReference!B:C,2,false)</f>
        <v>31</v>
      </c>
      <c r="G2360" s="1">
        <v>5.0</v>
      </c>
    </row>
    <row r="2361">
      <c r="A2361" s="1">
        <v>2360.0</v>
      </c>
      <c r="B2361" s="3">
        <v>42987.0</v>
      </c>
      <c r="C2361" s="1" t="s">
        <v>2</v>
      </c>
      <c r="D2361" s="1" t="s">
        <v>33</v>
      </c>
      <c r="E2361">
        <f t="shared" si="1"/>
        <v>36</v>
      </c>
      <c r="F2361">
        <f>vlookup(E2361,DateReference!B:C,2,false)</f>
        <v>4</v>
      </c>
      <c r="G2361" s="1">
        <v>10.0</v>
      </c>
    </row>
    <row r="2362">
      <c r="A2362" s="1">
        <v>2361.0</v>
      </c>
      <c r="B2362" s="3">
        <v>42973.0</v>
      </c>
      <c r="C2362" s="1" t="s">
        <v>2</v>
      </c>
      <c r="D2362" s="1" t="s">
        <v>33</v>
      </c>
      <c r="E2362">
        <f t="shared" si="1"/>
        <v>34</v>
      </c>
      <c r="F2362">
        <f>vlookup(E2362,DateReference!B:C,2,false)</f>
        <v>2</v>
      </c>
      <c r="G2362" s="1">
        <v>6.0</v>
      </c>
    </row>
    <row r="2363">
      <c r="A2363" s="1">
        <v>2362.0</v>
      </c>
      <c r="B2363" s="3">
        <v>43131.0</v>
      </c>
      <c r="C2363" s="1" t="s">
        <v>2</v>
      </c>
      <c r="D2363" s="1" t="s">
        <v>13</v>
      </c>
      <c r="E2363">
        <f t="shared" si="1"/>
        <v>5</v>
      </c>
      <c r="F2363">
        <f>vlookup(E2363,DateReference!B:C,2,false)</f>
        <v>25</v>
      </c>
      <c r="G2363" s="1">
        <v>2.0</v>
      </c>
    </row>
    <row r="2364">
      <c r="A2364" s="1">
        <v>2363.0</v>
      </c>
      <c r="B2364" s="3">
        <v>43114.0</v>
      </c>
      <c r="C2364" s="1" t="s">
        <v>2</v>
      </c>
      <c r="D2364" s="1" t="s">
        <v>33</v>
      </c>
      <c r="E2364">
        <f t="shared" si="1"/>
        <v>2</v>
      </c>
      <c r="F2364">
        <f>vlookup(E2364,DateReference!B:C,2,false)</f>
        <v>22</v>
      </c>
      <c r="G2364" s="1">
        <v>8.0</v>
      </c>
    </row>
    <row r="2365">
      <c r="A2365" s="1">
        <v>2364.0</v>
      </c>
      <c r="B2365" s="3">
        <v>43113.0</v>
      </c>
      <c r="C2365" s="1" t="s">
        <v>2</v>
      </c>
      <c r="D2365" s="1" t="s">
        <v>13</v>
      </c>
      <c r="E2365">
        <f t="shared" si="1"/>
        <v>2</v>
      </c>
      <c r="F2365">
        <f>vlookup(E2365,DateReference!B:C,2,false)</f>
        <v>22</v>
      </c>
      <c r="G2365" s="1">
        <v>6.0</v>
      </c>
    </row>
    <row r="2366">
      <c r="A2366" s="1">
        <v>2365.0</v>
      </c>
      <c r="B2366" s="3">
        <v>43041.0</v>
      </c>
      <c r="C2366" s="1" t="s">
        <v>2</v>
      </c>
      <c r="D2366" s="1" t="s">
        <v>13</v>
      </c>
      <c r="E2366">
        <f t="shared" si="1"/>
        <v>44</v>
      </c>
      <c r="F2366">
        <f>vlookup(E2366,DateReference!B:C,2,false)</f>
        <v>12</v>
      </c>
      <c r="G2366" s="1">
        <v>5.0</v>
      </c>
    </row>
    <row r="2367">
      <c r="A2367" s="1">
        <v>2366.0</v>
      </c>
      <c r="B2367" s="3">
        <v>43046.0</v>
      </c>
      <c r="C2367" s="1" t="s">
        <v>2</v>
      </c>
      <c r="D2367" s="1" t="s">
        <v>13</v>
      </c>
      <c r="E2367">
        <f t="shared" si="1"/>
        <v>45</v>
      </c>
      <c r="F2367">
        <f>vlookup(E2367,DateReference!B:C,2,false)</f>
        <v>13</v>
      </c>
      <c r="G2367" s="1">
        <v>4.0</v>
      </c>
    </row>
    <row r="2368">
      <c r="A2368" s="1">
        <v>2367.0</v>
      </c>
      <c r="B2368" s="3">
        <v>43048.0</v>
      </c>
      <c r="C2368" s="1" t="s">
        <v>2</v>
      </c>
      <c r="D2368" s="1" t="s">
        <v>13</v>
      </c>
      <c r="E2368">
        <f t="shared" si="1"/>
        <v>45</v>
      </c>
      <c r="F2368">
        <f>vlookup(E2368,DateReference!B:C,2,false)</f>
        <v>13</v>
      </c>
      <c r="G2368" s="1">
        <v>9.0</v>
      </c>
    </row>
    <row r="2369">
      <c r="A2369" s="1">
        <v>2368.0</v>
      </c>
      <c r="B2369" s="3">
        <v>43094.0</v>
      </c>
      <c r="C2369" s="1" t="s">
        <v>2</v>
      </c>
      <c r="D2369" s="1" t="s">
        <v>33</v>
      </c>
      <c r="E2369">
        <f t="shared" si="1"/>
        <v>52</v>
      </c>
      <c r="F2369">
        <f>vlookup(E2369,DateReference!B:C,2,false)</f>
        <v>20</v>
      </c>
      <c r="G2369" s="1">
        <v>3.0</v>
      </c>
    </row>
    <row r="2370">
      <c r="A2370" s="1">
        <v>2369.0</v>
      </c>
      <c r="B2370" s="3">
        <v>43180.0</v>
      </c>
      <c r="C2370" s="1" t="s">
        <v>2</v>
      </c>
      <c r="D2370" s="1" t="s">
        <v>13</v>
      </c>
      <c r="E2370">
        <f t="shared" si="1"/>
        <v>12</v>
      </c>
      <c r="F2370">
        <f>vlookup(E2370,DateReference!B:C,2,false)</f>
        <v>32</v>
      </c>
      <c r="G2370" s="1">
        <v>10.0</v>
      </c>
    </row>
    <row r="2371">
      <c r="A2371" s="1">
        <v>2370.0</v>
      </c>
      <c r="B2371" s="3">
        <v>43140.0</v>
      </c>
      <c r="C2371" s="1" t="s">
        <v>2</v>
      </c>
      <c r="D2371" s="1" t="s">
        <v>13</v>
      </c>
      <c r="E2371">
        <f t="shared" si="1"/>
        <v>6</v>
      </c>
      <c r="F2371">
        <f>vlookup(E2371,DateReference!B:C,2,false)</f>
        <v>26</v>
      </c>
      <c r="G2371" s="1">
        <v>4.0</v>
      </c>
    </row>
    <row r="2372">
      <c r="A2372" s="1">
        <v>2371.0</v>
      </c>
      <c r="B2372" s="3">
        <v>43136.0</v>
      </c>
      <c r="C2372" s="1" t="s">
        <v>2</v>
      </c>
      <c r="D2372" s="1" t="s">
        <v>13</v>
      </c>
      <c r="E2372">
        <f t="shared" si="1"/>
        <v>6</v>
      </c>
      <c r="F2372">
        <f>vlookup(E2372,DateReference!B:C,2,false)</f>
        <v>26</v>
      </c>
      <c r="G2372" s="1">
        <v>7.0</v>
      </c>
    </row>
    <row r="2373">
      <c r="A2373" s="1">
        <v>2372.0</v>
      </c>
      <c r="B2373" s="3">
        <v>43167.0</v>
      </c>
      <c r="C2373" s="1" t="s">
        <v>2</v>
      </c>
      <c r="D2373" s="1" t="s">
        <v>13</v>
      </c>
      <c r="E2373">
        <f t="shared" si="1"/>
        <v>10</v>
      </c>
      <c r="F2373">
        <f>vlookup(E2373,DateReference!B:C,2,false)</f>
        <v>30</v>
      </c>
      <c r="G2373" s="1">
        <v>1.0</v>
      </c>
    </row>
    <row r="2374">
      <c r="A2374" s="1">
        <v>2373.0</v>
      </c>
      <c r="B2374" s="3">
        <v>43098.0</v>
      </c>
      <c r="C2374" s="1" t="s">
        <v>2</v>
      </c>
      <c r="D2374" s="1" t="s">
        <v>33</v>
      </c>
      <c r="E2374">
        <f t="shared" si="1"/>
        <v>52</v>
      </c>
      <c r="F2374">
        <f>vlookup(E2374,DateReference!B:C,2,false)</f>
        <v>20</v>
      </c>
      <c r="G2374" s="1">
        <v>9.0</v>
      </c>
    </row>
    <row r="2375">
      <c r="A2375" s="1">
        <v>2374.0</v>
      </c>
      <c r="B2375" s="3">
        <v>43108.0</v>
      </c>
      <c r="C2375" s="1" t="s">
        <v>2</v>
      </c>
      <c r="D2375" s="1" t="s">
        <v>33</v>
      </c>
      <c r="E2375">
        <f t="shared" si="1"/>
        <v>2</v>
      </c>
      <c r="F2375">
        <f>vlookup(E2375,DateReference!B:C,2,false)</f>
        <v>22</v>
      </c>
      <c r="G2375" s="1">
        <v>8.0</v>
      </c>
    </row>
    <row r="2376">
      <c r="A2376" s="1">
        <v>2375.0</v>
      </c>
      <c r="B2376" s="3">
        <v>43102.0</v>
      </c>
      <c r="C2376" s="1" t="s">
        <v>2</v>
      </c>
      <c r="D2376" s="1" t="s">
        <v>13</v>
      </c>
      <c r="E2376">
        <f t="shared" si="1"/>
        <v>1</v>
      </c>
      <c r="F2376">
        <f>vlookup(E2376,DateReference!B:C,2,false)</f>
        <v>21</v>
      </c>
      <c r="G2376" s="1">
        <v>3.0</v>
      </c>
    </row>
    <row r="2377">
      <c r="A2377" s="1">
        <v>2376.0</v>
      </c>
      <c r="B2377" s="3">
        <v>42978.0</v>
      </c>
      <c r="C2377" s="1" t="s">
        <v>2</v>
      </c>
      <c r="D2377" s="1" t="s">
        <v>13</v>
      </c>
      <c r="E2377">
        <f t="shared" si="1"/>
        <v>35</v>
      </c>
      <c r="F2377">
        <f>vlookup(E2377,DateReference!B:C,2,false)</f>
        <v>3</v>
      </c>
      <c r="G2377" s="1">
        <v>4.0</v>
      </c>
    </row>
    <row r="2378">
      <c r="A2378" s="1">
        <v>2377.0</v>
      </c>
      <c r="B2378" s="3">
        <v>43052.0</v>
      </c>
      <c r="C2378" s="1" t="s">
        <v>2</v>
      </c>
      <c r="D2378" s="1" t="s">
        <v>13</v>
      </c>
      <c r="E2378">
        <f t="shared" si="1"/>
        <v>46</v>
      </c>
      <c r="F2378">
        <f>vlookup(E2378,DateReference!B:C,2,false)</f>
        <v>14</v>
      </c>
      <c r="G2378" s="1">
        <v>3.0</v>
      </c>
    </row>
    <row r="2379">
      <c r="A2379" s="1">
        <v>2378.0</v>
      </c>
      <c r="B2379" s="3">
        <v>43033.0</v>
      </c>
      <c r="C2379" s="1" t="s">
        <v>2</v>
      </c>
      <c r="D2379" s="1" t="s">
        <v>33</v>
      </c>
      <c r="E2379">
        <f t="shared" si="1"/>
        <v>43</v>
      </c>
      <c r="F2379">
        <f>vlookup(E2379,DateReference!B:C,2,false)</f>
        <v>11</v>
      </c>
      <c r="G2379" s="1">
        <v>10.0</v>
      </c>
    </row>
    <row r="2380">
      <c r="A2380" s="1">
        <v>2379.0</v>
      </c>
      <c r="B2380" s="3">
        <v>43139.0</v>
      </c>
      <c r="C2380" s="1" t="s">
        <v>2</v>
      </c>
      <c r="D2380" s="1" t="s">
        <v>13</v>
      </c>
      <c r="E2380">
        <f t="shared" si="1"/>
        <v>6</v>
      </c>
      <c r="F2380">
        <f>vlookup(E2380,DateReference!B:C,2,false)</f>
        <v>26</v>
      </c>
      <c r="G2380" s="1">
        <v>3.0</v>
      </c>
    </row>
    <row r="2381">
      <c r="A2381" s="1">
        <v>2380.0</v>
      </c>
      <c r="B2381" s="3">
        <v>43118.0</v>
      </c>
      <c r="C2381" s="1" t="s">
        <v>2</v>
      </c>
      <c r="D2381" s="1" t="s">
        <v>33</v>
      </c>
      <c r="E2381">
        <f t="shared" si="1"/>
        <v>3</v>
      </c>
      <c r="F2381">
        <f>vlookup(E2381,DateReference!B:C,2,false)</f>
        <v>23</v>
      </c>
      <c r="G2381" s="1">
        <v>2.0</v>
      </c>
    </row>
    <row r="2382">
      <c r="A2382" s="1">
        <v>2381.0</v>
      </c>
      <c r="B2382" s="3">
        <v>43067.0</v>
      </c>
      <c r="C2382" s="1" t="s">
        <v>2</v>
      </c>
      <c r="D2382" s="1" t="s">
        <v>13</v>
      </c>
      <c r="E2382">
        <f t="shared" si="1"/>
        <v>48</v>
      </c>
      <c r="F2382">
        <f>vlookup(E2382,DateReference!B:C,2,false)</f>
        <v>16</v>
      </c>
      <c r="G2382" s="1">
        <v>4.0</v>
      </c>
    </row>
    <row r="2383">
      <c r="A2383" s="1">
        <v>2382.0</v>
      </c>
      <c r="B2383" s="3">
        <v>42974.0</v>
      </c>
      <c r="C2383" s="1" t="s">
        <v>2</v>
      </c>
      <c r="D2383" s="1" t="s">
        <v>13</v>
      </c>
      <c r="E2383">
        <f t="shared" si="1"/>
        <v>34</v>
      </c>
      <c r="F2383">
        <f>vlookup(E2383,DateReference!B:C,2,false)</f>
        <v>2</v>
      </c>
      <c r="G2383" s="1">
        <v>1.0</v>
      </c>
    </row>
    <row r="2384">
      <c r="A2384" s="1">
        <v>2383.0</v>
      </c>
      <c r="B2384" s="3">
        <v>43081.0</v>
      </c>
      <c r="C2384" s="1" t="s">
        <v>2</v>
      </c>
      <c r="D2384" s="1" t="s">
        <v>13</v>
      </c>
      <c r="E2384">
        <f t="shared" si="1"/>
        <v>50</v>
      </c>
      <c r="F2384">
        <f>vlookup(E2384,DateReference!B:C,2,false)</f>
        <v>18</v>
      </c>
      <c r="G2384" s="1">
        <v>10.0</v>
      </c>
    </row>
    <row r="2385">
      <c r="A2385" s="1">
        <v>2384.0</v>
      </c>
      <c r="B2385" s="3">
        <v>42978.0</v>
      </c>
      <c r="C2385" s="1" t="s">
        <v>2</v>
      </c>
      <c r="D2385" s="1" t="s">
        <v>13</v>
      </c>
      <c r="E2385">
        <f t="shared" si="1"/>
        <v>35</v>
      </c>
      <c r="F2385">
        <f>vlookup(E2385,DateReference!B:C,2,false)</f>
        <v>3</v>
      </c>
      <c r="G2385" s="1">
        <v>10.0</v>
      </c>
    </row>
    <row r="2386">
      <c r="A2386" s="1">
        <v>2385.0</v>
      </c>
      <c r="B2386" s="3">
        <v>43180.0</v>
      </c>
      <c r="C2386" s="1" t="s">
        <v>2</v>
      </c>
      <c r="D2386" s="1" t="s">
        <v>13</v>
      </c>
      <c r="E2386">
        <f t="shared" si="1"/>
        <v>12</v>
      </c>
      <c r="F2386">
        <f>vlookup(E2386,DateReference!B:C,2,false)</f>
        <v>32</v>
      </c>
      <c r="G2386" s="1">
        <v>3.0</v>
      </c>
    </row>
    <row r="2387">
      <c r="A2387" s="1">
        <v>2386.0</v>
      </c>
      <c r="B2387" s="3">
        <v>42982.0</v>
      </c>
      <c r="C2387" s="1" t="s">
        <v>2</v>
      </c>
      <c r="D2387" s="1" t="s">
        <v>33</v>
      </c>
      <c r="E2387">
        <f t="shared" si="1"/>
        <v>36</v>
      </c>
      <c r="F2387">
        <f>vlookup(E2387,DateReference!B:C,2,false)</f>
        <v>4</v>
      </c>
      <c r="G2387" s="1">
        <v>3.0</v>
      </c>
    </row>
    <row r="2388">
      <c r="A2388" s="1">
        <v>2387.0</v>
      </c>
      <c r="B2388" s="3">
        <v>43179.0</v>
      </c>
      <c r="C2388" s="1" t="s">
        <v>2</v>
      </c>
      <c r="D2388" s="1" t="s">
        <v>13</v>
      </c>
      <c r="E2388">
        <f t="shared" si="1"/>
        <v>12</v>
      </c>
      <c r="F2388">
        <f>vlookup(E2388,DateReference!B:C,2,false)</f>
        <v>32</v>
      </c>
      <c r="G2388" s="1">
        <v>8.0</v>
      </c>
    </row>
    <row r="2389">
      <c r="A2389" s="1">
        <v>2388.0</v>
      </c>
      <c r="B2389" s="3">
        <v>42988.0</v>
      </c>
      <c r="C2389" s="1" t="s">
        <v>2</v>
      </c>
      <c r="D2389" s="1" t="s">
        <v>13</v>
      </c>
      <c r="E2389">
        <f t="shared" si="1"/>
        <v>36</v>
      </c>
      <c r="F2389">
        <f>vlookup(E2389,DateReference!B:C,2,false)</f>
        <v>4</v>
      </c>
      <c r="G2389" s="1">
        <v>7.0</v>
      </c>
    </row>
    <row r="2390">
      <c r="A2390" s="1">
        <v>2389.0</v>
      </c>
      <c r="B2390" s="3">
        <v>43004.0</v>
      </c>
      <c r="C2390" s="1" t="s">
        <v>2</v>
      </c>
      <c r="D2390" s="1" t="s">
        <v>33</v>
      </c>
      <c r="E2390">
        <f t="shared" si="1"/>
        <v>39</v>
      </c>
      <c r="F2390">
        <f>vlookup(E2390,DateReference!B:C,2,false)</f>
        <v>7</v>
      </c>
      <c r="G2390" s="1">
        <v>1.0</v>
      </c>
    </row>
    <row r="2391">
      <c r="A2391" s="1">
        <v>2390.0</v>
      </c>
      <c r="B2391" s="3">
        <v>43054.0</v>
      </c>
      <c r="C2391" s="1" t="s">
        <v>2</v>
      </c>
      <c r="D2391" s="1" t="s">
        <v>33</v>
      </c>
      <c r="E2391">
        <f t="shared" si="1"/>
        <v>46</v>
      </c>
      <c r="F2391">
        <f>vlookup(E2391,DateReference!B:C,2,false)</f>
        <v>14</v>
      </c>
      <c r="G2391" s="1">
        <v>6.0</v>
      </c>
    </row>
    <row r="2392">
      <c r="A2392" s="1">
        <v>2391.0</v>
      </c>
      <c r="B2392" s="3">
        <v>43182.0</v>
      </c>
      <c r="C2392" s="1" t="s">
        <v>2</v>
      </c>
      <c r="D2392" s="1" t="s">
        <v>33</v>
      </c>
      <c r="E2392">
        <f t="shared" si="1"/>
        <v>12</v>
      </c>
      <c r="F2392">
        <f>vlookup(E2392,DateReference!B:C,2,false)</f>
        <v>32</v>
      </c>
      <c r="G2392" s="1">
        <v>3.0</v>
      </c>
    </row>
    <row r="2393">
      <c r="A2393" s="1">
        <v>2392.0</v>
      </c>
      <c r="B2393" s="3">
        <v>43157.0</v>
      </c>
      <c r="C2393" s="1" t="s">
        <v>2</v>
      </c>
      <c r="D2393" s="1" t="s">
        <v>33</v>
      </c>
      <c r="E2393">
        <f t="shared" si="1"/>
        <v>9</v>
      </c>
      <c r="F2393">
        <f>vlookup(E2393,DateReference!B:C,2,false)</f>
        <v>29</v>
      </c>
      <c r="G2393" s="1">
        <v>1.0</v>
      </c>
    </row>
    <row r="2394">
      <c r="A2394" s="1">
        <v>2393.0</v>
      </c>
      <c r="B2394" s="3">
        <v>42981.0</v>
      </c>
      <c r="C2394" s="1" t="s">
        <v>2</v>
      </c>
      <c r="D2394" s="1" t="s">
        <v>13</v>
      </c>
      <c r="E2394">
        <f t="shared" si="1"/>
        <v>35</v>
      </c>
      <c r="F2394">
        <f>vlookup(E2394,DateReference!B:C,2,false)</f>
        <v>3</v>
      </c>
      <c r="G2394" s="1">
        <v>8.0</v>
      </c>
    </row>
    <row r="2395">
      <c r="A2395" s="1">
        <v>2394.0</v>
      </c>
      <c r="B2395" s="3">
        <v>43152.0</v>
      </c>
      <c r="C2395" s="1" t="s">
        <v>2</v>
      </c>
      <c r="D2395" s="1" t="s">
        <v>13</v>
      </c>
      <c r="E2395">
        <f t="shared" si="1"/>
        <v>8</v>
      </c>
      <c r="F2395">
        <f>vlookup(E2395,DateReference!B:C,2,false)</f>
        <v>28</v>
      </c>
      <c r="G2395" s="1">
        <v>4.0</v>
      </c>
    </row>
    <row r="2396">
      <c r="A2396" s="1">
        <v>2395.0</v>
      </c>
      <c r="B2396" s="3">
        <v>43073.0</v>
      </c>
      <c r="C2396" s="1" t="s">
        <v>2</v>
      </c>
      <c r="D2396" s="1" t="s">
        <v>33</v>
      </c>
      <c r="E2396">
        <f t="shared" si="1"/>
        <v>49</v>
      </c>
      <c r="F2396">
        <f>vlookup(E2396,DateReference!B:C,2,false)</f>
        <v>17</v>
      </c>
      <c r="G2396" s="1">
        <v>6.0</v>
      </c>
    </row>
    <row r="2397">
      <c r="A2397" s="1">
        <v>2396.0</v>
      </c>
      <c r="B2397" s="3">
        <v>43057.0</v>
      </c>
      <c r="C2397" s="1" t="s">
        <v>2</v>
      </c>
      <c r="D2397" s="1" t="s">
        <v>13</v>
      </c>
      <c r="E2397">
        <f t="shared" si="1"/>
        <v>46</v>
      </c>
      <c r="F2397">
        <f>vlookup(E2397,DateReference!B:C,2,false)</f>
        <v>14</v>
      </c>
      <c r="G2397" s="1">
        <v>8.0</v>
      </c>
    </row>
    <row r="2398">
      <c r="A2398" s="1">
        <v>2397.0</v>
      </c>
      <c r="B2398" s="3">
        <v>43154.0</v>
      </c>
      <c r="C2398" s="1" t="s">
        <v>2</v>
      </c>
      <c r="D2398" s="1" t="s">
        <v>13</v>
      </c>
      <c r="E2398">
        <f t="shared" si="1"/>
        <v>8</v>
      </c>
      <c r="F2398">
        <f>vlookup(E2398,DateReference!B:C,2,false)</f>
        <v>28</v>
      </c>
      <c r="G2398" s="1">
        <v>4.0</v>
      </c>
    </row>
    <row r="2399">
      <c r="A2399" s="1">
        <v>2398.0</v>
      </c>
      <c r="B2399" s="3">
        <v>43102.0</v>
      </c>
      <c r="C2399" s="1" t="s">
        <v>2</v>
      </c>
      <c r="D2399" s="1" t="s">
        <v>33</v>
      </c>
      <c r="E2399">
        <f t="shared" si="1"/>
        <v>1</v>
      </c>
      <c r="F2399">
        <f>vlookup(E2399,DateReference!B:C,2,false)</f>
        <v>21</v>
      </c>
      <c r="G2399" s="1">
        <v>1.0</v>
      </c>
    </row>
    <row r="2400">
      <c r="A2400" s="1">
        <v>2399.0</v>
      </c>
      <c r="B2400" s="3">
        <v>43092.0</v>
      </c>
      <c r="C2400" s="1" t="s">
        <v>2</v>
      </c>
      <c r="D2400" s="1" t="s">
        <v>33</v>
      </c>
      <c r="E2400">
        <f t="shared" si="1"/>
        <v>51</v>
      </c>
      <c r="F2400">
        <f>vlookup(E2400,DateReference!B:C,2,false)</f>
        <v>19</v>
      </c>
      <c r="G2400" s="1">
        <v>6.0</v>
      </c>
    </row>
    <row r="2401">
      <c r="A2401" s="1">
        <v>2400.0</v>
      </c>
      <c r="B2401" s="3">
        <v>43058.0</v>
      </c>
      <c r="C2401" s="1" t="s">
        <v>2</v>
      </c>
      <c r="D2401" s="1" t="s">
        <v>13</v>
      </c>
      <c r="E2401">
        <f t="shared" si="1"/>
        <v>46</v>
      </c>
      <c r="F2401">
        <f>vlookup(E2401,DateReference!B:C,2,false)</f>
        <v>14</v>
      </c>
      <c r="G2401" s="1">
        <v>10.0</v>
      </c>
    </row>
    <row r="2402">
      <c r="A2402" s="1">
        <v>2401.0</v>
      </c>
      <c r="B2402" s="3">
        <v>43072.0</v>
      </c>
      <c r="C2402" s="1" t="s">
        <v>2</v>
      </c>
      <c r="D2402" s="1" t="s">
        <v>33</v>
      </c>
      <c r="E2402">
        <f t="shared" si="1"/>
        <v>48</v>
      </c>
      <c r="F2402">
        <f>vlookup(E2402,DateReference!B:C,2,false)</f>
        <v>16</v>
      </c>
      <c r="G2402" s="1">
        <v>3.0</v>
      </c>
    </row>
    <row r="2403">
      <c r="A2403" s="1">
        <v>2402.0</v>
      </c>
      <c r="B2403" s="3">
        <v>43146.0</v>
      </c>
      <c r="C2403" s="1" t="s">
        <v>2</v>
      </c>
      <c r="D2403" s="1" t="s">
        <v>13</v>
      </c>
      <c r="E2403">
        <f t="shared" si="1"/>
        <v>7</v>
      </c>
      <c r="F2403">
        <f>vlookup(E2403,DateReference!B:C,2,false)</f>
        <v>27</v>
      </c>
      <c r="G2403" s="1">
        <v>7.0</v>
      </c>
    </row>
    <row r="2404">
      <c r="A2404" s="1">
        <v>2403.0</v>
      </c>
      <c r="B2404" s="3">
        <v>43083.0</v>
      </c>
      <c r="C2404" s="1" t="s">
        <v>2</v>
      </c>
      <c r="D2404" s="1" t="s">
        <v>13</v>
      </c>
      <c r="E2404">
        <f t="shared" si="1"/>
        <v>50</v>
      </c>
      <c r="F2404">
        <f>vlookup(E2404,DateReference!B:C,2,false)</f>
        <v>18</v>
      </c>
      <c r="G2404" s="1">
        <v>10.0</v>
      </c>
    </row>
    <row r="2405">
      <c r="A2405" s="1">
        <v>2404.0</v>
      </c>
      <c r="B2405" s="3">
        <v>43038.0</v>
      </c>
      <c r="C2405" s="1" t="s">
        <v>2</v>
      </c>
      <c r="D2405" s="1" t="s">
        <v>33</v>
      </c>
      <c r="E2405">
        <f t="shared" si="1"/>
        <v>44</v>
      </c>
      <c r="F2405">
        <f>vlookup(E2405,DateReference!B:C,2,false)</f>
        <v>12</v>
      </c>
      <c r="G2405" s="1">
        <v>3.0</v>
      </c>
    </row>
    <row r="2406">
      <c r="A2406" s="1">
        <v>2405.0</v>
      </c>
      <c r="B2406" s="3">
        <v>43022.0</v>
      </c>
      <c r="C2406" s="1" t="s">
        <v>2</v>
      </c>
      <c r="D2406" s="1" t="s">
        <v>33</v>
      </c>
      <c r="E2406">
        <f t="shared" si="1"/>
        <v>41</v>
      </c>
      <c r="F2406">
        <f>vlookup(E2406,DateReference!B:C,2,false)</f>
        <v>9</v>
      </c>
      <c r="G2406" s="1">
        <v>8.0</v>
      </c>
    </row>
    <row r="2407">
      <c r="A2407" s="1">
        <v>2406.0</v>
      </c>
      <c r="B2407" s="3">
        <v>43026.0</v>
      </c>
      <c r="C2407" s="1" t="s">
        <v>2</v>
      </c>
      <c r="D2407" s="1" t="s">
        <v>33</v>
      </c>
      <c r="E2407">
        <f t="shared" si="1"/>
        <v>42</v>
      </c>
      <c r="F2407">
        <f>vlookup(E2407,DateReference!B:C,2,false)</f>
        <v>10</v>
      </c>
      <c r="G2407" s="1">
        <v>8.0</v>
      </c>
    </row>
    <row r="2408">
      <c r="A2408" s="1">
        <v>2407.0</v>
      </c>
      <c r="B2408" s="3">
        <v>43007.0</v>
      </c>
      <c r="C2408" s="1" t="s">
        <v>2</v>
      </c>
      <c r="D2408" s="1" t="s">
        <v>33</v>
      </c>
      <c r="E2408">
        <f t="shared" si="1"/>
        <v>39</v>
      </c>
      <c r="F2408">
        <f>vlookup(E2408,DateReference!B:C,2,false)</f>
        <v>7</v>
      </c>
      <c r="G2408" s="1">
        <v>5.0</v>
      </c>
    </row>
    <row r="2409">
      <c r="A2409" s="1">
        <v>2408.0</v>
      </c>
      <c r="B2409" s="3">
        <v>43030.0</v>
      </c>
      <c r="C2409" s="1" t="s">
        <v>2</v>
      </c>
      <c r="D2409" s="1" t="s">
        <v>33</v>
      </c>
      <c r="E2409">
        <f t="shared" si="1"/>
        <v>42</v>
      </c>
      <c r="F2409">
        <f>vlookup(E2409,DateReference!B:C,2,false)</f>
        <v>10</v>
      </c>
      <c r="G2409" s="1">
        <v>8.0</v>
      </c>
    </row>
    <row r="2410">
      <c r="A2410" s="1">
        <v>2409.0</v>
      </c>
      <c r="B2410" s="3">
        <v>43025.0</v>
      </c>
      <c r="C2410" s="1" t="s">
        <v>2</v>
      </c>
      <c r="D2410" s="1" t="s">
        <v>33</v>
      </c>
      <c r="E2410">
        <f t="shared" si="1"/>
        <v>42</v>
      </c>
      <c r="F2410">
        <f>vlookup(E2410,DateReference!B:C,2,false)</f>
        <v>10</v>
      </c>
      <c r="G2410" s="1">
        <v>4.0</v>
      </c>
    </row>
    <row r="2411">
      <c r="A2411" s="1">
        <v>2410.0</v>
      </c>
      <c r="B2411" s="3">
        <v>43089.0</v>
      </c>
      <c r="C2411" s="1" t="s">
        <v>2</v>
      </c>
      <c r="D2411" s="1" t="s">
        <v>33</v>
      </c>
      <c r="E2411">
        <f t="shared" si="1"/>
        <v>51</v>
      </c>
      <c r="F2411">
        <f>vlookup(E2411,DateReference!B:C,2,false)</f>
        <v>19</v>
      </c>
      <c r="G2411" s="1">
        <v>10.0</v>
      </c>
    </row>
    <row r="2412">
      <c r="A2412" s="1">
        <v>2411.0</v>
      </c>
      <c r="B2412" s="3">
        <v>43182.0</v>
      </c>
      <c r="C2412" s="1" t="s">
        <v>2</v>
      </c>
      <c r="D2412" s="1" t="s">
        <v>13</v>
      </c>
      <c r="E2412">
        <f t="shared" si="1"/>
        <v>12</v>
      </c>
      <c r="F2412">
        <f>vlookup(E2412,DateReference!B:C,2,false)</f>
        <v>32</v>
      </c>
      <c r="G2412" s="1">
        <v>3.0</v>
      </c>
    </row>
    <row r="2413">
      <c r="A2413" s="1">
        <v>2412.0</v>
      </c>
      <c r="B2413" s="3">
        <v>43160.0</v>
      </c>
      <c r="C2413" s="1" t="s">
        <v>2</v>
      </c>
      <c r="D2413" s="1" t="s">
        <v>13</v>
      </c>
      <c r="E2413">
        <f t="shared" si="1"/>
        <v>9</v>
      </c>
      <c r="F2413">
        <f>vlookup(E2413,DateReference!B:C,2,false)</f>
        <v>29</v>
      </c>
      <c r="G2413" s="1">
        <v>1.0</v>
      </c>
    </row>
    <row r="2414">
      <c r="A2414" s="1">
        <v>2413.0</v>
      </c>
      <c r="B2414" s="3">
        <v>43149.0</v>
      </c>
      <c r="C2414" s="1" t="s">
        <v>2</v>
      </c>
      <c r="D2414" s="1" t="s">
        <v>33</v>
      </c>
      <c r="E2414">
        <f t="shared" si="1"/>
        <v>7</v>
      </c>
      <c r="F2414">
        <f>vlookup(E2414,DateReference!B:C,2,false)</f>
        <v>27</v>
      </c>
      <c r="G2414" s="1">
        <v>4.0</v>
      </c>
    </row>
    <row r="2415">
      <c r="A2415" s="1">
        <v>2414.0</v>
      </c>
      <c r="B2415" s="3">
        <v>43028.0</v>
      </c>
      <c r="C2415" s="1" t="s">
        <v>2</v>
      </c>
      <c r="D2415" s="1" t="s">
        <v>13</v>
      </c>
      <c r="E2415">
        <f t="shared" si="1"/>
        <v>42</v>
      </c>
      <c r="F2415">
        <f>vlookup(E2415,DateReference!B:C,2,false)</f>
        <v>10</v>
      </c>
      <c r="G2415" s="1">
        <v>6.0</v>
      </c>
    </row>
    <row r="2416">
      <c r="A2416" s="1">
        <v>2415.0</v>
      </c>
      <c r="B2416" s="3">
        <v>43089.0</v>
      </c>
      <c r="C2416" s="1" t="s">
        <v>2</v>
      </c>
      <c r="D2416" s="1" t="s">
        <v>33</v>
      </c>
      <c r="E2416">
        <f t="shared" si="1"/>
        <v>51</v>
      </c>
      <c r="F2416">
        <f>vlookup(E2416,DateReference!B:C,2,false)</f>
        <v>19</v>
      </c>
      <c r="G2416" s="1">
        <v>5.0</v>
      </c>
    </row>
    <row r="2417">
      <c r="A2417" s="1">
        <v>2416.0</v>
      </c>
      <c r="B2417" s="3">
        <v>43138.0</v>
      </c>
      <c r="C2417" s="1" t="s">
        <v>2</v>
      </c>
      <c r="D2417" s="1" t="s">
        <v>33</v>
      </c>
      <c r="E2417">
        <f t="shared" si="1"/>
        <v>6</v>
      </c>
      <c r="F2417">
        <f>vlookup(E2417,DateReference!B:C,2,false)</f>
        <v>26</v>
      </c>
      <c r="G2417" s="1">
        <v>3.0</v>
      </c>
    </row>
    <row r="2418">
      <c r="A2418" s="1">
        <v>2417.0</v>
      </c>
      <c r="B2418" s="3">
        <v>43018.0</v>
      </c>
      <c r="C2418" s="1" t="s">
        <v>2</v>
      </c>
      <c r="D2418" s="1" t="s">
        <v>33</v>
      </c>
      <c r="E2418">
        <f t="shared" si="1"/>
        <v>41</v>
      </c>
      <c r="F2418">
        <f>vlookup(E2418,DateReference!B:C,2,false)</f>
        <v>9</v>
      </c>
      <c r="G2418" s="1">
        <v>7.0</v>
      </c>
    </row>
    <row r="2419">
      <c r="A2419" s="1">
        <v>2418.0</v>
      </c>
      <c r="B2419" s="3">
        <v>42962.0</v>
      </c>
      <c r="C2419" s="1" t="s">
        <v>2</v>
      </c>
      <c r="D2419" s="1" t="s">
        <v>13</v>
      </c>
      <c r="E2419">
        <f t="shared" si="1"/>
        <v>33</v>
      </c>
      <c r="F2419">
        <f>vlookup(E2419,DateReference!B:C,2,false)</f>
        <v>1</v>
      </c>
      <c r="G2419" s="1">
        <v>8.0</v>
      </c>
    </row>
    <row r="2420">
      <c r="A2420" s="1">
        <v>2419.0</v>
      </c>
      <c r="B2420" s="3">
        <v>43018.0</v>
      </c>
      <c r="C2420" s="1" t="s">
        <v>2</v>
      </c>
      <c r="D2420" s="1" t="s">
        <v>33</v>
      </c>
      <c r="E2420">
        <f t="shared" si="1"/>
        <v>41</v>
      </c>
      <c r="F2420">
        <f>vlookup(E2420,DateReference!B:C,2,false)</f>
        <v>9</v>
      </c>
      <c r="G2420" s="1">
        <v>7.0</v>
      </c>
    </row>
    <row r="2421">
      <c r="A2421" s="1">
        <v>2420.0</v>
      </c>
      <c r="B2421" s="3">
        <v>43150.0</v>
      </c>
      <c r="C2421" s="1" t="s">
        <v>2</v>
      </c>
      <c r="D2421" s="1" t="s">
        <v>13</v>
      </c>
      <c r="E2421">
        <f t="shared" si="1"/>
        <v>8</v>
      </c>
      <c r="F2421">
        <f>vlookup(E2421,DateReference!B:C,2,false)</f>
        <v>28</v>
      </c>
      <c r="G2421" s="1">
        <v>4.0</v>
      </c>
    </row>
    <row r="2422">
      <c r="A2422" s="1">
        <v>2421.0</v>
      </c>
      <c r="B2422" s="3">
        <v>42999.0</v>
      </c>
      <c r="C2422" s="1" t="s">
        <v>2</v>
      </c>
      <c r="D2422" s="1" t="s">
        <v>33</v>
      </c>
      <c r="E2422">
        <f t="shared" si="1"/>
        <v>38</v>
      </c>
      <c r="F2422">
        <f>vlookup(E2422,DateReference!B:C,2,false)</f>
        <v>6</v>
      </c>
      <c r="G2422" s="1">
        <v>9.0</v>
      </c>
    </row>
    <row r="2423">
      <c r="A2423" s="1">
        <v>2422.0</v>
      </c>
      <c r="B2423" s="3">
        <v>43073.0</v>
      </c>
      <c r="C2423" s="1" t="s">
        <v>2</v>
      </c>
      <c r="D2423" s="1" t="s">
        <v>13</v>
      </c>
      <c r="E2423">
        <f t="shared" si="1"/>
        <v>49</v>
      </c>
      <c r="F2423">
        <f>vlookup(E2423,DateReference!B:C,2,false)</f>
        <v>17</v>
      </c>
      <c r="G2423" s="1">
        <v>3.0</v>
      </c>
    </row>
    <row r="2424">
      <c r="A2424" s="1">
        <v>2423.0</v>
      </c>
      <c r="B2424" s="3">
        <v>43127.0</v>
      </c>
      <c r="C2424" s="1" t="s">
        <v>2</v>
      </c>
      <c r="D2424" s="1" t="s">
        <v>33</v>
      </c>
      <c r="E2424">
        <f t="shared" si="1"/>
        <v>4</v>
      </c>
      <c r="F2424">
        <f>vlookup(E2424,DateReference!B:C,2,false)</f>
        <v>24</v>
      </c>
      <c r="G2424" s="1">
        <v>8.0</v>
      </c>
    </row>
    <row r="2425">
      <c r="A2425" s="1">
        <v>2424.0</v>
      </c>
      <c r="B2425" s="3">
        <v>43030.0</v>
      </c>
      <c r="C2425" s="1" t="s">
        <v>2</v>
      </c>
      <c r="D2425" s="1" t="s">
        <v>13</v>
      </c>
      <c r="E2425">
        <f t="shared" si="1"/>
        <v>42</v>
      </c>
      <c r="F2425">
        <f>vlookup(E2425,DateReference!B:C,2,false)</f>
        <v>10</v>
      </c>
      <c r="G2425" s="1">
        <v>9.0</v>
      </c>
    </row>
    <row r="2426">
      <c r="A2426" s="1">
        <v>2425.0</v>
      </c>
      <c r="B2426" s="3">
        <v>43011.0</v>
      </c>
      <c r="C2426" s="1" t="s">
        <v>2</v>
      </c>
      <c r="D2426" s="1" t="s">
        <v>13</v>
      </c>
      <c r="E2426">
        <f t="shared" si="1"/>
        <v>40</v>
      </c>
      <c r="F2426">
        <f>vlookup(E2426,DateReference!B:C,2,false)</f>
        <v>8</v>
      </c>
      <c r="G2426" s="1">
        <v>7.0</v>
      </c>
    </row>
    <row r="2427">
      <c r="A2427" s="1">
        <v>2426.0</v>
      </c>
      <c r="B2427" s="3">
        <v>43059.0</v>
      </c>
      <c r="C2427" s="1" t="s">
        <v>2</v>
      </c>
      <c r="D2427" s="1" t="s">
        <v>13</v>
      </c>
      <c r="E2427">
        <f t="shared" si="1"/>
        <v>47</v>
      </c>
      <c r="F2427">
        <f>vlookup(E2427,DateReference!B:C,2,false)</f>
        <v>15</v>
      </c>
      <c r="G2427" s="1">
        <v>4.0</v>
      </c>
    </row>
    <row r="2428">
      <c r="A2428" s="1">
        <v>2427.0</v>
      </c>
      <c r="B2428" s="3">
        <v>43070.0</v>
      </c>
      <c r="C2428" s="1" t="s">
        <v>2</v>
      </c>
      <c r="D2428" s="1" t="s">
        <v>13</v>
      </c>
      <c r="E2428">
        <f t="shared" si="1"/>
        <v>48</v>
      </c>
      <c r="F2428">
        <f>vlookup(E2428,DateReference!B:C,2,false)</f>
        <v>16</v>
      </c>
      <c r="G2428" s="1">
        <v>7.0</v>
      </c>
    </row>
    <row r="2429">
      <c r="A2429" s="1">
        <v>2428.0</v>
      </c>
      <c r="B2429" s="3">
        <v>43004.0</v>
      </c>
      <c r="C2429" s="1" t="s">
        <v>2</v>
      </c>
      <c r="D2429" s="1" t="s">
        <v>33</v>
      </c>
      <c r="E2429">
        <f t="shared" si="1"/>
        <v>39</v>
      </c>
      <c r="F2429">
        <f>vlookup(E2429,DateReference!B:C,2,false)</f>
        <v>7</v>
      </c>
      <c r="G2429" s="1">
        <v>1.0</v>
      </c>
    </row>
    <row r="2430">
      <c r="A2430" s="1">
        <v>2429.0</v>
      </c>
      <c r="B2430" s="3">
        <v>43109.0</v>
      </c>
      <c r="C2430" s="1" t="s">
        <v>2</v>
      </c>
      <c r="D2430" s="1" t="s">
        <v>33</v>
      </c>
      <c r="E2430">
        <f t="shared" si="1"/>
        <v>2</v>
      </c>
      <c r="F2430">
        <f>vlookup(E2430,DateReference!B:C,2,false)</f>
        <v>22</v>
      </c>
      <c r="G2430" s="1">
        <v>4.0</v>
      </c>
    </row>
    <row r="2431">
      <c r="A2431" s="1">
        <v>2430.0</v>
      </c>
      <c r="B2431" s="3">
        <v>43021.0</v>
      </c>
      <c r="C2431" s="1" t="s">
        <v>2</v>
      </c>
      <c r="D2431" s="1" t="s">
        <v>33</v>
      </c>
      <c r="E2431">
        <f t="shared" si="1"/>
        <v>41</v>
      </c>
      <c r="F2431">
        <f>vlookup(E2431,DateReference!B:C,2,false)</f>
        <v>9</v>
      </c>
      <c r="G2431" s="1">
        <v>5.0</v>
      </c>
    </row>
    <row r="2432">
      <c r="A2432" s="1">
        <v>2431.0</v>
      </c>
      <c r="B2432" s="3">
        <v>43175.0</v>
      </c>
      <c r="C2432" s="1" t="s">
        <v>2</v>
      </c>
      <c r="D2432" s="1" t="s">
        <v>33</v>
      </c>
      <c r="E2432">
        <f t="shared" si="1"/>
        <v>11</v>
      </c>
      <c r="F2432">
        <f>vlookup(E2432,DateReference!B:C,2,false)</f>
        <v>31</v>
      </c>
      <c r="G2432" s="1">
        <v>10.0</v>
      </c>
    </row>
    <row r="2433">
      <c r="A2433" s="1">
        <v>2432.0</v>
      </c>
      <c r="B2433" s="3">
        <v>42997.0</v>
      </c>
      <c r="C2433" s="1" t="s">
        <v>2</v>
      </c>
      <c r="D2433" s="1" t="s">
        <v>13</v>
      </c>
      <c r="E2433">
        <f t="shared" si="1"/>
        <v>38</v>
      </c>
      <c r="F2433">
        <f>vlookup(E2433,DateReference!B:C,2,false)</f>
        <v>6</v>
      </c>
      <c r="G2433" s="1">
        <v>1.0</v>
      </c>
    </row>
    <row r="2434">
      <c r="A2434" s="1">
        <v>2433.0</v>
      </c>
      <c r="B2434" s="3">
        <v>43062.0</v>
      </c>
      <c r="C2434" s="1" t="s">
        <v>2</v>
      </c>
      <c r="D2434" s="1" t="s">
        <v>33</v>
      </c>
      <c r="E2434">
        <f t="shared" si="1"/>
        <v>47</v>
      </c>
      <c r="F2434">
        <f>vlookup(E2434,DateReference!B:C,2,false)</f>
        <v>15</v>
      </c>
      <c r="G2434" s="1">
        <v>6.0</v>
      </c>
    </row>
    <row r="2435">
      <c r="A2435" s="1">
        <v>2434.0</v>
      </c>
      <c r="B2435" s="3">
        <v>43040.0</v>
      </c>
      <c r="C2435" s="1" t="s">
        <v>2</v>
      </c>
      <c r="D2435" s="1" t="s">
        <v>33</v>
      </c>
      <c r="E2435">
        <f t="shared" si="1"/>
        <v>44</v>
      </c>
      <c r="F2435">
        <f>vlookup(E2435,DateReference!B:C,2,false)</f>
        <v>12</v>
      </c>
      <c r="G2435" s="1">
        <v>5.0</v>
      </c>
    </row>
    <row r="2436">
      <c r="A2436" s="1">
        <v>2435.0</v>
      </c>
      <c r="B2436" s="3">
        <v>43150.0</v>
      </c>
      <c r="C2436" s="1" t="s">
        <v>2</v>
      </c>
      <c r="D2436" s="1" t="s">
        <v>13</v>
      </c>
      <c r="E2436">
        <f t="shared" si="1"/>
        <v>8</v>
      </c>
      <c r="F2436">
        <f>vlookup(E2436,DateReference!B:C,2,false)</f>
        <v>28</v>
      </c>
      <c r="G2436" s="1">
        <v>9.0</v>
      </c>
    </row>
    <row r="2437">
      <c r="A2437" s="1">
        <v>2436.0</v>
      </c>
      <c r="B2437" s="3">
        <v>43035.0</v>
      </c>
      <c r="C2437" s="1" t="s">
        <v>2</v>
      </c>
      <c r="D2437" s="1" t="s">
        <v>33</v>
      </c>
      <c r="E2437">
        <f t="shared" si="1"/>
        <v>43</v>
      </c>
      <c r="F2437">
        <f>vlookup(E2437,DateReference!B:C,2,false)</f>
        <v>11</v>
      </c>
      <c r="G2437" s="1">
        <v>8.0</v>
      </c>
    </row>
    <row r="2438">
      <c r="A2438" s="1">
        <v>2437.0</v>
      </c>
      <c r="B2438" s="3">
        <v>43147.0</v>
      </c>
      <c r="C2438" s="1" t="s">
        <v>2</v>
      </c>
      <c r="D2438" s="1" t="s">
        <v>33</v>
      </c>
      <c r="E2438">
        <f t="shared" si="1"/>
        <v>7</v>
      </c>
      <c r="F2438">
        <f>vlookup(E2438,DateReference!B:C,2,false)</f>
        <v>27</v>
      </c>
      <c r="G2438" s="1">
        <v>3.0</v>
      </c>
    </row>
    <row r="2439">
      <c r="A2439" s="1">
        <v>2438.0</v>
      </c>
      <c r="B2439" s="3">
        <v>42993.0</v>
      </c>
      <c r="C2439" s="1" t="s">
        <v>2</v>
      </c>
      <c r="D2439" s="1" t="s">
        <v>33</v>
      </c>
      <c r="E2439">
        <f t="shared" si="1"/>
        <v>37</v>
      </c>
      <c r="F2439">
        <f>vlookup(E2439,DateReference!B:C,2,false)</f>
        <v>5</v>
      </c>
      <c r="G2439" s="1">
        <v>7.0</v>
      </c>
    </row>
    <row r="2440">
      <c r="A2440" s="1">
        <v>2439.0</v>
      </c>
      <c r="B2440" s="3">
        <v>42978.0</v>
      </c>
      <c r="C2440" s="1" t="s">
        <v>2</v>
      </c>
      <c r="D2440" s="1" t="s">
        <v>33</v>
      </c>
      <c r="E2440">
        <f t="shared" si="1"/>
        <v>35</v>
      </c>
      <c r="F2440">
        <f>vlookup(E2440,DateReference!B:C,2,false)</f>
        <v>3</v>
      </c>
      <c r="G2440" s="1">
        <v>8.0</v>
      </c>
    </row>
    <row r="2441">
      <c r="A2441" s="1">
        <v>2440.0</v>
      </c>
      <c r="B2441" s="3">
        <v>43143.0</v>
      </c>
      <c r="C2441" s="1" t="s">
        <v>2</v>
      </c>
      <c r="D2441" s="1" t="s">
        <v>33</v>
      </c>
      <c r="E2441">
        <f t="shared" si="1"/>
        <v>7</v>
      </c>
      <c r="F2441">
        <f>vlookup(E2441,DateReference!B:C,2,false)</f>
        <v>27</v>
      </c>
      <c r="G2441" s="1">
        <v>2.0</v>
      </c>
    </row>
    <row r="2442">
      <c r="A2442" s="1">
        <v>2441.0</v>
      </c>
      <c r="B2442" s="3">
        <v>43069.0</v>
      </c>
      <c r="C2442" s="1" t="s">
        <v>2</v>
      </c>
      <c r="D2442" s="1" t="s">
        <v>13</v>
      </c>
      <c r="E2442">
        <f t="shared" si="1"/>
        <v>48</v>
      </c>
      <c r="F2442">
        <f>vlookup(E2442,DateReference!B:C,2,false)</f>
        <v>16</v>
      </c>
      <c r="G2442" s="1">
        <v>3.0</v>
      </c>
    </row>
    <row r="2443">
      <c r="A2443" s="1">
        <v>2442.0</v>
      </c>
      <c r="B2443" s="3">
        <v>43019.0</v>
      </c>
      <c r="C2443" s="1" t="s">
        <v>2</v>
      </c>
      <c r="D2443" s="1" t="s">
        <v>13</v>
      </c>
      <c r="E2443">
        <f t="shared" si="1"/>
        <v>41</v>
      </c>
      <c r="F2443">
        <f>vlookup(E2443,DateReference!B:C,2,false)</f>
        <v>9</v>
      </c>
      <c r="G2443" s="1">
        <v>5.0</v>
      </c>
    </row>
    <row r="2444">
      <c r="A2444" s="1">
        <v>2443.0</v>
      </c>
      <c r="B2444" s="3">
        <v>43101.0</v>
      </c>
      <c r="C2444" s="1" t="s">
        <v>2</v>
      </c>
      <c r="D2444" s="1" t="s">
        <v>13</v>
      </c>
      <c r="E2444">
        <f t="shared" si="1"/>
        <v>1</v>
      </c>
      <c r="F2444">
        <f>vlookup(E2444,DateReference!B:C,2,false)</f>
        <v>21</v>
      </c>
      <c r="G2444" s="1">
        <v>3.0</v>
      </c>
    </row>
    <row r="2445">
      <c r="A2445" s="1">
        <v>2444.0</v>
      </c>
      <c r="B2445" s="3">
        <v>43121.0</v>
      </c>
      <c r="C2445" s="1" t="s">
        <v>2</v>
      </c>
      <c r="D2445" s="1" t="s">
        <v>33</v>
      </c>
      <c r="E2445">
        <f t="shared" si="1"/>
        <v>3</v>
      </c>
      <c r="F2445">
        <f>vlookup(E2445,DateReference!B:C,2,false)</f>
        <v>23</v>
      </c>
      <c r="G2445" s="1">
        <v>9.0</v>
      </c>
    </row>
    <row r="2446">
      <c r="A2446" s="1">
        <v>2445.0</v>
      </c>
      <c r="B2446" s="3">
        <v>43056.0</v>
      </c>
      <c r="C2446" s="1" t="s">
        <v>2</v>
      </c>
      <c r="D2446" s="1" t="s">
        <v>33</v>
      </c>
      <c r="E2446">
        <f t="shared" si="1"/>
        <v>46</v>
      </c>
      <c r="F2446">
        <f>vlookup(E2446,DateReference!B:C,2,false)</f>
        <v>14</v>
      </c>
      <c r="G2446" s="1">
        <v>9.0</v>
      </c>
    </row>
    <row r="2447">
      <c r="A2447" s="1">
        <v>2446.0</v>
      </c>
      <c r="B2447" s="3">
        <v>43114.0</v>
      </c>
      <c r="C2447" s="1" t="s">
        <v>2</v>
      </c>
      <c r="D2447" s="1" t="s">
        <v>13</v>
      </c>
      <c r="E2447">
        <f t="shared" si="1"/>
        <v>2</v>
      </c>
      <c r="F2447">
        <f>vlookup(E2447,DateReference!B:C,2,false)</f>
        <v>22</v>
      </c>
      <c r="G2447" s="1">
        <v>9.0</v>
      </c>
    </row>
    <row r="2448">
      <c r="A2448" s="1">
        <v>2447.0</v>
      </c>
      <c r="B2448" s="3">
        <v>43107.0</v>
      </c>
      <c r="C2448" s="1" t="s">
        <v>2</v>
      </c>
      <c r="D2448" s="1" t="s">
        <v>33</v>
      </c>
      <c r="E2448">
        <f t="shared" si="1"/>
        <v>1</v>
      </c>
      <c r="F2448">
        <f>vlookup(E2448,DateReference!B:C,2,false)</f>
        <v>21</v>
      </c>
      <c r="G2448" s="1">
        <v>2.0</v>
      </c>
    </row>
    <row r="2449">
      <c r="A2449" s="1">
        <v>2448.0</v>
      </c>
      <c r="B2449" s="3">
        <v>43159.0</v>
      </c>
      <c r="C2449" s="1" t="s">
        <v>2</v>
      </c>
      <c r="D2449" s="1" t="s">
        <v>33</v>
      </c>
      <c r="E2449">
        <f t="shared" si="1"/>
        <v>9</v>
      </c>
      <c r="F2449">
        <f>vlookup(E2449,DateReference!B:C,2,false)</f>
        <v>29</v>
      </c>
      <c r="G2449" s="1">
        <v>8.0</v>
      </c>
    </row>
    <row r="2450">
      <c r="A2450" s="1">
        <v>2449.0</v>
      </c>
      <c r="B2450" s="3">
        <v>43034.0</v>
      </c>
      <c r="C2450" s="1" t="s">
        <v>2</v>
      </c>
      <c r="D2450" s="1" t="s">
        <v>13</v>
      </c>
      <c r="E2450">
        <f t="shared" si="1"/>
        <v>43</v>
      </c>
      <c r="F2450">
        <f>vlookup(E2450,DateReference!B:C,2,false)</f>
        <v>11</v>
      </c>
      <c r="G2450" s="1">
        <v>9.0</v>
      </c>
    </row>
    <row r="2451">
      <c r="A2451" s="1">
        <v>2450.0</v>
      </c>
      <c r="B2451" s="3">
        <v>43033.0</v>
      </c>
      <c r="C2451" s="1" t="s">
        <v>2</v>
      </c>
      <c r="D2451" s="1" t="s">
        <v>13</v>
      </c>
      <c r="E2451">
        <f t="shared" si="1"/>
        <v>43</v>
      </c>
      <c r="F2451">
        <f>vlookup(E2451,DateReference!B:C,2,false)</f>
        <v>11</v>
      </c>
      <c r="G2451" s="1">
        <v>9.0</v>
      </c>
    </row>
    <row r="2452">
      <c r="A2452" s="1">
        <v>2451.0</v>
      </c>
      <c r="B2452" s="3">
        <v>43140.0</v>
      </c>
      <c r="C2452" s="1" t="s">
        <v>2</v>
      </c>
      <c r="D2452" s="1" t="s">
        <v>33</v>
      </c>
      <c r="E2452">
        <f t="shared" si="1"/>
        <v>6</v>
      </c>
      <c r="F2452">
        <f>vlookup(E2452,DateReference!B:C,2,false)</f>
        <v>26</v>
      </c>
      <c r="G2452" s="1">
        <v>6.0</v>
      </c>
    </row>
    <row r="2453">
      <c r="A2453" s="1">
        <v>2452.0</v>
      </c>
      <c r="B2453" s="3">
        <v>43144.0</v>
      </c>
      <c r="C2453" s="1" t="s">
        <v>2</v>
      </c>
      <c r="D2453" s="1" t="s">
        <v>33</v>
      </c>
      <c r="E2453">
        <f t="shared" si="1"/>
        <v>7</v>
      </c>
      <c r="F2453">
        <f>vlookup(E2453,DateReference!B:C,2,false)</f>
        <v>27</v>
      </c>
      <c r="G2453" s="1">
        <v>4.0</v>
      </c>
    </row>
    <row r="2454">
      <c r="A2454" s="1">
        <v>2453.0</v>
      </c>
      <c r="B2454" s="3">
        <v>42969.0</v>
      </c>
      <c r="C2454" s="1" t="s">
        <v>2</v>
      </c>
      <c r="D2454" s="1" t="s">
        <v>33</v>
      </c>
      <c r="E2454">
        <f t="shared" si="1"/>
        <v>34</v>
      </c>
      <c r="F2454">
        <f>vlookup(E2454,DateReference!B:C,2,false)</f>
        <v>2</v>
      </c>
      <c r="G2454" s="1">
        <v>8.0</v>
      </c>
    </row>
    <row r="2455">
      <c r="A2455" s="1">
        <v>2454.0</v>
      </c>
      <c r="B2455" s="3">
        <v>43011.0</v>
      </c>
      <c r="C2455" s="1" t="s">
        <v>2</v>
      </c>
      <c r="D2455" s="1" t="s">
        <v>33</v>
      </c>
      <c r="E2455">
        <f t="shared" si="1"/>
        <v>40</v>
      </c>
      <c r="F2455">
        <f>vlookup(E2455,DateReference!B:C,2,false)</f>
        <v>8</v>
      </c>
      <c r="G2455" s="1">
        <v>5.0</v>
      </c>
    </row>
    <row r="2456">
      <c r="A2456" s="1">
        <v>2455.0</v>
      </c>
      <c r="B2456" s="3">
        <v>43048.0</v>
      </c>
      <c r="C2456" s="1" t="s">
        <v>2</v>
      </c>
      <c r="D2456" s="1" t="s">
        <v>13</v>
      </c>
      <c r="E2456">
        <f t="shared" si="1"/>
        <v>45</v>
      </c>
      <c r="F2456">
        <f>vlookup(E2456,DateReference!B:C,2,false)</f>
        <v>13</v>
      </c>
      <c r="G2456" s="1">
        <v>8.0</v>
      </c>
    </row>
    <row r="2457">
      <c r="A2457" s="1">
        <v>2456.0</v>
      </c>
      <c r="B2457" s="3">
        <v>42986.0</v>
      </c>
      <c r="C2457" s="1" t="s">
        <v>2</v>
      </c>
      <c r="D2457" s="1" t="s">
        <v>33</v>
      </c>
      <c r="E2457">
        <f t="shared" si="1"/>
        <v>36</v>
      </c>
      <c r="F2457">
        <f>vlookup(E2457,DateReference!B:C,2,false)</f>
        <v>4</v>
      </c>
      <c r="G2457" s="1">
        <v>5.0</v>
      </c>
    </row>
    <row r="2458">
      <c r="A2458" s="1">
        <v>2457.0</v>
      </c>
      <c r="B2458" s="3">
        <v>43104.0</v>
      </c>
      <c r="C2458" s="1" t="s">
        <v>2</v>
      </c>
      <c r="D2458" s="1" t="s">
        <v>13</v>
      </c>
      <c r="E2458">
        <f t="shared" si="1"/>
        <v>1</v>
      </c>
      <c r="F2458">
        <f>vlookup(E2458,DateReference!B:C,2,false)</f>
        <v>21</v>
      </c>
      <c r="G2458" s="1">
        <v>2.0</v>
      </c>
    </row>
    <row r="2459">
      <c r="A2459" s="1">
        <v>2458.0</v>
      </c>
      <c r="B2459" s="3">
        <v>43036.0</v>
      </c>
      <c r="C2459" s="1" t="s">
        <v>2</v>
      </c>
      <c r="D2459" s="1" t="s">
        <v>33</v>
      </c>
      <c r="E2459">
        <f t="shared" si="1"/>
        <v>43</v>
      </c>
      <c r="F2459">
        <f>vlookup(E2459,DateReference!B:C,2,false)</f>
        <v>11</v>
      </c>
      <c r="G2459" s="1">
        <v>6.0</v>
      </c>
    </row>
    <row r="2460">
      <c r="A2460" s="1">
        <v>2459.0</v>
      </c>
      <c r="B2460" s="3">
        <v>42974.0</v>
      </c>
      <c r="C2460" s="1" t="s">
        <v>2</v>
      </c>
      <c r="D2460" s="1" t="s">
        <v>13</v>
      </c>
      <c r="E2460">
        <f t="shared" si="1"/>
        <v>34</v>
      </c>
      <c r="F2460">
        <f>vlookup(E2460,DateReference!B:C,2,false)</f>
        <v>2</v>
      </c>
      <c r="G2460" s="1">
        <v>5.0</v>
      </c>
    </row>
    <row r="2461">
      <c r="A2461" s="1">
        <v>2460.0</v>
      </c>
      <c r="B2461" s="3">
        <v>43069.0</v>
      </c>
      <c r="C2461" s="1" t="s">
        <v>2</v>
      </c>
      <c r="D2461" s="1" t="s">
        <v>13</v>
      </c>
      <c r="E2461">
        <f t="shared" si="1"/>
        <v>48</v>
      </c>
      <c r="F2461">
        <f>vlookup(E2461,DateReference!B:C,2,false)</f>
        <v>16</v>
      </c>
      <c r="G2461" s="1">
        <v>5.0</v>
      </c>
    </row>
    <row r="2462">
      <c r="A2462" s="1">
        <v>2461.0</v>
      </c>
      <c r="B2462" s="3">
        <v>43167.0</v>
      </c>
      <c r="C2462" s="1" t="s">
        <v>2</v>
      </c>
      <c r="D2462" s="1" t="s">
        <v>13</v>
      </c>
      <c r="E2462">
        <f t="shared" si="1"/>
        <v>10</v>
      </c>
      <c r="F2462">
        <f>vlookup(E2462,DateReference!B:C,2,false)</f>
        <v>30</v>
      </c>
      <c r="G2462" s="1">
        <v>6.0</v>
      </c>
    </row>
    <row r="2463">
      <c r="A2463" s="1">
        <v>2462.0</v>
      </c>
      <c r="B2463" s="3">
        <v>43159.0</v>
      </c>
      <c r="C2463" s="1" t="s">
        <v>2</v>
      </c>
      <c r="D2463" s="1" t="s">
        <v>13</v>
      </c>
      <c r="E2463">
        <f t="shared" si="1"/>
        <v>9</v>
      </c>
      <c r="F2463">
        <f>vlookup(E2463,DateReference!B:C,2,false)</f>
        <v>29</v>
      </c>
      <c r="G2463" s="1">
        <v>6.0</v>
      </c>
    </row>
    <row r="2464">
      <c r="A2464" s="1">
        <v>2463.0</v>
      </c>
      <c r="B2464" s="3">
        <v>43076.0</v>
      </c>
      <c r="C2464" s="1" t="s">
        <v>2</v>
      </c>
      <c r="D2464" s="1" t="s">
        <v>33</v>
      </c>
      <c r="E2464">
        <f t="shared" si="1"/>
        <v>49</v>
      </c>
      <c r="F2464">
        <f>vlookup(E2464,DateReference!B:C,2,false)</f>
        <v>17</v>
      </c>
      <c r="G2464" s="1">
        <v>3.0</v>
      </c>
    </row>
    <row r="2465">
      <c r="A2465" s="1">
        <v>2464.0</v>
      </c>
      <c r="B2465" s="3">
        <v>43020.0</v>
      </c>
      <c r="C2465" s="1" t="s">
        <v>2</v>
      </c>
      <c r="D2465" s="1" t="s">
        <v>13</v>
      </c>
      <c r="E2465">
        <f t="shared" si="1"/>
        <v>41</v>
      </c>
      <c r="F2465">
        <f>vlookup(E2465,DateReference!B:C,2,false)</f>
        <v>9</v>
      </c>
      <c r="G2465" s="1">
        <v>8.0</v>
      </c>
    </row>
    <row r="2466">
      <c r="A2466" s="1">
        <v>2465.0</v>
      </c>
      <c r="B2466" s="3">
        <v>43136.0</v>
      </c>
      <c r="C2466" s="1" t="s">
        <v>2</v>
      </c>
      <c r="D2466" s="1" t="s">
        <v>33</v>
      </c>
      <c r="E2466">
        <f t="shared" si="1"/>
        <v>6</v>
      </c>
      <c r="F2466">
        <f>vlookup(E2466,DateReference!B:C,2,false)</f>
        <v>26</v>
      </c>
      <c r="G2466" s="1">
        <v>2.0</v>
      </c>
    </row>
    <row r="2467">
      <c r="A2467" s="1">
        <v>2466.0</v>
      </c>
      <c r="B2467" s="3">
        <v>43162.0</v>
      </c>
      <c r="C2467" s="1" t="s">
        <v>2</v>
      </c>
      <c r="D2467" s="1" t="s">
        <v>13</v>
      </c>
      <c r="E2467">
        <f t="shared" si="1"/>
        <v>9</v>
      </c>
      <c r="F2467">
        <f>vlookup(E2467,DateReference!B:C,2,false)</f>
        <v>29</v>
      </c>
      <c r="G2467" s="1">
        <v>2.0</v>
      </c>
    </row>
    <row r="2468">
      <c r="A2468" s="1">
        <v>2467.0</v>
      </c>
      <c r="B2468" s="3">
        <v>43099.0</v>
      </c>
      <c r="C2468" s="1" t="s">
        <v>2</v>
      </c>
      <c r="D2468" s="1" t="s">
        <v>33</v>
      </c>
      <c r="E2468">
        <f t="shared" si="1"/>
        <v>52</v>
      </c>
      <c r="F2468">
        <f>vlookup(E2468,DateReference!B:C,2,false)</f>
        <v>20</v>
      </c>
      <c r="G2468" s="1">
        <v>8.0</v>
      </c>
    </row>
    <row r="2469">
      <c r="A2469" s="1">
        <v>2468.0</v>
      </c>
      <c r="B2469" s="3">
        <v>43107.0</v>
      </c>
      <c r="C2469" s="1" t="s">
        <v>2</v>
      </c>
      <c r="D2469" s="1" t="s">
        <v>13</v>
      </c>
      <c r="E2469">
        <f t="shared" si="1"/>
        <v>1</v>
      </c>
      <c r="F2469">
        <f>vlookup(E2469,DateReference!B:C,2,false)</f>
        <v>21</v>
      </c>
      <c r="G2469" s="1">
        <v>6.0</v>
      </c>
    </row>
    <row r="2470">
      <c r="A2470" s="1">
        <v>2469.0</v>
      </c>
      <c r="B2470" s="3">
        <v>43001.0</v>
      </c>
      <c r="C2470" s="1" t="s">
        <v>2</v>
      </c>
      <c r="D2470" s="1" t="s">
        <v>13</v>
      </c>
      <c r="E2470">
        <f t="shared" si="1"/>
        <v>38</v>
      </c>
      <c r="F2470">
        <f>vlookup(E2470,DateReference!B:C,2,false)</f>
        <v>6</v>
      </c>
      <c r="G2470" s="1">
        <v>8.0</v>
      </c>
    </row>
    <row r="2471">
      <c r="A2471" s="1">
        <v>2470.0</v>
      </c>
      <c r="B2471" s="3">
        <v>42993.0</v>
      </c>
      <c r="C2471" s="1" t="s">
        <v>2</v>
      </c>
      <c r="D2471" s="1" t="s">
        <v>33</v>
      </c>
      <c r="E2471">
        <f t="shared" si="1"/>
        <v>37</v>
      </c>
      <c r="F2471">
        <f>vlookup(E2471,DateReference!B:C,2,false)</f>
        <v>5</v>
      </c>
      <c r="G2471" s="1">
        <v>1.0</v>
      </c>
    </row>
    <row r="2472">
      <c r="A2472" s="1">
        <v>2471.0</v>
      </c>
      <c r="B2472" s="3">
        <v>43144.0</v>
      </c>
      <c r="C2472" s="1" t="s">
        <v>2</v>
      </c>
      <c r="D2472" s="1" t="s">
        <v>13</v>
      </c>
      <c r="E2472">
        <f t="shared" si="1"/>
        <v>7</v>
      </c>
      <c r="F2472">
        <f>vlookup(E2472,DateReference!B:C,2,false)</f>
        <v>27</v>
      </c>
      <c r="G2472" s="1">
        <v>4.0</v>
      </c>
    </row>
    <row r="2473">
      <c r="A2473" s="1">
        <v>2472.0</v>
      </c>
      <c r="B2473" s="3">
        <v>43003.0</v>
      </c>
      <c r="C2473" s="1" t="s">
        <v>2</v>
      </c>
      <c r="D2473" s="1" t="s">
        <v>13</v>
      </c>
      <c r="E2473">
        <f t="shared" si="1"/>
        <v>39</v>
      </c>
      <c r="F2473">
        <f>vlookup(E2473,DateReference!B:C,2,false)</f>
        <v>7</v>
      </c>
      <c r="G2473" s="1">
        <v>9.0</v>
      </c>
    </row>
    <row r="2474">
      <c r="A2474" s="1">
        <v>2473.0</v>
      </c>
      <c r="B2474" s="3">
        <v>43163.0</v>
      </c>
      <c r="C2474" s="1" t="s">
        <v>2</v>
      </c>
      <c r="D2474" s="1" t="s">
        <v>33</v>
      </c>
      <c r="E2474">
        <f t="shared" si="1"/>
        <v>9</v>
      </c>
      <c r="F2474">
        <f>vlookup(E2474,DateReference!B:C,2,false)</f>
        <v>29</v>
      </c>
      <c r="G2474" s="1">
        <v>4.0</v>
      </c>
    </row>
    <row r="2475">
      <c r="A2475" s="1">
        <v>2474.0</v>
      </c>
      <c r="B2475" s="3">
        <v>43040.0</v>
      </c>
      <c r="C2475" s="1" t="s">
        <v>2</v>
      </c>
      <c r="D2475" s="1" t="s">
        <v>33</v>
      </c>
      <c r="E2475">
        <f t="shared" si="1"/>
        <v>44</v>
      </c>
      <c r="F2475">
        <f>vlookup(E2475,DateReference!B:C,2,false)</f>
        <v>12</v>
      </c>
      <c r="G2475" s="1">
        <v>9.0</v>
      </c>
    </row>
    <row r="2476">
      <c r="A2476" s="1">
        <v>2475.0</v>
      </c>
      <c r="B2476" s="3">
        <v>43170.0</v>
      </c>
      <c r="C2476" s="1" t="s">
        <v>2</v>
      </c>
      <c r="D2476" s="1" t="s">
        <v>33</v>
      </c>
      <c r="E2476">
        <f t="shared" si="1"/>
        <v>10</v>
      </c>
      <c r="F2476">
        <f>vlookup(E2476,DateReference!B:C,2,false)</f>
        <v>30</v>
      </c>
      <c r="G2476" s="1">
        <v>10.0</v>
      </c>
    </row>
    <row r="2477">
      <c r="A2477" s="1">
        <v>2476.0</v>
      </c>
      <c r="B2477" s="3">
        <v>43183.0</v>
      </c>
      <c r="C2477" s="1" t="s">
        <v>2</v>
      </c>
      <c r="D2477" s="1" t="s">
        <v>33</v>
      </c>
      <c r="E2477">
        <f t="shared" si="1"/>
        <v>12</v>
      </c>
      <c r="F2477">
        <f>vlookup(E2477,DateReference!B:C,2,false)</f>
        <v>32</v>
      </c>
      <c r="G2477" s="1">
        <v>1.0</v>
      </c>
    </row>
    <row r="2478">
      <c r="A2478" s="1">
        <v>2477.0</v>
      </c>
      <c r="B2478" s="3">
        <v>43017.0</v>
      </c>
      <c r="C2478" s="1" t="s">
        <v>2</v>
      </c>
      <c r="D2478" s="1" t="s">
        <v>13</v>
      </c>
      <c r="E2478">
        <f t="shared" si="1"/>
        <v>41</v>
      </c>
      <c r="F2478">
        <f>vlookup(E2478,DateReference!B:C,2,false)</f>
        <v>9</v>
      </c>
      <c r="G2478" s="1">
        <v>4.0</v>
      </c>
    </row>
    <row r="2479">
      <c r="A2479" s="1">
        <v>2478.0</v>
      </c>
      <c r="B2479" s="3">
        <v>43168.0</v>
      </c>
      <c r="C2479" s="1" t="s">
        <v>2</v>
      </c>
      <c r="D2479" s="1" t="s">
        <v>13</v>
      </c>
      <c r="E2479">
        <f t="shared" si="1"/>
        <v>10</v>
      </c>
      <c r="F2479">
        <f>vlookup(E2479,DateReference!B:C,2,false)</f>
        <v>30</v>
      </c>
      <c r="G2479" s="1">
        <v>9.0</v>
      </c>
    </row>
    <row r="2480">
      <c r="A2480" s="1">
        <v>2479.0</v>
      </c>
      <c r="B2480" s="3">
        <v>43035.0</v>
      </c>
      <c r="C2480" s="1" t="s">
        <v>2</v>
      </c>
      <c r="D2480" s="1" t="s">
        <v>33</v>
      </c>
      <c r="E2480">
        <f t="shared" si="1"/>
        <v>43</v>
      </c>
      <c r="F2480">
        <f>vlookup(E2480,DateReference!B:C,2,false)</f>
        <v>11</v>
      </c>
      <c r="G2480" s="1">
        <v>4.0</v>
      </c>
    </row>
    <row r="2481">
      <c r="A2481" s="1">
        <v>2480.0</v>
      </c>
      <c r="B2481" s="3">
        <v>43141.0</v>
      </c>
      <c r="C2481" s="1" t="s">
        <v>2</v>
      </c>
      <c r="D2481" s="1" t="s">
        <v>13</v>
      </c>
      <c r="E2481">
        <f t="shared" si="1"/>
        <v>6</v>
      </c>
      <c r="F2481">
        <f>vlookup(E2481,DateReference!B:C,2,false)</f>
        <v>26</v>
      </c>
      <c r="G2481" s="1">
        <v>9.0</v>
      </c>
    </row>
    <row r="2482">
      <c r="A2482" s="1">
        <v>2481.0</v>
      </c>
      <c r="B2482" s="3">
        <v>42998.0</v>
      </c>
      <c r="C2482" s="1" t="s">
        <v>2</v>
      </c>
      <c r="D2482" s="1" t="s">
        <v>13</v>
      </c>
      <c r="E2482">
        <f t="shared" si="1"/>
        <v>38</v>
      </c>
      <c r="F2482">
        <f>vlookup(E2482,DateReference!B:C,2,false)</f>
        <v>6</v>
      </c>
      <c r="G2482" s="1">
        <v>9.0</v>
      </c>
    </row>
    <row r="2483">
      <c r="A2483" s="1">
        <v>2482.0</v>
      </c>
      <c r="B2483" s="3">
        <v>42969.0</v>
      </c>
      <c r="C2483" s="1" t="s">
        <v>2</v>
      </c>
      <c r="D2483" s="1" t="s">
        <v>13</v>
      </c>
      <c r="E2483">
        <f t="shared" si="1"/>
        <v>34</v>
      </c>
      <c r="F2483">
        <f>vlookup(E2483,DateReference!B:C,2,false)</f>
        <v>2</v>
      </c>
      <c r="G2483" s="1">
        <v>6.0</v>
      </c>
    </row>
    <row r="2484">
      <c r="A2484" s="1">
        <v>2483.0</v>
      </c>
      <c r="B2484" s="3">
        <v>43035.0</v>
      </c>
      <c r="C2484" s="1" t="s">
        <v>2</v>
      </c>
      <c r="D2484" s="1" t="s">
        <v>33</v>
      </c>
      <c r="E2484">
        <f t="shared" si="1"/>
        <v>43</v>
      </c>
      <c r="F2484">
        <f>vlookup(E2484,DateReference!B:C,2,false)</f>
        <v>11</v>
      </c>
      <c r="G2484" s="1">
        <v>3.0</v>
      </c>
    </row>
    <row r="2485">
      <c r="A2485" s="1">
        <v>2484.0</v>
      </c>
      <c r="B2485" s="3">
        <v>43118.0</v>
      </c>
      <c r="C2485" s="1" t="s">
        <v>2</v>
      </c>
      <c r="D2485" s="1" t="s">
        <v>13</v>
      </c>
      <c r="E2485">
        <f t="shared" si="1"/>
        <v>3</v>
      </c>
      <c r="F2485">
        <f>vlookup(E2485,DateReference!B:C,2,false)</f>
        <v>23</v>
      </c>
      <c r="G2485" s="1">
        <v>5.0</v>
      </c>
    </row>
    <row r="2486">
      <c r="A2486" s="1">
        <v>2485.0</v>
      </c>
      <c r="B2486" s="3">
        <v>43164.0</v>
      </c>
      <c r="C2486" s="1" t="s">
        <v>2</v>
      </c>
      <c r="D2486" s="1" t="s">
        <v>33</v>
      </c>
      <c r="E2486">
        <f t="shared" si="1"/>
        <v>10</v>
      </c>
      <c r="F2486">
        <f>vlookup(E2486,DateReference!B:C,2,false)</f>
        <v>30</v>
      </c>
      <c r="G2486" s="1">
        <v>7.0</v>
      </c>
    </row>
    <row r="2487">
      <c r="A2487" s="1">
        <v>2486.0</v>
      </c>
      <c r="B2487" s="3">
        <v>43138.0</v>
      </c>
      <c r="C2487" s="1" t="s">
        <v>2</v>
      </c>
      <c r="D2487" s="1" t="s">
        <v>13</v>
      </c>
      <c r="E2487">
        <f t="shared" si="1"/>
        <v>6</v>
      </c>
      <c r="F2487">
        <f>vlookup(E2487,DateReference!B:C,2,false)</f>
        <v>26</v>
      </c>
      <c r="G2487" s="1">
        <v>9.0</v>
      </c>
    </row>
    <row r="2488">
      <c r="A2488" s="1">
        <v>2487.0</v>
      </c>
      <c r="B2488" s="3">
        <v>43126.0</v>
      </c>
      <c r="C2488" s="1" t="s">
        <v>2</v>
      </c>
      <c r="D2488" s="1" t="s">
        <v>13</v>
      </c>
      <c r="E2488">
        <f t="shared" si="1"/>
        <v>4</v>
      </c>
      <c r="F2488">
        <f>vlookup(E2488,DateReference!B:C,2,false)</f>
        <v>24</v>
      </c>
      <c r="G2488" s="1">
        <v>6.0</v>
      </c>
    </row>
    <row r="2489">
      <c r="A2489" s="1">
        <v>2488.0</v>
      </c>
      <c r="B2489" s="3">
        <v>43190.0</v>
      </c>
      <c r="C2489" s="1" t="s">
        <v>2</v>
      </c>
      <c r="D2489" s="1" t="s">
        <v>13</v>
      </c>
      <c r="E2489">
        <f t="shared" si="1"/>
        <v>13</v>
      </c>
      <c r="F2489">
        <f>vlookup(E2489,DateReference!B:C,2,false)</f>
        <v>33</v>
      </c>
      <c r="G2489" s="1">
        <v>4.0</v>
      </c>
    </row>
    <row r="2490">
      <c r="A2490" s="1">
        <v>2489.0</v>
      </c>
      <c r="B2490" s="3">
        <v>43028.0</v>
      </c>
      <c r="C2490" s="1" t="s">
        <v>2</v>
      </c>
      <c r="D2490" s="1" t="s">
        <v>13</v>
      </c>
      <c r="E2490">
        <f t="shared" si="1"/>
        <v>42</v>
      </c>
      <c r="F2490">
        <f>vlookup(E2490,DateReference!B:C,2,false)</f>
        <v>10</v>
      </c>
      <c r="G2490" s="1">
        <v>2.0</v>
      </c>
    </row>
    <row r="2491">
      <c r="A2491" s="1">
        <v>2490.0</v>
      </c>
      <c r="B2491" s="3">
        <v>43049.0</v>
      </c>
      <c r="C2491" s="1" t="s">
        <v>2</v>
      </c>
      <c r="D2491" s="1" t="s">
        <v>13</v>
      </c>
      <c r="E2491">
        <f t="shared" si="1"/>
        <v>45</v>
      </c>
      <c r="F2491">
        <f>vlookup(E2491,DateReference!B:C,2,false)</f>
        <v>13</v>
      </c>
      <c r="G2491" s="1">
        <v>8.0</v>
      </c>
    </row>
    <row r="2492">
      <c r="A2492" s="1">
        <v>2491.0</v>
      </c>
      <c r="B2492" s="3">
        <v>43169.0</v>
      </c>
      <c r="C2492" s="1" t="s">
        <v>2</v>
      </c>
      <c r="D2492" s="1" t="s">
        <v>33</v>
      </c>
      <c r="E2492">
        <f t="shared" si="1"/>
        <v>10</v>
      </c>
      <c r="F2492">
        <f>vlookup(E2492,DateReference!B:C,2,false)</f>
        <v>30</v>
      </c>
      <c r="G2492" s="1">
        <v>10.0</v>
      </c>
    </row>
    <row r="2493">
      <c r="A2493" s="1">
        <v>2492.0</v>
      </c>
      <c r="B2493" s="3">
        <v>42970.0</v>
      </c>
      <c r="C2493" s="1" t="s">
        <v>2</v>
      </c>
      <c r="D2493" s="1" t="s">
        <v>33</v>
      </c>
      <c r="E2493">
        <f t="shared" si="1"/>
        <v>34</v>
      </c>
      <c r="F2493">
        <f>vlookup(E2493,DateReference!B:C,2,false)</f>
        <v>2</v>
      </c>
      <c r="G2493" s="1">
        <v>6.0</v>
      </c>
    </row>
    <row r="2494">
      <c r="A2494" s="1">
        <v>2493.0</v>
      </c>
      <c r="B2494" s="3">
        <v>43037.0</v>
      </c>
      <c r="C2494" s="1" t="s">
        <v>2</v>
      </c>
      <c r="D2494" s="1" t="s">
        <v>13</v>
      </c>
      <c r="E2494">
        <f t="shared" si="1"/>
        <v>43</v>
      </c>
      <c r="F2494">
        <f>vlookup(E2494,DateReference!B:C,2,false)</f>
        <v>11</v>
      </c>
      <c r="G2494" s="1">
        <v>7.0</v>
      </c>
    </row>
    <row r="2495">
      <c r="A2495" s="1">
        <v>2494.0</v>
      </c>
      <c r="B2495" s="3">
        <v>43174.0</v>
      </c>
      <c r="C2495" s="1" t="s">
        <v>2</v>
      </c>
      <c r="D2495" s="1" t="s">
        <v>33</v>
      </c>
      <c r="E2495">
        <f t="shared" si="1"/>
        <v>11</v>
      </c>
      <c r="F2495">
        <f>vlookup(E2495,DateReference!B:C,2,false)</f>
        <v>31</v>
      </c>
      <c r="G2495" s="1">
        <v>2.0</v>
      </c>
    </row>
    <row r="2496">
      <c r="A2496" s="1">
        <v>2495.0</v>
      </c>
      <c r="B2496" s="3">
        <v>43096.0</v>
      </c>
      <c r="C2496" s="1" t="s">
        <v>2</v>
      </c>
      <c r="D2496" s="1" t="s">
        <v>13</v>
      </c>
      <c r="E2496">
        <f t="shared" si="1"/>
        <v>52</v>
      </c>
      <c r="F2496">
        <f>vlookup(E2496,DateReference!B:C,2,false)</f>
        <v>20</v>
      </c>
      <c r="G2496" s="1">
        <v>6.0</v>
      </c>
    </row>
    <row r="2497">
      <c r="A2497" s="1">
        <v>2496.0</v>
      </c>
      <c r="B2497" s="3">
        <v>43106.0</v>
      </c>
      <c r="C2497" s="1" t="s">
        <v>2</v>
      </c>
      <c r="D2497" s="1" t="s">
        <v>33</v>
      </c>
      <c r="E2497">
        <f t="shared" si="1"/>
        <v>1</v>
      </c>
      <c r="F2497">
        <f>vlookup(E2497,DateReference!B:C,2,false)</f>
        <v>21</v>
      </c>
      <c r="G2497" s="1">
        <v>9.0</v>
      </c>
    </row>
    <row r="2498">
      <c r="A2498" s="1">
        <v>2497.0</v>
      </c>
      <c r="B2498" s="3">
        <v>43015.0</v>
      </c>
      <c r="C2498" s="1" t="s">
        <v>2</v>
      </c>
      <c r="D2498" s="1" t="s">
        <v>33</v>
      </c>
      <c r="E2498">
        <f t="shared" si="1"/>
        <v>40</v>
      </c>
      <c r="F2498">
        <f>vlookup(E2498,DateReference!B:C,2,false)</f>
        <v>8</v>
      </c>
      <c r="G2498" s="1">
        <v>5.0</v>
      </c>
    </row>
    <row r="2499">
      <c r="A2499" s="1">
        <v>2498.0</v>
      </c>
      <c r="B2499" s="3">
        <v>43040.0</v>
      </c>
      <c r="C2499" s="1" t="s">
        <v>2</v>
      </c>
      <c r="D2499" s="1" t="s">
        <v>13</v>
      </c>
      <c r="E2499">
        <f t="shared" si="1"/>
        <v>44</v>
      </c>
      <c r="F2499">
        <f>vlookup(E2499,DateReference!B:C,2,false)</f>
        <v>12</v>
      </c>
      <c r="G2499" s="1">
        <v>2.0</v>
      </c>
    </row>
    <row r="2500">
      <c r="A2500" s="1">
        <v>2499.0</v>
      </c>
      <c r="B2500" s="3">
        <v>43104.0</v>
      </c>
      <c r="C2500" s="1" t="s">
        <v>2</v>
      </c>
      <c r="D2500" s="1" t="s">
        <v>33</v>
      </c>
      <c r="E2500">
        <f t="shared" si="1"/>
        <v>1</v>
      </c>
      <c r="F2500">
        <f>vlookup(E2500,DateReference!B:C,2,false)</f>
        <v>21</v>
      </c>
      <c r="G2500" s="1">
        <v>10.0</v>
      </c>
    </row>
    <row r="2501">
      <c r="A2501" s="1">
        <v>2500.0</v>
      </c>
      <c r="B2501" s="3">
        <v>43155.0</v>
      </c>
      <c r="C2501" s="1" t="s">
        <v>2</v>
      </c>
      <c r="D2501" s="1" t="s">
        <v>33</v>
      </c>
      <c r="E2501">
        <f t="shared" si="1"/>
        <v>8</v>
      </c>
      <c r="F2501">
        <f>vlookup(E2501,DateReference!B:C,2,false)</f>
        <v>28</v>
      </c>
      <c r="G2501" s="1">
        <v>6.0</v>
      </c>
    </row>
    <row r="2502">
      <c r="A2502" s="1">
        <v>2501.0</v>
      </c>
      <c r="B2502" s="3">
        <v>43101.0</v>
      </c>
      <c r="C2502" s="1" t="s">
        <v>2</v>
      </c>
      <c r="D2502" s="1" t="s">
        <v>33</v>
      </c>
      <c r="E2502">
        <f t="shared" si="1"/>
        <v>1</v>
      </c>
      <c r="F2502">
        <f>vlookup(E2502,DateReference!B:C,2,false)</f>
        <v>21</v>
      </c>
      <c r="G2502" s="1">
        <v>5.0</v>
      </c>
    </row>
    <row r="2503">
      <c r="A2503" s="1">
        <v>2502.0</v>
      </c>
      <c r="B2503" s="3">
        <v>42984.0</v>
      </c>
      <c r="C2503" s="1" t="s">
        <v>2</v>
      </c>
      <c r="D2503" s="1" t="s">
        <v>33</v>
      </c>
      <c r="E2503">
        <f t="shared" si="1"/>
        <v>36</v>
      </c>
      <c r="F2503">
        <f>vlookup(E2503,DateReference!B:C,2,false)</f>
        <v>4</v>
      </c>
      <c r="G2503" s="1">
        <v>10.0</v>
      </c>
    </row>
    <row r="2504">
      <c r="A2504" s="1">
        <v>2503.0</v>
      </c>
      <c r="B2504" s="3">
        <v>42989.0</v>
      </c>
      <c r="C2504" s="1" t="s">
        <v>2</v>
      </c>
      <c r="D2504" s="1" t="s">
        <v>33</v>
      </c>
      <c r="E2504">
        <f t="shared" si="1"/>
        <v>37</v>
      </c>
      <c r="F2504">
        <f>vlookup(E2504,DateReference!B:C,2,false)</f>
        <v>5</v>
      </c>
      <c r="G2504" s="1">
        <v>3.0</v>
      </c>
    </row>
    <row r="2505">
      <c r="A2505" s="1">
        <v>2504.0</v>
      </c>
      <c r="B2505" s="3">
        <v>43047.0</v>
      </c>
      <c r="C2505" s="1" t="s">
        <v>2</v>
      </c>
      <c r="D2505" s="1" t="s">
        <v>33</v>
      </c>
      <c r="E2505">
        <f t="shared" si="1"/>
        <v>45</v>
      </c>
      <c r="F2505">
        <f>vlookup(E2505,DateReference!B:C,2,false)</f>
        <v>13</v>
      </c>
      <c r="G2505" s="1">
        <v>7.0</v>
      </c>
    </row>
    <row r="2506">
      <c r="A2506" s="1">
        <v>2505.0</v>
      </c>
      <c r="B2506" s="3">
        <v>43146.0</v>
      </c>
      <c r="C2506" s="1" t="s">
        <v>2</v>
      </c>
      <c r="D2506" s="1" t="s">
        <v>13</v>
      </c>
      <c r="E2506">
        <f t="shared" si="1"/>
        <v>7</v>
      </c>
      <c r="F2506">
        <f>vlookup(E2506,DateReference!B:C,2,false)</f>
        <v>27</v>
      </c>
      <c r="G2506" s="1">
        <v>6.0</v>
      </c>
    </row>
    <row r="2507">
      <c r="A2507" s="1">
        <v>2506.0</v>
      </c>
      <c r="B2507" s="3">
        <v>43127.0</v>
      </c>
      <c r="C2507" s="1" t="s">
        <v>2</v>
      </c>
      <c r="D2507" s="1" t="s">
        <v>13</v>
      </c>
      <c r="E2507">
        <f t="shared" si="1"/>
        <v>4</v>
      </c>
      <c r="F2507">
        <f>vlookup(E2507,DateReference!B:C,2,false)</f>
        <v>24</v>
      </c>
      <c r="G2507" s="1">
        <v>5.0</v>
      </c>
    </row>
    <row r="2508">
      <c r="A2508" s="1">
        <v>2507.0</v>
      </c>
      <c r="B2508" s="3">
        <v>43149.0</v>
      </c>
      <c r="C2508" s="1" t="s">
        <v>2</v>
      </c>
      <c r="D2508" s="1" t="s">
        <v>13</v>
      </c>
      <c r="E2508">
        <f t="shared" si="1"/>
        <v>7</v>
      </c>
      <c r="F2508">
        <f>vlookup(E2508,DateReference!B:C,2,false)</f>
        <v>27</v>
      </c>
      <c r="G2508" s="1">
        <v>10.0</v>
      </c>
    </row>
    <row r="2509">
      <c r="A2509" s="1">
        <v>2508.0</v>
      </c>
      <c r="B2509" s="3">
        <v>42989.0</v>
      </c>
      <c r="C2509" s="1" t="s">
        <v>2</v>
      </c>
      <c r="D2509" s="1" t="s">
        <v>33</v>
      </c>
      <c r="E2509">
        <f t="shared" si="1"/>
        <v>37</v>
      </c>
      <c r="F2509">
        <f>vlookup(E2509,DateReference!B:C,2,false)</f>
        <v>5</v>
      </c>
      <c r="G2509" s="1">
        <v>8.0</v>
      </c>
    </row>
    <row r="2510">
      <c r="A2510" s="1">
        <v>2509.0</v>
      </c>
      <c r="B2510" s="3">
        <v>43154.0</v>
      </c>
      <c r="C2510" s="1" t="s">
        <v>2</v>
      </c>
      <c r="D2510" s="1" t="s">
        <v>33</v>
      </c>
      <c r="E2510">
        <f t="shared" si="1"/>
        <v>8</v>
      </c>
      <c r="F2510">
        <f>vlookup(E2510,DateReference!B:C,2,false)</f>
        <v>28</v>
      </c>
      <c r="G2510" s="1">
        <v>5.0</v>
      </c>
    </row>
    <row r="2511">
      <c r="A2511" s="1">
        <v>2510.0</v>
      </c>
      <c r="B2511" s="3">
        <v>43016.0</v>
      </c>
      <c r="C2511" s="1" t="s">
        <v>2</v>
      </c>
      <c r="D2511" s="1" t="s">
        <v>33</v>
      </c>
      <c r="E2511">
        <f t="shared" si="1"/>
        <v>40</v>
      </c>
      <c r="F2511">
        <f>vlookup(E2511,DateReference!B:C,2,false)</f>
        <v>8</v>
      </c>
      <c r="G2511" s="1">
        <v>7.0</v>
      </c>
    </row>
    <row r="2512">
      <c r="A2512" s="1">
        <v>2511.0</v>
      </c>
      <c r="B2512" s="3">
        <v>42972.0</v>
      </c>
      <c r="C2512" s="1" t="s">
        <v>2</v>
      </c>
      <c r="D2512" s="1" t="s">
        <v>33</v>
      </c>
      <c r="E2512">
        <f t="shared" si="1"/>
        <v>34</v>
      </c>
      <c r="F2512">
        <f>vlookup(E2512,DateReference!B:C,2,false)</f>
        <v>2</v>
      </c>
      <c r="G2512" s="1">
        <v>7.0</v>
      </c>
    </row>
    <row r="2513">
      <c r="A2513" s="1">
        <v>2512.0</v>
      </c>
      <c r="B2513" s="3">
        <v>43097.0</v>
      </c>
      <c r="C2513" s="1" t="s">
        <v>2</v>
      </c>
      <c r="D2513" s="1" t="s">
        <v>13</v>
      </c>
      <c r="E2513">
        <f t="shared" si="1"/>
        <v>52</v>
      </c>
      <c r="F2513">
        <f>vlookup(E2513,DateReference!B:C,2,false)</f>
        <v>20</v>
      </c>
      <c r="G2513" s="1">
        <v>10.0</v>
      </c>
    </row>
    <row r="2514">
      <c r="A2514" s="1">
        <v>2513.0</v>
      </c>
      <c r="B2514" s="3">
        <v>43156.0</v>
      </c>
      <c r="C2514" s="1" t="s">
        <v>2</v>
      </c>
      <c r="D2514" s="1" t="s">
        <v>13</v>
      </c>
      <c r="E2514">
        <f t="shared" si="1"/>
        <v>8</v>
      </c>
      <c r="F2514">
        <f>vlookup(E2514,DateReference!B:C,2,false)</f>
        <v>28</v>
      </c>
      <c r="G2514" s="1">
        <v>8.0</v>
      </c>
    </row>
    <row r="2515">
      <c r="A2515" s="1">
        <v>2514.0</v>
      </c>
      <c r="B2515" s="3">
        <v>42986.0</v>
      </c>
      <c r="C2515" s="1" t="s">
        <v>2</v>
      </c>
      <c r="D2515" s="1" t="s">
        <v>13</v>
      </c>
      <c r="E2515">
        <f t="shared" si="1"/>
        <v>36</v>
      </c>
      <c r="F2515">
        <f>vlookup(E2515,DateReference!B:C,2,false)</f>
        <v>4</v>
      </c>
      <c r="G2515" s="1">
        <v>9.0</v>
      </c>
    </row>
    <row r="2516">
      <c r="A2516" s="1">
        <v>2515.0</v>
      </c>
      <c r="B2516" s="3">
        <v>42988.0</v>
      </c>
      <c r="C2516" s="1" t="s">
        <v>2</v>
      </c>
      <c r="D2516" s="1" t="s">
        <v>13</v>
      </c>
      <c r="E2516">
        <f t="shared" si="1"/>
        <v>36</v>
      </c>
      <c r="F2516">
        <f>vlookup(E2516,DateReference!B:C,2,false)</f>
        <v>4</v>
      </c>
      <c r="G2516" s="1">
        <v>9.0</v>
      </c>
    </row>
    <row r="2517">
      <c r="A2517" s="1">
        <v>2516.0</v>
      </c>
      <c r="B2517" s="3">
        <v>43049.0</v>
      </c>
      <c r="C2517" s="1" t="s">
        <v>2</v>
      </c>
      <c r="D2517" s="1" t="s">
        <v>33</v>
      </c>
      <c r="E2517">
        <f t="shared" si="1"/>
        <v>45</v>
      </c>
      <c r="F2517">
        <f>vlookup(E2517,DateReference!B:C,2,false)</f>
        <v>13</v>
      </c>
      <c r="G2517" s="1">
        <v>2.0</v>
      </c>
    </row>
    <row r="2518">
      <c r="A2518" s="1">
        <v>2517.0</v>
      </c>
      <c r="B2518" s="3">
        <v>43034.0</v>
      </c>
      <c r="C2518" s="1" t="s">
        <v>2</v>
      </c>
      <c r="D2518" s="1" t="s">
        <v>13</v>
      </c>
      <c r="E2518">
        <f t="shared" si="1"/>
        <v>43</v>
      </c>
      <c r="F2518">
        <f>vlookup(E2518,DateReference!B:C,2,false)</f>
        <v>11</v>
      </c>
      <c r="G2518" s="1">
        <v>9.0</v>
      </c>
    </row>
    <row r="2519">
      <c r="A2519" s="1">
        <v>2518.0</v>
      </c>
      <c r="B2519" s="3">
        <v>43054.0</v>
      </c>
      <c r="C2519" s="1" t="s">
        <v>2</v>
      </c>
      <c r="D2519" s="1" t="s">
        <v>33</v>
      </c>
      <c r="E2519">
        <f t="shared" si="1"/>
        <v>46</v>
      </c>
      <c r="F2519">
        <f>vlookup(E2519,DateReference!B:C,2,false)</f>
        <v>14</v>
      </c>
      <c r="G2519" s="1">
        <v>1.0</v>
      </c>
    </row>
    <row r="2520">
      <c r="A2520" s="1">
        <v>2519.0</v>
      </c>
      <c r="B2520" s="3">
        <v>43025.0</v>
      </c>
      <c r="C2520" s="1" t="s">
        <v>2</v>
      </c>
      <c r="D2520" s="1" t="s">
        <v>13</v>
      </c>
      <c r="E2520">
        <f t="shared" si="1"/>
        <v>42</v>
      </c>
      <c r="F2520">
        <f>vlookup(E2520,DateReference!B:C,2,false)</f>
        <v>10</v>
      </c>
      <c r="G2520" s="1">
        <v>9.0</v>
      </c>
    </row>
    <row r="2521">
      <c r="A2521" s="1">
        <v>2520.0</v>
      </c>
      <c r="B2521" s="3">
        <v>43055.0</v>
      </c>
      <c r="C2521" s="1" t="s">
        <v>2</v>
      </c>
      <c r="D2521" s="1" t="s">
        <v>33</v>
      </c>
      <c r="E2521">
        <f t="shared" si="1"/>
        <v>46</v>
      </c>
      <c r="F2521">
        <f>vlookup(E2521,DateReference!B:C,2,false)</f>
        <v>14</v>
      </c>
      <c r="G2521" s="1">
        <v>7.0</v>
      </c>
    </row>
    <row r="2522">
      <c r="A2522" s="1">
        <v>2521.0</v>
      </c>
      <c r="B2522" s="3">
        <v>43104.0</v>
      </c>
      <c r="C2522" s="1" t="s">
        <v>2</v>
      </c>
      <c r="D2522" s="1" t="s">
        <v>33</v>
      </c>
      <c r="E2522">
        <f t="shared" si="1"/>
        <v>1</v>
      </c>
      <c r="F2522">
        <f>vlookup(E2522,DateReference!B:C,2,false)</f>
        <v>21</v>
      </c>
      <c r="G2522" s="1">
        <v>2.0</v>
      </c>
    </row>
    <row r="2523">
      <c r="A2523" s="1">
        <v>2522.0</v>
      </c>
      <c r="B2523" s="3">
        <v>43107.0</v>
      </c>
      <c r="C2523" s="1" t="s">
        <v>2</v>
      </c>
      <c r="D2523" s="1" t="s">
        <v>33</v>
      </c>
      <c r="E2523">
        <f t="shared" si="1"/>
        <v>1</v>
      </c>
      <c r="F2523">
        <f>vlookup(E2523,DateReference!B:C,2,false)</f>
        <v>21</v>
      </c>
      <c r="G2523" s="1">
        <v>7.0</v>
      </c>
    </row>
    <row r="2524">
      <c r="A2524" s="1">
        <v>2523.0</v>
      </c>
      <c r="B2524" s="3">
        <v>43104.0</v>
      </c>
      <c r="C2524" s="1" t="s">
        <v>2</v>
      </c>
      <c r="D2524" s="1" t="s">
        <v>13</v>
      </c>
      <c r="E2524">
        <f t="shared" si="1"/>
        <v>1</v>
      </c>
      <c r="F2524">
        <f>vlookup(E2524,DateReference!B:C,2,false)</f>
        <v>21</v>
      </c>
      <c r="G2524" s="1">
        <v>3.0</v>
      </c>
    </row>
    <row r="2525">
      <c r="A2525" s="1">
        <v>2524.0</v>
      </c>
      <c r="B2525" s="3">
        <v>43087.0</v>
      </c>
      <c r="C2525" s="1" t="s">
        <v>2</v>
      </c>
      <c r="D2525" s="1" t="s">
        <v>13</v>
      </c>
      <c r="E2525">
        <f t="shared" si="1"/>
        <v>51</v>
      </c>
      <c r="F2525">
        <f>vlookup(E2525,DateReference!B:C,2,false)</f>
        <v>19</v>
      </c>
      <c r="G2525" s="1">
        <v>10.0</v>
      </c>
    </row>
    <row r="2526">
      <c r="A2526" s="1">
        <v>2525.0</v>
      </c>
      <c r="B2526" s="3">
        <v>43034.0</v>
      </c>
      <c r="C2526" s="1" t="s">
        <v>2</v>
      </c>
      <c r="D2526" s="1" t="s">
        <v>13</v>
      </c>
      <c r="E2526">
        <f t="shared" si="1"/>
        <v>43</v>
      </c>
      <c r="F2526">
        <f>vlookup(E2526,DateReference!B:C,2,false)</f>
        <v>11</v>
      </c>
      <c r="G2526" s="1">
        <v>3.0</v>
      </c>
    </row>
    <row r="2527">
      <c r="A2527" s="1">
        <v>2526.0</v>
      </c>
      <c r="B2527" s="3">
        <v>43172.0</v>
      </c>
      <c r="C2527" s="1" t="s">
        <v>2</v>
      </c>
      <c r="D2527" s="1" t="s">
        <v>33</v>
      </c>
      <c r="E2527">
        <f t="shared" si="1"/>
        <v>11</v>
      </c>
      <c r="F2527">
        <f>vlookup(E2527,DateReference!B:C,2,false)</f>
        <v>31</v>
      </c>
      <c r="G2527" s="1">
        <v>5.0</v>
      </c>
    </row>
    <row r="2528">
      <c r="A2528" s="1">
        <v>2527.0</v>
      </c>
      <c r="B2528" s="3">
        <v>43001.0</v>
      </c>
      <c r="C2528" s="1" t="s">
        <v>2</v>
      </c>
      <c r="D2528" s="1" t="s">
        <v>13</v>
      </c>
      <c r="E2528">
        <f t="shared" si="1"/>
        <v>38</v>
      </c>
      <c r="F2528">
        <f>vlookup(E2528,DateReference!B:C,2,false)</f>
        <v>6</v>
      </c>
      <c r="G2528" s="1">
        <v>10.0</v>
      </c>
    </row>
    <row r="2529">
      <c r="A2529" s="1">
        <v>2528.0</v>
      </c>
      <c r="B2529" s="3">
        <v>43015.0</v>
      </c>
      <c r="C2529" s="1" t="s">
        <v>2</v>
      </c>
      <c r="D2529" s="1" t="s">
        <v>13</v>
      </c>
      <c r="E2529">
        <f t="shared" si="1"/>
        <v>40</v>
      </c>
      <c r="F2529">
        <f>vlookup(E2529,DateReference!B:C,2,false)</f>
        <v>8</v>
      </c>
      <c r="G2529" s="1">
        <v>8.0</v>
      </c>
    </row>
    <row r="2530">
      <c r="A2530" s="1">
        <v>2529.0</v>
      </c>
      <c r="B2530" s="3">
        <v>43025.0</v>
      </c>
      <c r="C2530" s="1" t="s">
        <v>2</v>
      </c>
      <c r="D2530" s="1" t="s">
        <v>13</v>
      </c>
      <c r="E2530">
        <f t="shared" si="1"/>
        <v>42</v>
      </c>
      <c r="F2530">
        <f>vlookup(E2530,DateReference!B:C,2,false)</f>
        <v>10</v>
      </c>
      <c r="G2530" s="1">
        <v>5.0</v>
      </c>
    </row>
    <row r="2531">
      <c r="A2531" s="1">
        <v>2530.0</v>
      </c>
      <c r="B2531" s="3">
        <v>43053.0</v>
      </c>
      <c r="C2531" s="1" t="s">
        <v>2</v>
      </c>
      <c r="D2531" s="1" t="s">
        <v>33</v>
      </c>
      <c r="E2531">
        <f t="shared" si="1"/>
        <v>46</v>
      </c>
      <c r="F2531">
        <f>vlookup(E2531,DateReference!B:C,2,false)</f>
        <v>14</v>
      </c>
      <c r="G2531" s="1">
        <v>4.0</v>
      </c>
    </row>
    <row r="2532">
      <c r="A2532" s="1">
        <v>2531.0</v>
      </c>
      <c r="B2532" s="3">
        <v>43148.0</v>
      </c>
      <c r="C2532" s="1" t="s">
        <v>2</v>
      </c>
      <c r="D2532" s="1" t="s">
        <v>33</v>
      </c>
      <c r="E2532">
        <f t="shared" si="1"/>
        <v>7</v>
      </c>
      <c r="F2532">
        <f>vlookup(E2532,DateReference!B:C,2,false)</f>
        <v>27</v>
      </c>
      <c r="G2532" s="1">
        <v>10.0</v>
      </c>
    </row>
    <row r="2533">
      <c r="A2533" s="1">
        <v>2532.0</v>
      </c>
      <c r="B2533" s="3">
        <v>42977.0</v>
      </c>
      <c r="C2533" s="1" t="s">
        <v>2</v>
      </c>
      <c r="D2533" s="1" t="s">
        <v>33</v>
      </c>
      <c r="E2533">
        <f t="shared" si="1"/>
        <v>35</v>
      </c>
      <c r="F2533">
        <f>vlookup(E2533,DateReference!B:C,2,false)</f>
        <v>3</v>
      </c>
      <c r="G2533" s="1">
        <v>9.0</v>
      </c>
    </row>
    <row r="2534">
      <c r="A2534" s="1">
        <v>2533.0</v>
      </c>
      <c r="B2534" s="3">
        <v>43141.0</v>
      </c>
      <c r="C2534" s="1" t="s">
        <v>2</v>
      </c>
      <c r="D2534" s="1" t="s">
        <v>33</v>
      </c>
      <c r="E2534">
        <f t="shared" si="1"/>
        <v>6</v>
      </c>
      <c r="F2534">
        <f>vlookup(E2534,DateReference!B:C,2,false)</f>
        <v>26</v>
      </c>
      <c r="G2534" s="1">
        <v>2.0</v>
      </c>
    </row>
    <row r="2535">
      <c r="A2535" s="1">
        <v>2534.0</v>
      </c>
      <c r="B2535" s="3">
        <v>43154.0</v>
      </c>
      <c r="C2535" s="1" t="s">
        <v>2</v>
      </c>
      <c r="D2535" s="1" t="s">
        <v>33</v>
      </c>
      <c r="E2535">
        <f t="shared" si="1"/>
        <v>8</v>
      </c>
      <c r="F2535">
        <f>vlookup(E2535,DateReference!B:C,2,false)</f>
        <v>28</v>
      </c>
      <c r="G2535" s="1">
        <v>3.0</v>
      </c>
    </row>
    <row r="2536">
      <c r="A2536" s="1">
        <v>2535.0</v>
      </c>
      <c r="B2536" s="3">
        <v>42977.0</v>
      </c>
      <c r="C2536" s="1" t="s">
        <v>2</v>
      </c>
      <c r="D2536" s="1" t="s">
        <v>33</v>
      </c>
      <c r="E2536">
        <f t="shared" si="1"/>
        <v>35</v>
      </c>
      <c r="F2536">
        <f>vlookup(E2536,DateReference!B:C,2,false)</f>
        <v>3</v>
      </c>
      <c r="G2536" s="1">
        <v>1.0</v>
      </c>
    </row>
    <row r="2537">
      <c r="A2537" s="1">
        <v>2536.0</v>
      </c>
      <c r="B2537" s="3">
        <v>43166.0</v>
      </c>
      <c r="C2537" s="1" t="s">
        <v>2</v>
      </c>
      <c r="D2537" s="1" t="s">
        <v>33</v>
      </c>
      <c r="E2537">
        <f t="shared" si="1"/>
        <v>10</v>
      </c>
      <c r="F2537">
        <f>vlookup(E2537,DateReference!B:C,2,false)</f>
        <v>30</v>
      </c>
      <c r="G2537" s="1">
        <v>4.0</v>
      </c>
    </row>
    <row r="2538">
      <c r="A2538" s="1">
        <v>2537.0</v>
      </c>
      <c r="B2538" s="3">
        <v>43137.0</v>
      </c>
      <c r="C2538" s="1" t="s">
        <v>2</v>
      </c>
      <c r="D2538" s="1" t="s">
        <v>13</v>
      </c>
      <c r="E2538">
        <f t="shared" si="1"/>
        <v>6</v>
      </c>
      <c r="F2538">
        <f>vlookup(E2538,DateReference!B:C,2,false)</f>
        <v>26</v>
      </c>
      <c r="G2538" s="1">
        <v>9.0</v>
      </c>
    </row>
    <row r="2539">
      <c r="A2539" s="1">
        <v>2538.0</v>
      </c>
      <c r="B2539" s="3">
        <v>43126.0</v>
      </c>
      <c r="C2539" s="1" t="s">
        <v>2</v>
      </c>
      <c r="D2539" s="1" t="s">
        <v>33</v>
      </c>
      <c r="E2539">
        <f t="shared" si="1"/>
        <v>4</v>
      </c>
      <c r="F2539">
        <f>vlookup(E2539,DateReference!B:C,2,false)</f>
        <v>24</v>
      </c>
      <c r="G2539" s="1">
        <v>7.0</v>
      </c>
    </row>
    <row r="2540">
      <c r="A2540" s="1">
        <v>2539.0</v>
      </c>
      <c r="B2540" s="3">
        <v>43148.0</v>
      </c>
      <c r="C2540" s="1" t="s">
        <v>2</v>
      </c>
      <c r="D2540" s="1" t="s">
        <v>13</v>
      </c>
      <c r="E2540">
        <f t="shared" si="1"/>
        <v>7</v>
      </c>
      <c r="F2540">
        <f>vlookup(E2540,DateReference!B:C,2,false)</f>
        <v>27</v>
      </c>
      <c r="G2540" s="1">
        <v>2.0</v>
      </c>
    </row>
    <row r="2541">
      <c r="A2541" s="1">
        <v>2540.0</v>
      </c>
      <c r="B2541" s="3">
        <v>43157.0</v>
      </c>
      <c r="C2541" s="1" t="s">
        <v>2</v>
      </c>
      <c r="D2541" s="1" t="s">
        <v>33</v>
      </c>
      <c r="E2541">
        <f t="shared" si="1"/>
        <v>9</v>
      </c>
      <c r="F2541">
        <f>vlookup(E2541,DateReference!B:C,2,false)</f>
        <v>29</v>
      </c>
      <c r="G2541" s="1">
        <v>8.0</v>
      </c>
    </row>
    <row r="2542">
      <c r="A2542" s="1">
        <v>2541.0</v>
      </c>
      <c r="B2542" s="3">
        <v>43049.0</v>
      </c>
      <c r="C2542" s="1" t="s">
        <v>2</v>
      </c>
      <c r="D2542" s="1" t="s">
        <v>13</v>
      </c>
      <c r="E2542">
        <f t="shared" si="1"/>
        <v>45</v>
      </c>
      <c r="F2542">
        <f>vlookup(E2542,DateReference!B:C,2,false)</f>
        <v>13</v>
      </c>
      <c r="G2542" s="1">
        <v>10.0</v>
      </c>
    </row>
    <row r="2543">
      <c r="A2543" s="1">
        <v>2542.0</v>
      </c>
      <c r="B2543" s="3">
        <v>43068.0</v>
      </c>
      <c r="C2543" s="1" t="s">
        <v>2</v>
      </c>
      <c r="D2543" s="1" t="s">
        <v>33</v>
      </c>
      <c r="E2543">
        <f t="shared" si="1"/>
        <v>48</v>
      </c>
      <c r="F2543">
        <f>vlookup(E2543,DateReference!B:C,2,false)</f>
        <v>16</v>
      </c>
      <c r="G2543" s="1">
        <v>5.0</v>
      </c>
    </row>
    <row r="2544">
      <c r="A2544" s="1">
        <v>2543.0</v>
      </c>
      <c r="B2544" s="3">
        <v>43008.0</v>
      </c>
      <c r="C2544" s="1" t="s">
        <v>2</v>
      </c>
      <c r="D2544" s="1" t="s">
        <v>33</v>
      </c>
      <c r="E2544">
        <f t="shared" si="1"/>
        <v>39</v>
      </c>
      <c r="F2544">
        <f>vlookup(E2544,DateReference!B:C,2,false)</f>
        <v>7</v>
      </c>
      <c r="G2544" s="1">
        <v>7.0</v>
      </c>
    </row>
    <row r="2545">
      <c r="A2545" s="1">
        <v>2544.0</v>
      </c>
      <c r="B2545" s="3">
        <v>43080.0</v>
      </c>
      <c r="C2545" s="1" t="s">
        <v>2</v>
      </c>
      <c r="D2545" s="1" t="s">
        <v>13</v>
      </c>
      <c r="E2545">
        <f t="shared" si="1"/>
        <v>50</v>
      </c>
      <c r="F2545">
        <f>vlookup(E2545,DateReference!B:C,2,false)</f>
        <v>18</v>
      </c>
      <c r="G2545" s="1">
        <v>7.0</v>
      </c>
    </row>
    <row r="2546">
      <c r="A2546" s="1">
        <v>2545.0</v>
      </c>
      <c r="B2546" s="3">
        <v>43050.0</v>
      </c>
      <c r="C2546" s="1" t="s">
        <v>2</v>
      </c>
      <c r="D2546" s="1" t="s">
        <v>33</v>
      </c>
      <c r="E2546">
        <f t="shared" si="1"/>
        <v>45</v>
      </c>
      <c r="F2546">
        <f>vlookup(E2546,DateReference!B:C,2,false)</f>
        <v>13</v>
      </c>
      <c r="G2546" s="1">
        <v>1.0</v>
      </c>
    </row>
    <row r="2547">
      <c r="A2547" s="1">
        <v>2546.0</v>
      </c>
      <c r="B2547" s="3">
        <v>43187.0</v>
      </c>
      <c r="C2547" s="1" t="s">
        <v>2</v>
      </c>
      <c r="D2547" s="1" t="s">
        <v>13</v>
      </c>
      <c r="E2547">
        <f t="shared" si="1"/>
        <v>13</v>
      </c>
      <c r="F2547">
        <f>vlookup(E2547,DateReference!B:C,2,false)</f>
        <v>33</v>
      </c>
      <c r="G2547" s="1">
        <v>2.0</v>
      </c>
    </row>
    <row r="2548">
      <c r="A2548" s="1">
        <v>2547.0</v>
      </c>
      <c r="B2548" s="3">
        <v>43128.0</v>
      </c>
      <c r="C2548" s="1" t="s">
        <v>2</v>
      </c>
      <c r="D2548" s="1" t="s">
        <v>33</v>
      </c>
      <c r="E2548">
        <f t="shared" si="1"/>
        <v>4</v>
      </c>
      <c r="F2548">
        <f>vlookup(E2548,DateReference!B:C,2,false)</f>
        <v>24</v>
      </c>
      <c r="G2548" s="1">
        <v>3.0</v>
      </c>
    </row>
    <row r="2549">
      <c r="A2549" s="1">
        <v>2548.0</v>
      </c>
      <c r="B2549" s="3">
        <v>42968.0</v>
      </c>
      <c r="C2549" s="1" t="s">
        <v>2</v>
      </c>
      <c r="D2549" s="1" t="s">
        <v>13</v>
      </c>
      <c r="E2549">
        <f t="shared" si="1"/>
        <v>34</v>
      </c>
      <c r="F2549">
        <f>vlookup(E2549,DateReference!B:C,2,false)</f>
        <v>2</v>
      </c>
      <c r="G2549" s="1">
        <v>4.0</v>
      </c>
    </row>
    <row r="2550">
      <c r="A2550" s="1">
        <v>2549.0</v>
      </c>
      <c r="B2550" s="3">
        <v>43067.0</v>
      </c>
      <c r="C2550" s="1" t="s">
        <v>2</v>
      </c>
      <c r="D2550" s="1" t="s">
        <v>13</v>
      </c>
      <c r="E2550">
        <f t="shared" si="1"/>
        <v>48</v>
      </c>
      <c r="F2550">
        <f>vlookup(E2550,DateReference!B:C,2,false)</f>
        <v>16</v>
      </c>
      <c r="G2550" s="1">
        <v>10.0</v>
      </c>
    </row>
    <row r="2551">
      <c r="A2551" s="1">
        <v>2550.0</v>
      </c>
      <c r="B2551" s="3">
        <v>43072.0</v>
      </c>
      <c r="C2551" s="1" t="s">
        <v>2</v>
      </c>
      <c r="D2551" s="1" t="s">
        <v>33</v>
      </c>
      <c r="E2551">
        <f t="shared" si="1"/>
        <v>48</v>
      </c>
      <c r="F2551">
        <f>vlookup(E2551,DateReference!B:C,2,false)</f>
        <v>16</v>
      </c>
      <c r="G2551" s="1">
        <v>2.0</v>
      </c>
    </row>
    <row r="2552">
      <c r="A2552" s="1">
        <v>2551.0</v>
      </c>
      <c r="B2552" s="3">
        <v>43001.0</v>
      </c>
      <c r="C2552" s="1" t="s">
        <v>2</v>
      </c>
      <c r="D2552" s="1" t="s">
        <v>13</v>
      </c>
      <c r="E2552">
        <f t="shared" si="1"/>
        <v>38</v>
      </c>
      <c r="F2552">
        <f>vlookup(E2552,DateReference!B:C,2,false)</f>
        <v>6</v>
      </c>
      <c r="G2552" s="1">
        <v>3.0</v>
      </c>
    </row>
    <row r="2553">
      <c r="A2553" s="1">
        <v>2552.0</v>
      </c>
      <c r="B2553" s="3">
        <v>42989.0</v>
      </c>
      <c r="C2553" s="1" t="s">
        <v>2</v>
      </c>
      <c r="D2553" s="1" t="s">
        <v>33</v>
      </c>
      <c r="E2553">
        <f t="shared" si="1"/>
        <v>37</v>
      </c>
      <c r="F2553">
        <f>vlookup(E2553,DateReference!B:C,2,false)</f>
        <v>5</v>
      </c>
      <c r="G2553" s="1">
        <v>7.0</v>
      </c>
    </row>
    <row r="2554">
      <c r="A2554" s="1">
        <v>2553.0</v>
      </c>
      <c r="B2554" s="3">
        <v>43186.0</v>
      </c>
      <c r="C2554" s="1" t="s">
        <v>2</v>
      </c>
      <c r="D2554" s="1" t="s">
        <v>33</v>
      </c>
      <c r="E2554">
        <f t="shared" si="1"/>
        <v>13</v>
      </c>
      <c r="F2554">
        <f>vlookup(E2554,DateReference!B:C,2,false)</f>
        <v>33</v>
      </c>
      <c r="G2554" s="1">
        <v>3.0</v>
      </c>
    </row>
    <row r="2555">
      <c r="A2555" s="1">
        <v>2554.0</v>
      </c>
      <c r="B2555" s="3">
        <v>43023.0</v>
      </c>
      <c r="C2555" s="1" t="s">
        <v>2</v>
      </c>
      <c r="D2555" s="1" t="s">
        <v>13</v>
      </c>
      <c r="E2555">
        <f t="shared" si="1"/>
        <v>41</v>
      </c>
      <c r="F2555">
        <f>vlookup(E2555,DateReference!B:C,2,false)</f>
        <v>9</v>
      </c>
      <c r="G2555" s="1">
        <v>10.0</v>
      </c>
    </row>
    <row r="2556">
      <c r="A2556" s="1">
        <v>2555.0</v>
      </c>
      <c r="B2556" s="3">
        <v>43140.0</v>
      </c>
      <c r="C2556" s="1" t="s">
        <v>2</v>
      </c>
      <c r="D2556" s="1" t="s">
        <v>33</v>
      </c>
      <c r="E2556">
        <f t="shared" si="1"/>
        <v>6</v>
      </c>
      <c r="F2556">
        <f>vlookup(E2556,DateReference!B:C,2,false)</f>
        <v>26</v>
      </c>
      <c r="G2556" s="1">
        <v>7.0</v>
      </c>
    </row>
    <row r="2557">
      <c r="A2557" s="1">
        <v>2556.0</v>
      </c>
      <c r="B2557" s="3">
        <v>43136.0</v>
      </c>
      <c r="C2557" s="1" t="s">
        <v>2</v>
      </c>
      <c r="D2557" s="1" t="s">
        <v>33</v>
      </c>
      <c r="E2557">
        <f t="shared" si="1"/>
        <v>6</v>
      </c>
      <c r="F2557">
        <f>vlookup(E2557,DateReference!B:C,2,false)</f>
        <v>26</v>
      </c>
      <c r="G2557" s="1">
        <v>3.0</v>
      </c>
    </row>
    <row r="2558">
      <c r="A2558" s="1">
        <v>2557.0</v>
      </c>
      <c r="B2558" s="3">
        <v>42981.0</v>
      </c>
      <c r="C2558" s="1" t="s">
        <v>2</v>
      </c>
      <c r="D2558" s="1" t="s">
        <v>33</v>
      </c>
      <c r="E2558">
        <f t="shared" si="1"/>
        <v>35</v>
      </c>
      <c r="F2558">
        <f>vlookup(E2558,DateReference!B:C,2,false)</f>
        <v>3</v>
      </c>
      <c r="G2558" s="1">
        <v>4.0</v>
      </c>
    </row>
    <row r="2559">
      <c r="A2559" s="1">
        <v>2558.0</v>
      </c>
      <c r="B2559" s="3">
        <v>43116.0</v>
      </c>
      <c r="C2559" s="1" t="s">
        <v>2</v>
      </c>
      <c r="D2559" s="1" t="s">
        <v>13</v>
      </c>
      <c r="E2559">
        <f t="shared" si="1"/>
        <v>3</v>
      </c>
      <c r="F2559">
        <f>vlookup(E2559,DateReference!B:C,2,false)</f>
        <v>23</v>
      </c>
      <c r="G2559" s="1">
        <v>10.0</v>
      </c>
    </row>
    <row r="2560">
      <c r="A2560" s="1">
        <v>2559.0</v>
      </c>
      <c r="B2560" s="3">
        <v>42998.0</v>
      </c>
      <c r="C2560" s="1" t="s">
        <v>2</v>
      </c>
      <c r="D2560" s="1" t="s">
        <v>13</v>
      </c>
      <c r="E2560">
        <f t="shared" si="1"/>
        <v>38</v>
      </c>
      <c r="F2560">
        <f>vlookup(E2560,DateReference!B:C,2,false)</f>
        <v>6</v>
      </c>
      <c r="G2560" s="1">
        <v>2.0</v>
      </c>
    </row>
    <row r="2561">
      <c r="A2561" s="1">
        <v>2560.0</v>
      </c>
      <c r="B2561" s="3">
        <v>43036.0</v>
      </c>
      <c r="C2561" s="1" t="s">
        <v>2</v>
      </c>
      <c r="D2561" s="1" t="s">
        <v>13</v>
      </c>
      <c r="E2561">
        <f t="shared" si="1"/>
        <v>43</v>
      </c>
      <c r="F2561">
        <f>vlookup(E2561,DateReference!B:C,2,false)</f>
        <v>11</v>
      </c>
      <c r="G2561" s="1">
        <v>6.0</v>
      </c>
    </row>
    <row r="2562">
      <c r="A2562" s="1">
        <v>2561.0</v>
      </c>
      <c r="B2562" s="3">
        <v>42975.0</v>
      </c>
      <c r="C2562" s="1" t="s">
        <v>2</v>
      </c>
      <c r="D2562" s="1" t="s">
        <v>33</v>
      </c>
      <c r="E2562">
        <f t="shared" si="1"/>
        <v>35</v>
      </c>
      <c r="F2562">
        <f>vlookup(E2562,DateReference!B:C,2,false)</f>
        <v>3</v>
      </c>
      <c r="G2562" s="1">
        <v>4.0</v>
      </c>
    </row>
    <row r="2563">
      <c r="A2563" s="1">
        <v>2562.0</v>
      </c>
      <c r="B2563" s="3">
        <v>42970.0</v>
      </c>
      <c r="C2563" s="1" t="s">
        <v>2</v>
      </c>
      <c r="D2563" s="1" t="s">
        <v>33</v>
      </c>
      <c r="E2563">
        <f t="shared" si="1"/>
        <v>34</v>
      </c>
      <c r="F2563">
        <f>vlookup(E2563,DateReference!B:C,2,false)</f>
        <v>2</v>
      </c>
      <c r="G2563" s="1">
        <v>4.0</v>
      </c>
    </row>
    <row r="2564">
      <c r="A2564" s="1">
        <v>2563.0</v>
      </c>
      <c r="B2564" s="3">
        <v>42986.0</v>
      </c>
      <c r="C2564" s="1" t="s">
        <v>2</v>
      </c>
      <c r="D2564" s="1" t="s">
        <v>13</v>
      </c>
      <c r="E2564">
        <f t="shared" si="1"/>
        <v>36</v>
      </c>
      <c r="F2564">
        <f>vlookup(E2564,DateReference!B:C,2,false)</f>
        <v>4</v>
      </c>
      <c r="G2564" s="1">
        <v>8.0</v>
      </c>
    </row>
    <row r="2565">
      <c r="A2565" s="1">
        <v>2564.0</v>
      </c>
      <c r="B2565" s="3">
        <v>43110.0</v>
      </c>
      <c r="C2565" s="1" t="s">
        <v>2</v>
      </c>
      <c r="D2565" s="1" t="s">
        <v>13</v>
      </c>
      <c r="E2565">
        <f t="shared" si="1"/>
        <v>2</v>
      </c>
      <c r="F2565">
        <f>vlookup(E2565,DateReference!B:C,2,false)</f>
        <v>22</v>
      </c>
      <c r="G2565" s="1">
        <v>7.0</v>
      </c>
    </row>
    <row r="2566">
      <c r="A2566" s="1">
        <v>2565.0</v>
      </c>
      <c r="B2566" s="3">
        <v>43099.0</v>
      </c>
      <c r="C2566" s="1" t="s">
        <v>2</v>
      </c>
      <c r="D2566" s="1" t="s">
        <v>33</v>
      </c>
      <c r="E2566">
        <f t="shared" si="1"/>
        <v>52</v>
      </c>
      <c r="F2566">
        <f>vlookup(E2566,DateReference!B:C,2,false)</f>
        <v>20</v>
      </c>
      <c r="G2566" s="1">
        <v>9.0</v>
      </c>
    </row>
    <row r="2567">
      <c r="A2567" s="1">
        <v>2566.0</v>
      </c>
      <c r="B2567" s="3">
        <v>43015.0</v>
      </c>
      <c r="C2567" s="1" t="s">
        <v>2</v>
      </c>
      <c r="D2567" s="1" t="s">
        <v>13</v>
      </c>
      <c r="E2567">
        <f t="shared" si="1"/>
        <v>40</v>
      </c>
      <c r="F2567">
        <f>vlookup(E2567,DateReference!B:C,2,false)</f>
        <v>8</v>
      </c>
      <c r="G2567" s="1">
        <v>8.0</v>
      </c>
    </row>
    <row r="2568">
      <c r="A2568" s="1">
        <v>2567.0</v>
      </c>
      <c r="B2568" s="3">
        <v>43052.0</v>
      </c>
      <c r="C2568" s="1" t="s">
        <v>2</v>
      </c>
      <c r="D2568" s="1" t="s">
        <v>13</v>
      </c>
      <c r="E2568">
        <f t="shared" si="1"/>
        <v>46</v>
      </c>
      <c r="F2568">
        <f>vlookup(E2568,DateReference!B:C,2,false)</f>
        <v>14</v>
      </c>
      <c r="G2568" s="1">
        <v>7.0</v>
      </c>
    </row>
    <row r="2569">
      <c r="A2569" s="1">
        <v>2568.0</v>
      </c>
      <c r="B2569" s="3">
        <v>43182.0</v>
      </c>
      <c r="C2569" s="1" t="s">
        <v>2</v>
      </c>
      <c r="D2569" s="1" t="s">
        <v>33</v>
      </c>
      <c r="E2569">
        <f t="shared" si="1"/>
        <v>12</v>
      </c>
      <c r="F2569">
        <f>vlookup(E2569,DateReference!B:C,2,false)</f>
        <v>32</v>
      </c>
      <c r="G2569" s="1">
        <v>2.0</v>
      </c>
    </row>
    <row r="2570">
      <c r="A2570" s="1">
        <v>2569.0</v>
      </c>
      <c r="B2570" s="3">
        <v>43035.0</v>
      </c>
      <c r="C2570" s="1" t="s">
        <v>2</v>
      </c>
      <c r="D2570" s="1" t="s">
        <v>13</v>
      </c>
      <c r="E2570">
        <f t="shared" si="1"/>
        <v>43</v>
      </c>
      <c r="F2570">
        <f>vlookup(E2570,DateReference!B:C,2,false)</f>
        <v>11</v>
      </c>
      <c r="G2570" s="1">
        <v>9.0</v>
      </c>
    </row>
    <row r="2571">
      <c r="A2571" s="1">
        <v>2570.0</v>
      </c>
      <c r="B2571" s="3">
        <v>43088.0</v>
      </c>
      <c r="C2571" s="1" t="s">
        <v>2</v>
      </c>
      <c r="D2571" s="1" t="s">
        <v>33</v>
      </c>
      <c r="E2571">
        <f t="shared" si="1"/>
        <v>51</v>
      </c>
      <c r="F2571">
        <f>vlookup(E2571,DateReference!B:C,2,false)</f>
        <v>19</v>
      </c>
      <c r="G2571" s="1">
        <v>1.0</v>
      </c>
    </row>
    <row r="2572">
      <c r="A2572" s="1">
        <v>2571.0</v>
      </c>
      <c r="B2572" s="3">
        <v>43005.0</v>
      </c>
      <c r="C2572" s="1" t="s">
        <v>2</v>
      </c>
      <c r="D2572" s="1" t="s">
        <v>13</v>
      </c>
      <c r="E2572">
        <f t="shared" si="1"/>
        <v>39</v>
      </c>
      <c r="F2572">
        <f>vlookup(E2572,DateReference!B:C,2,false)</f>
        <v>7</v>
      </c>
      <c r="G2572" s="1">
        <v>5.0</v>
      </c>
    </row>
    <row r="2573">
      <c r="A2573" s="1">
        <v>2572.0</v>
      </c>
      <c r="B2573" s="3">
        <v>42987.0</v>
      </c>
      <c r="C2573" s="1" t="s">
        <v>2</v>
      </c>
      <c r="D2573" s="1" t="s">
        <v>33</v>
      </c>
      <c r="E2573">
        <f t="shared" si="1"/>
        <v>36</v>
      </c>
      <c r="F2573">
        <f>vlookup(E2573,DateReference!B:C,2,false)</f>
        <v>4</v>
      </c>
      <c r="G2573" s="1">
        <v>7.0</v>
      </c>
    </row>
    <row r="2574">
      <c r="A2574" s="1">
        <v>2573.0</v>
      </c>
      <c r="B2574" s="3">
        <v>43105.0</v>
      </c>
      <c r="C2574" s="1" t="s">
        <v>2</v>
      </c>
      <c r="D2574" s="1" t="s">
        <v>13</v>
      </c>
      <c r="E2574">
        <f t="shared" si="1"/>
        <v>1</v>
      </c>
      <c r="F2574">
        <f>vlookup(E2574,DateReference!B:C,2,false)</f>
        <v>21</v>
      </c>
      <c r="G2574" s="1">
        <v>3.0</v>
      </c>
    </row>
    <row r="2575">
      <c r="A2575" s="1">
        <v>2574.0</v>
      </c>
      <c r="B2575" s="3">
        <v>43183.0</v>
      </c>
      <c r="C2575" s="1" t="s">
        <v>2</v>
      </c>
      <c r="D2575" s="1" t="s">
        <v>13</v>
      </c>
      <c r="E2575">
        <f t="shared" si="1"/>
        <v>12</v>
      </c>
      <c r="F2575">
        <f>vlookup(E2575,DateReference!B:C,2,false)</f>
        <v>32</v>
      </c>
      <c r="G2575" s="1">
        <v>5.0</v>
      </c>
    </row>
    <row r="2576">
      <c r="A2576" s="1">
        <v>2575.0</v>
      </c>
      <c r="B2576" s="3">
        <v>42997.0</v>
      </c>
      <c r="C2576" s="1" t="s">
        <v>2</v>
      </c>
      <c r="D2576" s="1" t="s">
        <v>13</v>
      </c>
      <c r="E2576">
        <f t="shared" si="1"/>
        <v>38</v>
      </c>
      <c r="F2576">
        <f>vlookup(E2576,DateReference!B:C,2,false)</f>
        <v>6</v>
      </c>
      <c r="G2576" s="1">
        <v>7.0</v>
      </c>
    </row>
    <row r="2577">
      <c r="A2577" s="1">
        <v>2576.0</v>
      </c>
      <c r="B2577" s="3">
        <v>43069.0</v>
      </c>
      <c r="C2577" s="1" t="s">
        <v>2</v>
      </c>
      <c r="D2577" s="1" t="s">
        <v>13</v>
      </c>
      <c r="E2577">
        <f t="shared" si="1"/>
        <v>48</v>
      </c>
      <c r="F2577">
        <f>vlookup(E2577,DateReference!B:C,2,false)</f>
        <v>16</v>
      </c>
      <c r="G2577" s="1">
        <v>1.0</v>
      </c>
    </row>
    <row r="2578">
      <c r="A2578" s="1">
        <v>2577.0</v>
      </c>
      <c r="B2578" s="3">
        <v>43124.0</v>
      </c>
      <c r="C2578" s="1" t="s">
        <v>2</v>
      </c>
      <c r="D2578" s="1" t="s">
        <v>33</v>
      </c>
      <c r="E2578">
        <f t="shared" si="1"/>
        <v>4</v>
      </c>
      <c r="F2578">
        <f>vlookup(E2578,DateReference!B:C,2,false)</f>
        <v>24</v>
      </c>
      <c r="G2578" s="1">
        <v>1.0</v>
      </c>
    </row>
    <row r="2579">
      <c r="A2579" s="1">
        <v>2578.0</v>
      </c>
      <c r="B2579" s="3">
        <v>43031.0</v>
      </c>
      <c r="C2579" s="1" t="s">
        <v>2</v>
      </c>
      <c r="D2579" s="1" t="s">
        <v>13</v>
      </c>
      <c r="E2579">
        <f t="shared" si="1"/>
        <v>43</v>
      </c>
      <c r="F2579">
        <f>vlookup(E2579,DateReference!B:C,2,false)</f>
        <v>11</v>
      </c>
      <c r="G2579" s="1">
        <v>8.0</v>
      </c>
    </row>
    <row r="2580">
      <c r="A2580" s="1">
        <v>2579.0</v>
      </c>
      <c r="B2580" s="3">
        <v>43071.0</v>
      </c>
      <c r="C2580" s="1" t="s">
        <v>2</v>
      </c>
      <c r="D2580" s="1" t="s">
        <v>13</v>
      </c>
      <c r="E2580">
        <f t="shared" si="1"/>
        <v>48</v>
      </c>
      <c r="F2580">
        <f>vlookup(E2580,DateReference!B:C,2,false)</f>
        <v>16</v>
      </c>
      <c r="G2580" s="1">
        <v>3.0</v>
      </c>
    </row>
    <row r="2581">
      <c r="A2581" s="1">
        <v>2580.0</v>
      </c>
      <c r="B2581" s="3">
        <v>43120.0</v>
      </c>
      <c r="C2581" s="1" t="s">
        <v>2</v>
      </c>
      <c r="D2581" s="1" t="s">
        <v>33</v>
      </c>
      <c r="E2581">
        <f t="shared" si="1"/>
        <v>3</v>
      </c>
      <c r="F2581">
        <f>vlookup(E2581,DateReference!B:C,2,false)</f>
        <v>23</v>
      </c>
      <c r="G2581" s="1">
        <v>7.0</v>
      </c>
    </row>
    <row r="2582">
      <c r="A2582" s="1">
        <v>2581.0</v>
      </c>
      <c r="B2582" s="3">
        <v>43080.0</v>
      </c>
      <c r="C2582" s="1" t="s">
        <v>2</v>
      </c>
      <c r="D2582" s="1" t="s">
        <v>13</v>
      </c>
      <c r="E2582">
        <f t="shared" si="1"/>
        <v>50</v>
      </c>
      <c r="F2582">
        <f>vlookup(E2582,DateReference!B:C,2,false)</f>
        <v>18</v>
      </c>
      <c r="G2582" s="1">
        <v>8.0</v>
      </c>
    </row>
    <row r="2583">
      <c r="A2583" s="1">
        <v>2582.0</v>
      </c>
      <c r="B2583" s="3">
        <v>43057.0</v>
      </c>
      <c r="C2583" s="1" t="s">
        <v>2</v>
      </c>
      <c r="D2583" s="1" t="s">
        <v>13</v>
      </c>
      <c r="E2583">
        <f t="shared" si="1"/>
        <v>46</v>
      </c>
      <c r="F2583">
        <f>vlookup(E2583,DateReference!B:C,2,false)</f>
        <v>14</v>
      </c>
      <c r="G2583" s="1">
        <v>2.0</v>
      </c>
    </row>
    <row r="2584">
      <c r="A2584" s="1">
        <v>2583.0</v>
      </c>
      <c r="B2584" s="3">
        <v>42965.0</v>
      </c>
      <c r="C2584" s="1" t="s">
        <v>2</v>
      </c>
      <c r="D2584" s="1" t="s">
        <v>13</v>
      </c>
      <c r="E2584">
        <f t="shared" si="1"/>
        <v>33</v>
      </c>
      <c r="F2584">
        <f>vlookup(E2584,DateReference!B:C,2,false)</f>
        <v>1</v>
      </c>
      <c r="G2584" s="1">
        <v>4.0</v>
      </c>
    </row>
    <row r="2585">
      <c r="A2585" s="1">
        <v>2584.0</v>
      </c>
      <c r="B2585" s="3">
        <v>43026.0</v>
      </c>
      <c r="C2585" s="1" t="s">
        <v>2</v>
      </c>
      <c r="D2585" s="1" t="s">
        <v>13</v>
      </c>
      <c r="E2585">
        <f t="shared" si="1"/>
        <v>42</v>
      </c>
      <c r="F2585">
        <f>vlookup(E2585,DateReference!B:C,2,false)</f>
        <v>10</v>
      </c>
      <c r="G2585" s="1">
        <v>5.0</v>
      </c>
    </row>
    <row r="2586">
      <c r="A2586" s="1">
        <v>2585.0</v>
      </c>
      <c r="B2586" s="3">
        <v>43104.0</v>
      </c>
      <c r="C2586" s="1" t="s">
        <v>2</v>
      </c>
      <c r="D2586" s="1" t="s">
        <v>33</v>
      </c>
      <c r="E2586">
        <f t="shared" si="1"/>
        <v>1</v>
      </c>
      <c r="F2586">
        <f>vlookup(E2586,DateReference!B:C,2,false)</f>
        <v>21</v>
      </c>
      <c r="G2586" s="1">
        <v>9.0</v>
      </c>
    </row>
    <row r="2587">
      <c r="A2587" s="1">
        <v>2586.0</v>
      </c>
      <c r="B2587" s="3">
        <v>43093.0</v>
      </c>
      <c r="C2587" s="1" t="s">
        <v>2</v>
      </c>
      <c r="D2587" s="1" t="s">
        <v>33</v>
      </c>
      <c r="E2587">
        <f t="shared" si="1"/>
        <v>51</v>
      </c>
      <c r="F2587">
        <f>vlookup(E2587,DateReference!B:C,2,false)</f>
        <v>19</v>
      </c>
      <c r="G2587" s="1">
        <v>7.0</v>
      </c>
    </row>
    <row r="2588">
      <c r="A2588" s="1">
        <v>2587.0</v>
      </c>
      <c r="B2588" s="3">
        <v>42965.0</v>
      </c>
      <c r="C2588" s="1" t="s">
        <v>2</v>
      </c>
      <c r="D2588" s="1" t="s">
        <v>13</v>
      </c>
      <c r="E2588">
        <f t="shared" si="1"/>
        <v>33</v>
      </c>
      <c r="F2588">
        <f>vlookup(E2588,DateReference!B:C,2,false)</f>
        <v>1</v>
      </c>
      <c r="G2588" s="1">
        <v>3.0</v>
      </c>
    </row>
    <row r="2589">
      <c r="A2589" s="1">
        <v>2588.0</v>
      </c>
      <c r="B2589" s="3">
        <v>43142.0</v>
      </c>
      <c r="C2589" s="1" t="s">
        <v>2</v>
      </c>
      <c r="D2589" s="1" t="s">
        <v>33</v>
      </c>
      <c r="E2589">
        <f t="shared" si="1"/>
        <v>6</v>
      </c>
      <c r="F2589">
        <f>vlookup(E2589,DateReference!B:C,2,false)</f>
        <v>26</v>
      </c>
      <c r="G2589" s="1">
        <v>10.0</v>
      </c>
    </row>
    <row r="2590">
      <c r="A2590" s="1">
        <v>2589.0</v>
      </c>
      <c r="B2590" s="3">
        <v>42972.0</v>
      </c>
      <c r="C2590" s="1" t="s">
        <v>2</v>
      </c>
      <c r="D2590" s="1" t="s">
        <v>13</v>
      </c>
      <c r="E2590">
        <f t="shared" si="1"/>
        <v>34</v>
      </c>
      <c r="F2590">
        <f>vlookup(E2590,DateReference!B:C,2,false)</f>
        <v>2</v>
      </c>
      <c r="G2590" s="1">
        <v>7.0</v>
      </c>
    </row>
    <row r="2591">
      <c r="A2591" s="1">
        <v>2590.0</v>
      </c>
      <c r="B2591" s="3">
        <v>43101.0</v>
      </c>
      <c r="C2591" s="1" t="s">
        <v>2</v>
      </c>
      <c r="D2591" s="1" t="s">
        <v>13</v>
      </c>
      <c r="E2591">
        <f t="shared" si="1"/>
        <v>1</v>
      </c>
      <c r="F2591">
        <f>vlookup(E2591,DateReference!B:C,2,false)</f>
        <v>21</v>
      </c>
      <c r="G2591" s="1">
        <v>9.0</v>
      </c>
    </row>
    <row r="2592">
      <c r="A2592" s="1">
        <v>2591.0</v>
      </c>
      <c r="B2592" s="3">
        <v>43081.0</v>
      </c>
      <c r="C2592" s="1" t="s">
        <v>2</v>
      </c>
      <c r="D2592" s="1" t="s">
        <v>33</v>
      </c>
      <c r="E2592">
        <f t="shared" si="1"/>
        <v>50</v>
      </c>
      <c r="F2592">
        <f>vlookup(E2592,DateReference!B:C,2,false)</f>
        <v>18</v>
      </c>
      <c r="G2592" s="1">
        <v>3.0</v>
      </c>
    </row>
    <row r="2593">
      <c r="A2593" s="1">
        <v>2592.0</v>
      </c>
      <c r="B2593" s="3">
        <v>43177.0</v>
      </c>
      <c r="C2593" s="1" t="s">
        <v>2</v>
      </c>
      <c r="D2593" s="1" t="s">
        <v>33</v>
      </c>
      <c r="E2593">
        <f t="shared" si="1"/>
        <v>11</v>
      </c>
      <c r="F2593">
        <f>vlookup(E2593,DateReference!B:C,2,false)</f>
        <v>31</v>
      </c>
      <c r="G2593" s="1">
        <v>9.0</v>
      </c>
    </row>
    <row r="2594">
      <c r="A2594" s="1">
        <v>2593.0</v>
      </c>
      <c r="B2594" s="3">
        <v>43104.0</v>
      </c>
      <c r="C2594" s="1" t="s">
        <v>2</v>
      </c>
      <c r="D2594" s="1" t="s">
        <v>33</v>
      </c>
      <c r="E2594">
        <f t="shared" si="1"/>
        <v>1</v>
      </c>
      <c r="F2594">
        <f>vlookup(E2594,DateReference!B:C,2,false)</f>
        <v>21</v>
      </c>
      <c r="G2594" s="1">
        <v>2.0</v>
      </c>
    </row>
    <row r="2595">
      <c r="A2595" s="1">
        <v>2594.0</v>
      </c>
      <c r="B2595" s="3">
        <v>43119.0</v>
      </c>
      <c r="C2595" s="1" t="s">
        <v>2</v>
      </c>
      <c r="D2595" s="1" t="s">
        <v>33</v>
      </c>
      <c r="E2595">
        <f t="shared" si="1"/>
        <v>3</v>
      </c>
      <c r="F2595">
        <f>vlookup(E2595,DateReference!B:C,2,false)</f>
        <v>23</v>
      </c>
      <c r="G2595" s="1">
        <v>7.0</v>
      </c>
    </row>
    <row r="2596">
      <c r="A2596" s="1">
        <v>2595.0</v>
      </c>
      <c r="B2596" s="3">
        <v>43136.0</v>
      </c>
      <c r="C2596" s="1" t="s">
        <v>2</v>
      </c>
      <c r="D2596" s="1" t="s">
        <v>13</v>
      </c>
      <c r="E2596">
        <f t="shared" si="1"/>
        <v>6</v>
      </c>
      <c r="F2596">
        <f>vlookup(E2596,DateReference!B:C,2,false)</f>
        <v>26</v>
      </c>
      <c r="G2596" s="1">
        <v>5.0</v>
      </c>
    </row>
    <row r="2597">
      <c r="A2597" s="1">
        <v>2596.0</v>
      </c>
      <c r="B2597" s="3">
        <v>42991.0</v>
      </c>
      <c r="C2597" s="1" t="s">
        <v>2</v>
      </c>
      <c r="D2597" s="1" t="s">
        <v>13</v>
      </c>
      <c r="E2597">
        <f t="shared" si="1"/>
        <v>37</v>
      </c>
      <c r="F2597">
        <f>vlookup(E2597,DateReference!B:C,2,false)</f>
        <v>5</v>
      </c>
      <c r="G2597" s="1">
        <v>1.0</v>
      </c>
    </row>
    <row r="2598">
      <c r="A2598" s="1">
        <v>2597.0</v>
      </c>
      <c r="B2598" s="3">
        <v>42993.0</v>
      </c>
      <c r="C2598" s="1" t="s">
        <v>2</v>
      </c>
      <c r="D2598" s="1" t="s">
        <v>13</v>
      </c>
      <c r="E2598">
        <f t="shared" si="1"/>
        <v>37</v>
      </c>
      <c r="F2598">
        <f>vlookup(E2598,DateReference!B:C,2,false)</f>
        <v>5</v>
      </c>
      <c r="G2598" s="1">
        <v>1.0</v>
      </c>
    </row>
    <row r="2599">
      <c r="A2599" s="1">
        <v>2598.0</v>
      </c>
      <c r="B2599" s="3">
        <v>43064.0</v>
      </c>
      <c r="C2599" s="1" t="s">
        <v>2</v>
      </c>
      <c r="D2599" s="1" t="s">
        <v>13</v>
      </c>
      <c r="E2599">
        <f t="shared" si="1"/>
        <v>47</v>
      </c>
      <c r="F2599">
        <f>vlookup(E2599,DateReference!B:C,2,false)</f>
        <v>15</v>
      </c>
      <c r="G2599" s="1">
        <v>3.0</v>
      </c>
    </row>
    <row r="2600">
      <c r="A2600" s="1">
        <v>2599.0</v>
      </c>
      <c r="B2600" s="3">
        <v>43014.0</v>
      </c>
      <c r="C2600" s="1" t="s">
        <v>2</v>
      </c>
      <c r="D2600" s="1" t="s">
        <v>13</v>
      </c>
      <c r="E2600">
        <f t="shared" si="1"/>
        <v>40</v>
      </c>
      <c r="F2600">
        <f>vlookup(E2600,DateReference!B:C,2,false)</f>
        <v>8</v>
      </c>
      <c r="G2600" s="1">
        <v>2.0</v>
      </c>
    </row>
    <row r="2601">
      <c r="A2601" s="1">
        <v>2600.0</v>
      </c>
      <c r="B2601" s="3">
        <v>43004.0</v>
      </c>
      <c r="C2601" s="1" t="s">
        <v>2</v>
      </c>
      <c r="D2601" s="1" t="s">
        <v>13</v>
      </c>
      <c r="E2601">
        <f t="shared" si="1"/>
        <v>39</v>
      </c>
      <c r="F2601">
        <f>vlookup(E2601,DateReference!B:C,2,false)</f>
        <v>7</v>
      </c>
      <c r="G2601" s="1">
        <v>4.0</v>
      </c>
    </row>
    <row r="2602">
      <c r="A2602" s="1">
        <v>2601.0</v>
      </c>
      <c r="B2602" s="3">
        <v>43162.0</v>
      </c>
      <c r="C2602" s="1" t="s">
        <v>2</v>
      </c>
      <c r="D2602" s="1" t="s">
        <v>13</v>
      </c>
      <c r="E2602">
        <f t="shared" si="1"/>
        <v>9</v>
      </c>
      <c r="F2602">
        <f>vlookup(E2602,DateReference!B:C,2,false)</f>
        <v>29</v>
      </c>
      <c r="G2602" s="1">
        <v>3.0</v>
      </c>
    </row>
    <row r="2603">
      <c r="A2603" s="1">
        <v>2602.0</v>
      </c>
      <c r="B2603" s="3">
        <v>43145.0</v>
      </c>
      <c r="C2603" s="1" t="s">
        <v>2</v>
      </c>
      <c r="D2603" s="1" t="s">
        <v>33</v>
      </c>
      <c r="E2603">
        <f t="shared" si="1"/>
        <v>7</v>
      </c>
      <c r="F2603">
        <f>vlookup(E2603,DateReference!B:C,2,false)</f>
        <v>27</v>
      </c>
      <c r="G2603" s="1">
        <v>9.0</v>
      </c>
    </row>
    <row r="2604">
      <c r="A2604" s="1">
        <v>2603.0</v>
      </c>
      <c r="B2604" s="3">
        <v>43162.0</v>
      </c>
      <c r="C2604" s="1" t="s">
        <v>2</v>
      </c>
      <c r="D2604" s="1" t="s">
        <v>33</v>
      </c>
      <c r="E2604">
        <f t="shared" si="1"/>
        <v>9</v>
      </c>
      <c r="F2604">
        <f>vlookup(E2604,DateReference!B:C,2,false)</f>
        <v>29</v>
      </c>
      <c r="G2604" s="1">
        <v>10.0</v>
      </c>
    </row>
    <row r="2605">
      <c r="A2605" s="1">
        <v>2604.0</v>
      </c>
      <c r="B2605" s="3">
        <v>43102.0</v>
      </c>
      <c r="C2605" s="1" t="s">
        <v>2</v>
      </c>
      <c r="D2605" s="1" t="s">
        <v>33</v>
      </c>
      <c r="E2605">
        <f t="shared" si="1"/>
        <v>1</v>
      </c>
      <c r="F2605">
        <f>vlookup(E2605,DateReference!B:C,2,false)</f>
        <v>21</v>
      </c>
      <c r="G2605" s="1">
        <v>6.0</v>
      </c>
    </row>
    <row r="2606">
      <c r="A2606" s="1">
        <v>2605.0</v>
      </c>
      <c r="B2606" s="3">
        <v>43156.0</v>
      </c>
      <c r="C2606" s="1" t="s">
        <v>2</v>
      </c>
      <c r="D2606" s="1" t="s">
        <v>13</v>
      </c>
      <c r="E2606">
        <f t="shared" si="1"/>
        <v>8</v>
      </c>
      <c r="F2606">
        <f>vlookup(E2606,DateReference!B:C,2,false)</f>
        <v>28</v>
      </c>
      <c r="G2606" s="1">
        <v>9.0</v>
      </c>
    </row>
    <row r="2607">
      <c r="A2607" s="1">
        <v>2606.0</v>
      </c>
      <c r="B2607" s="3">
        <v>43128.0</v>
      </c>
      <c r="C2607" s="1" t="s">
        <v>2</v>
      </c>
      <c r="D2607" s="1" t="s">
        <v>13</v>
      </c>
      <c r="E2607">
        <f t="shared" si="1"/>
        <v>4</v>
      </c>
      <c r="F2607">
        <f>vlookup(E2607,DateReference!B:C,2,false)</f>
        <v>24</v>
      </c>
      <c r="G2607" s="1">
        <v>2.0</v>
      </c>
    </row>
    <row r="2608">
      <c r="A2608" s="1">
        <v>2607.0</v>
      </c>
      <c r="B2608" s="3">
        <v>43115.0</v>
      </c>
      <c r="C2608" s="1" t="s">
        <v>2</v>
      </c>
      <c r="D2608" s="1" t="s">
        <v>13</v>
      </c>
      <c r="E2608">
        <f t="shared" si="1"/>
        <v>3</v>
      </c>
      <c r="F2608">
        <f>vlookup(E2608,DateReference!B:C,2,false)</f>
        <v>23</v>
      </c>
      <c r="G2608" s="1">
        <v>7.0</v>
      </c>
    </row>
    <row r="2609">
      <c r="A2609" s="1">
        <v>2608.0</v>
      </c>
      <c r="B2609" s="3">
        <v>43057.0</v>
      </c>
      <c r="C2609" s="1" t="s">
        <v>2</v>
      </c>
      <c r="D2609" s="1" t="s">
        <v>33</v>
      </c>
      <c r="E2609">
        <f t="shared" si="1"/>
        <v>46</v>
      </c>
      <c r="F2609">
        <f>vlookup(E2609,DateReference!B:C,2,false)</f>
        <v>14</v>
      </c>
      <c r="G2609" s="1">
        <v>9.0</v>
      </c>
    </row>
    <row r="2610">
      <c r="A2610" s="1">
        <v>2609.0</v>
      </c>
      <c r="B2610" s="3">
        <v>43075.0</v>
      </c>
      <c r="C2610" s="1" t="s">
        <v>2</v>
      </c>
      <c r="D2610" s="1" t="s">
        <v>13</v>
      </c>
      <c r="E2610">
        <f t="shared" si="1"/>
        <v>49</v>
      </c>
      <c r="F2610">
        <f>vlookup(E2610,DateReference!B:C,2,false)</f>
        <v>17</v>
      </c>
      <c r="G2610" s="1">
        <v>7.0</v>
      </c>
    </row>
    <row r="2611">
      <c r="A2611" s="1">
        <v>2610.0</v>
      </c>
      <c r="B2611" s="3">
        <v>43086.0</v>
      </c>
      <c r="C2611" s="1" t="s">
        <v>2</v>
      </c>
      <c r="D2611" s="1" t="s">
        <v>13</v>
      </c>
      <c r="E2611">
        <f t="shared" si="1"/>
        <v>50</v>
      </c>
      <c r="F2611">
        <f>vlookup(E2611,DateReference!B:C,2,false)</f>
        <v>18</v>
      </c>
      <c r="G2611" s="1">
        <v>7.0</v>
      </c>
    </row>
    <row r="2612">
      <c r="A2612" s="1">
        <v>2611.0</v>
      </c>
      <c r="B2612" s="3">
        <v>42984.0</v>
      </c>
      <c r="C2612" s="1" t="s">
        <v>2</v>
      </c>
      <c r="D2612" s="1" t="s">
        <v>33</v>
      </c>
      <c r="E2612">
        <f t="shared" si="1"/>
        <v>36</v>
      </c>
      <c r="F2612">
        <f>vlookup(E2612,DateReference!B:C,2,false)</f>
        <v>4</v>
      </c>
      <c r="G2612" s="1">
        <v>7.0</v>
      </c>
    </row>
    <row r="2613">
      <c r="A2613" s="1">
        <v>2612.0</v>
      </c>
      <c r="B2613" s="3">
        <v>43018.0</v>
      </c>
      <c r="C2613" s="1" t="s">
        <v>2</v>
      </c>
      <c r="D2613" s="1" t="s">
        <v>33</v>
      </c>
      <c r="E2613">
        <f t="shared" si="1"/>
        <v>41</v>
      </c>
      <c r="F2613">
        <f>vlookup(E2613,DateReference!B:C,2,false)</f>
        <v>9</v>
      </c>
      <c r="G2613" s="1">
        <v>10.0</v>
      </c>
    </row>
    <row r="2614">
      <c r="A2614" s="1">
        <v>2613.0</v>
      </c>
      <c r="B2614" s="3">
        <v>43057.0</v>
      </c>
      <c r="C2614" s="1" t="s">
        <v>2</v>
      </c>
      <c r="D2614" s="1" t="s">
        <v>13</v>
      </c>
      <c r="E2614">
        <f t="shared" si="1"/>
        <v>46</v>
      </c>
      <c r="F2614">
        <f>vlookup(E2614,DateReference!B:C,2,false)</f>
        <v>14</v>
      </c>
      <c r="G2614" s="1">
        <v>9.0</v>
      </c>
    </row>
    <row r="2615">
      <c r="A2615" s="1">
        <v>2614.0</v>
      </c>
      <c r="B2615" s="3">
        <v>42990.0</v>
      </c>
      <c r="C2615" s="1" t="s">
        <v>2</v>
      </c>
      <c r="D2615" s="1" t="s">
        <v>13</v>
      </c>
      <c r="E2615">
        <f t="shared" si="1"/>
        <v>37</v>
      </c>
      <c r="F2615">
        <f>vlookup(E2615,DateReference!B:C,2,false)</f>
        <v>5</v>
      </c>
      <c r="G2615" s="1">
        <v>1.0</v>
      </c>
    </row>
    <row r="2616">
      <c r="A2616" s="1">
        <v>2615.0</v>
      </c>
      <c r="B2616" s="3">
        <v>42980.0</v>
      </c>
      <c r="C2616" s="1" t="s">
        <v>2</v>
      </c>
      <c r="D2616" s="1" t="s">
        <v>33</v>
      </c>
      <c r="E2616">
        <f t="shared" si="1"/>
        <v>35</v>
      </c>
      <c r="F2616">
        <f>vlookup(E2616,DateReference!B:C,2,false)</f>
        <v>3</v>
      </c>
      <c r="G2616" s="1">
        <v>5.0</v>
      </c>
    </row>
    <row r="2617">
      <c r="A2617" s="1">
        <v>2616.0</v>
      </c>
      <c r="B2617" s="3">
        <v>43044.0</v>
      </c>
      <c r="C2617" s="1" t="s">
        <v>2</v>
      </c>
      <c r="D2617" s="1" t="s">
        <v>13</v>
      </c>
      <c r="E2617">
        <f t="shared" si="1"/>
        <v>44</v>
      </c>
      <c r="F2617">
        <f>vlookup(E2617,DateReference!B:C,2,false)</f>
        <v>12</v>
      </c>
      <c r="G2617" s="1">
        <v>3.0</v>
      </c>
    </row>
    <row r="2618">
      <c r="A2618" s="1">
        <v>2617.0</v>
      </c>
      <c r="B2618" s="3">
        <v>43045.0</v>
      </c>
      <c r="C2618" s="1" t="s">
        <v>2</v>
      </c>
      <c r="D2618" s="1" t="s">
        <v>33</v>
      </c>
      <c r="E2618">
        <f t="shared" si="1"/>
        <v>45</v>
      </c>
      <c r="F2618">
        <f>vlookup(E2618,DateReference!B:C,2,false)</f>
        <v>13</v>
      </c>
      <c r="G2618" s="1">
        <v>6.0</v>
      </c>
    </row>
    <row r="2619">
      <c r="A2619" s="1">
        <v>2618.0</v>
      </c>
      <c r="B2619" s="3">
        <v>42988.0</v>
      </c>
      <c r="C2619" s="1" t="s">
        <v>2</v>
      </c>
      <c r="D2619" s="1" t="s">
        <v>13</v>
      </c>
      <c r="E2619">
        <f t="shared" si="1"/>
        <v>36</v>
      </c>
      <c r="F2619">
        <f>vlookup(E2619,DateReference!B:C,2,false)</f>
        <v>4</v>
      </c>
      <c r="G2619" s="1">
        <v>1.0</v>
      </c>
    </row>
    <row r="2620">
      <c r="A2620" s="1">
        <v>2619.0</v>
      </c>
      <c r="B2620" s="3">
        <v>43105.0</v>
      </c>
      <c r="C2620" s="1" t="s">
        <v>2</v>
      </c>
      <c r="D2620" s="1" t="s">
        <v>13</v>
      </c>
      <c r="E2620">
        <f t="shared" si="1"/>
        <v>1</v>
      </c>
      <c r="F2620">
        <f>vlookup(E2620,DateReference!B:C,2,false)</f>
        <v>21</v>
      </c>
      <c r="G2620" s="1">
        <v>8.0</v>
      </c>
    </row>
    <row r="2621">
      <c r="A2621" s="1">
        <v>2620.0</v>
      </c>
      <c r="B2621" s="3">
        <v>43034.0</v>
      </c>
      <c r="C2621" s="1" t="s">
        <v>2</v>
      </c>
      <c r="D2621" s="1" t="s">
        <v>13</v>
      </c>
      <c r="E2621">
        <f t="shared" si="1"/>
        <v>43</v>
      </c>
      <c r="F2621">
        <f>vlookup(E2621,DateReference!B:C,2,false)</f>
        <v>11</v>
      </c>
      <c r="G2621" s="1">
        <v>7.0</v>
      </c>
    </row>
    <row r="2622">
      <c r="A2622" s="1">
        <v>2621.0</v>
      </c>
      <c r="B2622" s="3">
        <v>43107.0</v>
      </c>
      <c r="C2622" s="1" t="s">
        <v>2</v>
      </c>
      <c r="D2622" s="1" t="s">
        <v>13</v>
      </c>
      <c r="E2622">
        <f t="shared" si="1"/>
        <v>1</v>
      </c>
      <c r="F2622">
        <f>vlookup(E2622,DateReference!B:C,2,false)</f>
        <v>21</v>
      </c>
      <c r="G2622" s="1">
        <v>6.0</v>
      </c>
    </row>
    <row r="2623">
      <c r="A2623" s="1">
        <v>2622.0</v>
      </c>
      <c r="B2623" s="3">
        <v>43132.0</v>
      </c>
      <c r="C2623" s="1" t="s">
        <v>2</v>
      </c>
      <c r="D2623" s="1" t="s">
        <v>33</v>
      </c>
      <c r="E2623">
        <f t="shared" si="1"/>
        <v>5</v>
      </c>
      <c r="F2623">
        <f>vlookup(E2623,DateReference!B:C,2,false)</f>
        <v>25</v>
      </c>
      <c r="G2623" s="1">
        <v>5.0</v>
      </c>
    </row>
    <row r="2624">
      <c r="A2624" s="1">
        <v>2623.0</v>
      </c>
      <c r="B2624" s="3">
        <v>43005.0</v>
      </c>
      <c r="C2624" s="1" t="s">
        <v>2</v>
      </c>
      <c r="D2624" s="1" t="s">
        <v>33</v>
      </c>
      <c r="E2624">
        <f t="shared" si="1"/>
        <v>39</v>
      </c>
      <c r="F2624">
        <f>vlookup(E2624,DateReference!B:C,2,false)</f>
        <v>7</v>
      </c>
      <c r="G2624" s="1">
        <v>10.0</v>
      </c>
    </row>
    <row r="2625">
      <c r="A2625" s="1">
        <v>2624.0</v>
      </c>
      <c r="B2625" s="3">
        <v>43102.0</v>
      </c>
      <c r="C2625" s="1" t="s">
        <v>2</v>
      </c>
      <c r="D2625" s="1" t="s">
        <v>13</v>
      </c>
      <c r="E2625">
        <f t="shared" si="1"/>
        <v>1</v>
      </c>
      <c r="F2625">
        <f>vlookup(E2625,DateReference!B:C,2,false)</f>
        <v>21</v>
      </c>
      <c r="G2625" s="1">
        <v>8.0</v>
      </c>
    </row>
    <row r="2626">
      <c r="A2626" s="1">
        <v>2625.0</v>
      </c>
      <c r="B2626" s="3">
        <v>43093.0</v>
      </c>
      <c r="C2626" s="1" t="s">
        <v>2</v>
      </c>
      <c r="D2626" s="1" t="s">
        <v>33</v>
      </c>
      <c r="E2626">
        <f t="shared" si="1"/>
        <v>51</v>
      </c>
      <c r="F2626">
        <f>vlookup(E2626,DateReference!B:C,2,false)</f>
        <v>19</v>
      </c>
      <c r="G2626" s="1">
        <v>10.0</v>
      </c>
    </row>
    <row r="2627">
      <c r="A2627" s="1">
        <v>2626.0</v>
      </c>
      <c r="B2627" s="3">
        <v>43069.0</v>
      </c>
      <c r="C2627" s="1" t="s">
        <v>2</v>
      </c>
      <c r="D2627" s="1" t="s">
        <v>33</v>
      </c>
      <c r="E2627">
        <f t="shared" si="1"/>
        <v>48</v>
      </c>
      <c r="F2627">
        <f>vlookup(E2627,DateReference!B:C,2,false)</f>
        <v>16</v>
      </c>
      <c r="G2627" s="1">
        <v>5.0</v>
      </c>
    </row>
    <row r="2628">
      <c r="A2628" s="1">
        <v>2627.0</v>
      </c>
      <c r="B2628" s="3">
        <v>43042.0</v>
      </c>
      <c r="C2628" s="1" t="s">
        <v>2</v>
      </c>
      <c r="D2628" s="1" t="s">
        <v>33</v>
      </c>
      <c r="E2628">
        <f t="shared" si="1"/>
        <v>44</v>
      </c>
      <c r="F2628">
        <f>vlookup(E2628,DateReference!B:C,2,false)</f>
        <v>12</v>
      </c>
      <c r="G2628" s="1">
        <v>6.0</v>
      </c>
    </row>
    <row r="2629">
      <c r="A2629" s="1">
        <v>2628.0</v>
      </c>
      <c r="B2629" s="3">
        <v>42990.0</v>
      </c>
      <c r="C2629" s="1" t="s">
        <v>2</v>
      </c>
      <c r="D2629" s="1" t="s">
        <v>33</v>
      </c>
      <c r="E2629">
        <f t="shared" si="1"/>
        <v>37</v>
      </c>
      <c r="F2629">
        <f>vlookup(E2629,DateReference!B:C,2,false)</f>
        <v>5</v>
      </c>
      <c r="G2629" s="1">
        <v>8.0</v>
      </c>
    </row>
    <row r="2630">
      <c r="A2630" s="1">
        <v>2629.0</v>
      </c>
      <c r="B2630" s="3">
        <v>43140.0</v>
      </c>
      <c r="C2630" s="1" t="s">
        <v>2</v>
      </c>
      <c r="D2630" s="1" t="s">
        <v>13</v>
      </c>
      <c r="E2630">
        <f t="shared" si="1"/>
        <v>6</v>
      </c>
      <c r="F2630">
        <f>vlookup(E2630,DateReference!B:C,2,false)</f>
        <v>26</v>
      </c>
      <c r="G2630" s="1">
        <v>2.0</v>
      </c>
    </row>
    <row r="2631">
      <c r="A2631" s="1">
        <v>2630.0</v>
      </c>
      <c r="B2631" s="3">
        <v>43046.0</v>
      </c>
      <c r="C2631" s="1" t="s">
        <v>2</v>
      </c>
      <c r="D2631" s="1" t="s">
        <v>13</v>
      </c>
      <c r="E2631">
        <f t="shared" si="1"/>
        <v>45</v>
      </c>
      <c r="F2631">
        <f>vlookup(E2631,DateReference!B:C,2,false)</f>
        <v>13</v>
      </c>
      <c r="G2631" s="1">
        <v>5.0</v>
      </c>
    </row>
    <row r="2632">
      <c r="A2632" s="1">
        <v>2631.0</v>
      </c>
      <c r="B2632" s="3">
        <v>43009.0</v>
      </c>
      <c r="C2632" s="1" t="s">
        <v>2</v>
      </c>
      <c r="D2632" s="1" t="s">
        <v>33</v>
      </c>
      <c r="E2632">
        <f t="shared" si="1"/>
        <v>39</v>
      </c>
      <c r="F2632">
        <f>vlookup(E2632,DateReference!B:C,2,false)</f>
        <v>7</v>
      </c>
      <c r="G2632" s="1">
        <v>9.0</v>
      </c>
    </row>
    <row r="2633">
      <c r="A2633" s="1">
        <v>2632.0</v>
      </c>
      <c r="B2633" s="3">
        <v>43187.0</v>
      </c>
      <c r="C2633" s="1" t="s">
        <v>2</v>
      </c>
      <c r="D2633" s="1" t="s">
        <v>33</v>
      </c>
      <c r="E2633">
        <f t="shared" si="1"/>
        <v>13</v>
      </c>
      <c r="F2633">
        <f>vlookup(E2633,DateReference!B:C,2,false)</f>
        <v>33</v>
      </c>
      <c r="G2633" s="1">
        <v>6.0</v>
      </c>
    </row>
    <row r="2634">
      <c r="A2634" s="1">
        <v>2633.0</v>
      </c>
      <c r="B2634" s="3">
        <v>43068.0</v>
      </c>
      <c r="C2634" s="1" t="s">
        <v>2</v>
      </c>
      <c r="D2634" s="1" t="s">
        <v>13</v>
      </c>
      <c r="E2634">
        <f t="shared" si="1"/>
        <v>48</v>
      </c>
      <c r="F2634">
        <f>vlookup(E2634,DateReference!B:C,2,false)</f>
        <v>16</v>
      </c>
      <c r="G2634" s="1">
        <v>8.0</v>
      </c>
    </row>
    <row r="2635">
      <c r="A2635" s="1">
        <v>2634.0</v>
      </c>
      <c r="B2635" s="3">
        <v>43028.0</v>
      </c>
      <c r="C2635" s="1" t="s">
        <v>2</v>
      </c>
      <c r="D2635" s="1" t="s">
        <v>33</v>
      </c>
      <c r="E2635">
        <f t="shared" si="1"/>
        <v>42</v>
      </c>
      <c r="F2635">
        <f>vlookup(E2635,DateReference!B:C,2,false)</f>
        <v>10</v>
      </c>
      <c r="G2635" s="1">
        <v>10.0</v>
      </c>
    </row>
    <row r="2636">
      <c r="A2636" s="1">
        <v>2635.0</v>
      </c>
      <c r="B2636" s="3">
        <v>42972.0</v>
      </c>
      <c r="C2636" s="1" t="s">
        <v>2</v>
      </c>
      <c r="D2636" s="1" t="s">
        <v>33</v>
      </c>
      <c r="E2636">
        <f t="shared" si="1"/>
        <v>34</v>
      </c>
      <c r="F2636">
        <f>vlookup(E2636,DateReference!B:C,2,false)</f>
        <v>2</v>
      </c>
      <c r="G2636" s="1">
        <v>9.0</v>
      </c>
    </row>
    <row r="2637">
      <c r="A2637" s="1">
        <v>2636.0</v>
      </c>
      <c r="B2637" s="3">
        <v>42983.0</v>
      </c>
      <c r="C2637" s="1" t="s">
        <v>2</v>
      </c>
      <c r="D2637" s="1" t="s">
        <v>13</v>
      </c>
      <c r="E2637">
        <f t="shared" si="1"/>
        <v>36</v>
      </c>
      <c r="F2637">
        <f>vlookup(E2637,DateReference!B:C,2,false)</f>
        <v>4</v>
      </c>
      <c r="G2637" s="1">
        <v>7.0</v>
      </c>
    </row>
    <row r="2638">
      <c r="A2638" s="1">
        <v>2637.0</v>
      </c>
      <c r="B2638" s="3">
        <v>43098.0</v>
      </c>
      <c r="C2638" s="1" t="s">
        <v>2</v>
      </c>
      <c r="D2638" s="1" t="s">
        <v>13</v>
      </c>
      <c r="E2638">
        <f t="shared" si="1"/>
        <v>52</v>
      </c>
      <c r="F2638">
        <f>vlookup(E2638,DateReference!B:C,2,false)</f>
        <v>20</v>
      </c>
      <c r="G2638" s="1">
        <v>8.0</v>
      </c>
    </row>
    <row r="2639">
      <c r="A2639" s="1">
        <v>2638.0</v>
      </c>
      <c r="B2639" s="3">
        <v>43034.0</v>
      </c>
      <c r="C2639" s="1" t="s">
        <v>2</v>
      </c>
      <c r="D2639" s="1" t="s">
        <v>33</v>
      </c>
      <c r="E2639">
        <f t="shared" si="1"/>
        <v>43</v>
      </c>
      <c r="F2639">
        <f>vlookup(E2639,DateReference!B:C,2,false)</f>
        <v>11</v>
      </c>
      <c r="G2639" s="1">
        <v>9.0</v>
      </c>
    </row>
    <row r="2640">
      <c r="A2640" s="1">
        <v>2639.0</v>
      </c>
      <c r="B2640" s="3">
        <v>43039.0</v>
      </c>
      <c r="C2640" s="1" t="s">
        <v>2</v>
      </c>
      <c r="D2640" s="1" t="s">
        <v>33</v>
      </c>
      <c r="E2640">
        <f t="shared" si="1"/>
        <v>44</v>
      </c>
      <c r="F2640">
        <f>vlookup(E2640,DateReference!B:C,2,false)</f>
        <v>12</v>
      </c>
      <c r="G2640" s="1">
        <v>9.0</v>
      </c>
    </row>
    <row r="2641">
      <c r="A2641" s="1">
        <v>2640.0</v>
      </c>
      <c r="B2641" s="3">
        <v>43081.0</v>
      </c>
      <c r="C2641" s="1" t="s">
        <v>2</v>
      </c>
      <c r="D2641" s="1" t="s">
        <v>33</v>
      </c>
      <c r="E2641">
        <f t="shared" si="1"/>
        <v>50</v>
      </c>
      <c r="F2641">
        <f>vlookup(E2641,DateReference!B:C,2,false)</f>
        <v>18</v>
      </c>
      <c r="G2641" s="1">
        <v>6.0</v>
      </c>
    </row>
    <row r="2642">
      <c r="A2642" s="1">
        <v>2641.0</v>
      </c>
      <c r="B2642" s="3">
        <v>42997.0</v>
      </c>
      <c r="C2642" s="1" t="s">
        <v>2</v>
      </c>
      <c r="D2642" s="1" t="s">
        <v>13</v>
      </c>
      <c r="E2642">
        <f t="shared" si="1"/>
        <v>38</v>
      </c>
      <c r="F2642">
        <f>vlookup(E2642,DateReference!B:C,2,false)</f>
        <v>6</v>
      </c>
      <c r="G2642" s="1">
        <v>8.0</v>
      </c>
    </row>
    <row r="2643">
      <c r="A2643" s="1">
        <v>2642.0</v>
      </c>
      <c r="B2643" s="3">
        <v>43153.0</v>
      </c>
      <c r="C2643" s="1" t="s">
        <v>2</v>
      </c>
      <c r="D2643" s="1" t="s">
        <v>13</v>
      </c>
      <c r="E2643">
        <f t="shared" si="1"/>
        <v>8</v>
      </c>
      <c r="F2643">
        <f>vlookup(E2643,DateReference!B:C,2,false)</f>
        <v>28</v>
      </c>
      <c r="G2643" s="1">
        <v>7.0</v>
      </c>
    </row>
    <row r="2644">
      <c r="A2644" s="1">
        <v>2643.0</v>
      </c>
      <c r="B2644" s="3">
        <v>43094.0</v>
      </c>
      <c r="C2644" s="1" t="s">
        <v>2</v>
      </c>
      <c r="D2644" s="1" t="s">
        <v>33</v>
      </c>
      <c r="E2644">
        <f t="shared" si="1"/>
        <v>52</v>
      </c>
      <c r="F2644">
        <f>vlookup(E2644,DateReference!B:C,2,false)</f>
        <v>20</v>
      </c>
      <c r="G2644" s="1">
        <v>8.0</v>
      </c>
    </row>
    <row r="2645">
      <c r="A2645" s="1">
        <v>2644.0</v>
      </c>
      <c r="B2645" s="3">
        <v>43140.0</v>
      </c>
      <c r="C2645" s="1" t="s">
        <v>2</v>
      </c>
      <c r="D2645" s="1" t="s">
        <v>13</v>
      </c>
      <c r="E2645">
        <f t="shared" si="1"/>
        <v>6</v>
      </c>
      <c r="F2645">
        <f>vlookup(E2645,DateReference!B:C,2,false)</f>
        <v>26</v>
      </c>
      <c r="G2645" s="1">
        <v>7.0</v>
      </c>
    </row>
    <row r="2646">
      <c r="A2646" s="1">
        <v>2645.0</v>
      </c>
      <c r="B2646" s="3">
        <v>42971.0</v>
      </c>
      <c r="C2646" s="1" t="s">
        <v>2</v>
      </c>
      <c r="D2646" s="1" t="s">
        <v>13</v>
      </c>
      <c r="E2646">
        <f t="shared" si="1"/>
        <v>34</v>
      </c>
      <c r="F2646">
        <f>vlookup(E2646,DateReference!B:C,2,false)</f>
        <v>2</v>
      </c>
      <c r="G2646" s="1">
        <v>8.0</v>
      </c>
    </row>
    <row r="2647">
      <c r="A2647" s="1">
        <v>2646.0</v>
      </c>
      <c r="B2647" s="3">
        <v>43021.0</v>
      </c>
      <c r="C2647" s="1" t="s">
        <v>2</v>
      </c>
      <c r="D2647" s="1" t="s">
        <v>13</v>
      </c>
      <c r="E2647">
        <f t="shared" si="1"/>
        <v>41</v>
      </c>
      <c r="F2647">
        <f>vlookup(E2647,DateReference!B:C,2,false)</f>
        <v>9</v>
      </c>
      <c r="G2647" s="1">
        <v>10.0</v>
      </c>
    </row>
    <row r="2648">
      <c r="A2648" s="1">
        <v>2647.0</v>
      </c>
      <c r="B2648" s="3">
        <v>43183.0</v>
      </c>
      <c r="C2648" s="1" t="s">
        <v>2</v>
      </c>
      <c r="D2648" s="1" t="s">
        <v>33</v>
      </c>
      <c r="E2648">
        <f t="shared" si="1"/>
        <v>12</v>
      </c>
      <c r="F2648">
        <f>vlookup(E2648,DateReference!B:C,2,false)</f>
        <v>32</v>
      </c>
      <c r="G2648" s="1">
        <v>7.0</v>
      </c>
    </row>
    <row r="2649">
      <c r="A2649" s="1">
        <v>2648.0</v>
      </c>
      <c r="B2649" s="3">
        <v>42982.0</v>
      </c>
      <c r="C2649" s="1" t="s">
        <v>2</v>
      </c>
      <c r="D2649" s="1" t="s">
        <v>33</v>
      </c>
      <c r="E2649">
        <f t="shared" si="1"/>
        <v>36</v>
      </c>
      <c r="F2649">
        <f>vlookup(E2649,DateReference!B:C,2,false)</f>
        <v>4</v>
      </c>
      <c r="G2649" s="1">
        <v>8.0</v>
      </c>
    </row>
    <row r="2650">
      <c r="A2650" s="1">
        <v>2649.0</v>
      </c>
      <c r="B2650" s="3">
        <v>43092.0</v>
      </c>
      <c r="C2650" s="1" t="s">
        <v>2</v>
      </c>
      <c r="D2650" s="1" t="s">
        <v>13</v>
      </c>
      <c r="E2650">
        <f t="shared" si="1"/>
        <v>51</v>
      </c>
      <c r="F2650">
        <f>vlookup(E2650,DateReference!B:C,2,false)</f>
        <v>19</v>
      </c>
      <c r="G2650" s="1">
        <v>10.0</v>
      </c>
    </row>
    <row r="2651">
      <c r="A2651" s="1">
        <v>2650.0</v>
      </c>
      <c r="B2651" s="3">
        <v>43180.0</v>
      </c>
      <c r="C2651" s="1" t="s">
        <v>2</v>
      </c>
      <c r="D2651" s="1" t="s">
        <v>33</v>
      </c>
      <c r="E2651">
        <f t="shared" si="1"/>
        <v>12</v>
      </c>
      <c r="F2651">
        <f>vlookup(E2651,DateReference!B:C,2,false)</f>
        <v>32</v>
      </c>
      <c r="G2651" s="1">
        <v>4.0</v>
      </c>
    </row>
    <row r="2652">
      <c r="A2652" s="1">
        <v>2651.0</v>
      </c>
      <c r="B2652" s="3">
        <v>43174.0</v>
      </c>
      <c r="C2652" s="1" t="s">
        <v>2</v>
      </c>
      <c r="D2652" s="1" t="s">
        <v>13</v>
      </c>
      <c r="E2652">
        <f t="shared" si="1"/>
        <v>11</v>
      </c>
      <c r="F2652">
        <f>vlookup(E2652,DateReference!B:C,2,false)</f>
        <v>31</v>
      </c>
      <c r="G2652" s="1">
        <v>8.0</v>
      </c>
    </row>
    <row r="2653">
      <c r="A2653" s="1">
        <v>2652.0</v>
      </c>
      <c r="B2653" s="3">
        <v>42986.0</v>
      </c>
      <c r="C2653" s="1" t="s">
        <v>2</v>
      </c>
      <c r="D2653" s="1" t="s">
        <v>13</v>
      </c>
      <c r="E2653">
        <f t="shared" si="1"/>
        <v>36</v>
      </c>
      <c r="F2653">
        <f>vlookup(E2653,DateReference!B:C,2,false)</f>
        <v>4</v>
      </c>
      <c r="G2653" s="1">
        <v>2.0</v>
      </c>
    </row>
    <row r="2654">
      <c r="A2654" s="1">
        <v>2653.0</v>
      </c>
      <c r="B2654" s="3">
        <v>43021.0</v>
      </c>
      <c r="C2654" s="1" t="s">
        <v>2</v>
      </c>
      <c r="D2654" s="1" t="s">
        <v>33</v>
      </c>
      <c r="E2654">
        <f t="shared" si="1"/>
        <v>41</v>
      </c>
      <c r="F2654">
        <f>vlookup(E2654,DateReference!B:C,2,false)</f>
        <v>9</v>
      </c>
      <c r="G2654" s="1">
        <v>9.0</v>
      </c>
    </row>
    <row r="2655">
      <c r="A2655" s="1">
        <v>2654.0</v>
      </c>
      <c r="B2655" s="3">
        <v>43144.0</v>
      </c>
      <c r="C2655" s="1" t="s">
        <v>2</v>
      </c>
      <c r="D2655" s="1" t="s">
        <v>13</v>
      </c>
      <c r="E2655">
        <f t="shared" si="1"/>
        <v>7</v>
      </c>
      <c r="F2655">
        <f>vlookup(E2655,DateReference!B:C,2,false)</f>
        <v>27</v>
      </c>
      <c r="G2655" s="1">
        <v>2.0</v>
      </c>
    </row>
    <row r="2656">
      <c r="A2656" s="1">
        <v>2655.0</v>
      </c>
      <c r="B2656" s="3">
        <v>43061.0</v>
      </c>
      <c r="C2656" s="1" t="s">
        <v>2</v>
      </c>
      <c r="D2656" s="1" t="s">
        <v>13</v>
      </c>
      <c r="E2656">
        <f t="shared" si="1"/>
        <v>47</v>
      </c>
      <c r="F2656">
        <f>vlookup(E2656,DateReference!B:C,2,false)</f>
        <v>15</v>
      </c>
      <c r="G2656" s="1">
        <v>6.0</v>
      </c>
    </row>
    <row r="2657">
      <c r="A2657" s="1">
        <v>2656.0</v>
      </c>
      <c r="B2657" s="3">
        <v>43160.0</v>
      </c>
      <c r="C2657" s="1" t="s">
        <v>2</v>
      </c>
      <c r="D2657" s="1" t="s">
        <v>13</v>
      </c>
      <c r="E2657">
        <f t="shared" si="1"/>
        <v>9</v>
      </c>
      <c r="F2657">
        <f>vlookup(E2657,DateReference!B:C,2,false)</f>
        <v>29</v>
      </c>
      <c r="G2657" s="1">
        <v>5.0</v>
      </c>
    </row>
    <row r="2658">
      <c r="A2658" s="1">
        <v>2657.0</v>
      </c>
      <c r="B2658" s="3">
        <v>43126.0</v>
      </c>
      <c r="C2658" s="1" t="s">
        <v>2</v>
      </c>
      <c r="D2658" s="1" t="s">
        <v>13</v>
      </c>
      <c r="E2658">
        <f t="shared" si="1"/>
        <v>4</v>
      </c>
      <c r="F2658">
        <f>vlookup(E2658,DateReference!B:C,2,false)</f>
        <v>24</v>
      </c>
      <c r="G2658" s="1">
        <v>10.0</v>
      </c>
    </row>
    <row r="2659">
      <c r="A2659" s="1">
        <v>2658.0</v>
      </c>
      <c r="B2659" s="3">
        <v>43037.0</v>
      </c>
      <c r="C2659" s="1" t="s">
        <v>2</v>
      </c>
      <c r="D2659" s="1" t="s">
        <v>33</v>
      </c>
      <c r="E2659">
        <f t="shared" si="1"/>
        <v>43</v>
      </c>
      <c r="F2659">
        <f>vlookup(E2659,DateReference!B:C,2,false)</f>
        <v>11</v>
      </c>
      <c r="G2659" s="1">
        <v>10.0</v>
      </c>
    </row>
    <row r="2660">
      <c r="A2660" s="1">
        <v>2659.0</v>
      </c>
      <c r="B2660" s="3">
        <v>43061.0</v>
      </c>
      <c r="C2660" s="1" t="s">
        <v>2</v>
      </c>
      <c r="D2660" s="1" t="s">
        <v>33</v>
      </c>
      <c r="E2660">
        <f t="shared" si="1"/>
        <v>47</v>
      </c>
      <c r="F2660">
        <f>vlookup(E2660,DateReference!B:C,2,false)</f>
        <v>15</v>
      </c>
      <c r="G2660" s="1">
        <v>2.0</v>
      </c>
    </row>
    <row r="2661">
      <c r="A2661" s="1">
        <v>2660.0</v>
      </c>
      <c r="B2661" s="3">
        <v>43062.0</v>
      </c>
      <c r="C2661" s="1" t="s">
        <v>2</v>
      </c>
      <c r="D2661" s="1" t="s">
        <v>13</v>
      </c>
      <c r="E2661">
        <f t="shared" si="1"/>
        <v>47</v>
      </c>
      <c r="F2661">
        <f>vlookup(E2661,DateReference!B:C,2,false)</f>
        <v>15</v>
      </c>
      <c r="G2661" s="1">
        <v>10.0</v>
      </c>
    </row>
    <row r="2662">
      <c r="A2662" s="1">
        <v>2661.0</v>
      </c>
      <c r="B2662" s="3">
        <v>43178.0</v>
      </c>
      <c r="C2662" s="1" t="s">
        <v>2</v>
      </c>
      <c r="D2662" s="1" t="s">
        <v>33</v>
      </c>
      <c r="E2662">
        <f t="shared" si="1"/>
        <v>12</v>
      </c>
      <c r="F2662">
        <f>vlookup(E2662,DateReference!B:C,2,false)</f>
        <v>32</v>
      </c>
      <c r="G2662" s="1">
        <v>8.0</v>
      </c>
    </row>
    <row r="2663">
      <c r="A2663" s="1">
        <v>2662.0</v>
      </c>
      <c r="B2663" s="3">
        <v>43147.0</v>
      </c>
      <c r="C2663" s="1" t="s">
        <v>2</v>
      </c>
      <c r="D2663" s="1" t="s">
        <v>13</v>
      </c>
      <c r="E2663">
        <f t="shared" si="1"/>
        <v>7</v>
      </c>
      <c r="F2663">
        <f>vlookup(E2663,DateReference!B:C,2,false)</f>
        <v>27</v>
      </c>
      <c r="G2663" s="1">
        <v>4.0</v>
      </c>
    </row>
    <row r="2664">
      <c r="A2664" s="1">
        <v>2663.0</v>
      </c>
      <c r="B2664" s="3">
        <v>43134.0</v>
      </c>
      <c r="C2664" s="1" t="s">
        <v>2</v>
      </c>
      <c r="D2664" s="1" t="s">
        <v>33</v>
      </c>
      <c r="E2664">
        <f t="shared" si="1"/>
        <v>5</v>
      </c>
      <c r="F2664">
        <f>vlookup(E2664,DateReference!B:C,2,false)</f>
        <v>25</v>
      </c>
      <c r="G2664" s="1">
        <v>3.0</v>
      </c>
    </row>
    <row r="2665">
      <c r="A2665" s="1">
        <v>2664.0</v>
      </c>
      <c r="B2665" s="3">
        <v>43039.0</v>
      </c>
      <c r="C2665" s="1" t="s">
        <v>2</v>
      </c>
      <c r="D2665" s="1" t="s">
        <v>33</v>
      </c>
      <c r="E2665">
        <f t="shared" si="1"/>
        <v>44</v>
      </c>
      <c r="F2665">
        <f>vlookup(E2665,DateReference!B:C,2,false)</f>
        <v>12</v>
      </c>
      <c r="G2665" s="1">
        <v>3.0</v>
      </c>
    </row>
    <row r="2666">
      <c r="A2666" s="1">
        <v>2665.0</v>
      </c>
      <c r="B2666" s="3">
        <v>43106.0</v>
      </c>
      <c r="C2666" s="1" t="s">
        <v>2</v>
      </c>
      <c r="D2666" s="1" t="s">
        <v>13</v>
      </c>
      <c r="E2666">
        <f t="shared" si="1"/>
        <v>1</v>
      </c>
      <c r="F2666">
        <f>vlookup(E2666,DateReference!B:C,2,false)</f>
        <v>21</v>
      </c>
      <c r="G2666" s="1">
        <v>8.0</v>
      </c>
    </row>
    <row r="2667">
      <c r="A2667" s="1">
        <v>2666.0</v>
      </c>
      <c r="B2667" s="3">
        <v>43037.0</v>
      </c>
      <c r="C2667" s="1" t="s">
        <v>2</v>
      </c>
      <c r="D2667" s="1" t="s">
        <v>33</v>
      </c>
      <c r="E2667">
        <f t="shared" si="1"/>
        <v>43</v>
      </c>
      <c r="F2667">
        <f>vlookup(E2667,DateReference!B:C,2,false)</f>
        <v>11</v>
      </c>
      <c r="G2667" s="1">
        <v>5.0</v>
      </c>
    </row>
    <row r="2668">
      <c r="A2668" s="1">
        <v>2667.0</v>
      </c>
      <c r="B2668" s="3">
        <v>43032.0</v>
      </c>
      <c r="C2668" s="1" t="s">
        <v>2</v>
      </c>
      <c r="D2668" s="1" t="s">
        <v>33</v>
      </c>
      <c r="E2668">
        <f t="shared" si="1"/>
        <v>43</v>
      </c>
      <c r="F2668">
        <f>vlookup(E2668,DateReference!B:C,2,false)</f>
        <v>11</v>
      </c>
      <c r="G2668" s="1">
        <v>1.0</v>
      </c>
    </row>
    <row r="2669">
      <c r="A2669" s="1">
        <v>2668.0</v>
      </c>
      <c r="B2669" s="3">
        <v>43160.0</v>
      </c>
      <c r="C2669" s="1" t="s">
        <v>2</v>
      </c>
      <c r="D2669" s="1" t="s">
        <v>33</v>
      </c>
      <c r="E2669">
        <f t="shared" si="1"/>
        <v>9</v>
      </c>
      <c r="F2669">
        <f>vlookup(E2669,DateReference!B:C,2,false)</f>
        <v>29</v>
      </c>
      <c r="G2669" s="1">
        <v>9.0</v>
      </c>
    </row>
    <row r="2670">
      <c r="A2670" s="1">
        <v>2669.0</v>
      </c>
      <c r="B2670" s="3">
        <v>42977.0</v>
      </c>
      <c r="C2670" s="1" t="s">
        <v>2</v>
      </c>
      <c r="D2670" s="1" t="s">
        <v>13</v>
      </c>
      <c r="E2670">
        <f t="shared" si="1"/>
        <v>35</v>
      </c>
      <c r="F2670">
        <f>vlookup(E2670,DateReference!B:C,2,false)</f>
        <v>3</v>
      </c>
      <c r="G2670" s="1">
        <v>8.0</v>
      </c>
    </row>
    <row r="2671">
      <c r="A2671" s="1">
        <v>2670.0</v>
      </c>
      <c r="B2671" s="3">
        <v>43116.0</v>
      </c>
      <c r="C2671" s="1" t="s">
        <v>2</v>
      </c>
      <c r="D2671" s="1" t="s">
        <v>13</v>
      </c>
      <c r="E2671">
        <f t="shared" si="1"/>
        <v>3</v>
      </c>
      <c r="F2671">
        <f>vlookup(E2671,DateReference!B:C,2,false)</f>
        <v>23</v>
      </c>
      <c r="G2671" s="1">
        <v>8.0</v>
      </c>
    </row>
    <row r="2672">
      <c r="A2672" s="1">
        <v>2671.0</v>
      </c>
      <c r="B2672" s="3">
        <v>43051.0</v>
      </c>
      <c r="C2672" s="1" t="s">
        <v>2</v>
      </c>
      <c r="D2672" s="1" t="s">
        <v>33</v>
      </c>
      <c r="E2672">
        <f t="shared" si="1"/>
        <v>45</v>
      </c>
      <c r="F2672">
        <f>vlookup(E2672,DateReference!B:C,2,false)</f>
        <v>13</v>
      </c>
      <c r="G2672" s="1">
        <v>3.0</v>
      </c>
    </row>
    <row r="2673">
      <c r="A2673" s="1">
        <v>2672.0</v>
      </c>
      <c r="B2673" s="3">
        <v>42966.0</v>
      </c>
      <c r="C2673" s="1" t="s">
        <v>2</v>
      </c>
      <c r="D2673" s="1" t="s">
        <v>13</v>
      </c>
      <c r="E2673">
        <f t="shared" si="1"/>
        <v>33</v>
      </c>
      <c r="F2673">
        <f>vlookup(E2673,DateReference!B:C,2,false)</f>
        <v>1</v>
      </c>
      <c r="G2673" s="1">
        <v>3.0</v>
      </c>
    </row>
    <row r="2674">
      <c r="A2674" s="1">
        <v>2673.0</v>
      </c>
      <c r="B2674" s="3">
        <v>43103.0</v>
      </c>
      <c r="C2674" s="1" t="s">
        <v>2</v>
      </c>
      <c r="D2674" s="1" t="s">
        <v>33</v>
      </c>
      <c r="E2674">
        <f t="shared" si="1"/>
        <v>1</v>
      </c>
      <c r="F2674">
        <f>vlookup(E2674,DateReference!B:C,2,false)</f>
        <v>21</v>
      </c>
      <c r="G2674" s="1">
        <v>7.0</v>
      </c>
    </row>
    <row r="2675">
      <c r="A2675" s="1">
        <v>2674.0</v>
      </c>
      <c r="B2675" s="3">
        <v>43115.0</v>
      </c>
      <c r="C2675" s="1" t="s">
        <v>2</v>
      </c>
      <c r="D2675" s="1" t="s">
        <v>13</v>
      </c>
      <c r="E2675">
        <f t="shared" si="1"/>
        <v>3</v>
      </c>
      <c r="F2675">
        <f>vlookup(E2675,DateReference!B:C,2,false)</f>
        <v>23</v>
      </c>
      <c r="G2675" s="1">
        <v>4.0</v>
      </c>
    </row>
    <row r="2676">
      <c r="A2676" s="1">
        <v>2675.0</v>
      </c>
      <c r="B2676" s="3">
        <v>43072.0</v>
      </c>
      <c r="C2676" s="1" t="s">
        <v>2</v>
      </c>
      <c r="D2676" s="1" t="s">
        <v>33</v>
      </c>
      <c r="E2676">
        <f t="shared" si="1"/>
        <v>48</v>
      </c>
      <c r="F2676">
        <f>vlookup(E2676,DateReference!B:C,2,false)</f>
        <v>16</v>
      </c>
      <c r="G2676" s="1">
        <v>8.0</v>
      </c>
    </row>
    <row r="2677">
      <c r="A2677" s="1">
        <v>2676.0</v>
      </c>
      <c r="B2677" s="3">
        <v>43111.0</v>
      </c>
      <c r="C2677" s="1" t="s">
        <v>2</v>
      </c>
      <c r="D2677" s="1" t="s">
        <v>33</v>
      </c>
      <c r="E2677">
        <f t="shared" si="1"/>
        <v>2</v>
      </c>
      <c r="F2677">
        <f>vlookup(E2677,DateReference!B:C,2,false)</f>
        <v>22</v>
      </c>
      <c r="G2677" s="1">
        <v>8.0</v>
      </c>
    </row>
    <row r="2678">
      <c r="A2678" s="1">
        <v>2677.0</v>
      </c>
      <c r="B2678" s="3">
        <v>43186.0</v>
      </c>
      <c r="C2678" s="1" t="s">
        <v>2</v>
      </c>
      <c r="D2678" s="1" t="s">
        <v>13</v>
      </c>
      <c r="E2678">
        <f t="shared" si="1"/>
        <v>13</v>
      </c>
      <c r="F2678">
        <f>vlookup(E2678,DateReference!B:C,2,false)</f>
        <v>33</v>
      </c>
      <c r="G2678" s="1">
        <v>1.0</v>
      </c>
    </row>
    <row r="2679">
      <c r="A2679" s="1">
        <v>2678.0</v>
      </c>
      <c r="B2679" s="3">
        <v>42987.0</v>
      </c>
      <c r="C2679" s="1" t="s">
        <v>2</v>
      </c>
      <c r="D2679" s="1" t="s">
        <v>33</v>
      </c>
      <c r="E2679">
        <f t="shared" si="1"/>
        <v>36</v>
      </c>
      <c r="F2679">
        <f>vlookup(E2679,DateReference!B:C,2,false)</f>
        <v>4</v>
      </c>
      <c r="G2679" s="1">
        <v>6.0</v>
      </c>
    </row>
    <row r="2680">
      <c r="A2680" s="1">
        <v>2679.0</v>
      </c>
      <c r="B2680" s="3">
        <v>43051.0</v>
      </c>
      <c r="C2680" s="1" t="s">
        <v>2</v>
      </c>
      <c r="D2680" s="1" t="s">
        <v>33</v>
      </c>
      <c r="E2680">
        <f t="shared" si="1"/>
        <v>45</v>
      </c>
      <c r="F2680">
        <f>vlookup(E2680,DateReference!B:C,2,false)</f>
        <v>13</v>
      </c>
      <c r="G2680" s="1">
        <v>6.0</v>
      </c>
    </row>
    <row r="2681">
      <c r="A2681" s="1">
        <v>2680.0</v>
      </c>
      <c r="B2681" s="3">
        <v>43113.0</v>
      </c>
      <c r="C2681" s="1" t="s">
        <v>2</v>
      </c>
      <c r="D2681" s="1" t="s">
        <v>33</v>
      </c>
      <c r="E2681">
        <f t="shared" si="1"/>
        <v>2</v>
      </c>
      <c r="F2681">
        <f>vlookup(E2681,DateReference!B:C,2,false)</f>
        <v>22</v>
      </c>
      <c r="G2681" s="1">
        <v>10.0</v>
      </c>
    </row>
    <row r="2682">
      <c r="A2682" s="1">
        <v>2681.0</v>
      </c>
      <c r="B2682" s="3">
        <v>43063.0</v>
      </c>
      <c r="C2682" s="1" t="s">
        <v>2</v>
      </c>
      <c r="D2682" s="1" t="s">
        <v>13</v>
      </c>
      <c r="E2682">
        <f t="shared" si="1"/>
        <v>47</v>
      </c>
      <c r="F2682">
        <f>vlookup(E2682,DateReference!B:C,2,false)</f>
        <v>15</v>
      </c>
      <c r="G2682" s="1">
        <v>7.0</v>
      </c>
    </row>
    <row r="2683">
      <c r="A2683" s="1">
        <v>2682.0</v>
      </c>
      <c r="B2683" s="3">
        <v>43095.0</v>
      </c>
      <c r="C2683" s="1" t="s">
        <v>2</v>
      </c>
      <c r="D2683" s="1" t="s">
        <v>33</v>
      </c>
      <c r="E2683">
        <f t="shared" si="1"/>
        <v>52</v>
      </c>
      <c r="F2683">
        <f>vlookup(E2683,DateReference!B:C,2,false)</f>
        <v>20</v>
      </c>
      <c r="G2683" s="1">
        <v>6.0</v>
      </c>
    </row>
    <row r="2684">
      <c r="A2684" s="1">
        <v>2683.0</v>
      </c>
      <c r="B2684" s="3">
        <v>43025.0</v>
      </c>
      <c r="C2684" s="1" t="s">
        <v>2</v>
      </c>
      <c r="D2684" s="1" t="s">
        <v>13</v>
      </c>
      <c r="E2684">
        <f t="shared" si="1"/>
        <v>42</v>
      </c>
      <c r="F2684">
        <f>vlookup(E2684,DateReference!B:C,2,false)</f>
        <v>10</v>
      </c>
      <c r="G2684" s="1">
        <v>7.0</v>
      </c>
    </row>
    <row r="2685">
      <c r="A2685" s="1">
        <v>2684.0</v>
      </c>
      <c r="B2685" s="3">
        <v>43069.0</v>
      </c>
      <c r="C2685" s="1" t="s">
        <v>2</v>
      </c>
      <c r="D2685" s="1" t="s">
        <v>33</v>
      </c>
      <c r="E2685">
        <f t="shared" si="1"/>
        <v>48</v>
      </c>
      <c r="F2685">
        <f>vlookup(E2685,DateReference!B:C,2,false)</f>
        <v>16</v>
      </c>
      <c r="G2685" s="1">
        <v>2.0</v>
      </c>
    </row>
    <row r="2686">
      <c r="A2686" s="1">
        <v>2685.0</v>
      </c>
      <c r="B2686" s="3">
        <v>43173.0</v>
      </c>
      <c r="C2686" s="1" t="s">
        <v>2</v>
      </c>
      <c r="D2686" s="1" t="s">
        <v>33</v>
      </c>
      <c r="E2686">
        <f t="shared" si="1"/>
        <v>11</v>
      </c>
      <c r="F2686">
        <f>vlookup(E2686,DateReference!B:C,2,false)</f>
        <v>31</v>
      </c>
      <c r="G2686" s="1">
        <v>6.0</v>
      </c>
    </row>
    <row r="2687">
      <c r="A2687" s="1">
        <v>2686.0</v>
      </c>
      <c r="B2687" s="3">
        <v>43031.0</v>
      </c>
      <c r="C2687" s="1" t="s">
        <v>2</v>
      </c>
      <c r="D2687" s="1" t="s">
        <v>13</v>
      </c>
      <c r="E2687">
        <f t="shared" si="1"/>
        <v>43</v>
      </c>
      <c r="F2687">
        <f>vlookup(E2687,DateReference!B:C,2,false)</f>
        <v>11</v>
      </c>
      <c r="G2687" s="1">
        <v>6.0</v>
      </c>
    </row>
    <row r="2688">
      <c r="A2688" s="1">
        <v>2687.0</v>
      </c>
      <c r="B2688" s="3">
        <v>43150.0</v>
      </c>
      <c r="C2688" s="1" t="s">
        <v>2</v>
      </c>
      <c r="D2688" s="1" t="s">
        <v>33</v>
      </c>
      <c r="E2688">
        <f t="shared" si="1"/>
        <v>8</v>
      </c>
      <c r="F2688">
        <f>vlookup(E2688,DateReference!B:C,2,false)</f>
        <v>28</v>
      </c>
      <c r="G2688" s="1">
        <v>10.0</v>
      </c>
    </row>
    <row r="2689">
      <c r="A2689" s="1">
        <v>2688.0</v>
      </c>
      <c r="B2689" s="3">
        <v>43031.0</v>
      </c>
      <c r="C2689" s="1" t="s">
        <v>2</v>
      </c>
      <c r="D2689" s="1" t="s">
        <v>13</v>
      </c>
      <c r="E2689">
        <f t="shared" si="1"/>
        <v>43</v>
      </c>
      <c r="F2689">
        <f>vlookup(E2689,DateReference!B:C,2,false)</f>
        <v>11</v>
      </c>
      <c r="G2689" s="1">
        <v>9.0</v>
      </c>
    </row>
    <row r="2690">
      <c r="A2690" s="1">
        <v>2689.0</v>
      </c>
      <c r="B2690" s="3">
        <v>43006.0</v>
      </c>
      <c r="C2690" s="1" t="s">
        <v>2</v>
      </c>
      <c r="D2690" s="1" t="s">
        <v>33</v>
      </c>
      <c r="E2690">
        <f t="shared" si="1"/>
        <v>39</v>
      </c>
      <c r="F2690">
        <f>vlookup(E2690,DateReference!B:C,2,false)</f>
        <v>7</v>
      </c>
      <c r="G2690" s="1">
        <v>7.0</v>
      </c>
    </row>
    <row r="2691">
      <c r="A2691" s="1">
        <v>2690.0</v>
      </c>
      <c r="B2691" s="3">
        <v>43076.0</v>
      </c>
      <c r="C2691" s="1" t="s">
        <v>2</v>
      </c>
      <c r="D2691" s="1" t="s">
        <v>33</v>
      </c>
      <c r="E2691">
        <f t="shared" si="1"/>
        <v>49</v>
      </c>
      <c r="F2691">
        <f>vlookup(E2691,DateReference!B:C,2,false)</f>
        <v>17</v>
      </c>
      <c r="G2691" s="1">
        <v>1.0</v>
      </c>
    </row>
    <row r="2692">
      <c r="A2692" s="1">
        <v>2691.0</v>
      </c>
      <c r="B2692" s="3">
        <v>43131.0</v>
      </c>
      <c r="C2692" s="1" t="s">
        <v>2</v>
      </c>
      <c r="D2692" s="1" t="s">
        <v>13</v>
      </c>
      <c r="E2692">
        <f t="shared" si="1"/>
        <v>5</v>
      </c>
      <c r="F2692">
        <f>vlookup(E2692,DateReference!B:C,2,false)</f>
        <v>25</v>
      </c>
      <c r="G2692" s="1">
        <v>1.0</v>
      </c>
    </row>
    <row r="2693">
      <c r="A2693" s="1">
        <v>2692.0</v>
      </c>
      <c r="B2693" s="3">
        <v>42973.0</v>
      </c>
      <c r="C2693" s="1" t="s">
        <v>2</v>
      </c>
      <c r="D2693" s="1" t="s">
        <v>13</v>
      </c>
      <c r="E2693">
        <f t="shared" si="1"/>
        <v>34</v>
      </c>
      <c r="F2693">
        <f>vlookup(E2693,DateReference!B:C,2,false)</f>
        <v>2</v>
      </c>
      <c r="G2693" s="1">
        <v>8.0</v>
      </c>
    </row>
    <row r="2694">
      <c r="A2694" s="1">
        <v>2693.0</v>
      </c>
      <c r="B2694" s="3">
        <v>43139.0</v>
      </c>
      <c r="C2694" s="1" t="s">
        <v>2</v>
      </c>
      <c r="D2694" s="1" t="s">
        <v>33</v>
      </c>
      <c r="E2694">
        <f t="shared" si="1"/>
        <v>6</v>
      </c>
      <c r="F2694">
        <f>vlookup(E2694,DateReference!B:C,2,false)</f>
        <v>26</v>
      </c>
      <c r="G2694" s="1">
        <v>3.0</v>
      </c>
    </row>
    <row r="2695">
      <c r="A2695" s="1">
        <v>2694.0</v>
      </c>
      <c r="B2695" s="3">
        <v>43113.0</v>
      </c>
      <c r="C2695" s="1" t="s">
        <v>2</v>
      </c>
      <c r="D2695" s="1" t="s">
        <v>13</v>
      </c>
      <c r="E2695">
        <f t="shared" si="1"/>
        <v>2</v>
      </c>
      <c r="F2695">
        <f>vlookup(E2695,DateReference!B:C,2,false)</f>
        <v>22</v>
      </c>
      <c r="G2695" s="1">
        <v>9.0</v>
      </c>
    </row>
    <row r="2696">
      <c r="A2696" s="1">
        <v>2695.0</v>
      </c>
      <c r="B2696" s="3">
        <v>43042.0</v>
      </c>
      <c r="C2696" s="1" t="s">
        <v>2</v>
      </c>
      <c r="D2696" s="1" t="s">
        <v>13</v>
      </c>
      <c r="E2696">
        <f t="shared" si="1"/>
        <v>44</v>
      </c>
      <c r="F2696">
        <f>vlookup(E2696,DateReference!B:C,2,false)</f>
        <v>12</v>
      </c>
      <c r="G2696" s="1">
        <v>4.0</v>
      </c>
    </row>
    <row r="2697">
      <c r="A2697" s="1">
        <v>2696.0</v>
      </c>
      <c r="B2697" s="3">
        <v>43117.0</v>
      </c>
      <c r="C2697" s="1" t="s">
        <v>2</v>
      </c>
      <c r="D2697" s="1" t="s">
        <v>13</v>
      </c>
      <c r="E2697">
        <f t="shared" si="1"/>
        <v>3</v>
      </c>
      <c r="F2697">
        <f>vlookup(E2697,DateReference!B:C,2,false)</f>
        <v>23</v>
      </c>
      <c r="G2697" s="1">
        <v>8.0</v>
      </c>
    </row>
    <row r="2698">
      <c r="A2698" s="1">
        <v>2697.0</v>
      </c>
      <c r="B2698" s="3">
        <v>43069.0</v>
      </c>
      <c r="C2698" s="1" t="s">
        <v>2</v>
      </c>
      <c r="D2698" s="1" t="s">
        <v>13</v>
      </c>
      <c r="E2698">
        <f t="shared" si="1"/>
        <v>48</v>
      </c>
      <c r="F2698">
        <f>vlookup(E2698,DateReference!B:C,2,false)</f>
        <v>16</v>
      </c>
      <c r="G2698" s="1">
        <v>4.0</v>
      </c>
    </row>
    <row r="2699">
      <c r="A2699" s="1">
        <v>2698.0</v>
      </c>
      <c r="B2699" s="3">
        <v>43071.0</v>
      </c>
      <c r="C2699" s="1" t="s">
        <v>2</v>
      </c>
      <c r="D2699" s="1" t="s">
        <v>33</v>
      </c>
      <c r="E2699">
        <f t="shared" si="1"/>
        <v>48</v>
      </c>
      <c r="F2699">
        <f>vlookup(E2699,DateReference!B:C,2,false)</f>
        <v>16</v>
      </c>
      <c r="G2699" s="1">
        <v>2.0</v>
      </c>
    </row>
    <row r="2700">
      <c r="A2700" s="1">
        <v>2699.0</v>
      </c>
      <c r="B2700" s="3">
        <v>43157.0</v>
      </c>
      <c r="C2700" s="1" t="s">
        <v>2</v>
      </c>
      <c r="D2700" s="1" t="s">
        <v>13</v>
      </c>
      <c r="E2700">
        <f t="shared" si="1"/>
        <v>9</v>
      </c>
      <c r="F2700">
        <f>vlookup(E2700,DateReference!B:C,2,false)</f>
        <v>29</v>
      </c>
      <c r="G2700" s="1">
        <v>6.0</v>
      </c>
    </row>
    <row r="2701">
      <c r="A2701" s="1">
        <v>2700.0</v>
      </c>
      <c r="B2701" s="3">
        <v>42965.0</v>
      </c>
      <c r="C2701" s="1" t="s">
        <v>2</v>
      </c>
      <c r="D2701" s="1" t="s">
        <v>13</v>
      </c>
      <c r="E2701">
        <f t="shared" si="1"/>
        <v>33</v>
      </c>
      <c r="F2701">
        <f>vlookup(E2701,DateReference!B:C,2,false)</f>
        <v>1</v>
      </c>
      <c r="G2701" s="1">
        <v>2.0</v>
      </c>
    </row>
    <row r="2702">
      <c r="A2702" s="1">
        <v>2701.0</v>
      </c>
      <c r="B2702" s="3">
        <v>43091.0</v>
      </c>
      <c r="C2702" s="1" t="s">
        <v>2</v>
      </c>
      <c r="D2702" s="1" t="s">
        <v>13</v>
      </c>
      <c r="E2702">
        <f t="shared" si="1"/>
        <v>51</v>
      </c>
      <c r="F2702">
        <f>vlookup(E2702,DateReference!B:C,2,false)</f>
        <v>19</v>
      </c>
      <c r="G2702" s="1">
        <v>1.0</v>
      </c>
    </row>
    <row r="2703">
      <c r="A2703" s="1">
        <v>2702.0</v>
      </c>
      <c r="B2703" s="3">
        <v>43145.0</v>
      </c>
      <c r="C2703" s="1" t="s">
        <v>2</v>
      </c>
      <c r="D2703" s="1" t="s">
        <v>33</v>
      </c>
      <c r="E2703">
        <f t="shared" si="1"/>
        <v>7</v>
      </c>
      <c r="F2703">
        <f>vlookup(E2703,DateReference!B:C,2,false)</f>
        <v>27</v>
      </c>
      <c r="G2703" s="1">
        <v>10.0</v>
      </c>
    </row>
    <row r="2704">
      <c r="A2704" s="1">
        <v>2703.0</v>
      </c>
      <c r="B2704" s="3">
        <v>43062.0</v>
      </c>
      <c r="C2704" s="1" t="s">
        <v>2</v>
      </c>
      <c r="D2704" s="1" t="s">
        <v>13</v>
      </c>
      <c r="E2704">
        <f t="shared" si="1"/>
        <v>47</v>
      </c>
      <c r="F2704">
        <f>vlookup(E2704,DateReference!B:C,2,false)</f>
        <v>15</v>
      </c>
      <c r="G2704" s="1">
        <v>4.0</v>
      </c>
    </row>
    <row r="2705">
      <c r="A2705" s="1">
        <v>2704.0</v>
      </c>
      <c r="B2705" s="3">
        <v>42964.0</v>
      </c>
      <c r="C2705" s="1" t="s">
        <v>2</v>
      </c>
      <c r="D2705" s="1" t="s">
        <v>33</v>
      </c>
      <c r="E2705">
        <f t="shared" si="1"/>
        <v>33</v>
      </c>
      <c r="F2705">
        <f>vlookup(E2705,DateReference!B:C,2,false)</f>
        <v>1</v>
      </c>
      <c r="G2705" s="1">
        <v>6.0</v>
      </c>
    </row>
    <row r="2706">
      <c r="A2706" s="1">
        <v>2705.0</v>
      </c>
      <c r="B2706" s="3">
        <v>42979.0</v>
      </c>
      <c r="C2706" s="1" t="s">
        <v>2</v>
      </c>
      <c r="D2706" s="1" t="s">
        <v>13</v>
      </c>
      <c r="E2706">
        <f t="shared" si="1"/>
        <v>35</v>
      </c>
      <c r="F2706">
        <f>vlookup(E2706,DateReference!B:C,2,false)</f>
        <v>3</v>
      </c>
      <c r="G2706" s="1">
        <v>6.0</v>
      </c>
    </row>
    <row r="2707">
      <c r="A2707" s="1">
        <v>2706.0</v>
      </c>
      <c r="B2707" s="3">
        <v>42986.0</v>
      </c>
      <c r="C2707" s="1" t="s">
        <v>2</v>
      </c>
      <c r="D2707" s="1" t="s">
        <v>33</v>
      </c>
      <c r="E2707">
        <f t="shared" si="1"/>
        <v>36</v>
      </c>
      <c r="F2707">
        <f>vlookup(E2707,DateReference!B:C,2,false)</f>
        <v>4</v>
      </c>
      <c r="G2707" s="1">
        <v>8.0</v>
      </c>
    </row>
    <row r="2708">
      <c r="A2708" s="1">
        <v>2707.0</v>
      </c>
      <c r="B2708" s="3">
        <v>42970.0</v>
      </c>
      <c r="C2708" s="1" t="s">
        <v>2</v>
      </c>
      <c r="D2708" s="1" t="s">
        <v>33</v>
      </c>
      <c r="E2708">
        <f t="shared" si="1"/>
        <v>34</v>
      </c>
      <c r="F2708">
        <f>vlookup(E2708,DateReference!B:C,2,false)</f>
        <v>2</v>
      </c>
      <c r="G2708" s="1">
        <v>8.0</v>
      </c>
    </row>
    <row r="2709">
      <c r="A2709" s="1">
        <v>2708.0</v>
      </c>
      <c r="B2709" s="3">
        <v>43130.0</v>
      </c>
      <c r="C2709" s="1" t="s">
        <v>2</v>
      </c>
      <c r="D2709" s="1" t="s">
        <v>13</v>
      </c>
      <c r="E2709">
        <f t="shared" si="1"/>
        <v>5</v>
      </c>
      <c r="F2709">
        <f>vlookup(E2709,DateReference!B:C,2,false)</f>
        <v>25</v>
      </c>
      <c r="G2709" s="1">
        <v>1.0</v>
      </c>
    </row>
    <row r="2710">
      <c r="A2710" s="1">
        <v>2709.0</v>
      </c>
      <c r="B2710" s="3">
        <v>43104.0</v>
      </c>
      <c r="C2710" s="1" t="s">
        <v>2</v>
      </c>
      <c r="D2710" s="1" t="s">
        <v>33</v>
      </c>
      <c r="E2710">
        <f t="shared" si="1"/>
        <v>1</v>
      </c>
      <c r="F2710">
        <f>vlookup(E2710,DateReference!B:C,2,false)</f>
        <v>21</v>
      </c>
      <c r="G2710" s="1">
        <v>2.0</v>
      </c>
    </row>
    <row r="2711">
      <c r="A2711" s="1">
        <v>2710.0</v>
      </c>
      <c r="B2711" s="3">
        <v>43171.0</v>
      </c>
      <c r="C2711" s="1" t="s">
        <v>2</v>
      </c>
      <c r="D2711" s="1" t="s">
        <v>13</v>
      </c>
      <c r="E2711">
        <f t="shared" si="1"/>
        <v>11</v>
      </c>
      <c r="F2711">
        <f>vlookup(E2711,DateReference!B:C,2,false)</f>
        <v>31</v>
      </c>
      <c r="G2711" s="1">
        <v>8.0</v>
      </c>
    </row>
    <row r="2712">
      <c r="A2712" s="1">
        <v>2711.0</v>
      </c>
      <c r="B2712" s="3">
        <v>43072.0</v>
      </c>
      <c r="C2712" s="1" t="s">
        <v>2</v>
      </c>
      <c r="D2712" s="1" t="s">
        <v>13</v>
      </c>
      <c r="E2712">
        <f t="shared" si="1"/>
        <v>48</v>
      </c>
      <c r="F2712">
        <f>vlookup(E2712,DateReference!B:C,2,false)</f>
        <v>16</v>
      </c>
      <c r="G2712" s="1">
        <v>7.0</v>
      </c>
    </row>
    <row r="2713">
      <c r="A2713" s="1">
        <v>2712.0</v>
      </c>
      <c r="B2713" s="3">
        <v>43003.0</v>
      </c>
      <c r="C2713" s="1" t="s">
        <v>2</v>
      </c>
      <c r="D2713" s="1" t="s">
        <v>13</v>
      </c>
      <c r="E2713">
        <f t="shared" si="1"/>
        <v>39</v>
      </c>
      <c r="F2713">
        <f>vlookup(E2713,DateReference!B:C,2,false)</f>
        <v>7</v>
      </c>
      <c r="G2713" s="1">
        <v>9.0</v>
      </c>
    </row>
    <row r="2714">
      <c r="A2714" s="1">
        <v>2713.0</v>
      </c>
      <c r="B2714" s="3">
        <v>43188.0</v>
      </c>
      <c r="C2714" s="1" t="s">
        <v>2</v>
      </c>
      <c r="D2714" s="1" t="s">
        <v>13</v>
      </c>
      <c r="E2714">
        <f t="shared" si="1"/>
        <v>13</v>
      </c>
      <c r="F2714">
        <f>vlookup(E2714,DateReference!B:C,2,false)</f>
        <v>33</v>
      </c>
      <c r="G2714" s="1">
        <v>7.0</v>
      </c>
    </row>
    <row r="2715">
      <c r="A2715" s="1">
        <v>2714.0</v>
      </c>
      <c r="B2715" s="3">
        <v>43010.0</v>
      </c>
      <c r="C2715" s="1" t="s">
        <v>2</v>
      </c>
      <c r="D2715" s="1" t="s">
        <v>13</v>
      </c>
      <c r="E2715">
        <f t="shared" si="1"/>
        <v>40</v>
      </c>
      <c r="F2715">
        <f>vlookup(E2715,DateReference!B:C,2,false)</f>
        <v>8</v>
      </c>
      <c r="G2715" s="1">
        <v>1.0</v>
      </c>
    </row>
    <row r="2716">
      <c r="A2716" s="1">
        <v>2715.0</v>
      </c>
      <c r="B2716" s="3">
        <v>43148.0</v>
      </c>
      <c r="C2716" s="1" t="s">
        <v>2</v>
      </c>
      <c r="D2716" s="1" t="s">
        <v>33</v>
      </c>
      <c r="E2716">
        <f t="shared" si="1"/>
        <v>7</v>
      </c>
      <c r="F2716">
        <f>vlookup(E2716,DateReference!B:C,2,false)</f>
        <v>27</v>
      </c>
      <c r="G2716" s="1">
        <v>7.0</v>
      </c>
    </row>
    <row r="2717">
      <c r="A2717" s="1">
        <v>2716.0</v>
      </c>
      <c r="B2717" s="3">
        <v>43153.0</v>
      </c>
      <c r="C2717" s="1" t="s">
        <v>2</v>
      </c>
      <c r="D2717" s="1" t="s">
        <v>13</v>
      </c>
      <c r="E2717">
        <f t="shared" si="1"/>
        <v>8</v>
      </c>
      <c r="F2717">
        <f>vlookup(E2717,DateReference!B:C,2,false)</f>
        <v>28</v>
      </c>
      <c r="G2717" s="1">
        <v>5.0</v>
      </c>
    </row>
    <row r="2718">
      <c r="A2718" s="1">
        <v>2717.0</v>
      </c>
      <c r="B2718" s="3">
        <v>43013.0</v>
      </c>
      <c r="C2718" s="1" t="s">
        <v>2</v>
      </c>
      <c r="D2718" s="1" t="s">
        <v>33</v>
      </c>
      <c r="E2718">
        <f t="shared" si="1"/>
        <v>40</v>
      </c>
      <c r="F2718">
        <f>vlookup(E2718,DateReference!B:C,2,false)</f>
        <v>8</v>
      </c>
      <c r="G2718" s="1">
        <v>1.0</v>
      </c>
    </row>
    <row r="2719">
      <c r="A2719" s="1">
        <v>2718.0</v>
      </c>
      <c r="B2719" s="3">
        <v>43175.0</v>
      </c>
      <c r="C2719" s="1" t="s">
        <v>2</v>
      </c>
      <c r="D2719" s="1" t="s">
        <v>13</v>
      </c>
      <c r="E2719">
        <f t="shared" si="1"/>
        <v>11</v>
      </c>
      <c r="F2719">
        <f>vlookup(E2719,DateReference!B:C,2,false)</f>
        <v>31</v>
      </c>
      <c r="G2719" s="1">
        <v>1.0</v>
      </c>
    </row>
    <row r="2720">
      <c r="A2720" s="1">
        <v>2719.0</v>
      </c>
      <c r="B2720" s="3">
        <v>43017.0</v>
      </c>
      <c r="C2720" s="1" t="s">
        <v>2</v>
      </c>
      <c r="D2720" s="1" t="s">
        <v>33</v>
      </c>
      <c r="E2720">
        <f t="shared" si="1"/>
        <v>41</v>
      </c>
      <c r="F2720">
        <f>vlookup(E2720,DateReference!B:C,2,false)</f>
        <v>9</v>
      </c>
      <c r="G2720" s="1">
        <v>7.0</v>
      </c>
    </row>
    <row r="2721">
      <c r="A2721" s="1">
        <v>2720.0</v>
      </c>
      <c r="B2721" s="3">
        <v>43177.0</v>
      </c>
      <c r="C2721" s="1" t="s">
        <v>2</v>
      </c>
      <c r="D2721" s="1" t="s">
        <v>33</v>
      </c>
      <c r="E2721">
        <f t="shared" si="1"/>
        <v>11</v>
      </c>
      <c r="F2721">
        <f>vlookup(E2721,DateReference!B:C,2,false)</f>
        <v>31</v>
      </c>
      <c r="G2721" s="1">
        <v>10.0</v>
      </c>
    </row>
    <row r="2722">
      <c r="A2722" s="1">
        <v>2721.0</v>
      </c>
      <c r="B2722" s="3">
        <v>43187.0</v>
      </c>
      <c r="C2722" s="1" t="s">
        <v>2</v>
      </c>
      <c r="D2722" s="1" t="s">
        <v>33</v>
      </c>
      <c r="E2722">
        <f t="shared" si="1"/>
        <v>13</v>
      </c>
      <c r="F2722">
        <f>vlookup(E2722,DateReference!B:C,2,false)</f>
        <v>33</v>
      </c>
      <c r="G2722" s="1">
        <v>8.0</v>
      </c>
    </row>
    <row r="2723">
      <c r="A2723" s="1">
        <v>2722.0</v>
      </c>
      <c r="B2723" s="3">
        <v>42991.0</v>
      </c>
      <c r="C2723" s="1" t="s">
        <v>2</v>
      </c>
      <c r="D2723" s="1" t="s">
        <v>13</v>
      </c>
      <c r="E2723">
        <f t="shared" si="1"/>
        <v>37</v>
      </c>
      <c r="F2723">
        <f>vlookup(E2723,DateReference!B:C,2,false)</f>
        <v>5</v>
      </c>
      <c r="G2723" s="1">
        <v>10.0</v>
      </c>
    </row>
    <row r="2724">
      <c r="A2724" s="1">
        <v>2723.0</v>
      </c>
      <c r="B2724" s="3">
        <v>43034.0</v>
      </c>
      <c r="C2724" s="1" t="s">
        <v>2</v>
      </c>
      <c r="D2724" s="1" t="s">
        <v>33</v>
      </c>
      <c r="E2724">
        <f t="shared" si="1"/>
        <v>43</v>
      </c>
      <c r="F2724">
        <f>vlookup(E2724,DateReference!B:C,2,false)</f>
        <v>11</v>
      </c>
      <c r="G2724" s="1">
        <v>6.0</v>
      </c>
    </row>
    <row r="2725">
      <c r="A2725" s="1">
        <v>2724.0</v>
      </c>
      <c r="B2725" s="3">
        <v>43161.0</v>
      </c>
      <c r="C2725" s="1" t="s">
        <v>2</v>
      </c>
      <c r="D2725" s="1" t="s">
        <v>13</v>
      </c>
      <c r="E2725">
        <f t="shared" si="1"/>
        <v>9</v>
      </c>
      <c r="F2725">
        <f>vlookup(E2725,DateReference!B:C,2,false)</f>
        <v>29</v>
      </c>
      <c r="G2725" s="1">
        <v>4.0</v>
      </c>
    </row>
    <row r="2726">
      <c r="A2726" s="1">
        <v>2725.0</v>
      </c>
      <c r="B2726" s="3">
        <v>42997.0</v>
      </c>
      <c r="C2726" s="1" t="s">
        <v>2</v>
      </c>
      <c r="D2726" s="1" t="s">
        <v>13</v>
      </c>
      <c r="E2726">
        <f t="shared" si="1"/>
        <v>38</v>
      </c>
      <c r="F2726">
        <f>vlookup(E2726,DateReference!B:C,2,false)</f>
        <v>6</v>
      </c>
      <c r="G2726" s="1">
        <v>8.0</v>
      </c>
    </row>
    <row r="2727">
      <c r="A2727" s="1">
        <v>2726.0</v>
      </c>
      <c r="B2727" s="3">
        <v>43159.0</v>
      </c>
      <c r="C2727" s="1" t="s">
        <v>2</v>
      </c>
      <c r="D2727" s="1" t="s">
        <v>33</v>
      </c>
      <c r="E2727">
        <f t="shared" si="1"/>
        <v>9</v>
      </c>
      <c r="F2727">
        <f>vlookup(E2727,DateReference!B:C,2,false)</f>
        <v>29</v>
      </c>
      <c r="G2727" s="1">
        <v>2.0</v>
      </c>
    </row>
    <row r="2728">
      <c r="A2728" s="1">
        <v>2727.0</v>
      </c>
      <c r="B2728" s="3">
        <v>42995.0</v>
      </c>
      <c r="C2728" s="1" t="s">
        <v>2</v>
      </c>
      <c r="D2728" s="1" t="s">
        <v>33</v>
      </c>
      <c r="E2728">
        <f t="shared" si="1"/>
        <v>37</v>
      </c>
      <c r="F2728">
        <f>vlookup(E2728,DateReference!B:C,2,false)</f>
        <v>5</v>
      </c>
      <c r="G2728" s="1">
        <v>8.0</v>
      </c>
    </row>
    <row r="2729">
      <c r="A2729" s="1">
        <v>2728.0</v>
      </c>
      <c r="B2729" s="3">
        <v>43119.0</v>
      </c>
      <c r="C2729" s="1" t="s">
        <v>2</v>
      </c>
      <c r="D2729" s="1" t="s">
        <v>13</v>
      </c>
      <c r="E2729">
        <f t="shared" si="1"/>
        <v>3</v>
      </c>
      <c r="F2729">
        <f>vlookup(E2729,DateReference!B:C,2,false)</f>
        <v>23</v>
      </c>
      <c r="G2729" s="1">
        <v>8.0</v>
      </c>
    </row>
    <row r="2730">
      <c r="A2730" s="1">
        <v>2729.0</v>
      </c>
      <c r="B2730" s="3">
        <v>43189.0</v>
      </c>
      <c r="C2730" s="1" t="s">
        <v>2</v>
      </c>
      <c r="D2730" s="1" t="s">
        <v>13</v>
      </c>
      <c r="E2730">
        <f t="shared" si="1"/>
        <v>13</v>
      </c>
      <c r="F2730">
        <f>vlookup(E2730,DateReference!B:C,2,false)</f>
        <v>33</v>
      </c>
      <c r="G2730" s="1">
        <v>3.0</v>
      </c>
    </row>
    <row r="2731">
      <c r="A2731" s="1">
        <v>2730.0</v>
      </c>
      <c r="B2731" s="3">
        <v>43050.0</v>
      </c>
      <c r="C2731" s="1" t="s">
        <v>2</v>
      </c>
      <c r="D2731" s="1" t="s">
        <v>33</v>
      </c>
      <c r="E2731">
        <f t="shared" si="1"/>
        <v>45</v>
      </c>
      <c r="F2731">
        <f>vlookup(E2731,DateReference!B:C,2,false)</f>
        <v>13</v>
      </c>
      <c r="G2731" s="1">
        <v>8.0</v>
      </c>
    </row>
    <row r="2732">
      <c r="A2732" s="1">
        <v>2731.0</v>
      </c>
      <c r="B2732" s="3">
        <v>42997.0</v>
      </c>
      <c r="C2732" s="1" t="s">
        <v>2</v>
      </c>
      <c r="D2732" s="1" t="s">
        <v>33</v>
      </c>
      <c r="E2732">
        <f t="shared" si="1"/>
        <v>38</v>
      </c>
      <c r="F2732">
        <f>vlookup(E2732,DateReference!B:C,2,false)</f>
        <v>6</v>
      </c>
      <c r="G2732" s="1">
        <v>6.0</v>
      </c>
    </row>
    <row r="2733">
      <c r="A2733" s="1">
        <v>2732.0</v>
      </c>
      <c r="B2733" s="3">
        <v>43076.0</v>
      </c>
      <c r="C2733" s="1" t="s">
        <v>2</v>
      </c>
      <c r="D2733" s="1" t="s">
        <v>33</v>
      </c>
      <c r="E2733">
        <f t="shared" si="1"/>
        <v>49</v>
      </c>
      <c r="F2733">
        <f>vlookup(E2733,DateReference!B:C,2,false)</f>
        <v>17</v>
      </c>
      <c r="G2733" s="1">
        <v>2.0</v>
      </c>
    </row>
    <row r="2734">
      <c r="A2734" s="1">
        <v>2733.0</v>
      </c>
      <c r="B2734" s="3">
        <v>42964.0</v>
      </c>
      <c r="C2734" s="1" t="s">
        <v>2</v>
      </c>
      <c r="D2734" s="1" t="s">
        <v>33</v>
      </c>
      <c r="E2734">
        <f t="shared" si="1"/>
        <v>33</v>
      </c>
      <c r="F2734">
        <f>vlookup(E2734,DateReference!B:C,2,false)</f>
        <v>1</v>
      </c>
      <c r="G2734" s="1">
        <v>3.0</v>
      </c>
    </row>
    <row r="2735">
      <c r="A2735" s="1">
        <v>2734.0</v>
      </c>
      <c r="B2735" s="3">
        <v>43078.0</v>
      </c>
      <c r="C2735" s="1" t="s">
        <v>2</v>
      </c>
      <c r="D2735" s="1" t="s">
        <v>33</v>
      </c>
      <c r="E2735">
        <f t="shared" si="1"/>
        <v>49</v>
      </c>
      <c r="F2735">
        <f>vlookup(E2735,DateReference!B:C,2,false)</f>
        <v>17</v>
      </c>
      <c r="G2735" s="1">
        <v>9.0</v>
      </c>
    </row>
    <row r="2736">
      <c r="A2736" s="1">
        <v>2735.0</v>
      </c>
      <c r="B2736" s="3">
        <v>43011.0</v>
      </c>
      <c r="C2736" s="1" t="s">
        <v>2</v>
      </c>
      <c r="D2736" s="1" t="s">
        <v>33</v>
      </c>
      <c r="E2736">
        <f t="shared" si="1"/>
        <v>40</v>
      </c>
      <c r="F2736">
        <f>vlookup(E2736,DateReference!B:C,2,false)</f>
        <v>8</v>
      </c>
      <c r="G2736" s="1">
        <v>2.0</v>
      </c>
    </row>
    <row r="2737">
      <c r="A2737" s="1">
        <v>2736.0</v>
      </c>
      <c r="B2737" s="3">
        <v>43004.0</v>
      </c>
      <c r="C2737" s="1" t="s">
        <v>2</v>
      </c>
      <c r="D2737" s="1" t="s">
        <v>33</v>
      </c>
      <c r="E2737">
        <f t="shared" si="1"/>
        <v>39</v>
      </c>
      <c r="F2737">
        <f>vlookup(E2737,DateReference!B:C,2,false)</f>
        <v>7</v>
      </c>
      <c r="G2737" s="1">
        <v>9.0</v>
      </c>
    </row>
    <row r="2738">
      <c r="A2738" s="1">
        <v>2737.0</v>
      </c>
      <c r="B2738" s="3">
        <v>43171.0</v>
      </c>
      <c r="C2738" s="1" t="s">
        <v>2</v>
      </c>
      <c r="D2738" s="1" t="s">
        <v>33</v>
      </c>
      <c r="E2738">
        <f t="shared" si="1"/>
        <v>11</v>
      </c>
      <c r="F2738">
        <f>vlookup(E2738,DateReference!B:C,2,false)</f>
        <v>31</v>
      </c>
      <c r="G2738" s="1">
        <v>8.0</v>
      </c>
    </row>
    <row r="2739">
      <c r="A2739" s="1">
        <v>2738.0</v>
      </c>
      <c r="B2739" s="3">
        <v>43113.0</v>
      </c>
      <c r="C2739" s="1" t="s">
        <v>2</v>
      </c>
      <c r="D2739" s="1" t="s">
        <v>13</v>
      </c>
      <c r="E2739">
        <f t="shared" si="1"/>
        <v>2</v>
      </c>
      <c r="F2739">
        <f>vlookup(E2739,DateReference!B:C,2,false)</f>
        <v>22</v>
      </c>
      <c r="G2739" s="1">
        <v>2.0</v>
      </c>
    </row>
    <row r="2740">
      <c r="A2740" s="1">
        <v>2739.0</v>
      </c>
      <c r="B2740" s="3">
        <v>43175.0</v>
      </c>
      <c r="C2740" s="1" t="s">
        <v>2</v>
      </c>
      <c r="D2740" s="1" t="s">
        <v>33</v>
      </c>
      <c r="E2740">
        <f t="shared" si="1"/>
        <v>11</v>
      </c>
      <c r="F2740">
        <f>vlookup(E2740,DateReference!B:C,2,false)</f>
        <v>31</v>
      </c>
      <c r="G2740" s="1">
        <v>6.0</v>
      </c>
    </row>
    <row r="2741">
      <c r="A2741" s="1">
        <v>2740.0</v>
      </c>
      <c r="B2741" s="3">
        <v>43068.0</v>
      </c>
      <c r="C2741" s="1" t="s">
        <v>2</v>
      </c>
      <c r="D2741" s="1" t="s">
        <v>13</v>
      </c>
      <c r="E2741">
        <f t="shared" si="1"/>
        <v>48</v>
      </c>
      <c r="F2741">
        <f>vlookup(E2741,DateReference!B:C,2,false)</f>
        <v>16</v>
      </c>
      <c r="G2741" s="1">
        <v>10.0</v>
      </c>
    </row>
    <row r="2742">
      <c r="A2742" s="1">
        <v>2741.0</v>
      </c>
      <c r="B2742" s="3">
        <v>43050.0</v>
      </c>
      <c r="C2742" s="1" t="s">
        <v>2</v>
      </c>
      <c r="D2742" s="1" t="s">
        <v>33</v>
      </c>
      <c r="E2742">
        <f t="shared" si="1"/>
        <v>45</v>
      </c>
      <c r="F2742">
        <f>vlookup(E2742,DateReference!B:C,2,false)</f>
        <v>13</v>
      </c>
      <c r="G2742" s="1">
        <v>4.0</v>
      </c>
    </row>
    <row r="2743">
      <c r="A2743" s="1">
        <v>2742.0</v>
      </c>
      <c r="B2743" s="3">
        <v>42986.0</v>
      </c>
      <c r="C2743" s="1" t="s">
        <v>2</v>
      </c>
      <c r="D2743" s="1" t="s">
        <v>33</v>
      </c>
      <c r="E2743">
        <f t="shared" si="1"/>
        <v>36</v>
      </c>
      <c r="F2743">
        <f>vlookup(E2743,DateReference!B:C,2,false)</f>
        <v>4</v>
      </c>
      <c r="G2743" s="1">
        <v>2.0</v>
      </c>
    </row>
    <row r="2744">
      <c r="A2744" s="1">
        <v>2743.0</v>
      </c>
      <c r="B2744" s="3">
        <v>43027.0</v>
      </c>
      <c r="C2744" s="1" t="s">
        <v>2</v>
      </c>
      <c r="D2744" s="1" t="s">
        <v>33</v>
      </c>
      <c r="E2744">
        <f t="shared" si="1"/>
        <v>42</v>
      </c>
      <c r="F2744">
        <f>vlookup(E2744,DateReference!B:C,2,false)</f>
        <v>10</v>
      </c>
      <c r="G2744" s="1">
        <v>3.0</v>
      </c>
    </row>
    <row r="2745">
      <c r="A2745" s="1">
        <v>2744.0</v>
      </c>
      <c r="B2745" s="3">
        <v>42966.0</v>
      </c>
      <c r="C2745" s="1" t="s">
        <v>2</v>
      </c>
      <c r="D2745" s="1" t="s">
        <v>33</v>
      </c>
      <c r="E2745">
        <f t="shared" si="1"/>
        <v>33</v>
      </c>
      <c r="F2745">
        <f>vlookup(E2745,DateReference!B:C,2,false)</f>
        <v>1</v>
      </c>
      <c r="G2745" s="1">
        <v>8.0</v>
      </c>
    </row>
    <row r="2746">
      <c r="A2746" s="1">
        <v>2745.0</v>
      </c>
      <c r="B2746" s="3">
        <v>43007.0</v>
      </c>
      <c r="C2746" s="1" t="s">
        <v>2</v>
      </c>
      <c r="D2746" s="1" t="s">
        <v>13</v>
      </c>
      <c r="E2746">
        <f t="shared" si="1"/>
        <v>39</v>
      </c>
      <c r="F2746">
        <f>vlookup(E2746,DateReference!B:C,2,false)</f>
        <v>7</v>
      </c>
      <c r="G2746" s="1">
        <v>5.0</v>
      </c>
    </row>
    <row r="2747">
      <c r="A2747" s="1">
        <v>2746.0</v>
      </c>
      <c r="B2747" s="3">
        <v>43092.0</v>
      </c>
      <c r="C2747" s="1" t="s">
        <v>2</v>
      </c>
      <c r="D2747" s="1" t="s">
        <v>13</v>
      </c>
      <c r="E2747">
        <f t="shared" si="1"/>
        <v>51</v>
      </c>
      <c r="F2747">
        <f>vlookup(E2747,DateReference!B:C,2,false)</f>
        <v>19</v>
      </c>
      <c r="G2747" s="1">
        <v>5.0</v>
      </c>
    </row>
    <row r="2748">
      <c r="A2748" s="1">
        <v>2747.0</v>
      </c>
      <c r="B2748" s="3">
        <v>43010.0</v>
      </c>
      <c r="C2748" s="1" t="s">
        <v>2</v>
      </c>
      <c r="D2748" s="1" t="s">
        <v>13</v>
      </c>
      <c r="E2748">
        <f t="shared" si="1"/>
        <v>40</v>
      </c>
      <c r="F2748">
        <f>vlookup(E2748,DateReference!B:C,2,false)</f>
        <v>8</v>
      </c>
      <c r="G2748" s="1">
        <v>6.0</v>
      </c>
    </row>
    <row r="2749">
      <c r="A2749" s="1">
        <v>2748.0</v>
      </c>
      <c r="B2749" s="3">
        <v>43159.0</v>
      </c>
      <c r="C2749" s="1" t="s">
        <v>2</v>
      </c>
      <c r="D2749" s="1" t="s">
        <v>13</v>
      </c>
      <c r="E2749">
        <f t="shared" si="1"/>
        <v>9</v>
      </c>
      <c r="F2749">
        <f>vlookup(E2749,DateReference!B:C,2,false)</f>
        <v>29</v>
      </c>
      <c r="G2749" s="1">
        <v>7.0</v>
      </c>
    </row>
    <row r="2750">
      <c r="A2750" s="1">
        <v>2749.0</v>
      </c>
      <c r="B2750" s="3">
        <v>43064.0</v>
      </c>
      <c r="C2750" s="1" t="s">
        <v>2</v>
      </c>
      <c r="D2750" s="1" t="s">
        <v>33</v>
      </c>
      <c r="E2750">
        <f t="shared" si="1"/>
        <v>47</v>
      </c>
      <c r="F2750">
        <f>vlookup(E2750,DateReference!B:C,2,false)</f>
        <v>15</v>
      </c>
      <c r="G2750" s="1">
        <v>3.0</v>
      </c>
    </row>
    <row r="2751">
      <c r="A2751" s="1">
        <v>2750.0</v>
      </c>
      <c r="B2751" s="3">
        <v>43180.0</v>
      </c>
      <c r="C2751" s="1" t="s">
        <v>2</v>
      </c>
      <c r="D2751" s="1" t="s">
        <v>13</v>
      </c>
      <c r="E2751">
        <f t="shared" si="1"/>
        <v>12</v>
      </c>
      <c r="F2751">
        <f>vlookup(E2751,DateReference!B:C,2,false)</f>
        <v>32</v>
      </c>
      <c r="G2751" s="1">
        <v>2.0</v>
      </c>
    </row>
    <row r="2752">
      <c r="A2752" s="1">
        <v>2751.0</v>
      </c>
      <c r="B2752" s="3">
        <v>43000.0</v>
      </c>
      <c r="C2752" s="1" t="s">
        <v>2</v>
      </c>
      <c r="D2752" s="1" t="s">
        <v>13</v>
      </c>
      <c r="E2752">
        <f t="shared" si="1"/>
        <v>38</v>
      </c>
      <c r="F2752">
        <f>vlookup(E2752,DateReference!B:C,2,false)</f>
        <v>6</v>
      </c>
      <c r="G2752" s="1">
        <v>10.0</v>
      </c>
    </row>
    <row r="2753">
      <c r="A2753" s="1">
        <v>2752.0</v>
      </c>
      <c r="B2753" s="3">
        <v>43017.0</v>
      </c>
      <c r="C2753" s="1" t="s">
        <v>2</v>
      </c>
      <c r="D2753" s="1" t="s">
        <v>33</v>
      </c>
      <c r="E2753">
        <f t="shared" si="1"/>
        <v>41</v>
      </c>
      <c r="F2753">
        <f>vlookup(E2753,DateReference!B:C,2,false)</f>
        <v>9</v>
      </c>
      <c r="G2753" s="1">
        <v>5.0</v>
      </c>
    </row>
    <row r="2754">
      <c r="A2754" s="1">
        <v>2753.0</v>
      </c>
      <c r="B2754" s="3">
        <v>43161.0</v>
      </c>
      <c r="C2754" s="1" t="s">
        <v>2</v>
      </c>
      <c r="D2754" s="1" t="s">
        <v>33</v>
      </c>
      <c r="E2754">
        <f t="shared" si="1"/>
        <v>9</v>
      </c>
      <c r="F2754">
        <f>vlookup(E2754,DateReference!B:C,2,false)</f>
        <v>29</v>
      </c>
      <c r="G2754" s="1">
        <v>4.0</v>
      </c>
    </row>
    <row r="2755">
      <c r="A2755" s="1">
        <v>2754.0</v>
      </c>
      <c r="B2755" s="3">
        <v>43022.0</v>
      </c>
      <c r="C2755" s="1" t="s">
        <v>2</v>
      </c>
      <c r="D2755" s="1" t="s">
        <v>13</v>
      </c>
      <c r="E2755">
        <f t="shared" si="1"/>
        <v>41</v>
      </c>
      <c r="F2755">
        <f>vlookup(E2755,DateReference!B:C,2,false)</f>
        <v>9</v>
      </c>
      <c r="G2755" s="1">
        <v>1.0</v>
      </c>
    </row>
    <row r="2756">
      <c r="A2756" s="1">
        <v>2755.0</v>
      </c>
      <c r="B2756" s="3">
        <v>43183.0</v>
      </c>
      <c r="C2756" s="1" t="s">
        <v>2</v>
      </c>
      <c r="D2756" s="1" t="s">
        <v>33</v>
      </c>
      <c r="E2756">
        <f t="shared" si="1"/>
        <v>12</v>
      </c>
      <c r="F2756">
        <f>vlookup(E2756,DateReference!B:C,2,false)</f>
        <v>32</v>
      </c>
      <c r="G2756" s="1">
        <v>5.0</v>
      </c>
    </row>
    <row r="2757">
      <c r="A2757" s="1">
        <v>2756.0</v>
      </c>
      <c r="B2757" s="3">
        <v>43135.0</v>
      </c>
      <c r="C2757" s="1" t="s">
        <v>2</v>
      </c>
      <c r="D2757" s="1" t="s">
        <v>33</v>
      </c>
      <c r="E2757">
        <f t="shared" si="1"/>
        <v>5</v>
      </c>
      <c r="F2757">
        <f>vlookup(E2757,DateReference!B:C,2,false)</f>
        <v>25</v>
      </c>
      <c r="G2757" s="1">
        <v>1.0</v>
      </c>
    </row>
    <row r="2758">
      <c r="A2758" s="1">
        <v>2757.0</v>
      </c>
      <c r="B2758" s="3">
        <v>43019.0</v>
      </c>
      <c r="C2758" s="1" t="s">
        <v>2</v>
      </c>
      <c r="D2758" s="1" t="s">
        <v>13</v>
      </c>
      <c r="E2758">
        <f t="shared" si="1"/>
        <v>41</v>
      </c>
      <c r="F2758">
        <f>vlookup(E2758,DateReference!B:C,2,false)</f>
        <v>9</v>
      </c>
      <c r="G2758" s="1">
        <v>5.0</v>
      </c>
    </row>
    <row r="2759">
      <c r="A2759" s="1">
        <v>2758.0</v>
      </c>
      <c r="B2759" s="3">
        <v>43032.0</v>
      </c>
      <c r="C2759" s="1" t="s">
        <v>2</v>
      </c>
      <c r="D2759" s="1" t="s">
        <v>33</v>
      </c>
      <c r="E2759">
        <f t="shared" si="1"/>
        <v>43</v>
      </c>
      <c r="F2759">
        <f>vlookup(E2759,DateReference!B:C,2,false)</f>
        <v>11</v>
      </c>
      <c r="G2759" s="1">
        <v>6.0</v>
      </c>
    </row>
    <row r="2760">
      <c r="A2760" s="1">
        <v>2759.0</v>
      </c>
      <c r="B2760" s="3">
        <v>42963.0</v>
      </c>
      <c r="C2760" s="1" t="s">
        <v>2</v>
      </c>
      <c r="D2760" s="1" t="s">
        <v>33</v>
      </c>
      <c r="E2760">
        <f t="shared" si="1"/>
        <v>33</v>
      </c>
      <c r="F2760">
        <f>vlookup(E2760,DateReference!B:C,2,false)</f>
        <v>1</v>
      </c>
      <c r="G2760" s="1">
        <v>6.0</v>
      </c>
    </row>
    <row r="2761">
      <c r="A2761" s="1">
        <v>2760.0</v>
      </c>
      <c r="B2761" s="3">
        <v>43164.0</v>
      </c>
      <c r="C2761" s="1" t="s">
        <v>2</v>
      </c>
      <c r="D2761" s="1" t="s">
        <v>13</v>
      </c>
      <c r="E2761">
        <f t="shared" si="1"/>
        <v>10</v>
      </c>
      <c r="F2761">
        <f>vlookup(E2761,DateReference!B:C,2,false)</f>
        <v>30</v>
      </c>
      <c r="G2761" s="1">
        <v>8.0</v>
      </c>
    </row>
    <row r="2762">
      <c r="A2762" s="1">
        <v>2761.0</v>
      </c>
      <c r="B2762" s="3">
        <v>43136.0</v>
      </c>
      <c r="C2762" s="1" t="s">
        <v>2</v>
      </c>
      <c r="D2762" s="1" t="s">
        <v>13</v>
      </c>
      <c r="E2762">
        <f t="shared" si="1"/>
        <v>6</v>
      </c>
      <c r="F2762">
        <f>vlookup(E2762,DateReference!B:C,2,false)</f>
        <v>26</v>
      </c>
      <c r="G2762" s="1">
        <v>5.0</v>
      </c>
    </row>
    <row r="2763">
      <c r="A2763" s="1">
        <v>2762.0</v>
      </c>
      <c r="B2763" s="3">
        <v>43010.0</v>
      </c>
      <c r="C2763" s="1" t="s">
        <v>2</v>
      </c>
      <c r="D2763" s="1" t="s">
        <v>33</v>
      </c>
      <c r="E2763">
        <f t="shared" si="1"/>
        <v>40</v>
      </c>
      <c r="F2763">
        <f>vlookup(E2763,DateReference!B:C,2,false)</f>
        <v>8</v>
      </c>
      <c r="G2763" s="1">
        <v>1.0</v>
      </c>
    </row>
    <row r="2764">
      <c r="A2764" s="1">
        <v>2763.0</v>
      </c>
      <c r="B2764" s="3">
        <v>43029.0</v>
      </c>
      <c r="C2764" s="1" t="s">
        <v>2</v>
      </c>
      <c r="D2764" s="1" t="s">
        <v>13</v>
      </c>
      <c r="E2764">
        <f t="shared" si="1"/>
        <v>42</v>
      </c>
      <c r="F2764">
        <f>vlookup(E2764,DateReference!B:C,2,false)</f>
        <v>10</v>
      </c>
      <c r="G2764" s="1">
        <v>10.0</v>
      </c>
    </row>
    <row r="2765">
      <c r="A2765" s="1">
        <v>2764.0</v>
      </c>
      <c r="B2765" s="3">
        <v>43062.0</v>
      </c>
      <c r="C2765" s="1" t="s">
        <v>2</v>
      </c>
      <c r="D2765" s="1" t="s">
        <v>13</v>
      </c>
      <c r="E2765">
        <f t="shared" si="1"/>
        <v>47</v>
      </c>
      <c r="F2765">
        <f>vlookup(E2765,DateReference!B:C,2,false)</f>
        <v>15</v>
      </c>
      <c r="G2765" s="1">
        <v>5.0</v>
      </c>
    </row>
    <row r="2766">
      <c r="A2766" s="1">
        <v>2765.0</v>
      </c>
      <c r="B2766" s="3">
        <v>43160.0</v>
      </c>
      <c r="C2766" s="1" t="s">
        <v>2</v>
      </c>
      <c r="D2766" s="1" t="s">
        <v>33</v>
      </c>
      <c r="E2766">
        <f t="shared" si="1"/>
        <v>9</v>
      </c>
      <c r="F2766">
        <f>vlookup(E2766,DateReference!B:C,2,false)</f>
        <v>29</v>
      </c>
      <c r="G2766" s="1">
        <v>8.0</v>
      </c>
    </row>
    <row r="2767">
      <c r="A2767" s="1">
        <v>2766.0</v>
      </c>
      <c r="B2767" s="3">
        <v>43047.0</v>
      </c>
      <c r="C2767" s="1" t="s">
        <v>2</v>
      </c>
      <c r="D2767" s="1" t="s">
        <v>13</v>
      </c>
      <c r="E2767">
        <f t="shared" si="1"/>
        <v>45</v>
      </c>
      <c r="F2767">
        <f>vlookup(E2767,DateReference!B:C,2,false)</f>
        <v>13</v>
      </c>
      <c r="G2767" s="1">
        <v>3.0</v>
      </c>
    </row>
    <row r="2768">
      <c r="A2768" s="1">
        <v>2767.0</v>
      </c>
      <c r="B2768" s="3">
        <v>42984.0</v>
      </c>
      <c r="C2768" s="1" t="s">
        <v>2</v>
      </c>
      <c r="D2768" s="1" t="s">
        <v>13</v>
      </c>
      <c r="E2768">
        <f t="shared" si="1"/>
        <v>36</v>
      </c>
      <c r="F2768">
        <f>vlookup(E2768,DateReference!B:C,2,false)</f>
        <v>4</v>
      </c>
      <c r="G2768" s="1">
        <v>10.0</v>
      </c>
    </row>
    <row r="2769">
      <c r="A2769" s="1">
        <v>2768.0</v>
      </c>
      <c r="B2769" s="3">
        <v>43119.0</v>
      </c>
      <c r="C2769" s="1" t="s">
        <v>2</v>
      </c>
      <c r="D2769" s="1" t="s">
        <v>13</v>
      </c>
      <c r="E2769">
        <f t="shared" si="1"/>
        <v>3</v>
      </c>
      <c r="F2769">
        <f>vlookup(E2769,DateReference!B:C,2,false)</f>
        <v>23</v>
      </c>
      <c r="G2769" s="1">
        <v>7.0</v>
      </c>
    </row>
    <row r="2770">
      <c r="A2770" s="1">
        <v>2769.0</v>
      </c>
      <c r="B2770" s="3">
        <v>43148.0</v>
      </c>
      <c r="C2770" s="1" t="s">
        <v>2</v>
      </c>
      <c r="D2770" s="1" t="s">
        <v>33</v>
      </c>
      <c r="E2770">
        <f t="shared" si="1"/>
        <v>7</v>
      </c>
      <c r="F2770">
        <f>vlookup(E2770,DateReference!B:C,2,false)</f>
        <v>27</v>
      </c>
      <c r="G2770" s="1">
        <v>3.0</v>
      </c>
    </row>
    <row r="2771">
      <c r="A2771" s="1">
        <v>2770.0</v>
      </c>
      <c r="B2771" s="3">
        <v>43128.0</v>
      </c>
      <c r="C2771" s="1" t="s">
        <v>2</v>
      </c>
      <c r="D2771" s="1" t="s">
        <v>13</v>
      </c>
      <c r="E2771">
        <f t="shared" si="1"/>
        <v>4</v>
      </c>
      <c r="F2771">
        <f>vlookup(E2771,DateReference!B:C,2,false)</f>
        <v>24</v>
      </c>
      <c r="G2771" s="1">
        <v>9.0</v>
      </c>
    </row>
    <row r="2772">
      <c r="A2772" s="1">
        <v>2771.0</v>
      </c>
      <c r="B2772" s="3">
        <v>43107.0</v>
      </c>
      <c r="C2772" s="1" t="s">
        <v>2</v>
      </c>
      <c r="D2772" s="1" t="s">
        <v>13</v>
      </c>
      <c r="E2772">
        <f t="shared" si="1"/>
        <v>1</v>
      </c>
      <c r="F2772">
        <f>vlookup(E2772,DateReference!B:C,2,false)</f>
        <v>21</v>
      </c>
      <c r="G2772" s="1">
        <v>8.0</v>
      </c>
    </row>
    <row r="2773">
      <c r="A2773" s="1">
        <v>2772.0</v>
      </c>
      <c r="B2773" s="3">
        <v>43061.0</v>
      </c>
      <c r="C2773" s="1" t="s">
        <v>2</v>
      </c>
      <c r="D2773" s="1" t="s">
        <v>13</v>
      </c>
      <c r="E2773">
        <f t="shared" si="1"/>
        <v>47</v>
      </c>
      <c r="F2773">
        <f>vlookup(E2773,DateReference!B:C,2,false)</f>
        <v>15</v>
      </c>
      <c r="G2773" s="1">
        <v>2.0</v>
      </c>
    </row>
    <row r="2774">
      <c r="A2774" s="1">
        <v>2773.0</v>
      </c>
      <c r="B2774" s="3">
        <v>43185.0</v>
      </c>
      <c r="C2774" s="1" t="s">
        <v>2</v>
      </c>
      <c r="D2774" s="1" t="s">
        <v>33</v>
      </c>
      <c r="E2774">
        <f t="shared" si="1"/>
        <v>13</v>
      </c>
      <c r="F2774">
        <f>vlookup(E2774,DateReference!B:C,2,false)</f>
        <v>33</v>
      </c>
      <c r="G2774" s="1">
        <v>1.0</v>
      </c>
    </row>
    <row r="2775">
      <c r="A2775" s="1">
        <v>2774.0</v>
      </c>
      <c r="B2775" s="3">
        <v>43168.0</v>
      </c>
      <c r="C2775" s="1" t="s">
        <v>2</v>
      </c>
      <c r="D2775" s="1" t="s">
        <v>33</v>
      </c>
      <c r="E2775">
        <f t="shared" si="1"/>
        <v>10</v>
      </c>
      <c r="F2775">
        <f>vlookup(E2775,DateReference!B:C,2,false)</f>
        <v>30</v>
      </c>
      <c r="G2775" s="1">
        <v>8.0</v>
      </c>
    </row>
    <row r="2776">
      <c r="A2776" s="1">
        <v>2775.0</v>
      </c>
      <c r="B2776" s="3">
        <v>43003.0</v>
      </c>
      <c r="C2776" s="1" t="s">
        <v>2</v>
      </c>
      <c r="D2776" s="1" t="s">
        <v>13</v>
      </c>
      <c r="E2776">
        <f t="shared" si="1"/>
        <v>39</v>
      </c>
      <c r="F2776">
        <f>vlookup(E2776,DateReference!B:C,2,false)</f>
        <v>7</v>
      </c>
      <c r="G2776" s="1">
        <v>2.0</v>
      </c>
    </row>
    <row r="2777">
      <c r="A2777" s="1">
        <v>2776.0</v>
      </c>
      <c r="B2777" s="3">
        <v>43071.0</v>
      </c>
      <c r="C2777" s="1" t="s">
        <v>2</v>
      </c>
      <c r="D2777" s="1" t="s">
        <v>13</v>
      </c>
      <c r="E2777">
        <f t="shared" si="1"/>
        <v>48</v>
      </c>
      <c r="F2777">
        <f>vlookup(E2777,DateReference!B:C,2,false)</f>
        <v>16</v>
      </c>
      <c r="G2777" s="1">
        <v>4.0</v>
      </c>
    </row>
    <row r="2778">
      <c r="A2778" s="1">
        <v>2777.0</v>
      </c>
      <c r="B2778" s="3">
        <v>43073.0</v>
      </c>
      <c r="C2778" s="1" t="s">
        <v>2</v>
      </c>
      <c r="D2778" s="1" t="s">
        <v>33</v>
      </c>
      <c r="E2778">
        <f t="shared" si="1"/>
        <v>49</v>
      </c>
      <c r="F2778">
        <f>vlookup(E2778,DateReference!B:C,2,false)</f>
        <v>17</v>
      </c>
      <c r="G2778" s="1">
        <v>4.0</v>
      </c>
    </row>
    <row r="2779">
      <c r="A2779" s="1">
        <v>2778.0</v>
      </c>
      <c r="B2779" s="3">
        <v>43128.0</v>
      </c>
      <c r="C2779" s="1" t="s">
        <v>2</v>
      </c>
      <c r="D2779" s="1" t="s">
        <v>33</v>
      </c>
      <c r="E2779">
        <f t="shared" si="1"/>
        <v>4</v>
      </c>
      <c r="F2779">
        <f>vlookup(E2779,DateReference!B:C,2,false)</f>
        <v>24</v>
      </c>
      <c r="G2779" s="1">
        <v>9.0</v>
      </c>
    </row>
    <row r="2780">
      <c r="A2780" s="1">
        <v>2779.0</v>
      </c>
      <c r="B2780" s="3">
        <v>43161.0</v>
      </c>
      <c r="C2780" s="1" t="s">
        <v>2</v>
      </c>
      <c r="D2780" s="1" t="s">
        <v>33</v>
      </c>
      <c r="E2780">
        <f t="shared" si="1"/>
        <v>9</v>
      </c>
      <c r="F2780">
        <f>vlookup(E2780,DateReference!B:C,2,false)</f>
        <v>29</v>
      </c>
      <c r="G2780" s="1">
        <v>9.0</v>
      </c>
    </row>
    <row r="2781">
      <c r="A2781" s="1">
        <v>2780.0</v>
      </c>
      <c r="B2781" s="3">
        <v>43025.0</v>
      </c>
      <c r="C2781" s="1" t="s">
        <v>2</v>
      </c>
      <c r="D2781" s="1" t="s">
        <v>13</v>
      </c>
      <c r="E2781">
        <f t="shared" si="1"/>
        <v>42</v>
      </c>
      <c r="F2781">
        <f>vlookup(E2781,DateReference!B:C,2,false)</f>
        <v>10</v>
      </c>
      <c r="G2781" s="1">
        <v>8.0</v>
      </c>
    </row>
    <row r="2782">
      <c r="A2782" s="1">
        <v>2781.0</v>
      </c>
      <c r="B2782" s="3">
        <v>43094.0</v>
      </c>
      <c r="C2782" s="1" t="s">
        <v>2</v>
      </c>
      <c r="D2782" s="1" t="s">
        <v>13</v>
      </c>
      <c r="E2782">
        <f t="shared" si="1"/>
        <v>52</v>
      </c>
      <c r="F2782">
        <f>vlookup(E2782,DateReference!B:C,2,false)</f>
        <v>20</v>
      </c>
      <c r="G2782" s="1">
        <v>1.0</v>
      </c>
    </row>
    <row r="2783">
      <c r="A2783" s="1">
        <v>2782.0</v>
      </c>
      <c r="B2783" s="3">
        <v>43141.0</v>
      </c>
      <c r="C2783" s="1" t="s">
        <v>2</v>
      </c>
      <c r="D2783" s="1" t="s">
        <v>13</v>
      </c>
      <c r="E2783">
        <f t="shared" si="1"/>
        <v>6</v>
      </c>
      <c r="F2783">
        <f>vlookup(E2783,DateReference!B:C,2,false)</f>
        <v>26</v>
      </c>
      <c r="G2783" s="1">
        <v>1.0</v>
      </c>
    </row>
    <row r="2784">
      <c r="A2784" s="1">
        <v>2783.0</v>
      </c>
      <c r="B2784" s="3">
        <v>43120.0</v>
      </c>
      <c r="C2784" s="1" t="s">
        <v>2</v>
      </c>
      <c r="D2784" s="1" t="s">
        <v>33</v>
      </c>
      <c r="E2784">
        <f t="shared" si="1"/>
        <v>3</v>
      </c>
      <c r="F2784">
        <f>vlookup(E2784,DateReference!B:C,2,false)</f>
        <v>23</v>
      </c>
      <c r="G2784" s="1">
        <v>6.0</v>
      </c>
    </row>
    <row r="2785">
      <c r="A2785" s="1">
        <v>2784.0</v>
      </c>
      <c r="B2785" s="3">
        <v>43068.0</v>
      </c>
      <c r="C2785" s="1" t="s">
        <v>2</v>
      </c>
      <c r="D2785" s="1" t="s">
        <v>33</v>
      </c>
      <c r="E2785">
        <f t="shared" si="1"/>
        <v>48</v>
      </c>
      <c r="F2785">
        <f>vlookup(E2785,DateReference!B:C,2,false)</f>
        <v>16</v>
      </c>
      <c r="G2785" s="1">
        <v>5.0</v>
      </c>
    </row>
    <row r="2786">
      <c r="A2786" s="1">
        <v>2785.0</v>
      </c>
      <c r="B2786" s="3">
        <v>42998.0</v>
      </c>
      <c r="C2786" s="1" t="s">
        <v>2</v>
      </c>
      <c r="D2786" s="1" t="s">
        <v>13</v>
      </c>
      <c r="E2786">
        <f t="shared" si="1"/>
        <v>38</v>
      </c>
      <c r="F2786">
        <f>vlookup(E2786,DateReference!B:C,2,false)</f>
        <v>6</v>
      </c>
      <c r="G2786" s="1">
        <v>6.0</v>
      </c>
    </row>
    <row r="2787">
      <c r="A2787" s="1">
        <v>2786.0</v>
      </c>
      <c r="B2787" s="3">
        <v>43103.0</v>
      </c>
      <c r="C2787" s="1" t="s">
        <v>2</v>
      </c>
      <c r="D2787" s="1" t="s">
        <v>13</v>
      </c>
      <c r="E2787">
        <f t="shared" si="1"/>
        <v>1</v>
      </c>
      <c r="F2787">
        <f>vlookup(E2787,DateReference!B:C,2,false)</f>
        <v>21</v>
      </c>
      <c r="G2787" s="1">
        <v>5.0</v>
      </c>
    </row>
    <row r="2788">
      <c r="A2788" s="1">
        <v>2787.0</v>
      </c>
      <c r="B2788" s="3">
        <v>42997.0</v>
      </c>
      <c r="C2788" s="1" t="s">
        <v>2</v>
      </c>
      <c r="D2788" s="1" t="s">
        <v>13</v>
      </c>
      <c r="E2788">
        <f t="shared" si="1"/>
        <v>38</v>
      </c>
      <c r="F2788">
        <f>vlookup(E2788,DateReference!B:C,2,false)</f>
        <v>6</v>
      </c>
      <c r="G2788" s="1">
        <v>3.0</v>
      </c>
    </row>
    <row r="2789">
      <c r="A2789" s="1">
        <v>2788.0</v>
      </c>
      <c r="B2789" s="3">
        <v>43093.0</v>
      </c>
      <c r="C2789" s="1" t="s">
        <v>2</v>
      </c>
      <c r="D2789" s="1" t="s">
        <v>33</v>
      </c>
      <c r="E2789">
        <f t="shared" si="1"/>
        <v>51</v>
      </c>
      <c r="F2789">
        <f>vlookup(E2789,DateReference!B:C,2,false)</f>
        <v>19</v>
      </c>
      <c r="G2789" s="1">
        <v>6.0</v>
      </c>
    </row>
    <row r="2790">
      <c r="A2790" s="1">
        <v>2789.0</v>
      </c>
      <c r="B2790" s="3">
        <v>43068.0</v>
      </c>
      <c r="C2790" s="1" t="s">
        <v>2</v>
      </c>
      <c r="D2790" s="1" t="s">
        <v>33</v>
      </c>
      <c r="E2790">
        <f t="shared" si="1"/>
        <v>48</v>
      </c>
      <c r="F2790">
        <f>vlookup(E2790,DateReference!B:C,2,false)</f>
        <v>16</v>
      </c>
      <c r="G2790" s="1">
        <v>1.0</v>
      </c>
    </row>
    <row r="2791">
      <c r="A2791" s="1">
        <v>2790.0</v>
      </c>
      <c r="B2791" s="3">
        <v>43162.0</v>
      </c>
      <c r="C2791" s="1" t="s">
        <v>2</v>
      </c>
      <c r="D2791" s="1" t="s">
        <v>33</v>
      </c>
      <c r="E2791">
        <f t="shared" si="1"/>
        <v>9</v>
      </c>
      <c r="F2791">
        <f>vlookup(E2791,DateReference!B:C,2,false)</f>
        <v>29</v>
      </c>
      <c r="G2791" s="1">
        <v>4.0</v>
      </c>
    </row>
    <row r="2792">
      <c r="A2792" s="1">
        <v>2791.0</v>
      </c>
      <c r="B2792" s="3">
        <v>43122.0</v>
      </c>
      <c r="C2792" s="1" t="s">
        <v>2</v>
      </c>
      <c r="D2792" s="1" t="s">
        <v>13</v>
      </c>
      <c r="E2792">
        <f t="shared" si="1"/>
        <v>4</v>
      </c>
      <c r="F2792">
        <f>vlookup(E2792,DateReference!B:C,2,false)</f>
        <v>24</v>
      </c>
      <c r="G2792" s="1">
        <v>1.0</v>
      </c>
    </row>
    <row r="2793">
      <c r="A2793" s="1">
        <v>2792.0</v>
      </c>
      <c r="B2793" s="3">
        <v>43139.0</v>
      </c>
      <c r="C2793" s="1" t="s">
        <v>2</v>
      </c>
      <c r="D2793" s="1" t="s">
        <v>13</v>
      </c>
      <c r="E2793">
        <f t="shared" si="1"/>
        <v>6</v>
      </c>
      <c r="F2793">
        <f>vlookup(E2793,DateReference!B:C,2,false)</f>
        <v>26</v>
      </c>
      <c r="G2793" s="1">
        <v>7.0</v>
      </c>
    </row>
    <row r="2794">
      <c r="A2794" s="1">
        <v>2793.0</v>
      </c>
      <c r="B2794" s="3">
        <v>43162.0</v>
      </c>
      <c r="C2794" s="1" t="s">
        <v>2</v>
      </c>
      <c r="D2794" s="1" t="s">
        <v>13</v>
      </c>
      <c r="E2794">
        <f t="shared" si="1"/>
        <v>9</v>
      </c>
      <c r="F2794">
        <f>vlookup(E2794,DateReference!B:C,2,false)</f>
        <v>29</v>
      </c>
      <c r="G2794" s="1">
        <v>8.0</v>
      </c>
    </row>
    <row r="2795">
      <c r="A2795" s="1">
        <v>2794.0</v>
      </c>
      <c r="B2795" s="3">
        <v>43164.0</v>
      </c>
      <c r="C2795" s="1" t="s">
        <v>2</v>
      </c>
      <c r="D2795" s="1" t="s">
        <v>33</v>
      </c>
      <c r="E2795">
        <f t="shared" si="1"/>
        <v>10</v>
      </c>
      <c r="F2795">
        <f>vlookup(E2795,DateReference!B:C,2,false)</f>
        <v>30</v>
      </c>
      <c r="G2795" s="1">
        <v>10.0</v>
      </c>
    </row>
    <row r="2796">
      <c r="A2796" s="1">
        <v>2795.0</v>
      </c>
      <c r="B2796" s="3">
        <v>43026.0</v>
      </c>
      <c r="C2796" s="1" t="s">
        <v>2</v>
      </c>
      <c r="D2796" s="1" t="s">
        <v>13</v>
      </c>
      <c r="E2796">
        <f t="shared" si="1"/>
        <v>42</v>
      </c>
      <c r="F2796">
        <f>vlookup(E2796,DateReference!B:C,2,false)</f>
        <v>10</v>
      </c>
      <c r="G2796" s="1">
        <v>9.0</v>
      </c>
    </row>
    <row r="2797">
      <c r="A2797" s="1">
        <v>2796.0</v>
      </c>
      <c r="B2797" s="3">
        <v>43135.0</v>
      </c>
      <c r="C2797" s="1" t="s">
        <v>2</v>
      </c>
      <c r="D2797" s="1" t="s">
        <v>33</v>
      </c>
      <c r="E2797">
        <f t="shared" si="1"/>
        <v>5</v>
      </c>
      <c r="F2797">
        <f>vlookup(E2797,DateReference!B:C,2,false)</f>
        <v>25</v>
      </c>
      <c r="G2797" s="1">
        <v>2.0</v>
      </c>
    </row>
    <row r="2798">
      <c r="A2798" s="1">
        <v>2797.0</v>
      </c>
      <c r="B2798" s="3">
        <v>42995.0</v>
      </c>
      <c r="C2798" s="1" t="s">
        <v>2</v>
      </c>
      <c r="D2798" s="1" t="s">
        <v>33</v>
      </c>
      <c r="E2798">
        <f t="shared" si="1"/>
        <v>37</v>
      </c>
      <c r="F2798">
        <f>vlookup(E2798,DateReference!B:C,2,false)</f>
        <v>5</v>
      </c>
      <c r="G2798" s="1">
        <v>7.0</v>
      </c>
    </row>
    <row r="2799">
      <c r="A2799" s="1">
        <v>2798.0</v>
      </c>
      <c r="B2799" s="3">
        <v>43007.0</v>
      </c>
      <c r="C2799" s="1" t="s">
        <v>2</v>
      </c>
      <c r="D2799" s="1" t="s">
        <v>13</v>
      </c>
      <c r="E2799">
        <f t="shared" si="1"/>
        <v>39</v>
      </c>
      <c r="F2799">
        <f>vlookup(E2799,DateReference!B:C,2,false)</f>
        <v>7</v>
      </c>
      <c r="G2799" s="1">
        <v>8.0</v>
      </c>
    </row>
    <row r="2800">
      <c r="A2800" s="1">
        <v>2799.0</v>
      </c>
      <c r="B2800" s="3">
        <v>43032.0</v>
      </c>
      <c r="C2800" s="1" t="s">
        <v>2</v>
      </c>
      <c r="D2800" s="1" t="s">
        <v>33</v>
      </c>
      <c r="E2800">
        <f t="shared" si="1"/>
        <v>43</v>
      </c>
      <c r="F2800">
        <f>vlookup(E2800,DateReference!B:C,2,false)</f>
        <v>11</v>
      </c>
      <c r="G2800" s="1">
        <v>5.0</v>
      </c>
    </row>
    <row r="2801">
      <c r="A2801" s="1">
        <v>2800.0</v>
      </c>
      <c r="B2801" s="3">
        <v>43146.0</v>
      </c>
      <c r="C2801" s="1" t="s">
        <v>2</v>
      </c>
      <c r="D2801" s="1" t="s">
        <v>33</v>
      </c>
      <c r="E2801">
        <f t="shared" si="1"/>
        <v>7</v>
      </c>
      <c r="F2801">
        <f>vlookup(E2801,DateReference!B:C,2,false)</f>
        <v>27</v>
      </c>
      <c r="G2801" s="1">
        <v>5.0</v>
      </c>
    </row>
    <row r="2802">
      <c r="A2802" s="1">
        <v>2801.0</v>
      </c>
      <c r="B2802" s="3">
        <v>43159.0</v>
      </c>
      <c r="C2802" s="1" t="s">
        <v>2</v>
      </c>
      <c r="D2802" s="1" t="s">
        <v>33</v>
      </c>
      <c r="E2802">
        <f t="shared" si="1"/>
        <v>9</v>
      </c>
      <c r="F2802">
        <f>vlookup(E2802,DateReference!B:C,2,false)</f>
        <v>29</v>
      </c>
      <c r="G2802" s="1">
        <v>9.0</v>
      </c>
    </row>
    <row r="2803">
      <c r="A2803" s="1">
        <v>2802.0</v>
      </c>
      <c r="B2803" s="3">
        <v>43033.0</v>
      </c>
      <c r="C2803" s="1" t="s">
        <v>2</v>
      </c>
      <c r="D2803" s="1" t="s">
        <v>33</v>
      </c>
      <c r="E2803">
        <f t="shared" si="1"/>
        <v>43</v>
      </c>
      <c r="F2803">
        <f>vlookup(E2803,DateReference!B:C,2,false)</f>
        <v>11</v>
      </c>
      <c r="G2803" s="1">
        <v>4.0</v>
      </c>
    </row>
    <row r="2804">
      <c r="A2804" s="1">
        <v>2803.0</v>
      </c>
      <c r="B2804" s="3">
        <v>43173.0</v>
      </c>
      <c r="C2804" s="1" t="s">
        <v>2</v>
      </c>
      <c r="D2804" s="1" t="s">
        <v>13</v>
      </c>
      <c r="E2804">
        <f t="shared" si="1"/>
        <v>11</v>
      </c>
      <c r="F2804">
        <f>vlookup(E2804,DateReference!B:C,2,false)</f>
        <v>31</v>
      </c>
      <c r="G2804" s="1">
        <v>6.0</v>
      </c>
    </row>
    <row r="2805">
      <c r="A2805" s="1">
        <v>2804.0</v>
      </c>
      <c r="B2805" s="3">
        <v>43142.0</v>
      </c>
      <c r="C2805" s="1" t="s">
        <v>2</v>
      </c>
      <c r="D2805" s="1" t="s">
        <v>33</v>
      </c>
      <c r="E2805">
        <f t="shared" si="1"/>
        <v>6</v>
      </c>
      <c r="F2805">
        <f>vlookup(E2805,DateReference!B:C,2,false)</f>
        <v>26</v>
      </c>
      <c r="G2805" s="1">
        <v>8.0</v>
      </c>
    </row>
    <row r="2806">
      <c r="A2806" s="1">
        <v>2805.0</v>
      </c>
      <c r="B2806" s="3">
        <v>43145.0</v>
      </c>
      <c r="C2806" s="1" t="s">
        <v>2</v>
      </c>
      <c r="D2806" s="1" t="s">
        <v>33</v>
      </c>
      <c r="E2806">
        <f t="shared" si="1"/>
        <v>7</v>
      </c>
      <c r="F2806">
        <f>vlookup(E2806,DateReference!B:C,2,false)</f>
        <v>27</v>
      </c>
      <c r="G2806" s="1">
        <v>3.0</v>
      </c>
    </row>
    <row r="2807">
      <c r="A2807" s="1">
        <v>2806.0</v>
      </c>
      <c r="B2807" s="3">
        <v>42996.0</v>
      </c>
      <c r="C2807" s="1" t="s">
        <v>2</v>
      </c>
      <c r="D2807" s="1" t="s">
        <v>33</v>
      </c>
      <c r="E2807">
        <f t="shared" si="1"/>
        <v>38</v>
      </c>
      <c r="F2807">
        <f>vlookup(E2807,DateReference!B:C,2,false)</f>
        <v>6</v>
      </c>
      <c r="G2807" s="1">
        <v>5.0</v>
      </c>
    </row>
    <row r="2808">
      <c r="A2808" s="1">
        <v>2807.0</v>
      </c>
      <c r="B2808" s="3">
        <v>43190.0</v>
      </c>
      <c r="C2808" s="1" t="s">
        <v>2</v>
      </c>
      <c r="D2808" s="1" t="s">
        <v>33</v>
      </c>
      <c r="E2808">
        <f t="shared" si="1"/>
        <v>13</v>
      </c>
      <c r="F2808">
        <f>vlookup(E2808,DateReference!B:C,2,false)</f>
        <v>33</v>
      </c>
      <c r="G2808" s="1">
        <v>1.0</v>
      </c>
    </row>
    <row r="2809">
      <c r="A2809" s="1">
        <v>2808.0</v>
      </c>
      <c r="B2809" s="3">
        <v>43082.0</v>
      </c>
      <c r="C2809" s="1" t="s">
        <v>2</v>
      </c>
      <c r="D2809" s="1" t="s">
        <v>13</v>
      </c>
      <c r="E2809">
        <f t="shared" si="1"/>
        <v>50</v>
      </c>
      <c r="F2809">
        <f>vlookup(E2809,DateReference!B:C,2,false)</f>
        <v>18</v>
      </c>
      <c r="G2809" s="1">
        <v>1.0</v>
      </c>
    </row>
    <row r="2810">
      <c r="A2810" s="1">
        <v>2809.0</v>
      </c>
      <c r="B2810" s="3">
        <v>43160.0</v>
      </c>
      <c r="C2810" s="1" t="s">
        <v>2</v>
      </c>
      <c r="D2810" s="1" t="s">
        <v>13</v>
      </c>
      <c r="E2810">
        <f t="shared" si="1"/>
        <v>9</v>
      </c>
      <c r="F2810">
        <f>vlookup(E2810,DateReference!B:C,2,false)</f>
        <v>29</v>
      </c>
      <c r="G2810" s="1">
        <v>1.0</v>
      </c>
    </row>
    <row r="2811">
      <c r="A2811" s="1">
        <v>2810.0</v>
      </c>
      <c r="B2811" s="3">
        <v>43188.0</v>
      </c>
      <c r="C2811" s="1" t="s">
        <v>2</v>
      </c>
      <c r="D2811" s="1" t="s">
        <v>33</v>
      </c>
      <c r="E2811">
        <f t="shared" si="1"/>
        <v>13</v>
      </c>
      <c r="F2811">
        <f>vlookup(E2811,DateReference!B:C,2,false)</f>
        <v>33</v>
      </c>
      <c r="G2811" s="1">
        <v>2.0</v>
      </c>
    </row>
    <row r="2812">
      <c r="A2812" s="1">
        <v>2811.0</v>
      </c>
      <c r="B2812" s="3">
        <v>43083.0</v>
      </c>
      <c r="C2812" s="1" t="s">
        <v>2</v>
      </c>
      <c r="D2812" s="1" t="s">
        <v>13</v>
      </c>
      <c r="E2812">
        <f t="shared" si="1"/>
        <v>50</v>
      </c>
      <c r="F2812">
        <f>vlookup(E2812,DateReference!B:C,2,false)</f>
        <v>18</v>
      </c>
      <c r="G2812" s="1">
        <v>9.0</v>
      </c>
    </row>
    <row r="2813">
      <c r="A2813" s="1">
        <v>2812.0</v>
      </c>
      <c r="B2813" s="3">
        <v>43003.0</v>
      </c>
      <c r="C2813" s="1" t="s">
        <v>2</v>
      </c>
      <c r="D2813" s="1" t="s">
        <v>33</v>
      </c>
      <c r="E2813">
        <f t="shared" si="1"/>
        <v>39</v>
      </c>
      <c r="F2813">
        <f>vlookup(E2813,DateReference!B:C,2,false)</f>
        <v>7</v>
      </c>
      <c r="G2813" s="1">
        <v>10.0</v>
      </c>
    </row>
    <row r="2814">
      <c r="A2814" s="1">
        <v>2813.0</v>
      </c>
      <c r="B2814" s="3">
        <v>43163.0</v>
      </c>
      <c r="C2814" s="1" t="s">
        <v>2</v>
      </c>
      <c r="D2814" s="1" t="s">
        <v>13</v>
      </c>
      <c r="E2814">
        <f t="shared" si="1"/>
        <v>9</v>
      </c>
      <c r="F2814">
        <f>vlookup(E2814,DateReference!B:C,2,false)</f>
        <v>29</v>
      </c>
      <c r="G2814" s="1">
        <v>9.0</v>
      </c>
    </row>
    <row r="2815">
      <c r="A2815" s="1">
        <v>2814.0</v>
      </c>
      <c r="B2815" s="3">
        <v>43011.0</v>
      </c>
      <c r="C2815" s="1" t="s">
        <v>2</v>
      </c>
      <c r="D2815" s="1" t="s">
        <v>33</v>
      </c>
      <c r="E2815">
        <f t="shared" si="1"/>
        <v>40</v>
      </c>
      <c r="F2815">
        <f>vlookup(E2815,DateReference!B:C,2,false)</f>
        <v>8</v>
      </c>
      <c r="G2815" s="1">
        <v>4.0</v>
      </c>
    </row>
    <row r="2816">
      <c r="A2816" s="1">
        <v>2815.0</v>
      </c>
      <c r="B2816" s="3">
        <v>43093.0</v>
      </c>
      <c r="C2816" s="1" t="s">
        <v>2</v>
      </c>
      <c r="D2816" s="1" t="s">
        <v>13</v>
      </c>
      <c r="E2816">
        <f t="shared" si="1"/>
        <v>51</v>
      </c>
      <c r="F2816">
        <f>vlookup(E2816,DateReference!B:C,2,false)</f>
        <v>19</v>
      </c>
      <c r="G2816" s="1">
        <v>6.0</v>
      </c>
    </row>
    <row r="2817">
      <c r="A2817" s="1">
        <v>2816.0</v>
      </c>
      <c r="B2817" s="3">
        <v>43124.0</v>
      </c>
      <c r="C2817" s="1" t="s">
        <v>2</v>
      </c>
      <c r="D2817" s="1" t="s">
        <v>33</v>
      </c>
      <c r="E2817">
        <f t="shared" si="1"/>
        <v>4</v>
      </c>
      <c r="F2817">
        <f>vlookup(E2817,DateReference!B:C,2,false)</f>
        <v>24</v>
      </c>
      <c r="G2817" s="1">
        <v>9.0</v>
      </c>
    </row>
    <row r="2818">
      <c r="A2818" s="1">
        <v>2817.0</v>
      </c>
      <c r="B2818" s="3">
        <v>43176.0</v>
      </c>
      <c r="C2818" s="1" t="s">
        <v>2</v>
      </c>
      <c r="D2818" s="1" t="s">
        <v>33</v>
      </c>
      <c r="E2818">
        <f t="shared" si="1"/>
        <v>11</v>
      </c>
      <c r="F2818">
        <f>vlookup(E2818,DateReference!B:C,2,false)</f>
        <v>31</v>
      </c>
      <c r="G2818" s="1">
        <v>10.0</v>
      </c>
    </row>
    <row r="2819">
      <c r="A2819" s="1">
        <v>2818.0</v>
      </c>
      <c r="B2819" s="3">
        <v>43019.0</v>
      </c>
      <c r="C2819" s="1" t="s">
        <v>2</v>
      </c>
      <c r="D2819" s="1" t="s">
        <v>33</v>
      </c>
      <c r="E2819">
        <f t="shared" si="1"/>
        <v>41</v>
      </c>
      <c r="F2819">
        <f>vlookup(E2819,DateReference!B:C,2,false)</f>
        <v>9</v>
      </c>
      <c r="G2819" s="1">
        <v>9.0</v>
      </c>
    </row>
    <row r="2820">
      <c r="A2820" s="1">
        <v>2819.0</v>
      </c>
      <c r="B2820" s="3">
        <v>43079.0</v>
      </c>
      <c r="C2820" s="1" t="s">
        <v>2</v>
      </c>
      <c r="D2820" s="1" t="s">
        <v>13</v>
      </c>
      <c r="E2820">
        <f t="shared" si="1"/>
        <v>49</v>
      </c>
      <c r="F2820">
        <f>vlookup(E2820,DateReference!B:C,2,false)</f>
        <v>17</v>
      </c>
      <c r="G2820" s="1">
        <v>6.0</v>
      </c>
    </row>
    <row r="2821">
      <c r="A2821" s="1">
        <v>2820.0</v>
      </c>
      <c r="B2821" s="3">
        <v>43111.0</v>
      </c>
      <c r="C2821" s="1" t="s">
        <v>2</v>
      </c>
      <c r="D2821" s="1" t="s">
        <v>13</v>
      </c>
      <c r="E2821">
        <f t="shared" si="1"/>
        <v>2</v>
      </c>
      <c r="F2821">
        <f>vlookup(E2821,DateReference!B:C,2,false)</f>
        <v>22</v>
      </c>
      <c r="G2821" s="1">
        <v>7.0</v>
      </c>
    </row>
    <row r="2822">
      <c r="A2822" s="1">
        <v>2821.0</v>
      </c>
      <c r="B2822" s="3">
        <v>43097.0</v>
      </c>
      <c r="C2822" s="1" t="s">
        <v>2</v>
      </c>
      <c r="D2822" s="1" t="s">
        <v>13</v>
      </c>
      <c r="E2822">
        <f t="shared" si="1"/>
        <v>52</v>
      </c>
      <c r="F2822">
        <f>vlookup(E2822,DateReference!B:C,2,false)</f>
        <v>20</v>
      </c>
      <c r="G2822" s="1">
        <v>7.0</v>
      </c>
    </row>
    <row r="2823">
      <c r="A2823" s="1">
        <v>2822.0</v>
      </c>
      <c r="B2823" s="3">
        <v>43105.0</v>
      </c>
      <c r="C2823" s="1" t="s">
        <v>2</v>
      </c>
      <c r="D2823" s="1" t="s">
        <v>13</v>
      </c>
      <c r="E2823">
        <f t="shared" si="1"/>
        <v>1</v>
      </c>
      <c r="F2823">
        <f>vlookup(E2823,DateReference!B:C,2,false)</f>
        <v>21</v>
      </c>
      <c r="G2823" s="1">
        <v>8.0</v>
      </c>
    </row>
    <row r="2824">
      <c r="A2824" s="1">
        <v>2823.0</v>
      </c>
      <c r="B2824" s="3">
        <v>43099.0</v>
      </c>
      <c r="C2824" s="1" t="s">
        <v>2</v>
      </c>
      <c r="D2824" s="1" t="s">
        <v>13</v>
      </c>
      <c r="E2824">
        <f t="shared" si="1"/>
        <v>52</v>
      </c>
      <c r="F2824">
        <f>vlookup(E2824,DateReference!B:C,2,false)</f>
        <v>20</v>
      </c>
      <c r="G2824" s="1">
        <v>8.0</v>
      </c>
    </row>
    <row r="2825">
      <c r="A2825" s="1">
        <v>2824.0</v>
      </c>
      <c r="B2825" s="3">
        <v>43104.0</v>
      </c>
      <c r="C2825" s="1" t="s">
        <v>2</v>
      </c>
      <c r="D2825" s="1" t="s">
        <v>33</v>
      </c>
      <c r="E2825">
        <f t="shared" si="1"/>
        <v>1</v>
      </c>
      <c r="F2825">
        <f>vlookup(E2825,DateReference!B:C,2,false)</f>
        <v>21</v>
      </c>
      <c r="G2825" s="1">
        <v>1.0</v>
      </c>
    </row>
    <row r="2826">
      <c r="A2826" s="1">
        <v>2825.0</v>
      </c>
      <c r="B2826" s="3">
        <v>43055.0</v>
      </c>
      <c r="C2826" s="1" t="s">
        <v>2</v>
      </c>
      <c r="D2826" s="1" t="s">
        <v>13</v>
      </c>
      <c r="E2826">
        <f t="shared" si="1"/>
        <v>46</v>
      </c>
      <c r="F2826">
        <f>vlookup(E2826,DateReference!B:C,2,false)</f>
        <v>14</v>
      </c>
      <c r="G2826" s="1">
        <v>9.0</v>
      </c>
    </row>
    <row r="2827">
      <c r="A2827" s="1">
        <v>2826.0</v>
      </c>
      <c r="B2827" s="3">
        <v>42974.0</v>
      </c>
      <c r="C2827" s="1" t="s">
        <v>2</v>
      </c>
      <c r="D2827" s="1" t="s">
        <v>13</v>
      </c>
      <c r="E2827">
        <f t="shared" si="1"/>
        <v>34</v>
      </c>
      <c r="F2827">
        <f>vlookup(E2827,DateReference!B:C,2,false)</f>
        <v>2</v>
      </c>
      <c r="G2827" s="1">
        <v>8.0</v>
      </c>
    </row>
    <row r="2828">
      <c r="A2828" s="1">
        <v>2827.0</v>
      </c>
      <c r="B2828" s="3">
        <v>43016.0</v>
      </c>
      <c r="C2828" s="1" t="s">
        <v>2</v>
      </c>
      <c r="D2828" s="1" t="s">
        <v>13</v>
      </c>
      <c r="E2828">
        <f t="shared" si="1"/>
        <v>40</v>
      </c>
      <c r="F2828">
        <f>vlookup(E2828,DateReference!B:C,2,false)</f>
        <v>8</v>
      </c>
      <c r="G2828" s="1">
        <v>2.0</v>
      </c>
    </row>
    <row r="2829">
      <c r="A2829" s="1">
        <v>2828.0</v>
      </c>
      <c r="B2829" s="3">
        <v>43155.0</v>
      </c>
      <c r="C2829" s="1" t="s">
        <v>2</v>
      </c>
      <c r="D2829" s="1" t="s">
        <v>13</v>
      </c>
      <c r="E2829">
        <f t="shared" si="1"/>
        <v>8</v>
      </c>
      <c r="F2829">
        <f>vlookup(E2829,DateReference!B:C,2,false)</f>
        <v>28</v>
      </c>
      <c r="G2829" s="1">
        <v>7.0</v>
      </c>
    </row>
    <row r="2830">
      <c r="A2830" s="1">
        <v>2829.0</v>
      </c>
      <c r="B2830" s="3">
        <v>43119.0</v>
      </c>
      <c r="C2830" s="1" t="s">
        <v>2</v>
      </c>
      <c r="D2830" s="1" t="s">
        <v>13</v>
      </c>
      <c r="E2830">
        <f t="shared" si="1"/>
        <v>3</v>
      </c>
      <c r="F2830">
        <f>vlookup(E2830,DateReference!B:C,2,false)</f>
        <v>23</v>
      </c>
      <c r="G2830" s="1">
        <v>6.0</v>
      </c>
    </row>
    <row r="2831">
      <c r="A2831" s="1">
        <v>2830.0</v>
      </c>
      <c r="B2831" s="3">
        <v>42991.0</v>
      </c>
      <c r="C2831" s="1" t="s">
        <v>2</v>
      </c>
      <c r="D2831" s="1" t="s">
        <v>33</v>
      </c>
      <c r="E2831">
        <f t="shared" si="1"/>
        <v>37</v>
      </c>
      <c r="F2831">
        <f>vlookup(E2831,DateReference!B:C,2,false)</f>
        <v>5</v>
      </c>
      <c r="G2831" s="1">
        <v>3.0</v>
      </c>
    </row>
    <row r="2832">
      <c r="A2832" s="1">
        <v>2831.0</v>
      </c>
      <c r="B2832" s="3">
        <v>43136.0</v>
      </c>
      <c r="C2832" s="1" t="s">
        <v>2</v>
      </c>
      <c r="D2832" s="1" t="s">
        <v>33</v>
      </c>
      <c r="E2832">
        <f t="shared" si="1"/>
        <v>6</v>
      </c>
      <c r="F2832">
        <f>vlookup(E2832,DateReference!B:C,2,false)</f>
        <v>26</v>
      </c>
      <c r="G2832" s="1">
        <v>1.0</v>
      </c>
    </row>
    <row r="2833">
      <c r="A2833" s="1">
        <v>2832.0</v>
      </c>
      <c r="B2833" s="3">
        <v>43031.0</v>
      </c>
      <c r="C2833" s="1" t="s">
        <v>2</v>
      </c>
      <c r="D2833" s="1" t="s">
        <v>33</v>
      </c>
      <c r="E2833">
        <f t="shared" si="1"/>
        <v>43</v>
      </c>
      <c r="F2833">
        <f>vlookup(E2833,DateReference!B:C,2,false)</f>
        <v>11</v>
      </c>
      <c r="G2833" s="1">
        <v>8.0</v>
      </c>
    </row>
    <row r="2834">
      <c r="A2834" s="1">
        <v>2833.0</v>
      </c>
      <c r="B2834" s="3">
        <v>43036.0</v>
      </c>
      <c r="C2834" s="1" t="s">
        <v>2</v>
      </c>
      <c r="D2834" s="1" t="s">
        <v>13</v>
      </c>
      <c r="E2834">
        <f t="shared" si="1"/>
        <v>43</v>
      </c>
      <c r="F2834">
        <f>vlookup(E2834,DateReference!B:C,2,false)</f>
        <v>11</v>
      </c>
      <c r="G2834" s="1">
        <v>4.0</v>
      </c>
    </row>
    <row r="2835">
      <c r="A2835" s="1">
        <v>2834.0</v>
      </c>
      <c r="B2835" s="3">
        <v>43100.0</v>
      </c>
      <c r="C2835" s="1" t="s">
        <v>2</v>
      </c>
      <c r="D2835" s="1" t="s">
        <v>33</v>
      </c>
      <c r="E2835">
        <f t="shared" si="1"/>
        <v>52</v>
      </c>
      <c r="F2835">
        <f>vlookup(E2835,DateReference!B:C,2,false)</f>
        <v>20</v>
      </c>
      <c r="G2835" s="1">
        <v>8.0</v>
      </c>
    </row>
    <row r="2836">
      <c r="A2836" s="1">
        <v>2835.0</v>
      </c>
      <c r="B2836" s="3">
        <v>43164.0</v>
      </c>
      <c r="C2836" s="1" t="s">
        <v>2</v>
      </c>
      <c r="D2836" s="1" t="s">
        <v>13</v>
      </c>
      <c r="E2836">
        <f t="shared" si="1"/>
        <v>10</v>
      </c>
      <c r="F2836">
        <f>vlookup(E2836,DateReference!B:C,2,false)</f>
        <v>30</v>
      </c>
      <c r="G2836" s="1">
        <v>3.0</v>
      </c>
    </row>
    <row r="2837">
      <c r="A2837" s="1">
        <v>2836.0</v>
      </c>
      <c r="B2837" s="3">
        <v>43120.0</v>
      </c>
      <c r="C2837" s="1" t="s">
        <v>2</v>
      </c>
      <c r="D2837" s="1" t="s">
        <v>33</v>
      </c>
      <c r="E2837">
        <f t="shared" si="1"/>
        <v>3</v>
      </c>
      <c r="F2837">
        <f>vlookup(E2837,DateReference!B:C,2,false)</f>
        <v>23</v>
      </c>
      <c r="G2837" s="1">
        <v>7.0</v>
      </c>
    </row>
    <row r="2838">
      <c r="A2838" s="1">
        <v>2837.0</v>
      </c>
      <c r="B2838" s="3">
        <v>42989.0</v>
      </c>
      <c r="C2838" s="1" t="s">
        <v>2</v>
      </c>
      <c r="D2838" s="1" t="s">
        <v>13</v>
      </c>
      <c r="E2838">
        <f t="shared" si="1"/>
        <v>37</v>
      </c>
      <c r="F2838">
        <f>vlookup(E2838,DateReference!B:C,2,false)</f>
        <v>5</v>
      </c>
      <c r="G2838" s="1">
        <v>10.0</v>
      </c>
    </row>
    <row r="2839">
      <c r="A2839" s="1">
        <v>2838.0</v>
      </c>
      <c r="B2839" s="3">
        <v>43136.0</v>
      </c>
      <c r="C2839" s="1" t="s">
        <v>2</v>
      </c>
      <c r="D2839" s="1" t="s">
        <v>13</v>
      </c>
      <c r="E2839">
        <f t="shared" si="1"/>
        <v>6</v>
      </c>
      <c r="F2839">
        <f>vlookup(E2839,DateReference!B:C,2,false)</f>
        <v>26</v>
      </c>
      <c r="G2839" s="1">
        <v>2.0</v>
      </c>
    </row>
    <row r="2840">
      <c r="A2840" s="1">
        <v>2839.0</v>
      </c>
      <c r="B2840" s="3">
        <v>43000.0</v>
      </c>
      <c r="C2840" s="1" t="s">
        <v>2</v>
      </c>
      <c r="D2840" s="1" t="s">
        <v>13</v>
      </c>
      <c r="E2840">
        <f t="shared" si="1"/>
        <v>38</v>
      </c>
      <c r="F2840">
        <f>vlookup(E2840,DateReference!B:C,2,false)</f>
        <v>6</v>
      </c>
      <c r="G2840" s="1">
        <v>10.0</v>
      </c>
    </row>
    <row r="2841">
      <c r="A2841" s="1">
        <v>2840.0</v>
      </c>
      <c r="B2841" s="3">
        <v>43091.0</v>
      </c>
      <c r="C2841" s="1" t="s">
        <v>2</v>
      </c>
      <c r="D2841" s="1" t="s">
        <v>33</v>
      </c>
      <c r="E2841">
        <f t="shared" si="1"/>
        <v>51</v>
      </c>
      <c r="F2841">
        <f>vlookup(E2841,DateReference!B:C,2,false)</f>
        <v>19</v>
      </c>
      <c r="G2841" s="1">
        <v>1.0</v>
      </c>
    </row>
    <row r="2842">
      <c r="A2842" s="1">
        <v>2841.0</v>
      </c>
      <c r="B2842" s="3">
        <v>43172.0</v>
      </c>
      <c r="C2842" s="1" t="s">
        <v>2</v>
      </c>
      <c r="D2842" s="1" t="s">
        <v>13</v>
      </c>
      <c r="E2842">
        <f t="shared" si="1"/>
        <v>11</v>
      </c>
      <c r="F2842">
        <f>vlookup(E2842,DateReference!B:C,2,false)</f>
        <v>31</v>
      </c>
      <c r="G2842" s="1">
        <v>3.0</v>
      </c>
    </row>
    <row r="2843">
      <c r="A2843" s="1">
        <v>2842.0</v>
      </c>
      <c r="B2843" s="3">
        <v>43124.0</v>
      </c>
      <c r="C2843" s="1" t="s">
        <v>2</v>
      </c>
      <c r="D2843" s="1" t="s">
        <v>33</v>
      </c>
      <c r="E2843">
        <f t="shared" si="1"/>
        <v>4</v>
      </c>
      <c r="F2843">
        <f>vlookup(E2843,DateReference!B:C,2,false)</f>
        <v>24</v>
      </c>
      <c r="G2843" s="1">
        <v>8.0</v>
      </c>
    </row>
    <row r="2844">
      <c r="A2844" s="1">
        <v>2843.0</v>
      </c>
      <c r="B2844" s="3">
        <v>43029.0</v>
      </c>
      <c r="C2844" s="1" t="s">
        <v>2</v>
      </c>
      <c r="D2844" s="1" t="s">
        <v>33</v>
      </c>
      <c r="E2844">
        <f t="shared" si="1"/>
        <v>42</v>
      </c>
      <c r="F2844">
        <f>vlookup(E2844,DateReference!B:C,2,false)</f>
        <v>10</v>
      </c>
      <c r="G2844" s="1">
        <v>7.0</v>
      </c>
    </row>
    <row r="2845">
      <c r="A2845" s="1">
        <v>2844.0</v>
      </c>
      <c r="B2845" s="3">
        <v>42979.0</v>
      </c>
      <c r="C2845" s="1" t="s">
        <v>2</v>
      </c>
      <c r="D2845" s="1" t="s">
        <v>33</v>
      </c>
      <c r="E2845">
        <f t="shared" si="1"/>
        <v>35</v>
      </c>
      <c r="F2845">
        <f>vlookup(E2845,DateReference!B:C,2,false)</f>
        <v>3</v>
      </c>
      <c r="G2845" s="1">
        <v>10.0</v>
      </c>
    </row>
    <row r="2846">
      <c r="A2846" s="1">
        <v>2845.0</v>
      </c>
      <c r="B2846" s="3">
        <v>42967.0</v>
      </c>
      <c r="C2846" s="1" t="s">
        <v>2</v>
      </c>
      <c r="D2846" s="1" t="s">
        <v>13</v>
      </c>
      <c r="E2846">
        <f t="shared" si="1"/>
        <v>33</v>
      </c>
      <c r="F2846">
        <f>vlookup(E2846,DateReference!B:C,2,false)</f>
        <v>1</v>
      </c>
      <c r="G2846" s="1">
        <v>9.0</v>
      </c>
    </row>
    <row r="2847">
      <c r="A2847" s="1">
        <v>2846.0</v>
      </c>
      <c r="B2847" s="3">
        <v>43083.0</v>
      </c>
      <c r="C2847" s="1" t="s">
        <v>2</v>
      </c>
      <c r="D2847" s="1" t="s">
        <v>33</v>
      </c>
      <c r="E2847">
        <f t="shared" si="1"/>
        <v>50</v>
      </c>
      <c r="F2847">
        <f>vlookup(E2847,DateReference!B:C,2,false)</f>
        <v>18</v>
      </c>
      <c r="G2847" s="1">
        <v>10.0</v>
      </c>
    </row>
    <row r="2848">
      <c r="A2848" s="1">
        <v>2847.0</v>
      </c>
      <c r="B2848" s="3">
        <v>43087.0</v>
      </c>
      <c r="C2848" s="1" t="s">
        <v>2</v>
      </c>
      <c r="D2848" s="1" t="s">
        <v>13</v>
      </c>
      <c r="E2848">
        <f t="shared" si="1"/>
        <v>51</v>
      </c>
      <c r="F2848">
        <f>vlookup(E2848,DateReference!B:C,2,false)</f>
        <v>19</v>
      </c>
      <c r="G2848" s="1">
        <v>3.0</v>
      </c>
    </row>
    <row r="2849">
      <c r="A2849" s="1">
        <v>2848.0</v>
      </c>
      <c r="B2849" s="3">
        <v>43004.0</v>
      </c>
      <c r="C2849" s="1" t="s">
        <v>2</v>
      </c>
      <c r="D2849" s="1" t="s">
        <v>33</v>
      </c>
      <c r="E2849">
        <f t="shared" si="1"/>
        <v>39</v>
      </c>
      <c r="F2849">
        <f>vlookup(E2849,DateReference!B:C,2,false)</f>
        <v>7</v>
      </c>
      <c r="G2849" s="1">
        <v>6.0</v>
      </c>
    </row>
    <row r="2850">
      <c r="A2850" s="1">
        <v>2849.0</v>
      </c>
      <c r="B2850" s="3">
        <v>42995.0</v>
      </c>
      <c r="C2850" s="1" t="s">
        <v>2</v>
      </c>
      <c r="D2850" s="1" t="s">
        <v>13</v>
      </c>
      <c r="E2850">
        <f t="shared" si="1"/>
        <v>37</v>
      </c>
      <c r="F2850">
        <f>vlookup(E2850,DateReference!B:C,2,false)</f>
        <v>5</v>
      </c>
      <c r="G2850" s="1">
        <v>6.0</v>
      </c>
    </row>
    <row r="2851">
      <c r="A2851" s="1">
        <v>2850.0</v>
      </c>
      <c r="B2851" s="3">
        <v>42979.0</v>
      </c>
      <c r="C2851" s="1" t="s">
        <v>2</v>
      </c>
      <c r="D2851" s="1" t="s">
        <v>13</v>
      </c>
      <c r="E2851">
        <f t="shared" si="1"/>
        <v>35</v>
      </c>
      <c r="F2851">
        <f>vlookup(E2851,DateReference!B:C,2,false)</f>
        <v>3</v>
      </c>
      <c r="G2851" s="1">
        <v>2.0</v>
      </c>
    </row>
    <row r="2852">
      <c r="A2852" s="1">
        <v>2851.0</v>
      </c>
      <c r="B2852" s="3">
        <v>43164.0</v>
      </c>
      <c r="C2852" s="1" t="s">
        <v>2</v>
      </c>
      <c r="D2852" s="1" t="s">
        <v>13</v>
      </c>
      <c r="E2852">
        <f t="shared" si="1"/>
        <v>10</v>
      </c>
      <c r="F2852">
        <f>vlookup(E2852,DateReference!B:C,2,false)</f>
        <v>30</v>
      </c>
      <c r="G2852" s="1">
        <v>10.0</v>
      </c>
    </row>
    <row r="2853">
      <c r="A2853" s="1">
        <v>2852.0</v>
      </c>
      <c r="B2853" s="3">
        <v>43181.0</v>
      </c>
      <c r="C2853" s="1" t="s">
        <v>2</v>
      </c>
      <c r="D2853" s="1" t="s">
        <v>13</v>
      </c>
      <c r="E2853">
        <f t="shared" si="1"/>
        <v>12</v>
      </c>
      <c r="F2853">
        <f>vlookup(E2853,DateReference!B:C,2,false)</f>
        <v>32</v>
      </c>
      <c r="G2853" s="1">
        <v>8.0</v>
      </c>
    </row>
    <row r="2854">
      <c r="A2854" s="1">
        <v>2853.0</v>
      </c>
      <c r="B2854" s="3">
        <v>42964.0</v>
      </c>
      <c r="C2854" s="1" t="s">
        <v>2</v>
      </c>
      <c r="D2854" s="1" t="s">
        <v>33</v>
      </c>
      <c r="E2854">
        <f t="shared" si="1"/>
        <v>33</v>
      </c>
      <c r="F2854">
        <f>vlookup(E2854,DateReference!B:C,2,false)</f>
        <v>1</v>
      </c>
      <c r="G2854" s="1">
        <v>4.0</v>
      </c>
    </row>
    <row r="2855">
      <c r="A2855" s="1">
        <v>2854.0</v>
      </c>
      <c r="B2855" s="3">
        <v>43098.0</v>
      </c>
      <c r="C2855" s="1" t="s">
        <v>2</v>
      </c>
      <c r="D2855" s="1" t="s">
        <v>33</v>
      </c>
      <c r="E2855">
        <f t="shared" si="1"/>
        <v>52</v>
      </c>
      <c r="F2855">
        <f>vlookup(E2855,DateReference!B:C,2,false)</f>
        <v>20</v>
      </c>
      <c r="G2855" s="1">
        <v>7.0</v>
      </c>
    </row>
    <row r="2856">
      <c r="A2856" s="1">
        <v>2855.0</v>
      </c>
      <c r="B2856" s="3">
        <v>43147.0</v>
      </c>
      <c r="C2856" s="1" t="s">
        <v>2</v>
      </c>
      <c r="D2856" s="1" t="s">
        <v>13</v>
      </c>
      <c r="E2856">
        <f t="shared" si="1"/>
        <v>7</v>
      </c>
      <c r="F2856">
        <f>vlookup(E2856,DateReference!B:C,2,false)</f>
        <v>27</v>
      </c>
      <c r="G2856" s="1">
        <v>9.0</v>
      </c>
    </row>
    <row r="2857">
      <c r="A2857" s="1">
        <v>2856.0</v>
      </c>
      <c r="B2857" s="3">
        <v>42963.0</v>
      </c>
      <c r="C2857" s="1" t="s">
        <v>2</v>
      </c>
      <c r="D2857" s="1" t="s">
        <v>13</v>
      </c>
      <c r="E2857">
        <f t="shared" si="1"/>
        <v>33</v>
      </c>
      <c r="F2857">
        <f>vlookup(E2857,DateReference!B:C,2,false)</f>
        <v>1</v>
      </c>
      <c r="G2857" s="1">
        <v>2.0</v>
      </c>
    </row>
    <row r="2858">
      <c r="A2858" s="1">
        <v>2857.0</v>
      </c>
      <c r="B2858" s="3">
        <v>43097.0</v>
      </c>
      <c r="C2858" s="1" t="s">
        <v>2</v>
      </c>
      <c r="D2858" s="1" t="s">
        <v>13</v>
      </c>
      <c r="E2858">
        <f t="shared" si="1"/>
        <v>52</v>
      </c>
      <c r="F2858">
        <f>vlookup(E2858,DateReference!B:C,2,false)</f>
        <v>20</v>
      </c>
      <c r="G2858" s="1">
        <v>10.0</v>
      </c>
    </row>
    <row r="2859">
      <c r="A2859" s="1">
        <v>2858.0</v>
      </c>
      <c r="B2859" s="3">
        <v>42997.0</v>
      </c>
      <c r="C2859" s="1" t="s">
        <v>2</v>
      </c>
      <c r="D2859" s="1" t="s">
        <v>13</v>
      </c>
      <c r="E2859">
        <f t="shared" si="1"/>
        <v>38</v>
      </c>
      <c r="F2859">
        <f>vlookup(E2859,DateReference!B:C,2,false)</f>
        <v>6</v>
      </c>
      <c r="G2859" s="1">
        <v>4.0</v>
      </c>
    </row>
    <row r="2860">
      <c r="A2860" s="1">
        <v>2859.0</v>
      </c>
      <c r="B2860" s="3">
        <v>43124.0</v>
      </c>
      <c r="C2860" s="1" t="s">
        <v>2</v>
      </c>
      <c r="D2860" s="1" t="s">
        <v>33</v>
      </c>
      <c r="E2860">
        <f t="shared" si="1"/>
        <v>4</v>
      </c>
      <c r="F2860">
        <f>vlookup(E2860,DateReference!B:C,2,false)</f>
        <v>24</v>
      </c>
      <c r="G2860" s="1">
        <v>3.0</v>
      </c>
    </row>
    <row r="2861">
      <c r="A2861" s="1">
        <v>2860.0</v>
      </c>
      <c r="B2861" s="3">
        <v>43183.0</v>
      </c>
      <c r="C2861" s="1" t="s">
        <v>2</v>
      </c>
      <c r="D2861" s="1" t="s">
        <v>13</v>
      </c>
      <c r="E2861">
        <f t="shared" si="1"/>
        <v>12</v>
      </c>
      <c r="F2861">
        <f>vlookup(E2861,DateReference!B:C,2,false)</f>
        <v>32</v>
      </c>
      <c r="G2861" s="1">
        <v>3.0</v>
      </c>
    </row>
    <row r="2862">
      <c r="A2862" s="1">
        <v>2861.0</v>
      </c>
      <c r="B2862" s="3">
        <v>43190.0</v>
      </c>
      <c r="C2862" s="1" t="s">
        <v>2</v>
      </c>
      <c r="D2862" s="1" t="s">
        <v>33</v>
      </c>
      <c r="E2862">
        <f t="shared" si="1"/>
        <v>13</v>
      </c>
      <c r="F2862">
        <f>vlookup(E2862,DateReference!B:C,2,false)</f>
        <v>33</v>
      </c>
      <c r="G2862" s="1">
        <v>2.0</v>
      </c>
    </row>
    <row r="2863">
      <c r="A2863" s="1">
        <v>2862.0</v>
      </c>
      <c r="B2863" s="3">
        <v>43130.0</v>
      </c>
      <c r="C2863" s="1" t="s">
        <v>2</v>
      </c>
      <c r="D2863" s="1" t="s">
        <v>13</v>
      </c>
      <c r="E2863">
        <f t="shared" si="1"/>
        <v>5</v>
      </c>
      <c r="F2863">
        <f>vlookup(E2863,DateReference!B:C,2,false)</f>
        <v>25</v>
      </c>
      <c r="G2863" s="1">
        <v>9.0</v>
      </c>
    </row>
    <row r="2864">
      <c r="A2864" s="1">
        <v>2863.0</v>
      </c>
      <c r="B2864" s="3">
        <v>43030.0</v>
      </c>
      <c r="C2864" s="1" t="s">
        <v>2</v>
      </c>
      <c r="D2864" s="1" t="s">
        <v>13</v>
      </c>
      <c r="E2864">
        <f t="shared" si="1"/>
        <v>42</v>
      </c>
      <c r="F2864">
        <f>vlookup(E2864,DateReference!B:C,2,false)</f>
        <v>10</v>
      </c>
      <c r="G2864" s="1">
        <v>6.0</v>
      </c>
    </row>
    <row r="2865">
      <c r="A2865" s="1">
        <v>2864.0</v>
      </c>
      <c r="B2865" s="3">
        <v>43177.0</v>
      </c>
      <c r="C2865" s="1" t="s">
        <v>2</v>
      </c>
      <c r="D2865" s="1" t="s">
        <v>13</v>
      </c>
      <c r="E2865">
        <f t="shared" si="1"/>
        <v>11</v>
      </c>
      <c r="F2865">
        <f>vlookup(E2865,DateReference!B:C,2,false)</f>
        <v>31</v>
      </c>
      <c r="G2865" s="1">
        <v>6.0</v>
      </c>
    </row>
    <row r="2866">
      <c r="A2866" s="1">
        <v>2865.0</v>
      </c>
      <c r="B2866" s="3">
        <v>43046.0</v>
      </c>
      <c r="C2866" s="1" t="s">
        <v>2</v>
      </c>
      <c r="D2866" s="1" t="s">
        <v>13</v>
      </c>
      <c r="E2866">
        <f t="shared" si="1"/>
        <v>45</v>
      </c>
      <c r="F2866">
        <f>vlookup(E2866,DateReference!B:C,2,false)</f>
        <v>13</v>
      </c>
      <c r="G2866" s="1">
        <v>7.0</v>
      </c>
    </row>
    <row r="2867">
      <c r="A2867" s="1">
        <v>2866.0</v>
      </c>
      <c r="B2867" s="3">
        <v>42972.0</v>
      </c>
      <c r="C2867" s="1" t="s">
        <v>2</v>
      </c>
      <c r="D2867" s="1" t="s">
        <v>33</v>
      </c>
      <c r="E2867">
        <f t="shared" si="1"/>
        <v>34</v>
      </c>
      <c r="F2867">
        <f>vlookup(E2867,DateReference!B:C,2,false)</f>
        <v>2</v>
      </c>
      <c r="G2867" s="1">
        <v>10.0</v>
      </c>
    </row>
    <row r="2868">
      <c r="A2868" s="1">
        <v>2867.0</v>
      </c>
      <c r="B2868" s="3">
        <v>43019.0</v>
      </c>
      <c r="C2868" s="1" t="s">
        <v>2</v>
      </c>
      <c r="D2868" s="1" t="s">
        <v>13</v>
      </c>
      <c r="E2868">
        <f t="shared" si="1"/>
        <v>41</v>
      </c>
      <c r="F2868">
        <f>vlookup(E2868,DateReference!B:C,2,false)</f>
        <v>9</v>
      </c>
      <c r="G2868" s="1">
        <v>2.0</v>
      </c>
    </row>
    <row r="2869">
      <c r="A2869" s="1">
        <v>2868.0</v>
      </c>
      <c r="B2869" s="3">
        <v>43162.0</v>
      </c>
      <c r="C2869" s="1" t="s">
        <v>2</v>
      </c>
      <c r="D2869" s="1" t="s">
        <v>33</v>
      </c>
      <c r="E2869">
        <f t="shared" si="1"/>
        <v>9</v>
      </c>
      <c r="F2869">
        <f>vlookup(E2869,DateReference!B:C,2,false)</f>
        <v>29</v>
      </c>
      <c r="G2869" s="1">
        <v>9.0</v>
      </c>
    </row>
    <row r="2870">
      <c r="A2870" s="1">
        <v>2869.0</v>
      </c>
      <c r="B2870" s="3">
        <v>43136.0</v>
      </c>
      <c r="C2870" s="1" t="s">
        <v>2</v>
      </c>
      <c r="D2870" s="1" t="s">
        <v>33</v>
      </c>
      <c r="E2870">
        <f t="shared" si="1"/>
        <v>6</v>
      </c>
      <c r="F2870">
        <f>vlookup(E2870,DateReference!B:C,2,false)</f>
        <v>26</v>
      </c>
      <c r="G2870" s="1">
        <v>4.0</v>
      </c>
    </row>
    <row r="2871">
      <c r="A2871" s="1">
        <v>2870.0</v>
      </c>
      <c r="B2871" s="3">
        <v>43102.0</v>
      </c>
      <c r="C2871" s="1" t="s">
        <v>2</v>
      </c>
      <c r="D2871" s="1" t="s">
        <v>33</v>
      </c>
      <c r="E2871">
        <f t="shared" si="1"/>
        <v>1</v>
      </c>
      <c r="F2871">
        <f>vlookup(E2871,DateReference!B:C,2,false)</f>
        <v>21</v>
      </c>
      <c r="G2871" s="1">
        <v>3.0</v>
      </c>
    </row>
    <row r="2872">
      <c r="A2872" s="1">
        <v>2871.0</v>
      </c>
      <c r="B2872" s="3">
        <v>42993.0</v>
      </c>
      <c r="C2872" s="1" t="s">
        <v>2</v>
      </c>
      <c r="D2872" s="1" t="s">
        <v>33</v>
      </c>
      <c r="E2872">
        <f t="shared" si="1"/>
        <v>37</v>
      </c>
      <c r="F2872">
        <f>vlookup(E2872,DateReference!B:C,2,false)</f>
        <v>5</v>
      </c>
      <c r="G2872" s="1">
        <v>4.0</v>
      </c>
    </row>
    <row r="2873">
      <c r="A2873" s="1">
        <v>2872.0</v>
      </c>
      <c r="B2873" s="3">
        <v>43043.0</v>
      </c>
      <c r="C2873" s="1" t="s">
        <v>2</v>
      </c>
      <c r="D2873" s="1" t="s">
        <v>33</v>
      </c>
      <c r="E2873">
        <f t="shared" si="1"/>
        <v>44</v>
      </c>
      <c r="F2873">
        <f>vlookup(E2873,DateReference!B:C,2,false)</f>
        <v>12</v>
      </c>
      <c r="G2873" s="1">
        <v>2.0</v>
      </c>
    </row>
    <row r="2874">
      <c r="A2874" s="1">
        <v>2873.0</v>
      </c>
      <c r="B2874" s="3">
        <v>43091.0</v>
      </c>
      <c r="C2874" s="1" t="s">
        <v>2</v>
      </c>
      <c r="D2874" s="1" t="s">
        <v>13</v>
      </c>
      <c r="E2874">
        <f t="shared" si="1"/>
        <v>51</v>
      </c>
      <c r="F2874">
        <f>vlookup(E2874,DateReference!B:C,2,false)</f>
        <v>19</v>
      </c>
      <c r="G2874" s="1">
        <v>1.0</v>
      </c>
    </row>
    <row r="2875">
      <c r="A2875" s="1">
        <v>2874.0</v>
      </c>
      <c r="B2875" s="3">
        <v>43039.0</v>
      </c>
      <c r="C2875" s="1" t="s">
        <v>2</v>
      </c>
      <c r="D2875" s="1" t="s">
        <v>13</v>
      </c>
      <c r="E2875">
        <f t="shared" si="1"/>
        <v>44</v>
      </c>
      <c r="F2875">
        <f>vlookup(E2875,DateReference!B:C,2,false)</f>
        <v>12</v>
      </c>
      <c r="G2875" s="1">
        <v>6.0</v>
      </c>
    </row>
    <row r="2876">
      <c r="A2876" s="1">
        <v>2875.0</v>
      </c>
      <c r="B2876" s="3">
        <v>43114.0</v>
      </c>
      <c r="C2876" s="1" t="s">
        <v>2</v>
      </c>
      <c r="D2876" s="1" t="s">
        <v>33</v>
      </c>
      <c r="E2876">
        <f t="shared" si="1"/>
        <v>2</v>
      </c>
      <c r="F2876">
        <f>vlookup(E2876,DateReference!B:C,2,false)</f>
        <v>22</v>
      </c>
      <c r="G2876" s="1">
        <v>2.0</v>
      </c>
    </row>
    <row r="2877">
      <c r="A2877" s="1">
        <v>2876.0</v>
      </c>
      <c r="B2877" s="3">
        <v>43067.0</v>
      </c>
      <c r="C2877" s="1" t="s">
        <v>2</v>
      </c>
      <c r="D2877" s="1" t="s">
        <v>33</v>
      </c>
      <c r="E2877">
        <f t="shared" si="1"/>
        <v>48</v>
      </c>
      <c r="F2877">
        <f>vlookup(E2877,DateReference!B:C,2,false)</f>
        <v>16</v>
      </c>
      <c r="G2877" s="1">
        <v>4.0</v>
      </c>
    </row>
    <row r="2878">
      <c r="A2878" s="1">
        <v>2877.0</v>
      </c>
      <c r="B2878" s="3">
        <v>43029.0</v>
      </c>
      <c r="C2878" s="1" t="s">
        <v>2</v>
      </c>
      <c r="D2878" s="1" t="s">
        <v>33</v>
      </c>
      <c r="E2878">
        <f t="shared" si="1"/>
        <v>42</v>
      </c>
      <c r="F2878">
        <f>vlookup(E2878,DateReference!B:C,2,false)</f>
        <v>10</v>
      </c>
      <c r="G2878" s="1">
        <v>1.0</v>
      </c>
    </row>
    <row r="2879">
      <c r="A2879" s="1">
        <v>2878.0</v>
      </c>
      <c r="B2879" s="3">
        <v>43086.0</v>
      </c>
      <c r="C2879" s="1" t="s">
        <v>2</v>
      </c>
      <c r="D2879" s="1" t="s">
        <v>13</v>
      </c>
      <c r="E2879">
        <f t="shared" si="1"/>
        <v>50</v>
      </c>
      <c r="F2879">
        <f>vlookup(E2879,DateReference!B:C,2,false)</f>
        <v>18</v>
      </c>
      <c r="G2879" s="1">
        <v>6.0</v>
      </c>
    </row>
    <row r="2880">
      <c r="A2880" s="1">
        <v>2879.0</v>
      </c>
      <c r="B2880" s="3">
        <v>43124.0</v>
      </c>
      <c r="C2880" s="1" t="s">
        <v>2</v>
      </c>
      <c r="D2880" s="1" t="s">
        <v>13</v>
      </c>
      <c r="E2880">
        <f t="shared" si="1"/>
        <v>4</v>
      </c>
      <c r="F2880">
        <f>vlookup(E2880,DateReference!B:C,2,false)</f>
        <v>24</v>
      </c>
      <c r="G2880" s="1">
        <v>1.0</v>
      </c>
    </row>
    <row r="2881">
      <c r="A2881" s="1">
        <v>2880.0</v>
      </c>
      <c r="B2881" s="3">
        <v>43078.0</v>
      </c>
      <c r="C2881" s="1" t="s">
        <v>2</v>
      </c>
      <c r="D2881" s="1" t="s">
        <v>33</v>
      </c>
      <c r="E2881">
        <f t="shared" si="1"/>
        <v>49</v>
      </c>
      <c r="F2881">
        <f>vlookup(E2881,DateReference!B:C,2,false)</f>
        <v>17</v>
      </c>
      <c r="G2881" s="1">
        <v>7.0</v>
      </c>
    </row>
    <row r="2882">
      <c r="A2882" s="1">
        <v>2881.0</v>
      </c>
      <c r="B2882" s="3">
        <v>43036.0</v>
      </c>
      <c r="C2882" s="1" t="s">
        <v>2</v>
      </c>
      <c r="D2882" s="1" t="s">
        <v>33</v>
      </c>
      <c r="E2882">
        <f t="shared" si="1"/>
        <v>43</v>
      </c>
      <c r="F2882">
        <f>vlookup(E2882,DateReference!B:C,2,false)</f>
        <v>11</v>
      </c>
      <c r="G2882" s="1">
        <v>2.0</v>
      </c>
    </row>
    <row r="2883">
      <c r="A2883" s="1">
        <v>2882.0</v>
      </c>
      <c r="B2883" s="3">
        <v>43183.0</v>
      </c>
      <c r="C2883" s="1" t="s">
        <v>2</v>
      </c>
      <c r="D2883" s="1" t="s">
        <v>13</v>
      </c>
      <c r="E2883">
        <f t="shared" si="1"/>
        <v>12</v>
      </c>
      <c r="F2883">
        <f>vlookup(E2883,DateReference!B:C,2,false)</f>
        <v>32</v>
      </c>
      <c r="G2883" s="1">
        <v>4.0</v>
      </c>
    </row>
    <row r="2884">
      <c r="A2884" s="1">
        <v>2883.0</v>
      </c>
      <c r="B2884" s="3">
        <v>43170.0</v>
      </c>
      <c r="C2884" s="1" t="s">
        <v>2</v>
      </c>
      <c r="D2884" s="1" t="s">
        <v>13</v>
      </c>
      <c r="E2884">
        <f t="shared" si="1"/>
        <v>10</v>
      </c>
      <c r="F2884">
        <f>vlookup(E2884,DateReference!B:C,2,false)</f>
        <v>30</v>
      </c>
      <c r="G2884" s="1">
        <v>10.0</v>
      </c>
    </row>
    <row r="2885">
      <c r="A2885" s="1">
        <v>2884.0</v>
      </c>
      <c r="B2885" s="3">
        <v>43030.0</v>
      </c>
      <c r="C2885" s="1" t="s">
        <v>2</v>
      </c>
      <c r="D2885" s="1" t="s">
        <v>13</v>
      </c>
      <c r="E2885">
        <f t="shared" si="1"/>
        <v>42</v>
      </c>
      <c r="F2885">
        <f>vlookup(E2885,DateReference!B:C,2,false)</f>
        <v>10</v>
      </c>
      <c r="G2885" s="1">
        <v>6.0</v>
      </c>
    </row>
    <row r="2886">
      <c r="A2886" s="1">
        <v>2885.0</v>
      </c>
      <c r="B2886" s="3">
        <v>43018.0</v>
      </c>
      <c r="C2886" s="1" t="s">
        <v>2</v>
      </c>
      <c r="D2886" s="1" t="s">
        <v>13</v>
      </c>
      <c r="E2886">
        <f t="shared" si="1"/>
        <v>41</v>
      </c>
      <c r="F2886">
        <f>vlookup(E2886,DateReference!B:C,2,false)</f>
        <v>9</v>
      </c>
      <c r="G2886" s="1">
        <v>1.0</v>
      </c>
    </row>
    <row r="2887">
      <c r="A2887" s="1">
        <v>2886.0</v>
      </c>
      <c r="B2887" s="3">
        <v>43172.0</v>
      </c>
      <c r="C2887" s="1" t="s">
        <v>2</v>
      </c>
      <c r="D2887" s="1" t="s">
        <v>13</v>
      </c>
      <c r="E2887">
        <f t="shared" si="1"/>
        <v>11</v>
      </c>
      <c r="F2887">
        <f>vlookup(E2887,DateReference!B:C,2,false)</f>
        <v>31</v>
      </c>
      <c r="G2887" s="1">
        <v>6.0</v>
      </c>
    </row>
    <row r="2888">
      <c r="A2888" s="1">
        <v>2887.0</v>
      </c>
      <c r="B2888" s="3">
        <v>43080.0</v>
      </c>
      <c r="C2888" s="1" t="s">
        <v>2</v>
      </c>
      <c r="D2888" s="1" t="s">
        <v>13</v>
      </c>
      <c r="E2888">
        <f t="shared" si="1"/>
        <v>50</v>
      </c>
      <c r="F2888">
        <f>vlookup(E2888,DateReference!B:C,2,false)</f>
        <v>18</v>
      </c>
      <c r="G2888" s="1">
        <v>1.0</v>
      </c>
    </row>
    <row r="2889">
      <c r="A2889" s="1">
        <v>2888.0</v>
      </c>
      <c r="B2889" s="3">
        <v>42976.0</v>
      </c>
      <c r="C2889" s="1" t="s">
        <v>2</v>
      </c>
      <c r="D2889" s="1" t="s">
        <v>33</v>
      </c>
      <c r="E2889">
        <f t="shared" si="1"/>
        <v>35</v>
      </c>
      <c r="F2889">
        <f>vlookup(E2889,DateReference!B:C,2,false)</f>
        <v>3</v>
      </c>
      <c r="G2889" s="1">
        <v>6.0</v>
      </c>
    </row>
    <row r="2890">
      <c r="A2890" s="1">
        <v>2889.0</v>
      </c>
      <c r="B2890" s="3">
        <v>43009.0</v>
      </c>
      <c r="C2890" s="1" t="s">
        <v>2</v>
      </c>
      <c r="D2890" s="1" t="s">
        <v>33</v>
      </c>
      <c r="E2890">
        <f t="shared" si="1"/>
        <v>39</v>
      </c>
      <c r="F2890">
        <f>vlookup(E2890,DateReference!B:C,2,false)</f>
        <v>7</v>
      </c>
      <c r="G2890" s="1">
        <v>10.0</v>
      </c>
    </row>
    <row r="2891">
      <c r="A2891" s="1">
        <v>2890.0</v>
      </c>
      <c r="B2891" s="3">
        <v>43001.0</v>
      </c>
      <c r="C2891" s="1" t="s">
        <v>2</v>
      </c>
      <c r="D2891" s="1" t="s">
        <v>13</v>
      </c>
      <c r="E2891">
        <f t="shared" si="1"/>
        <v>38</v>
      </c>
      <c r="F2891">
        <f>vlookup(E2891,DateReference!B:C,2,false)</f>
        <v>6</v>
      </c>
      <c r="G2891" s="1">
        <v>7.0</v>
      </c>
    </row>
    <row r="2892">
      <c r="A2892" s="1">
        <v>2891.0</v>
      </c>
      <c r="B2892" s="3">
        <v>43147.0</v>
      </c>
      <c r="C2892" s="1" t="s">
        <v>2</v>
      </c>
      <c r="D2892" s="1" t="s">
        <v>13</v>
      </c>
      <c r="E2892">
        <f t="shared" si="1"/>
        <v>7</v>
      </c>
      <c r="F2892">
        <f>vlookup(E2892,DateReference!B:C,2,false)</f>
        <v>27</v>
      </c>
      <c r="G2892" s="1">
        <v>4.0</v>
      </c>
    </row>
    <row r="2893">
      <c r="A2893" s="1">
        <v>2892.0</v>
      </c>
      <c r="B2893" s="3">
        <v>43114.0</v>
      </c>
      <c r="C2893" s="1" t="s">
        <v>2</v>
      </c>
      <c r="D2893" s="1" t="s">
        <v>13</v>
      </c>
      <c r="E2893">
        <f t="shared" si="1"/>
        <v>2</v>
      </c>
      <c r="F2893">
        <f>vlookup(E2893,DateReference!B:C,2,false)</f>
        <v>22</v>
      </c>
      <c r="G2893" s="1">
        <v>9.0</v>
      </c>
    </row>
    <row r="2894">
      <c r="A2894" s="1">
        <v>2893.0</v>
      </c>
      <c r="B2894" s="3">
        <v>43105.0</v>
      </c>
      <c r="C2894" s="1" t="s">
        <v>2</v>
      </c>
      <c r="D2894" s="1" t="s">
        <v>13</v>
      </c>
      <c r="E2894">
        <f t="shared" si="1"/>
        <v>1</v>
      </c>
      <c r="F2894">
        <f>vlookup(E2894,DateReference!B:C,2,false)</f>
        <v>21</v>
      </c>
      <c r="G2894" s="1">
        <v>7.0</v>
      </c>
    </row>
    <row r="2895">
      <c r="A2895" s="1">
        <v>2894.0</v>
      </c>
      <c r="B2895" s="3">
        <v>43103.0</v>
      </c>
      <c r="C2895" s="1" t="s">
        <v>2</v>
      </c>
      <c r="D2895" s="1" t="s">
        <v>13</v>
      </c>
      <c r="E2895">
        <f t="shared" si="1"/>
        <v>1</v>
      </c>
      <c r="F2895">
        <f>vlookup(E2895,DateReference!B:C,2,false)</f>
        <v>21</v>
      </c>
      <c r="G2895" s="1">
        <v>1.0</v>
      </c>
    </row>
    <row r="2896">
      <c r="A2896" s="1">
        <v>2895.0</v>
      </c>
      <c r="B2896" s="3">
        <v>43007.0</v>
      </c>
      <c r="C2896" s="1" t="s">
        <v>2</v>
      </c>
      <c r="D2896" s="1" t="s">
        <v>33</v>
      </c>
      <c r="E2896">
        <f t="shared" si="1"/>
        <v>39</v>
      </c>
      <c r="F2896">
        <f>vlookup(E2896,DateReference!B:C,2,false)</f>
        <v>7</v>
      </c>
      <c r="G2896" s="1">
        <v>5.0</v>
      </c>
    </row>
    <row r="2897">
      <c r="A2897" s="1">
        <v>2896.0</v>
      </c>
      <c r="B2897" s="3">
        <v>43128.0</v>
      </c>
      <c r="C2897" s="1" t="s">
        <v>2</v>
      </c>
      <c r="D2897" s="1" t="s">
        <v>33</v>
      </c>
      <c r="E2897">
        <f t="shared" si="1"/>
        <v>4</v>
      </c>
      <c r="F2897">
        <f>vlookup(E2897,DateReference!B:C,2,false)</f>
        <v>24</v>
      </c>
      <c r="G2897" s="1">
        <v>9.0</v>
      </c>
    </row>
    <row r="2898">
      <c r="A2898" s="1">
        <v>2897.0</v>
      </c>
      <c r="B2898" s="3">
        <v>43174.0</v>
      </c>
      <c r="C2898" s="1" t="s">
        <v>2</v>
      </c>
      <c r="D2898" s="1" t="s">
        <v>13</v>
      </c>
      <c r="E2898">
        <f t="shared" si="1"/>
        <v>11</v>
      </c>
      <c r="F2898">
        <f>vlookup(E2898,DateReference!B:C,2,false)</f>
        <v>31</v>
      </c>
      <c r="G2898" s="1">
        <v>1.0</v>
      </c>
    </row>
    <row r="2899">
      <c r="A2899" s="1">
        <v>2898.0</v>
      </c>
      <c r="B2899" s="3">
        <v>43092.0</v>
      </c>
      <c r="C2899" s="1" t="s">
        <v>2</v>
      </c>
      <c r="D2899" s="1" t="s">
        <v>13</v>
      </c>
      <c r="E2899">
        <f t="shared" si="1"/>
        <v>51</v>
      </c>
      <c r="F2899">
        <f>vlookup(E2899,DateReference!B:C,2,false)</f>
        <v>19</v>
      </c>
      <c r="G2899" s="1">
        <v>3.0</v>
      </c>
    </row>
    <row r="2900">
      <c r="A2900" s="1">
        <v>2899.0</v>
      </c>
      <c r="B2900" s="3">
        <v>43135.0</v>
      </c>
      <c r="C2900" s="1" t="s">
        <v>2</v>
      </c>
      <c r="D2900" s="1" t="s">
        <v>33</v>
      </c>
      <c r="E2900">
        <f t="shared" si="1"/>
        <v>5</v>
      </c>
      <c r="F2900">
        <f>vlookup(E2900,DateReference!B:C,2,false)</f>
        <v>25</v>
      </c>
      <c r="G2900" s="1">
        <v>3.0</v>
      </c>
    </row>
    <row r="2901">
      <c r="A2901" s="1">
        <v>2900.0</v>
      </c>
      <c r="B2901" s="3">
        <v>43026.0</v>
      </c>
      <c r="C2901" s="1" t="s">
        <v>2</v>
      </c>
      <c r="D2901" s="1" t="s">
        <v>33</v>
      </c>
      <c r="E2901">
        <f t="shared" si="1"/>
        <v>42</v>
      </c>
      <c r="F2901">
        <f>vlookup(E2901,DateReference!B:C,2,false)</f>
        <v>10</v>
      </c>
      <c r="G2901" s="1">
        <v>8.0</v>
      </c>
    </row>
    <row r="2902">
      <c r="A2902" s="1">
        <v>2901.0</v>
      </c>
      <c r="B2902" s="3">
        <v>43017.0</v>
      </c>
      <c r="C2902" s="1" t="s">
        <v>2</v>
      </c>
      <c r="D2902" s="1" t="s">
        <v>33</v>
      </c>
      <c r="E2902">
        <f t="shared" si="1"/>
        <v>41</v>
      </c>
      <c r="F2902">
        <f>vlookup(E2902,DateReference!B:C,2,false)</f>
        <v>9</v>
      </c>
      <c r="G2902" s="1">
        <v>10.0</v>
      </c>
    </row>
    <row r="2903">
      <c r="A2903" s="1">
        <v>2902.0</v>
      </c>
      <c r="B2903" s="3">
        <v>43179.0</v>
      </c>
      <c r="C2903" s="1" t="s">
        <v>2</v>
      </c>
      <c r="D2903" s="1" t="s">
        <v>33</v>
      </c>
      <c r="E2903">
        <f t="shared" si="1"/>
        <v>12</v>
      </c>
      <c r="F2903">
        <f>vlookup(E2903,DateReference!B:C,2,false)</f>
        <v>32</v>
      </c>
      <c r="G2903" s="1">
        <v>10.0</v>
      </c>
    </row>
    <row r="2904">
      <c r="A2904" s="1">
        <v>2903.0</v>
      </c>
      <c r="B2904" s="3">
        <v>43076.0</v>
      </c>
      <c r="C2904" s="1" t="s">
        <v>2</v>
      </c>
      <c r="D2904" s="1" t="s">
        <v>33</v>
      </c>
      <c r="E2904">
        <f t="shared" si="1"/>
        <v>49</v>
      </c>
      <c r="F2904">
        <f>vlookup(E2904,DateReference!B:C,2,false)</f>
        <v>17</v>
      </c>
      <c r="G2904" s="1">
        <v>8.0</v>
      </c>
    </row>
    <row r="2905">
      <c r="A2905" s="1">
        <v>2904.0</v>
      </c>
      <c r="B2905" s="3">
        <v>43030.0</v>
      </c>
      <c r="C2905" s="1" t="s">
        <v>2</v>
      </c>
      <c r="D2905" s="1" t="s">
        <v>13</v>
      </c>
      <c r="E2905">
        <f t="shared" si="1"/>
        <v>42</v>
      </c>
      <c r="F2905">
        <f>vlookup(E2905,DateReference!B:C,2,false)</f>
        <v>10</v>
      </c>
      <c r="G2905" s="1">
        <v>8.0</v>
      </c>
    </row>
    <row r="2906">
      <c r="A2906" s="1">
        <v>2905.0</v>
      </c>
      <c r="B2906" s="3">
        <v>42982.0</v>
      </c>
      <c r="C2906" s="1" t="s">
        <v>2</v>
      </c>
      <c r="D2906" s="1" t="s">
        <v>33</v>
      </c>
      <c r="E2906">
        <f t="shared" si="1"/>
        <v>36</v>
      </c>
      <c r="F2906">
        <f>vlookup(E2906,DateReference!B:C,2,false)</f>
        <v>4</v>
      </c>
      <c r="G2906" s="1">
        <v>3.0</v>
      </c>
    </row>
    <row r="2907">
      <c r="A2907" s="1">
        <v>2906.0</v>
      </c>
      <c r="B2907" s="3">
        <v>43029.0</v>
      </c>
      <c r="C2907" s="1" t="s">
        <v>2</v>
      </c>
      <c r="D2907" s="1" t="s">
        <v>13</v>
      </c>
      <c r="E2907">
        <f t="shared" si="1"/>
        <v>42</v>
      </c>
      <c r="F2907">
        <f>vlookup(E2907,DateReference!B:C,2,false)</f>
        <v>10</v>
      </c>
      <c r="G2907" s="1">
        <v>2.0</v>
      </c>
    </row>
    <row r="2908">
      <c r="A2908" s="1">
        <v>2907.0</v>
      </c>
      <c r="B2908" s="3">
        <v>43110.0</v>
      </c>
      <c r="C2908" s="1" t="s">
        <v>2</v>
      </c>
      <c r="D2908" s="1" t="s">
        <v>13</v>
      </c>
      <c r="E2908">
        <f t="shared" si="1"/>
        <v>2</v>
      </c>
      <c r="F2908">
        <f>vlookup(E2908,DateReference!B:C,2,false)</f>
        <v>22</v>
      </c>
      <c r="G2908" s="1">
        <v>3.0</v>
      </c>
    </row>
    <row r="2909">
      <c r="A2909" s="1">
        <v>2908.0</v>
      </c>
      <c r="B2909" s="3">
        <v>42989.0</v>
      </c>
      <c r="C2909" s="1" t="s">
        <v>2</v>
      </c>
      <c r="D2909" s="1" t="s">
        <v>13</v>
      </c>
      <c r="E2909">
        <f t="shared" si="1"/>
        <v>37</v>
      </c>
      <c r="F2909">
        <f>vlookup(E2909,DateReference!B:C,2,false)</f>
        <v>5</v>
      </c>
      <c r="G2909" s="1">
        <v>4.0</v>
      </c>
    </row>
    <row r="2910">
      <c r="A2910" s="1">
        <v>2909.0</v>
      </c>
      <c r="B2910" s="3">
        <v>43051.0</v>
      </c>
      <c r="C2910" s="1" t="s">
        <v>2</v>
      </c>
      <c r="D2910" s="1" t="s">
        <v>13</v>
      </c>
      <c r="E2910">
        <f t="shared" si="1"/>
        <v>45</v>
      </c>
      <c r="F2910">
        <f>vlookup(E2910,DateReference!B:C,2,false)</f>
        <v>13</v>
      </c>
      <c r="G2910" s="1">
        <v>2.0</v>
      </c>
    </row>
    <row r="2911">
      <c r="A2911" s="1">
        <v>2910.0</v>
      </c>
      <c r="B2911" s="3">
        <v>43098.0</v>
      </c>
      <c r="C2911" s="1" t="s">
        <v>2</v>
      </c>
      <c r="D2911" s="1" t="s">
        <v>13</v>
      </c>
      <c r="E2911">
        <f t="shared" si="1"/>
        <v>52</v>
      </c>
      <c r="F2911">
        <f>vlookup(E2911,DateReference!B:C,2,false)</f>
        <v>20</v>
      </c>
      <c r="G2911" s="1">
        <v>4.0</v>
      </c>
    </row>
    <row r="2912">
      <c r="A2912" s="1">
        <v>2911.0</v>
      </c>
      <c r="B2912" s="3">
        <v>43174.0</v>
      </c>
      <c r="C2912" s="1" t="s">
        <v>2</v>
      </c>
      <c r="D2912" s="1" t="s">
        <v>13</v>
      </c>
      <c r="E2912">
        <f t="shared" si="1"/>
        <v>11</v>
      </c>
      <c r="F2912">
        <f>vlookup(E2912,DateReference!B:C,2,false)</f>
        <v>31</v>
      </c>
      <c r="G2912" s="1">
        <v>7.0</v>
      </c>
    </row>
    <row r="2913">
      <c r="A2913" s="1">
        <v>2912.0</v>
      </c>
      <c r="B2913" s="3">
        <v>42970.0</v>
      </c>
      <c r="C2913" s="1" t="s">
        <v>2</v>
      </c>
      <c r="D2913" s="1" t="s">
        <v>33</v>
      </c>
      <c r="E2913">
        <f t="shared" si="1"/>
        <v>34</v>
      </c>
      <c r="F2913">
        <f>vlookup(E2913,DateReference!B:C,2,false)</f>
        <v>2</v>
      </c>
      <c r="G2913" s="1">
        <v>7.0</v>
      </c>
    </row>
    <row r="2914">
      <c r="A2914" s="1">
        <v>2913.0</v>
      </c>
      <c r="B2914" s="3">
        <v>43071.0</v>
      </c>
      <c r="C2914" s="1" t="s">
        <v>2</v>
      </c>
      <c r="D2914" s="1" t="s">
        <v>13</v>
      </c>
      <c r="E2914">
        <f t="shared" si="1"/>
        <v>48</v>
      </c>
      <c r="F2914">
        <f>vlookup(E2914,DateReference!B:C,2,false)</f>
        <v>16</v>
      </c>
      <c r="G2914" s="1">
        <v>2.0</v>
      </c>
    </row>
    <row r="2915">
      <c r="A2915" s="1">
        <v>2914.0</v>
      </c>
      <c r="B2915" s="3">
        <v>42966.0</v>
      </c>
      <c r="C2915" s="1" t="s">
        <v>2</v>
      </c>
      <c r="D2915" s="1" t="s">
        <v>33</v>
      </c>
      <c r="E2915">
        <f t="shared" si="1"/>
        <v>33</v>
      </c>
      <c r="F2915">
        <f>vlookup(E2915,DateReference!B:C,2,false)</f>
        <v>1</v>
      </c>
      <c r="G2915" s="1">
        <v>4.0</v>
      </c>
    </row>
    <row r="2916">
      <c r="A2916" s="1">
        <v>2915.0</v>
      </c>
      <c r="B2916" s="3">
        <v>42999.0</v>
      </c>
      <c r="C2916" s="1" t="s">
        <v>2</v>
      </c>
      <c r="D2916" s="1" t="s">
        <v>33</v>
      </c>
      <c r="E2916">
        <f t="shared" si="1"/>
        <v>38</v>
      </c>
      <c r="F2916">
        <f>vlookup(E2916,DateReference!B:C,2,false)</f>
        <v>6</v>
      </c>
      <c r="G2916" s="1">
        <v>2.0</v>
      </c>
    </row>
    <row r="2917">
      <c r="A2917" s="1">
        <v>2916.0</v>
      </c>
      <c r="B2917" s="3">
        <v>43179.0</v>
      </c>
      <c r="C2917" s="1" t="s">
        <v>2</v>
      </c>
      <c r="D2917" s="1" t="s">
        <v>33</v>
      </c>
      <c r="E2917">
        <f t="shared" si="1"/>
        <v>12</v>
      </c>
      <c r="F2917">
        <f>vlookup(E2917,DateReference!B:C,2,false)</f>
        <v>32</v>
      </c>
      <c r="G2917" s="1">
        <v>5.0</v>
      </c>
    </row>
    <row r="2918">
      <c r="A2918" s="1">
        <v>2917.0</v>
      </c>
      <c r="B2918" s="3">
        <v>43016.0</v>
      </c>
      <c r="C2918" s="1" t="s">
        <v>2</v>
      </c>
      <c r="D2918" s="1" t="s">
        <v>13</v>
      </c>
      <c r="E2918">
        <f t="shared" si="1"/>
        <v>40</v>
      </c>
      <c r="F2918">
        <f>vlookup(E2918,DateReference!B:C,2,false)</f>
        <v>8</v>
      </c>
      <c r="G2918" s="1">
        <v>2.0</v>
      </c>
    </row>
    <row r="2919">
      <c r="A2919" s="1">
        <v>2918.0</v>
      </c>
      <c r="B2919" s="3">
        <v>43109.0</v>
      </c>
      <c r="C2919" s="1" t="s">
        <v>2</v>
      </c>
      <c r="D2919" s="1" t="s">
        <v>33</v>
      </c>
      <c r="E2919">
        <f t="shared" si="1"/>
        <v>2</v>
      </c>
      <c r="F2919">
        <f>vlookup(E2919,DateReference!B:C,2,false)</f>
        <v>22</v>
      </c>
      <c r="G2919" s="1">
        <v>4.0</v>
      </c>
    </row>
    <row r="2920">
      <c r="A2920" s="1">
        <v>2919.0</v>
      </c>
      <c r="B2920" s="3">
        <v>43069.0</v>
      </c>
      <c r="C2920" s="1" t="s">
        <v>2</v>
      </c>
      <c r="D2920" s="1" t="s">
        <v>33</v>
      </c>
      <c r="E2920">
        <f t="shared" si="1"/>
        <v>48</v>
      </c>
      <c r="F2920">
        <f>vlookup(E2920,DateReference!B:C,2,false)</f>
        <v>16</v>
      </c>
      <c r="G2920" s="1">
        <v>1.0</v>
      </c>
    </row>
    <row r="2921">
      <c r="A2921" s="1">
        <v>2920.0</v>
      </c>
      <c r="B2921" s="3">
        <v>43139.0</v>
      </c>
      <c r="C2921" s="1" t="s">
        <v>2</v>
      </c>
      <c r="D2921" s="1" t="s">
        <v>13</v>
      </c>
      <c r="E2921">
        <f t="shared" si="1"/>
        <v>6</v>
      </c>
      <c r="F2921">
        <f>vlookup(E2921,DateReference!B:C,2,false)</f>
        <v>26</v>
      </c>
      <c r="G2921" s="1">
        <v>10.0</v>
      </c>
    </row>
    <row r="2922">
      <c r="A2922" s="1">
        <v>2921.0</v>
      </c>
      <c r="B2922" s="3">
        <v>43000.0</v>
      </c>
      <c r="C2922" s="1" t="s">
        <v>2</v>
      </c>
      <c r="D2922" s="1" t="s">
        <v>13</v>
      </c>
      <c r="E2922">
        <f t="shared" si="1"/>
        <v>38</v>
      </c>
      <c r="F2922">
        <f>vlookup(E2922,DateReference!B:C,2,false)</f>
        <v>6</v>
      </c>
      <c r="G2922" s="1">
        <v>6.0</v>
      </c>
    </row>
    <row r="2923">
      <c r="A2923" s="1">
        <v>2922.0</v>
      </c>
      <c r="B2923" s="3">
        <v>43120.0</v>
      </c>
      <c r="C2923" s="1" t="s">
        <v>2</v>
      </c>
      <c r="D2923" s="1" t="s">
        <v>33</v>
      </c>
      <c r="E2923">
        <f t="shared" si="1"/>
        <v>3</v>
      </c>
      <c r="F2923">
        <f>vlookup(E2923,DateReference!B:C,2,false)</f>
        <v>23</v>
      </c>
      <c r="G2923" s="1">
        <v>10.0</v>
      </c>
    </row>
    <row r="2924">
      <c r="A2924" s="1">
        <v>2923.0</v>
      </c>
      <c r="B2924" s="3">
        <v>43067.0</v>
      </c>
      <c r="C2924" s="1" t="s">
        <v>2</v>
      </c>
      <c r="D2924" s="1" t="s">
        <v>13</v>
      </c>
      <c r="E2924">
        <f t="shared" si="1"/>
        <v>48</v>
      </c>
      <c r="F2924">
        <f>vlookup(E2924,DateReference!B:C,2,false)</f>
        <v>16</v>
      </c>
      <c r="G2924" s="1">
        <v>4.0</v>
      </c>
    </row>
    <row r="2925">
      <c r="A2925" s="1">
        <v>2924.0</v>
      </c>
      <c r="B2925" s="3">
        <v>43041.0</v>
      </c>
      <c r="C2925" s="1" t="s">
        <v>2</v>
      </c>
      <c r="D2925" s="1" t="s">
        <v>13</v>
      </c>
      <c r="E2925">
        <f t="shared" si="1"/>
        <v>44</v>
      </c>
      <c r="F2925">
        <f>vlookup(E2925,DateReference!B:C,2,false)</f>
        <v>12</v>
      </c>
      <c r="G2925" s="1">
        <v>7.0</v>
      </c>
    </row>
    <row r="2926">
      <c r="A2926" s="1">
        <v>2925.0</v>
      </c>
      <c r="B2926" s="3">
        <v>42977.0</v>
      </c>
      <c r="C2926" s="1" t="s">
        <v>2</v>
      </c>
      <c r="D2926" s="1" t="s">
        <v>13</v>
      </c>
      <c r="E2926">
        <f t="shared" si="1"/>
        <v>35</v>
      </c>
      <c r="F2926">
        <f>vlookup(E2926,DateReference!B:C,2,false)</f>
        <v>3</v>
      </c>
      <c r="G2926" s="1">
        <v>7.0</v>
      </c>
    </row>
    <row r="2927">
      <c r="A2927" s="1">
        <v>2926.0</v>
      </c>
      <c r="B2927" s="3">
        <v>43018.0</v>
      </c>
      <c r="C2927" s="1" t="s">
        <v>2</v>
      </c>
      <c r="D2927" s="1" t="s">
        <v>13</v>
      </c>
      <c r="E2927">
        <f t="shared" si="1"/>
        <v>41</v>
      </c>
      <c r="F2927">
        <f>vlookup(E2927,DateReference!B:C,2,false)</f>
        <v>9</v>
      </c>
      <c r="G2927" s="1">
        <v>9.0</v>
      </c>
    </row>
    <row r="2928">
      <c r="A2928" s="1">
        <v>2927.0</v>
      </c>
      <c r="B2928" s="3">
        <v>43032.0</v>
      </c>
      <c r="C2928" s="1" t="s">
        <v>2</v>
      </c>
      <c r="D2928" s="1" t="s">
        <v>13</v>
      </c>
      <c r="E2928">
        <f t="shared" si="1"/>
        <v>43</v>
      </c>
      <c r="F2928">
        <f>vlookup(E2928,DateReference!B:C,2,false)</f>
        <v>11</v>
      </c>
      <c r="G2928" s="1">
        <v>8.0</v>
      </c>
    </row>
    <row r="2929">
      <c r="A2929" s="1">
        <v>2928.0</v>
      </c>
      <c r="B2929" s="3">
        <v>43015.0</v>
      </c>
      <c r="C2929" s="1" t="s">
        <v>2</v>
      </c>
      <c r="D2929" s="1" t="s">
        <v>13</v>
      </c>
      <c r="E2929">
        <f t="shared" si="1"/>
        <v>40</v>
      </c>
      <c r="F2929">
        <f>vlookup(E2929,DateReference!B:C,2,false)</f>
        <v>8</v>
      </c>
      <c r="G2929" s="1">
        <v>3.0</v>
      </c>
    </row>
    <row r="2930">
      <c r="A2930" s="1">
        <v>2929.0</v>
      </c>
      <c r="B2930" s="3">
        <v>43148.0</v>
      </c>
      <c r="C2930" s="1" t="s">
        <v>2</v>
      </c>
      <c r="D2930" s="1" t="s">
        <v>33</v>
      </c>
      <c r="E2930">
        <f t="shared" si="1"/>
        <v>7</v>
      </c>
      <c r="F2930">
        <f>vlookup(E2930,DateReference!B:C,2,false)</f>
        <v>27</v>
      </c>
      <c r="G2930" s="1">
        <v>2.0</v>
      </c>
    </row>
    <row r="2931">
      <c r="A2931" s="1">
        <v>2930.0</v>
      </c>
      <c r="B2931" s="3">
        <v>42987.0</v>
      </c>
      <c r="C2931" s="1" t="s">
        <v>2</v>
      </c>
      <c r="D2931" s="1" t="s">
        <v>13</v>
      </c>
      <c r="E2931">
        <f t="shared" si="1"/>
        <v>36</v>
      </c>
      <c r="F2931">
        <f>vlookup(E2931,DateReference!B:C,2,false)</f>
        <v>4</v>
      </c>
      <c r="G2931" s="1">
        <v>6.0</v>
      </c>
    </row>
    <row r="2932">
      <c r="A2932" s="1">
        <v>2931.0</v>
      </c>
      <c r="B2932" s="3">
        <v>43067.0</v>
      </c>
      <c r="C2932" s="1" t="s">
        <v>2</v>
      </c>
      <c r="D2932" s="1" t="s">
        <v>13</v>
      </c>
      <c r="E2932">
        <f t="shared" si="1"/>
        <v>48</v>
      </c>
      <c r="F2932">
        <f>vlookup(E2932,DateReference!B:C,2,false)</f>
        <v>16</v>
      </c>
      <c r="G2932" s="1">
        <v>2.0</v>
      </c>
    </row>
    <row r="2933">
      <c r="A2933" s="1">
        <v>2932.0</v>
      </c>
      <c r="B2933" s="3">
        <v>43128.0</v>
      </c>
      <c r="C2933" s="1" t="s">
        <v>2</v>
      </c>
      <c r="D2933" s="1" t="s">
        <v>33</v>
      </c>
      <c r="E2933">
        <f t="shared" si="1"/>
        <v>4</v>
      </c>
      <c r="F2933">
        <f>vlookup(E2933,DateReference!B:C,2,false)</f>
        <v>24</v>
      </c>
      <c r="G2933" s="1">
        <v>8.0</v>
      </c>
    </row>
    <row r="2934">
      <c r="A2934" s="1">
        <v>2933.0</v>
      </c>
      <c r="B2934" s="3">
        <v>43129.0</v>
      </c>
      <c r="C2934" s="1" t="s">
        <v>2</v>
      </c>
      <c r="D2934" s="1" t="s">
        <v>13</v>
      </c>
      <c r="E2934">
        <f t="shared" si="1"/>
        <v>5</v>
      </c>
      <c r="F2934">
        <f>vlookup(E2934,DateReference!B:C,2,false)</f>
        <v>25</v>
      </c>
      <c r="G2934" s="1">
        <v>6.0</v>
      </c>
    </row>
    <row r="2935">
      <c r="A2935" s="1">
        <v>2934.0</v>
      </c>
      <c r="B2935" s="3">
        <v>43154.0</v>
      </c>
      <c r="C2935" s="1" t="s">
        <v>2</v>
      </c>
      <c r="D2935" s="1" t="s">
        <v>13</v>
      </c>
      <c r="E2935">
        <f t="shared" si="1"/>
        <v>8</v>
      </c>
      <c r="F2935">
        <f>vlookup(E2935,DateReference!B:C,2,false)</f>
        <v>28</v>
      </c>
      <c r="G2935" s="1">
        <v>5.0</v>
      </c>
    </row>
    <row r="2936">
      <c r="A2936" s="1">
        <v>2935.0</v>
      </c>
      <c r="B2936" s="3">
        <v>42984.0</v>
      </c>
      <c r="C2936" s="1" t="s">
        <v>2</v>
      </c>
      <c r="D2936" s="1" t="s">
        <v>33</v>
      </c>
      <c r="E2936">
        <f t="shared" si="1"/>
        <v>36</v>
      </c>
      <c r="F2936">
        <f>vlookup(E2936,DateReference!B:C,2,false)</f>
        <v>4</v>
      </c>
      <c r="G2936" s="1">
        <v>5.0</v>
      </c>
    </row>
    <row r="2937">
      <c r="A2937" s="1">
        <v>2936.0</v>
      </c>
      <c r="B2937" s="3">
        <v>43051.0</v>
      </c>
      <c r="C2937" s="1" t="s">
        <v>2</v>
      </c>
      <c r="D2937" s="1" t="s">
        <v>13</v>
      </c>
      <c r="E2937">
        <f t="shared" si="1"/>
        <v>45</v>
      </c>
      <c r="F2937">
        <f>vlookup(E2937,DateReference!B:C,2,false)</f>
        <v>13</v>
      </c>
      <c r="G2937" s="1">
        <v>6.0</v>
      </c>
    </row>
    <row r="2938">
      <c r="A2938" s="1">
        <v>2937.0</v>
      </c>
      <c r="B2938" s="3">
        <v>43098.0</v>
      </c>
      <c r="C2938" s="1" t="s">
        <v>2</v>
      </c>
      <c r="D2938" s="1" t="s">
        <v>33</v>
      </c>
      <c r="E2938">
        <f t="shared" si="1"/>
        <v>52</v>
      </c>
      <c r="F2938">
        <f>vlookup(E2938,DateReference!B:C,2,false)</f>
        <v>20</v>
      </c>
      <c r="G2938" s="1">
        <v>2.0</v>
      </c>
    </row>
    <row r="2939">
      <c r="A2939" s="1">
        <v>2938.0</v>
      </c>
      <c r="B2939" s="3">
        <v>42977.0</v>
      </c>
      <c r="C2939" s="1" t="s">
        <v>2</v>
      </c>
      <c r="D2939" s="1" t="s">
        <v>33</v>
      </c>
      <c r="E2939">
        <f t="shared" si="1"/>
        <v>35</v>
      </c>
      <c r="F2939">
        <f>vlookup(E2939,DateReference!B:C,2,false)</f>
        <v>3</v>
      </c>
      <c r="G2939" s="1">
        <v>6.0</v>
      </c>
    </row>
    <row r="2940">
      <c r="A2940" s="1">
        <v>2939.0</v>
      </c>
      <c r="B2940" s="3">
        <v>43166.0</v>
      </c>
      <c r="C2940" s="1" t="s">
        <v>2</v>
      </c>
      <c r="D2940" s="1" t="s">
        <v>13</v>
      </c>
      <c r="E2940">
        <f t="shared" si="1"/>
        <v>10</v>
      </c>
      <c r="F2940">
        <f>vlookup(E2940,DateReference!B:C,2,false)</f>
        <v>30</v>
      </c>
      <c r="G2940" s="1">
        <v>5.0</v>
      </c>
    </row>
    <row r="2941">
      <c r="A2941" s="1">
        <v>2940.0</v>
      </c>
      <c r="B2941" s="3">
        <v>42995.0</v>
      </c>
      <c r="C2941" s="1" t="s">
        <v>2</v>
      </c>
      <c r="D2941" s="1" t="s">
        <v>33</v>
      </c>
      <c r="E2941">
        <f t="shared" si="1"/>
        <v>37</v>
      </c>
      <c r="F2941">
        <f>vlookup(E2941,DateReference!B:C,2,false)</f>
        <v>5</v>
      </c>
      <c r="G2941" s="1">
        <v>5.0</v>
      </c>
    </row>
    <row r="2942">
      <c r="A2942" s="1">
        <v>2941.0</v>
      </c>
      <c r="B2942" s="3">
        <v>43126.0</v>
      </c>
      <c r="C2942" s="1" t="s">
        <v>2</v>
      </c>
      <c r="D2942" s="1" t="s">
        <v>33</v>
      </c>
      <c r="E2942">
        <f t="shared" si="1"/>
        <v>4</v>
      </c>
      <c r="F2942">
        <f>vlookup(E2942,DateReference!B:C,2,false)</f>
        <v>24</v>
      </c>
      <c r="G2942" s="1">
        <v>6.0</v>
      </c>
    </row>
    <row r="2943">
      <c r="A2943" s="1">
        <v>2942.0</v>
      </c>
      <c r="B2943" s="3">
        <v>43040.0</v>
      </c>
      <c r="C2943" s="1" t="s">
        <v>2</v>
      </c>
      <c r="D2943" s="1" t="s">
        <v>13</v>
      </c>
      <c r="E2943">
        <f t="shared" si="1"/>
        <v>44</v>
      </c>
      <c r="F2943">
        <f>vlookup(E2943,DateReference!B:C,2,false)</f>
        <v>12</v>
      </c>
      <c r="G2943" s="1">
        <v>7.0</v>
      </c>
    </row>
    <row r="2944">
      <c r="A2944" s="1">
        <v>2943.0</v>
      </c>
      <c r="B2944" s="3">
        <v>43102.0</v>
      </c>
      <c r="C2944" s="1" t="s">
        <v>2</v>
      </c>
      <c r="D2944" s="1" t="s">
        <v>33</v>
      </c>
      <c r="E2944">
        <f t="shared" si="1"/>
        <v>1</v>
      </c>
      <c r="F2944">
        <f>vlookup(E2944,DateReference!B:C,2,false)</f>
        <v>21</v>
      </c>
      <c r="G2944" s="1">
        <v>8.0</v>
      </c>
    </row>
    <row r="2945">
      <c r="A2945" s="1">
        <v>2944.0</v>
      </c>
      <c r="B2945" s="3">
        <v>43125.0</v>
      </c>
      <c r="C2945" s="1" t="s">
        <v>2</v>
      </c>
      <c r="D2945" s="1" t="s">
        <v>13</v>
      </c>
      <c r="E2945">
        <f t="shared" si="1"/>
        <v>4</v>
      </c>
      <c r="F2945">
        <f>vlookup(E2945,DateReference!B:C,2,false)</f>
        <v>24</v>
      </c>
      <c r="G2945" s="1">
        <v>9.0</v>
      </c>
    </row>
    <row r="2946">
      <c r="A2946" s="1">
        <v>2945.0</v>
      </c>
      <c r="B2946" s="3">
        <v>43186.0</v>
      </c>
      <c r="C2946" s="1" t="s">
        <v>2</v>
      </c>
      <c r="D2946" s="1" t="s">
        <v>13</v>
      </c>
      <c r="E2946">
        <f t="shared" si="1"/>
        <v>13</v>
      </c>
      <c r="F2946">
        <f>vlookup(E2946,DateReference!B:C,2,false)</f>
        <v>33</v>
      </c>
      <c r="G2946" s="1">
        <v>4.0</v>
      </c>
    </row>
    <row r="2947">
      <c r="A2947" s="1">
        <v>2946.0</v>
      </c>
      <c r="B2947" s="3">
        <v>42984.0</v>
      </c>
      <c r="C2947" s="1" t="s">
        <v>2</v>
      </c>
      <c r="D2947" s="1" t="s">
        <v>13</v>
      </c>
      <c r="E2947">
        <f t="shared" si="1"/>
        <v>36</v>
      </c>
      <c r="F2947">
        <f>vlookup(E2947,DateReference!B:C,2,false)</f>
        <v>4</v>
      </c>
      <c r="G2947" s="1">
        <v>5.0</v>
      </c>
    </row>
    <row r="2948">
      <c r="A2948" s="1">
        <v>2947.0</v>
      </c>
      <c r="B2948" s="3">
        <v>43050.0</v>
      </c>
      <c r="C2948" s="1" t="s">
        <v>2</v>
      </c>
      <c r="D2948" s="1" t="s">
        <v>33</v>
      </c>
      <c r="E2948">
        <f t="shared" si="1"/>
        <v>45</v>
      </c>
      <c r="F2948">
        <f>vlookup(E2948,DateReference!B:C,2,false)</f>
        <v>13</v>
      </c>
      <c r="G2948" s="1">
        <v>3.0</v>
      </c>
    </row>
    <row r="2949">
      <c r="A2949" s="1">
        <v>2948.0</v>
      </c>
      <c r="B2949" s="3">
        <v>43173.0</v>
      </c>
      <c r="C2949" s="1" t="s">
        <v>2</v>
      </c>
      <c r="D2949" s="1" t="s">
        <v>13</v>
      </c>
      <c r="E2949">
        <f t="shared" si="1"/>
        <v>11</v>
      </c>
      <c r="F2949">
        <f>vlookup(E2949,DateReference!B:C,2,false)</f>
        <v>31</v>
      </c>
      <c r="G2949" s="1">
        <v>9.0</v>
      </c>
    </row>
    <row r="2950">
      <c r="A2950" s="1">
        <v>2949.0</v>
      </c>
      <c r="B2950" s="3">
        <v>43169.0</v>
      </c>
      <c r="C2950" s="1" t="s">
        <v>2</v>
      </c>
      <c r="D2950" s="1" t="s">
        <v>13</v>
      </c>
      <c r="E2950">
        <f t="shared" si="1"/>
        <v>10</v>
      </c>
      <c r="F2950">
        <f>vlookup(E2950,DateReference!B:C,2,false)</f>
        <v>30</v>
      </c>
      <c r="G2950" s="1">
        <v>1.0</v>
      </c>
    </row>
    <row r="2951">
      <c r="A2951" s="1">
        <v>2950.0</v>
      </c>
      <c r="B2951" s="3">
        <v>43139.0</v>
      </c>
      <c r="C2951" s="1" t="s">
        <v>2</v>
      </c>
      <c r="D2951" s="1" t="s">
        <v>33</v>
      </c>
      <c r="E2951">
        <f t="shared" si="1"/>
        <v>6</v>
      </c>
      <c r="F2951">
        <f>vlookup(E2951,DateReference!B:C,2,false)</f>
        <v>26</v>
      </c>
      <c r="G2951" s="1">
        <v>5.0</v>
      </c>
    </row>
    <row r="2952">
      <c r="A2952" s="1">
        <v>2951.0</v>
      </c>
      <c r="B2952" s="3">
        <v>43072.0</v>
      </c>
      <c r="C2952" s="1" t="s">
        <v>2</v>
      </c>
      <c r="D2952" s="1" t="s">
        <v>33</v>
      </c>
      <c r="E2952">
        <f t="shared" si="1"/>
        <v>48</v>
      </c>
      <c r="F2952">
        <f>vlookup(E2952,DateReference!B:C,2,false)</f>
        <v>16</v>
      </c>
      <c r="G2952" s="1">
        <v>3.0</v>
      </c>
    </row>
    <row r="2953">
      <c r="A2953" s="1">
        <v>2952.0</v>
      </c>
      <c r="B2953" s="3">
        <v>42995.0</v>
      </c>
      <c r="C2953" s="1" t="s">
        <v>2</v>
      </c>
      <c r="D2953" s="1" t="s">
        <v>33</v>
      </c>
      <c r="E2953">
        <f t="shared" si="1"/>
        <v>37</v>
      </c>
      <c r="F2953">
        <f>vlookup(E2953,DateReference!B:C,2,false)</f>
        <v>5</v>
      </c>
      <c r="G2953" s="1">
        <v>9.0</v>
      </c>
    </row>
    <row r="2954">
      <c r="A2954" s="1">
        <v>2953.0</v>
      </c>
      <c r="B2954" s="3">
        <v>43172.0</v>
      </c>
      <c r="C2954" s="1" t="s">
        <v>2</v>
      </c>
      <c r="D2954" s="1" t="s">
        <v>33</v>
      </c>
      <c r="E2954">
        <f t="shared" si="1"/>
        <v>11</v>
      </c>
      <c r="F2954">
        <f>vlookup(E2954,DateReference!B:C,2,false)</f>
        <v>31</v>
      </c>
      <c r="G2954" s="1">
        <v>3.0</v>
      </c>
    </row>
    <row r="2955">
      <c r="A2955" s="1">
        <v>2954.0</v>
      </c>
      <c r="B2955" s="3">
        <v>43063.0</v>
      </c>
      <c r="C2955" s="1" t="s">
        <v>2</v>
      </c>
      <c r="D2955" s="1" t="s">
        <v>13</v>
      </c>
      <c r="E2955">
        <f t="shared" si="1"/>
        <v>47</v>
      </c>
      <c r="F2955">
        <f>vlookup(E2955,DateReference!B:C,2,false)</f>
        <v>15</v>
      </c>
      <c r="G2955" s="1">
        <v>8.0</v>
      </c>
    </row>
    <row r="2956">
      <c r="A2956" s="1">
        <v>2955.0</v>
      </c>
      <c r="B2956" s="3">
        <v>43023.0</v>
      </c>
      <c r="C2956" s="1" t="s">
        <v>2</v>
      </c>
      <c r="D2956" s="1" t="s">
        <v>13</v>
      </c>
      <c r="E2956">
        <f t="shared" si="1"/>
        <v>41</v>
      </c>
      <c r="F2956">
        <f>vlookup(E2956,DateReference!B:C,2,false)</f>
        <v>9</v>
      </c>
      <c r="G2956" s="1">
        <v>6.0</v>
      </c>
    </row>
    <row r="2957">
      <c r="A2957" s="1">
        <v>2956.0</v>
      </c>
      <c r="B2957" s="3">
        <v>43117.0</v>
      </c>
      <c r="C2957" s="1" t="s">
        <v>2</v>
      </c>
      <c r="D2957" s="1" t="s">
        <v>13</v>
      </c>
      <c r="E2957">
        <f t="shared" si="1"/>
        <v>3</v>
      </c>
      <c r="F2957">
        <f>vlookup(E2957,DateReference!B:C,2,false)</f>
        <v>23</v>
      </c>
      <c r="G2957" s="1">
        <v>9.0</v>
      </c>
    </row>
    <row r="2958">
      <c r="A2958" s="1">
        <v>2957.0</v>
      </c>
      <c r="B2958" s="3">
        <v>42993.0</v>
      </c>
      <c r="C2958" s="1" t="s">
        <v>2</v>
      </c>
      <c r="D2958" s="1" t="s">
        <v>13</v>
      </c>
      <c r="E2958">
        <f t="shared" si="1"/>
        <v>37</v>
      </c>
      <c r="F2958">
        <f>vlookup(E2958,DateReference!B:C,2,false)</f>
        <v>5</v>
      </c>
      <c r="G2958" s="1">
        <v>9.0</v>
      </c>
    </row>
    <row r="2959">
      <c r="A2959" s="1">
        <v>2958.0</v>
      </c>
      <c r="B2959" s="3">
        <v>42989.0</v>
      </c>
      <c r="C2959" s="1" t="s">
        <v>2</v>
      </c>
      <c r="D2959" s="1" t="s">
        <v>13</v>
      </c>
      <c r="E2959">
        <f t="shared" si="1"/>
        <v>37</v>
      </c>
      <c r="F2959">
        <f>vlookup(E2959,DateReference!B:C,2,false)</f>
        <v>5</v>
      </c>
      <c r="G2959" s="1">
        <v>2.0</v>
      </c>
    </row>
    <row r="2960">
      <c r="A2960" s="1">
        <v>2959.0</v>
      </c>
      <c r="B2960" s="3">
        <v>43053.0</v>
      </c>
      <c r="C2960" s="1" t="s">
        <v>2</v>
      </c>
      <c r="D2960" s="1" t="s">
        <v>13</v>
      </c>
      <c r="E2960">
        <f t="shared" si="1"/>
        <v>46</v>
      </c>
      <c r="F2960">
        <f>vlookup(E2960,DateReference!B:C,2,false)</f>
        <v>14</v>
      </c>
      <c r="G2960" s="1">
        <v>10.0</v>
      </c>
    </row>
    <row r="2961">
      <c r="A2961" s="1">
        <v>2960.0</v>
      </c>
      <c r="B2961" s="3">
        <v>43129.0</v>
      </c>
      <c r="C2961" s="1" t="s">
        <v>2</v>
      </c>
      <c r="D2961" s="1" t="s">
        <v>33</v>
      </c>
      <c r="E2961">
        <f t="shared" si="1"/>
        <v>5</v>
      </c>
      <c r="F2961">
        <f>vlookup(E2961,DateReference!B:C,2,false)</f>
        <v>25</v>
      </c>
      <c r="G2961" s="1">
        <v>8.0</v>
      </c>
    </row>
    <row r="2962">
      <c r="A2962" s="1">
        <v>2961.0</v>
      </c>
      <c r="B2962" s="3">
        <v>43057.0</v>
      </c>
      <c r="C2962" s="1" t="s">
        <v>2</v>
      </c>
      <c r="D2962" s="1" t="s">
        <v>13</v>
      </c>
      <c r="E2962">
        <f t="shared" si="1"/>
        <v>46</v>
      </c>
      <c r="F2962">
        <f>vlookup(E2962,DateReference!B:C,2,false)</f>
        <v>14</v>
      </c>
      <c r="G2962" s="1">
        <v>8.0</v>
      </c>
    </row>
    <row r="2963">
      <c r="A2963" s="1">
        <v>2962.0</v>
      </c>
      <c r="B2963" s="3">
        <v>43123.0</v>
      </c>
      <c r="C2963" s="1" t="s">
        <v>2</v>
      </c>
      <c r="D2963" s="1" t="s">
        <v>33</v>
      </c>
      <c r="E2963">
        <f t="shared" si="1"/>
        <v>4</v>
      </c>
      <c r="F2963">
        <f>vlookup(E2963,DateReference!B:C,2,false)</f>
        <v>24</v>
      </c>
      <c r="G2963" s="1">
        <v>7.0</v>
      </c>
    </row>
    <row r="2964">
      <c r="A2964" s="1">
        <v>2963.0</v>
      </c>
      <c r="B2964" s="3">
        <v>43041.0</v>
      </c>
      <c r="C2964" s="1" t="s">
        <v>2</v>
      </c>
      <c r="D2964" s="1" t="s">
        <v>13</v>
      </c>
      <c r="E2964">
        <f t="shared" si="1"/>
        <v>44</v>
      </c>
      <c r="F2964">
        <f>vlookup(E2964,DateReference!B:C,2,false)</f>
        <v>12</v>
      </c>
      <c r="G2964" s="1">
        <v>2.0</v>
      </c>
    </row>
    <row r="2965">
      <c r="A2965" s="1">
        <v>2964.0</v>
      </c>
      <c r="B2965" s="3">
        <v>42989.0</v>
      </c>
      <c r="C2965" s="1" t="s">
        <v>2</v>
      </c>
      <c r="D2965" s="1" t="s">
        <v>13</v>
      </c>
      <c r="E2965">
        <f t="shared" si="1"/>
        <v>37</v>
      </c>
      <c r="F2965">
        <f>vlookup(E2965,DateReference!B:C,2,false)</f>
        <v>5</v>
      </c>
      <c r="G2965" s="1">
        <v>7.0</v>
      </c>
    </row>
    <row r="2966">
      <c r="A2966" s="1">
        <v>2965.0</v>
      </c>
      <c r="B2966" s="3">
        <v>43074.0</v>
      </c>
      <c r="C2966" s="1" t="s">
        <v>2</v>
      </c>
      <c r="D2966" s="1" t="s">
        <v>33</v>
      </c>
      <c r="E2966">
        <f t="shared" si="1"/>
        <v>49</v>
      </c>
      <c r="F2966">
        <f>vlookup(E2966,DateReference!B:C,2,false)</f>
        <v>17</v>
      </c>
      <c r="G2966" s="1">
        <v>8.0</v>
      </c>
    </row>
    <row r="2967">
      <c r="A2967" s="1">
        <v>2966.0</v>
      </c>
      <c r="B2967" s="3">
        <v>43151.0</v>
      </c>
      <c r="C2967" s="1" t="s">
        <v>2</v>
      </c>
      <c r="D2967" s="1" t="s">
        <v>33</v>
      </c>
      <c r="E2967">
        <f t="shared" si="1"/>
        <v>8</v>
      </c>
      <c r="F2967">
        <f>vlookup(E2967,DateReference!B:C,2,false)</f>
        <v>28</v>
      </c>
      <c r="G2967" s="1">
        <v>1.0</v>
      </c>
    </row>
    <row r="2968">
      <c r="A2968" s="1">
        <v>2967.0</v>
      </c>
      <c r="B2968" s="3">
        <v>43093.0</v>
      </c>
      <c r="C2968" s="1" t="s">
        <v>2</v>
      </c>
      <c r="D2968" s="1" t="s">
        <v>33</v>
      </c>
      <c r="E2968">
        <f t="shared" si="1"/>
        <v>51</v>
      </c>
      <c r="F2968">
        <f>vlookup(E2968,DateReference!B:C,2,false)</f>
        <v>19</v>
      </c>
      <c r="G2968" s="1">
        <v>8.0</v>
      </c>
    </row>
    <row r="2969">
      <c r="A2969" s="1">
        <v>2968.0</v>
      </c>
      <c r="B2969" s="3">
        <v>43170.0</v>
      </c>
      <c r="C2969" s="1" t="s">
        <v>2</v>
      </c>
      <c r="D2969" s="1" t="s">
        <v>13</v>
      </c>
      <c r="E2969">
        <f t="shared" si="1"/>
        <v>10</v>
      </c>
      <c r="F2969">
        <f>vlookup(E2969,DateReference!B:C,2,false)</f>
        <v>30</v>
      </c>
      <c r="G2969" s="1">
        <v>1.0</v>
      </c>
    </row>
    <row r="2970">
      <c r="A2970" s="1">
        <v>2969.0</v>
      </c>
      <c r="B2970" s="3">
        <v>43003.0</v>
      </c>
      <c r="C2970" s="1" t="s">
        <v>2</v>
      </c>
      <c r="D2970" s="1" t="s">
        <v>13</v>
      </c>
      <c r="E2970">
        <f t="shared" si="1"/>
        <v>39</v>
      </c>
      <c r="F2970">
        <f>vlookup(E2970,DateReference!B:C,2,false)</f>
        <v>7</v>
      </c>
      <c r="G2970" s="1">
        <v>6.0</v>
      </c>
    </row>
    <row r="2971">
      <c r="A2971" s="1">
        <v>2970.0</v>
      </c>
      <c r="B2971" s="3">
        <v>42995.0</v>
      </c>
      <c r="C2971" s="1" t="s">
        <v>2</v>
      </c>
      <c r="D2971" s="1" t="s">
        <v>13</v>
      </c>
      <c r="E2971">
        <f t="shared" si="1"/>
        <v>37</v>
      </c>
      <c r="F2971">
        <f>vlookup(E2971,DateReference!B:C,2,false)</f>
        <v>5</v>
      </c>
      <c r="G2971" s="1">
        <v>4.0</v>
      </c>
    </row>
    <row r="2972">
      <c r="A2972" s="1">
        <v>2971.0</v>
      </c>
      <c r="B2972" s="3">
        <v>43139.0</v>
      </c>
      <c r="C2972" s="1" t="s">
        <v>2</v>
      </c>
      <c r="D2972" s="1" t="s">
        <v>13</v>
      </c>
      <c r="E2972">
        <f t="shared" si="1"/>
        <v>6</v>
      </c>
      <c r="F2972">
        <f>vlookup(E2972,DateReference!B:C,2,false)</f>
        <v>26</v>
      </c>
      <c r="G2972" s="1">
        <v>1.0</v>
      </c>
    </row>
    <row r="2973">
      <c r="A2973" s="1">
        <v>2972.0</v>
      </c>
      <c r="B2973" s="3">
        <v>43137.0</v>
      </c>
      <c r="C2973" s="1" t="s">
        <v>2</v>
      </c>
      <c r="D2973" s="1" t="s">
        <v>13</v>
      </c>
      <c r="E2973">
        <f t="shared" si="1"/>
        <v>6</v>
      </c>
      <c r="F2973">
        <f>vlookup(E2973,DateReference!B:C,2,false)</f>
        <v>26</v>
      </c>
      <c r="G2973" s="1">
        <v>9.0</v>
      </c>
    </row>
    <row r="2974">
      <c r="A2974" s="1">
        <v>2973.0</v>
      </c>
      <c r="B2974" s="3">
        <v>43110.0</v>
      </c>
      <c r="C2974" s="1" t="s">
        <v>2</v>
      </c>
      <c r="D2974" s="1" t="s">
        <v>33</v>
      </c>
      <c r="E2974">
        <f t="shared" si="1"/>
        <v>2</v>
      </c>
      <c r="F2974">
        <f>vlookup(E2974,DateReference!B:C,2,false)</f>
        <v>22</v>
      </c>
      <c r="G2974" s="1">
        <v>7.0</v>
      </c>
    </row>
    <row r="2975">
      <c r="A2975" s="1">
        <v>2974.0</v>
      </c>
      <c r="B2975" s="3">
        <v>42972.0</v>
      </c>
      <c r="C2975" s="1" t="s">
        <v>2</v>
      </c>
      <c r="D2975" s="1" t="s">
        <v>33</v>
      </c>
      <c r="E2975">
        <f t="shared" si="1"/>
        <v>34</v>
      </c>
      <c r="F2975">
        <f>vlookup(E2975,DateReference!B:C,2,false)</f>
        <v>2</v>
      </c>
      <c r="G2975" s="1">
        <v>3.0</v>
      </c>
    </row>
    <row r="2976">
      <c r="A2976" s="1">
        <v>2975.0</v>
      </c>
      <c r="B2976" s="3">
        <v>43051.0</v>
      </c>
      <c r="C2976" s="1" t="s">
        <v>2</v>
      </c>
      <c r="D2976" s="1" t="s">
        <v>33</v>
      </c>
      <c r="E2976">
        <f t="shared" si="1"/>
        <v>45</v>
      </c>
      <c r="F2976">
        <f>vlookup(E2976,DateReference!B:C,2,false)</f>
        <v>13</v>
      </c>
      <c r="G2976" s="1">
        <v>4.0</v>
      </c>
    </row>
    <row r="2977">
      <c r="A2977" s="1">
        <v>2976.0</v>
      </c>
      <c r="B2977" s="3">
        <v>43076.0</v>
      </c>
      <c r="C2977" s="1" t="s">
        <v>2</v>
      </c>
      <c r="D2977" s="1" t="s">
        <v>13</v>
      </c>
      <c r="E2977">
        <f t="shared" si="1"/>
        <v>49</v>
      </c>
      <c r="F2977">
        <f>vlookup(E2977,DateReference!B:C,2,false)</f>
        <v>17</v>
      </c>
      <c r="G2977" s="1">
        <v>8.0</v>
      </c>
    </row>
    <row r="2978">
      <c r="A2978" s="1">
        <v>2977.0</v>
      </c>
      <c r="B2978" s="3">
        <v>42965.0</v>
      </c>
      <c r="C2978" s="1" t="s">
        <v>2</v>
      </c>
      <c r="D2978" s="1" t="s">
        <v>33</v>
      </c>
      <c r="E2978">
        <f t="shared" si="1"/>
        <v>33</v>
      </c>
      <c r="F2978">
        <f>vlookup(E2978,DateReference!B:C,2,false)</f>
        <v>1</v>
      </c>
      <c r="G2978" s="1">
        <v>7.0</v>
      </c>
    </row>
    <row r="2979">
      <c r="A2979" s="1">
        <v>2978.0</v>
      </c>
      <c r="B2979" s="3">
        <v>43051.0</v>
      </c>
      <c r="C2979" s="1" t="s">
        <v>2</v>
      </c>
      <c r="D2979" s="1" t="s">
        <v>13</v>
      </c>
      <c r="E2979">
        <f t="shared" si="1"/>
        <v>45</v>
      </c>
      <c r="F2979">
        <f>vlookup(E2979,DateReference!B:C,2,false)</f>
        <v>13</v>
      </c>
      <c r="G2979" s="1">
        <v>4.0</v>
      </c>
    </row>
    <row r="2980">
      <c r="A2980" s="1">
        <v>2979.0</v>
      </c>
      <c r="B2980" s="3">
        <v>42981.0</v>
      </c>
      <c r="C2980" s="1" t="s">
        <v>2</v>
      </c>
      <c r="D2980" s="1" t="s">
        <v>33</v>
      </c>
      <c r="E2980">
        <f t="shared" si="1"/>
        <v>35</v>
      </c>
      <c r="F2980">
        <f>vlookup(E2980,DateReference!B:C,2,false)</f>
        <v>3</v>
      </c>
      <c r="G2980" s="1">
        <v>2.0</v>
      </c>
    </row>
    <row r="2981">
      <c r="A2981" s="1">
        <v>2980.0</v>
      </c>
      <c r="B2981" s="3">
        <v>43086.0</v>
      </c>
      <c r="C2981" s="1" t="s">
        <v>2</v>
      </c>
      <c r="D2981" s="1" t="s">
        <v>33</v>
      </c>
      <c r="E2981">
        <f t="shared" si="1"/>
        <v>50</v>
      </c>
      <c r="F2981">
        <f>vlookup(E2981,DateReference!B:C,2,false)</f>
        <v>18</v>
      </c>
      <c r="G2981" s="1">
        <v>2.0</v>
      </c>
    </row>
    <row r="2982">
      <c r="A2982" s="1">
        <v>2981.0</v>
      </c>
      <c r="B2982" s="3">
        <v>42994.0</v>
      </c>
      <c r="C2982" s="1" t="s">
        <v>2</v>
      </c>
      <c r="D2982" s="1" t="s">
        <v>13</v>
      </c>
      <c r="E2982">
        <f t="shared" si="1"/>
        <v>37</v>
      </c>
      <c r="F2982">
        <f>vlookup(E2982,DateReference!B:C,2,false)</f>
        <v>5</v>
      </c>
      <c r="G2982" s="1">
        <v>6.0</v>
      </c>
    </row>
    <row r="2983">
      <c r="A2983" s="1">
        <v>2982.0</v>
      </c>
      <c r="B2983" s="3">
        <v>43016.0</v>
      </c>
      <c r="C2983" s="1" t="s">
        <v>2</v>
      </c>
      <c r="D2983" s="1" t="s">
        <v>33</v>
      </c>
      <c r="E2983">
        <f t="shared" si="1"/>
        <v>40</v>
      </c>
      <c r="F2983">
        <f>vlookup(E2983,DateReference!B:C,2,false)</f>
        <v>8</v>
      </c>
      <c r="G2983" s="1">
        <v>6.0</v>
      </c>
    </row>
    <row r="2984">
      <c r="A2984" s="1">
        <v>2983.0</v>
      </c>
      <c r="B2984" s="3">
        <v>43043.0</v>
      </c>
      <c r="C2984" s="1" t="s">
        <v>2</v>
      </c>
      <c r="D2984" s="1" t="s">
        <v>13</v>
      </c>
      <c r="E2984">
        <f t="shared" si="1"/>
        <v>44</v>
      </c>
      <c r="F2984">
        <f>vlookup(E2984,DateReference!B:C,2,false)</f>
        <v>12</v>
      </c>
      <c r="G2984" s="1">
        <v>2.0</v>
      </c>
    </row>
    <row r="2985">
      <c r="A2985" s="1">
        <v>2984.0</v>
      </c>
      <c r="B2985" s="3">
        <v>43188.0</v>
      </c>
      <c r="C2985" s="1" t="s">
        <v>2</v>
      </c>
      <c r="D2985" s="1" t="s">
        <v>33</v>
      </c>
      <c r="E2985">
        <f t="shared" si="1"/>
        <v>13</v>
      </c>
      <c r="F2985">
        <f>vlookup(E2985,DateReference!B:C,2,false)</f>
        <v>33</v>
      </c>
      <c r="G2985" s="1">
        <v>7.0</v>
      </c>
    </row>
    <row r="2986">
      <c r="A2986" s="1">
        <v>2985.0</v>
      </c>
      <c r="B2986" s="3">
        <v>43011.0</v>
      </c>
      <c r="C2986" s="1" t="s">
        <v>2</v>
      </c>
      <c r="D2986" s="1" t="s">
        <v>33</v>
      </c>
      <c r="E2986">
        <f t="shared" si="1"/>
        <v>40</v>
      </c>
      <c r="F2986">
        <f>vlookup(E2986,DateReference!B:C,2,false)</f>
        <v>8</v>
      </c>
      <c r="G2986" s="1">
        <v>3.0</v>
      </c>
    </row>
    <row r="2987">
      <c r="A2987" s="1">
        <v>2986.0</v>
      </c>
      <c r="B2987" s="3">
        <v>43006.0</v>
      </c>
      <c r="C2987" s="1" t="s">
        <v>2</v>
      </c>
      <c r="D2987" s="1" t="s">
        <v>33</v>
      </c>
      <c r="E2987">
        <f t="shared" si="1"/>
        <v>39</v>
      </c>
      <c r="F2987">
        <f>vlookup(E2987,DateReference!B:C,2,false)</f>
        <v>7</v>
      </c>
      <c r="G2987" s="1">
        <v>5.0</v>
      </c>
    </row>
    <row r="2988">
      <c r="A2988" s="1">
        <v>2987.0</v>
      </c>
      <c r="B2988" s="3">
        <v>43136.0</v>
      </c>
      <c r="C2988" s="1" t="s">
        <v>2</v>
      </c>
      <c r="D2988" s="1" t="s">
        <v>33</v>
      </c>
      <c r="E2988">
        <f t="shared" si="1"/>
        <v>6</v>
      </c>
      <c r="F2988">
        <f>vlookup(E2988,DateReference!B:C,2,false)</f>
        <v>26</v>
      </c>
      <c r="G2988" s="1">
        <v>2.0</v>
      </c>
    </row>
    <row r="2989">
      <c r="A2989" s="1">
        <v>2988.0</v>
      </c>
      <c r="B2989" s="3">
        <v>42980.0</v>
      </c>
      <c r="C2989" s="1" t="s">
        <v>2</v>
      </c>
      <c r="D2989" s="1" t="s">
        <v>13</v>
      </c>
      <c r="E2989">
        <f t="shared" si="1"/>
        <v>35</v>
      </c>
      <c r="F2989">
        <f>vlookup(E2989,DateReference!B:C,2,false)</f>
        <v>3</v>
      </c>
      <c r="G2989" s="1">
        <v>5.0</v>
      </c>
    </row>
    <row r="2990">
      <c r="A2990" s="1">
        <v>2989.0</v>
      </c>
      <c r="B2990" s="3">
        <v>43039.0</v>
      </c>
      <c r="C2990" s="1" t="s">
        <v>2</v>
      </c>
      <c r="D2990" s="1" t="s">
        <v>33</v>
      </c>
      <c r="E2990">
        <f t="shared" si="1"/>
        <v>44</v>
      </c>
      <c r="F2990">
        <f>vlookup(E2990,DateReference!B:C,2,false)</f>
        <v>12</v>
      </c>
      <c r="G2990" s="1">
        <v>5.0</v>
      </c>
    </row>
    <row r="2991">
      <c r="A2991" s="1">
        <v>2990.0</v>
      </c>
      <c r="B2991" s="3">
        <v>43030.0</v>
      </c>
      <c r="C2991" s="1" t="s">
        <v>2</v>
      </c>
      <c r="D2991" s="1" t="s">
        <v>13</v>
      </c>
      <c r="E2991">
        <f t="shared" si="1"/>
        <v>42</v>
      </c>
      <c r="F2991">
        <f>vlookup(E2991,DateReference!B:C,2,false)</f>
        <v>10</v>
      </c>
      <c r="G2991" s="1">
        <v>9.0</v>
      </c>
    </row>
    <row r="2992">
      <c r="A2992" s="1">
        <v>2991.0</v>
      </c>
      <c r="B2992" s="3">
        <v>43139.0</v>
      </c>
      <c r="C2992" s="1" t="s">
        <v>2</v>
      </c>
      <c r="D2992" s="1" t="s">
        <v>13</v>
      </c>
      <c r="E2992">
        <f t="shared" si="1"/>
        <v>6</v>
      </c>
      <c r="F2992">
        <f>vlookup(E2992,DateReference!B:C,2,false)</f>
        <v>26</v>
      </c>
      <c r="G2992" s="1">
        <v>3.0</v>
      </c>
    </row>
    <row r="2993">
      <c r="A2993" s="1">
        <v>2992.0</v>
      </c>
      <c r="B2993" s="3">
        <v>43090.0</v>
      </c>
      <c r="C2993" s="1" t="s">
        <v>2</v>
      </c>
      <c r="D2993" s="1" t="s">
        <v>13</v>
      </c>
      <c r="E2993">
        <f t="shared" si="1"/>
        <v>51</v>
      </c>
      <c r="F2993">
        <f>vlookup(E2993,DateReference!B:C,2,false)</f>
        <v>19</v>
      </c>
      <c r="G2993" s="1">
        <v>9.0</v>
      </c>
    </row>
    <row r="2994">
      <c r="A2994" s="1">
        <v>2993.0</v>
      </c>
      <c r="B2994" s="3">
        <v>43074.0</v>
      </c>
      <c r="C2994" s="1" t="s">
        <v>2</v>
      </c>
      <c r="D2994" s="1" t="s">
        <v>13</v>
      </c>
      <c r="E2994">
        <f t="shared" si="1"/>
        <v>49</v>
      </c>
      <c r="F2994">
        <f>vlookup(E2994,DateReference!B:C,2,false)</f>
        <v>17</v>
      </c>
      <c r="G2994" s="1">
        <v>2.0</v>
      </c>
    </row>
    <row r="2995">
      <c r="A2995" s="1">
        <v>2994.0</v>
      </c>
      <c r="B2995" s="3">
        <v>43171.0</v>
      </c>
      <c r="C2995" s="1" t="s">
        <v>2</v>
      </c>
      <c r="D2995" s="1" t="s">
        <v>33</v>
      </c>
      <c r="E2995">
        <f t="shared" si="1"/>
        <v>11</v>
      </c>
      <c r="F2995">
        <f>vlookup(E2995,DateReference!B:C,2,false)</f>
        <v>31</v>
      </c>
      <c r="G2995" s="1">
        <v>10.0</v>
      </c>
    </row>
    <row r="2996">
      <c r="A2996" s="1">
        <v>2995.0</v>
      </c>
      <c r="B2996" s="3">
        <v>43068.0</v>
      </c>
      <c r="C2996" s="1" t="s">
        <v>2</v>
      </c>
      <c r="D2996" s="1" t="s">
        <v>33</v>
      </c>
      <c r="E2996">
        <f t="shared" si="1"/>
        <v>48</v>
      </c>
      <c r="F2996">
        <f>vlookup(E2996,DateReference!B:C,2,false)</f>
        <v>16</v>
      </c>
      <c r="G2996" s="1">
        <v>1.0</v>
      </c>
    </row>
    <row r="2997">
      <c r="A2997" s="1">
        <v>2996.0</v>
      </c>
      <c r="B2997" s="3">
        <v>43104.0</v>
      </c>
      <c r="C2997" s="1" t="s">
        <v>2</v>
      </c>
      <c r="D2997" s="1" t="s">
        <v>13</v>
      </c>
      <c r="E2997">
        <f t="shared" si="1"/>
        <v>1</v>
      </c>
      <c r="F2997">
        <f>vlookup(E2997,DateReference!B:C,2,false)</f>
        <v>21</v>
      </c>
      <c r="G2997" s="1">
        <v>4.0</v>
      </c>
    </row>
    <row r="2998">
      <c r="A2998" s="1">
        <v>2997.0</v>
      </c>
      <c r="B2998" s="3">
        <v>43075.0</v>
      </c>
      <c r="C2998" s="1" t="s">
        <v>2</v>
      </c>
      <c r="D2998" s="1" t="s">
        <v>33</v>
      </c>
      <c r="E2998">
        <f t="shared" si="1"/>
        <v>49</v>
      </c>
      <c r="F2998">
        <f>vlookup(E2998,DateReference!B:C,2,false)</f>
        <v>17</v>
      </c>
      <c r="G2998" s="1">
        <v>5.0</v>
      </c>
    </row>
    <row r="2999">
      <c r="A2999" s="1">
        <v>2998.0</v>
      </c>
      <c r="B2999" s="3">
        <v>43018.0</v>
      </c>
      <c r="C2999" s="1" t="s">
        <v>2</v>
      </c>
      <c r="D2999" s="1" t="s">
        <v>33</v>
      </c>
      <c r="E2999">
        <f t="shared" si="1"/>
        <v>41</v>
      </c>
      <c r="F2999">
        <f>vlookup(E2999,DateReference!B:C,2,false)</f>
        <v>9</v>
      </c>
      <c r="G2999" s="1">
        <v>5.0</v>
      </c>
    </row>
    <row r="3000">
      <c r="A3000" s="1">
        <v>2999.0</v>
      </c>
      <c r="B3000" s="3">
        <v>43083.0</v>
      </c>
      <c r="C3000" s="1" t="s">
        <v>2</v>
      </c>
      <c r="D3000" s="1" t="s">
        <v>13</v>
      </c>
      <c r="E3000">
        <f t="shared" si="1"/>
        <v>50</v>
      </c>
      <c r="F3000">
        <f>vlookup(E3000,DateReference!B:C,2,false)</f>
        <v>18</v>
      </c>
      <c r="G3000" s="1">
        <v>2.0</v>
      </c>
    </row>
    <row r="3001">
      <c r="A3001" s="1">
        <v>3000.0</v>
      </c>
      <c r="B3001" s="3">
        <v>43123.0</v>
      </c>
      <c r="C3001" s="1" t="s">
        <v>2</v>
      </c>
      <c r="D3001" s="1" t="s">
        <v>33</v>
      </c>
      <c r="E3001">
        <f t="shared" si="1"/>
        <v>4</v>
      </c>
      <c r="F3001">
        <f>vlookup(E3001,DateReference!B:C,2,false)</f>
        <v>24</v>
      </c>
      <c r="G3001" s="1">
        <v>5.0</v>
      </c>
    </row>
    <row r="3002">
      <c r="A3002" s="1">
        <v>3001.0</v>
      </c>
      <c r="B3002" s="3">
        <v>43168.0</v>
      </c>
      <c r="C3002" s="1" t="s">
        <v>2</v>
      </c>
      <c r="D3002" s="1" t="s">
        <v>13</v>
      </c>
      <c r="E3002">
        <f t="shared" si="1"/>
        <v>10</v>
      </c>
      <c r="F3002">
        <f>vlookup(E3002,DateReference!B:C,2,false)</f>
        <v>30</v>
      </c>
      <c r="G3002" s="1">
        <v>1.0</v>
      </c>
    </row>
    <row r="3003">
      <c r="A3003" s="1">
        <v>3002.0</v>
      </c>
      <c r="B3003" s="3">
        <v>43188.0</v>
      </c>
      <c r="C3003" s="1" t="s">
        <v>2</v>
      </c>
      <c r="D3003" s="1" t="s">
        <v>13</v>
      </c>
      <c r="E3003">
        <f t="shared" si="1"/>
        <v>13</v>
      </c>
      <c r="F3003">
        <f>vlookup(E3003,DateReference!B:C,2,false)</f>
        <v>33</v>
      </c>
      <c r="G3003" s="1">
        <v>6.0</v>
      </c>
    </row>
    <row r="3004">
      <c r="A3004" s="1">
        <v>3003.0</v>
      </c>
      <c r="B3004" s="3">
        <v>43140.0</v>
      </c>
      <c r="C3004" s="1" t="s">
        <v>2</v>
      </c>
      <c r="D3004" s="1" t="s">
        <v>33</v>
      </c>
      <c r="E3004">
        <f t="shared" si="1"/>
        <v>6</v>
      </c>
      <c r="F3004">
        <f>vlookup(E3004,DateReference!B:C,2,false)</f>
        <v>26</v>
      </c>
      <c r="G3004" s="1">
        <v>5.0</v>
      </c>
    </row>
    <row r="3005">
      <c r="A3005" s="1">
        <v>3004.0</v>
      </c>
      <c r="B3005" s="3">
        <v>42968.0</v>
      </c>
      <c r="C3005" s="1" t="s">
        <v>2</v>
      </c>
      <c r="D3005" s="1" t="s">
        <v>33</v>
      </c>
      <c r="E3005">
        <f t="shared" si="1"/>
        <v>34</v>
      </c>
      <c r="F3005">
        <f>vlookup(E3005,DateReference!B:C,2,false)</f>
        <v>2</v>
      </c>
      <c r="G3005" s="1">
        <v>9.0</v>
      </c>
    </row>
    <row r="3006">
      <c r="A3006" s="1">
        <v>3005.0</v>
      </c>
      <c r="B3006" s="3">
        <v>42966.0</v>
      </c>
      <c r="C3006" s="1" t="s">
        <v>2</v>
      </c>
      <c r="D3006" s="1" t="s">
        <v>33</v>
      </c>
      <c r="E3006">
        <f t="shared" si="1"/>
        <v>33</v>
      </c>
      <c r="F3006">
        <f>vlookup(E3006,DateReference!B:C,2,false)</f>
        <v>1</v>
      </c>
      <c r="G3006" s="1">
        <v>4.0</v>
      </c>
    </row>
    <row r="3007">
      <c r="A3007" s="1">
        <v>3006.0</v>
      </c>
      <c r="B3007" s="3">
        <v>43117.0</v>
      </c>
      <c r="C3007" s="1" t="s">
        <v>2</v>
      </c>
      <c r="D3007" s="1" t="s">
        <v>13</v>
      </c>
      <c r="E3007">
        <f t="shared" si="1"/>
        <v>3</v>
      </c>
      <c r="F3007">
        <f>vlookup(E3007,DateReference!B:C,2,false)</f>
        <v>23</v>
      </c>
      <c r="G3007" s="1">
        <v>8.0</v>
      </c>
    </row>
    <row r="3008">
      <c r="A3008" s="1">
        <v>3007.0</v>
      </c>
      <c r="B3008" s="3">
        <v>43081.0</v>
      </c>
      <c r="C3008" s="1" t="s">
        <v>2</v>
      </c>
      <c r="D3008" s="1" t="s">
        <v>13</v>
      </c>
      <c r="E3008">
        <f t="shared" si="1"/>
        <v>50</v>
      </c>
      <c r="F3008">
        <f>vlookup(E3008,DateReference!B:C,2,false)</f>
        <v>18</v>
      </c>
      <c r="G3008" s="1">
        <v>4.0</v>
      </c>
    </row>
    <row r="3009">
      <c r="A3009" s="1">
        <v>3008.0</v>
      </c>
      <c r="B3009" s="3">
        <v>42972.0</v>
      </c>
      <c r="C3009" s="1" t="s">
        <v>2</v>
      </c>
      <c r="D3009" s="1" t="s">
        <v>33</v>
      </c>
      <c r="E3009">
        <f t="shared" si="1"/>
        <v>34</v>
      </c>
      <c r="F3009">
        <f>vlookup(E3009,DateReference!B:C,2,false)</f>
        <v>2</v>
      </c>
      <c r="G3009" s="1">
        <v>3.0</v>
      </c>
    </row>
    <row r="3010">
      <c r="A3010" s="1">
        <v>3009.0</v>
      </c>
      <c r="B3010" s="3">
        <v>43189.0</v>
      </c>
      <c r="C3010" s="1" t="s">
        <v>2</v>
      </c>
      <c r="D3010" s="1" t="s">
        <v>13</v>
      </c>
      <c r="E3010">
        <f t="shared" si="1"/>
        <v>13</v>
      </c>
      <c r="F3010">
        <f>vlookup(E3010,DateReference!B:C,2,false)</f>
        <v>33</v>
      </c>
      <c r="G3010" s="1">
        <v>7.0</v>
      </c>
    </row>
    <row r="3011">
      <c r="A3011" s="1">
        <v>3010.0</v>
      </c>
      <c r="B3011" s="3">
        <v>43082.0</v>
      </c>
      <c r="C3011" s="1" t="s">
        <v>2</v>
      </c>
      <c r="D3011" s="1" t="s">
        <v>13</v>
      </c>
      <c r="E3011">
        <f t="shared" si="1"/>
        <v>50</v>
      </c>
      <c r="F3011">
        <f>vlookup(E3011,DateReference!B:C,2,false)</f>
        <v>18</v>
      </c>
      <c r="G3011" s="1">
        <v>4.0</v>
      </c>
    </row>
    <row r="3012">
      <c r="A3012" s="1">
        <v>3011.0</v>
      </c>
      <c r="B3012" s="3">
        <v>43073.0</v>
      </c>
      <c r="C3012" s="1" t="s">
        <v>2</v>
      </c>
      <c r="D3012" s="1" t="s">
        <v>13</v>
      </c>
      <c r="E3012">
        <f t="shared" si="1"/>
        <v>49</v>
      </c>
      <c r="F3012">
        <f>vlookup(E3012,DateReference!B:C,2,false)</f>
        <v>17</v>
      </c>
      <c r="G3012" s="1">
        <v>2.0</v>
      </c>
    </row>
    <row r="3013">
      <c r="A3013" s="1">
        <v>3012.0</v>
      </c>
      <c r="B3013" s="3">
        <v>43158.0</v>
      </c>
      <c r="C3013" s="1" t="s">
        <v>2</v>
      </c>
      <c r="D3013" s="1" t="s">
        <v>33</v>
      </c>
      <c r="E3013">
        <f t="shared" si="1"/>
        <v>9</v>
      </c>
      <c r="F3013">
        <f>vlookup(E3013,DateReference!B:C,2,false)</f>
        <v>29</v>
      </c>
      <c r="G3013" s="1">
        <v>10.0</v>
      </c>
    </row>
    <row r="3014">
      <c r="A3014" s="1">
        <v>3013.0</v>
      </c>
      <c r="B3014" s="3">
        <v>42984.0</v>
      </c>
      <c r="C3014" s="1" t="s">
        <v>2</v>
      </c>
      <c r="D3014" s="1" t="s">
        <v>33</v>
      </c>
      <c r="E3014">
        <f t="shared" si="1"/>
        <v>36</v>
      </c>
      <c r="F3014">
        <f>vlookup(E3014,DateReference!B:C,2,false)</f>
        <v>4</v>
      </c>
      <c r="G3014" s="1">
        <v>2.0</v>
      </c>
    </row>
    <row r="3015">
      <c r="A3015" s="1">
        <v>3014.0</v>
      </c>
      <c r="B3015" s="3">
        <v>43177.0</v>
      </c>
      <c r="C3015" s="1" t="s">
        <v>2</v>
      </c>
      <c r="D3015" s="1" t="s">
        <v>13</v>
      </c>
      <c r="E3015">
        <f t="shared" si="1"/>
        <v>11</v>
      </c>
      <c r="F3015">
        <f>vlookup(E3015,DateReference!B:C,2,false)</f>
        <v>31</v>
      </c>
      <c r="G3015" s="1">
        <v>8.0</v>
      </c>
    </row>
    <row r="3016">
      <c r="A3016" s="1">
        <v>3015.0</v>
      </c>
      <c r="B3016" s="3">
        <v>43141.0</v>
      </c>
      <c r="C3016" s="1" t="s">
        <v>2</v>
      </c>
      <c r="D3016" s="1" t="s">
        <v>33</v>
      </c>
      <c r="E3016">
        <f t="shared" si="1"/>
        <v>6</v>
      </c>
      <c r="F3016">
        <f>vlookup(E3016,DateReference!B:C,2,false)</f>
        <v>26</v>
      </c>
      <c r="G3016" s="1">
        <v>4.0</v>
      </c>
    </row>
    <row r="3017">
      <c r="A3017" s="1">
        <v>3016.0</v>
      </c>
      <c r="B3017" s="3">
        <v>43088.0</v>
      </c>
      <c r="C3017" s="1" t="s">
        <v>2</v>
      </c>
      <c r="D3017" s="1" t="s">
        <v>13</v>
      </c>
      <c r="E3017">
        <f t="shared" si="1"/>
        <v>51</v>
      </c>
      <c r="F3017">
        <f>vlookup(E3017,DateReference!B:C,2,false)</f>
        <v>19</v>
      </c>
      <c r="G3017" s="1">
        <v>3.0</v>
      </c>
    </row>
    <row r="3018">
      <c r="A3018" s="1">
        <v>3017.0</v>
      </c>
      <c r="B3018" s="3">
        <v>43128.0</v>
      </c>
      <c r="C3018" s="1" t="s">
        <v>2</v>
      </c>
      <c r="D3018" s="1" t="s">
        <v>13</v>
      </c>
      <c r="E3018">
        <f t="shared" si="1"/>
        <v>4</v>
      </c>
      <c r="F3018">
        <f>vlookup(E3018,DateReference!B:C,2,false)</f>
        <v>24</v>
      </c>
      <c r="G3018" s="1">
        <v>7.0</v>
      </c>
    </row>
    <row r="3019">
      <c r="A3019" s="1">
        <v>3018.0</v>
      </c>
      <c r="B3019" s="3">
        <v>43180.0</v>
      </c>
      <c r="C3019" s="1" t="s">
        <v>2</v>
      </c>
      <c r="D3019" s="1" t="s">
        <v>33</v>
      </c>
      <c r="E3019">
        <f t="shared" si="1"/>
        <v>12</v>
      </c>
      <c r="F3019">
        <f>vlookup(E3019,DateReference!B:C,2,false)</f>
        <v>32</v>
      </c>
      <c r="G3019" s="1">
        <v>6.0</v>
      </c>
    </row>
    <row r="3020">
      <c r="A3020" s="1">
        <v>3019.0</v>
      </c>
      <c r="B3020" s="3">
        <v>43016.0</v>
      </c>
      <c r="C3020" s="1" t="s">
        <v>2</v>
      </c>
      <c r="D3020" s="1" t="s">
        <v>13</v>
      </c>
      <c r="E3020">
        <f t="shared" si="1"/>
        <v>40</v>
      </c>
      <c r="F3020">
        <f>vlookup(E3020,DateReference!B:C,2,false)</f>
        <v>8</v>
      </c>
      <c r="G3020" s="1">
        <v>2.0</v>
      </c>
    </row>
    <row r="3021">
      <c r="A3021" s="1">
        <v>3020.0</v>
      </c>
      <c r="B3021" s="3">
        <v>43042.0</v>
      </c>
      <c r="C3021" s="1" t="s">
        <v>2</v>
      </c>
      <c r="D3021" s="1" t="s">
        <v>33</v>
      </c>
      <c r="E3021">
        <f t="shared" si="1"/>
        <v>44</v>
      </c>
      <c r="F3021">
        <f>vlookup(E3021,DateReference!B:C,2,false)</f>
        <v>12</v>
      </c>
      <c r="G3021" s="1">
        <v>2.0</v>
      </c>
    </row>
    <row r="3022">
      <c r="A3022" s="1">
        <v>3021.0</v>
      </c>
      <c r="B3022" s="3">
        <v>43021.0</v>
      </c>
      <c r="C3022" s="1" t="s">
        <v>2</v>
      </c>
      <c r="D3022" s="1" t="s">
        <v>13</v>
      </c>
      <c r="E3022">
        <f t="shared" si="1"/>
        <v>41</v>
      </c>
      <c r="F3022">
        <f>vlookup(E3022,DateReference!B:C,2,false)</f>
        <v>9</v>
      </c>
      <c r="G3022" s="1">
        <v>5.0</v>
      </c>
    </row>
    <row r="3023">
      <c r="A3023" s="1">
        <v>3022.0</v>
      </c>
      <c r="B3023" s="3">
        <v>43009.0</v>
      </c>
      <c r="C3023" s="1" t="s">
        <v>2</v>
      </c>
      <c r="D3023" s="1" t="s">
        <v>33</v>
      </c>
      <c r="E3023">
        <f t="shared" si="1"/>
        <v>39</v>
      </c>
      <c r="F3023">
        <f>vlookup(E3023,DateReference!B:C,2,false)</f>
        <v>7</v>
      </c>
      <c r="G3023" s="1">
        <v>2.0</v>
      </c>
    </row>
    <row r="3024">
      <c r="A3024" s="1">
        <v>3023.0</v>
      </c>
      <c r="B3024" s="3">
        <v>43027.0</v>
      </c>
      <c r="C3024" s="1" t="s">
        <v>2</v>
      </c>
      <c r="D3024" s="1" t="s">
        <v>33</v>
      </c>
      <c r="E3024">
        <f t="shared" si="1"/>
        <v>42</v>
      </c>
      <c r="F3024">
        <f>vlookup(E3024,DateReference!B:C,2,false)</f>
        <v>10</v>
      </c>
      <c r="G3024" s="1">
        <v>9.0</v>
      </c>
    </row>
    <row r="3025">
      <c r="A3025" s="1">
        <v>3024.0</v>
      </c>
      <c r="B3025" s="3">
        <v>43075.0</v>
      </c>
      <c r="C3025" s="1" t="s">
        <v>2</v>
      </c>
      <c r="D3025" s="1" t="s">
        <v>13</v>
      </c>
      <c r="E3025">
        <f t="shared" si="1"/>
        <v>49</v>
      </c>
      <c r="F3025">
        <f>vlookup(E3025,DateReference!B:C,2,false)</f>
        <v>17</v>
      </c>
      <c r="G3025" s="1">
        <v>6.0</v>
      </c>
    </row>
    <row r="3026">
      <c r="A3026" s="1">
        <v>3025.0</v>
      </c>
      <c r="B3026" s="3">
        <v>43165.0</v>
      </c>
      <c r="C3026" s="1" t="s">
        <v>2</v>
      </c>
      <c r="D3026" s="1" t="s">
        <v>33</v>
      </c>
      <c r="E3026">
        <f t="shared" si="1"/>
        <v>10</v>
      </c>
      <c r="F3026">
        <f>vlookup(E3026,DateReference!B:C,2,false)</f>
        <v>30</v>
      </c>
      <c r="G3026" s="1">
        <v>5.0</v>
      </c>
    </row>
    <row r="3027">
      <c r="A3027" s="1">
        <v>3026.0</v>
      </c>
      <c r="B3027" s="3">
        <v>42970.0</v>
      </c>
      <c r="C3027" s="1" t="s">
        <v>2</v>
      </c>
      <c r="D3027" s="1" t="s">
        <v>13</v>
      </c>
      <c r="E3027">
        <f t="shared" si="1"/>
        <v>34</v>
      </c>
      <c r="F3027">
        <f>vlookup(E3027,DateReference!B:C,2,false)</f>
        <v>2</v>
      </c>
      <c r="G3027" s="1">
        <v>9.0</v>
      </c>
    </row>
    <row r="3028">
      <c r="A3028" s="1">
        <v>3027.0</v>
      </c>
      <c r="B3028" s="3">
        <v>43000.0</v>
      </c>
      <c r="C3028" s="1" t="s">
        <v>2</v>
      </c>
      <c r="D3028" s="1" t="s">
        <v>33</v>
      </c>
      <c r="E3028">
        <f t="shared" si="1"/>
        <v>38</v>
      </c>
      <c r="F3028">
        <f>vlookup(E3028,DateReference!B:C,2,false)</f>
        <v>6</v>
      </c>
      <c r="G3028" s="1">
        <v>10.0</v>
      </c>
    </row>
    <row r="3029">
      <c r="A3029" s="1">
        <v>3028.0</v>
      </c>
      <c r="B3029" s="3">
        <v>43033.0</v>
      </c>
      <c r="C3029" s="1" t="s">
        <v>2</v>
      </c>
      <c r="D3029" s="1" t="s">
        <v>33</v>
      </c>
      <c r="E3029">
        <f t="shared" si="1"/>
        <v>43</v>
      </c>
      <c r="F3029">
        <f>vlookup(E3029,DateReference!B:C,2,false)</f>
        <v>11</v>
      </c>
      <c r="G3029" s="1">
        <v>8.0</v>
      </c>
    </row>
    <row r="3030">
      <c r="A3030" s="1">
        <v>3029.0</v>
      </c>
      <c r="B3030" s="3">
        <v>43154.0</v>
      </c>
      <c r="C3030" s="1" t="s">
        <v>2</v>
      </c>
      <c r="D3030" s="1" t="s">
        <v>13</v>
      </c>
      <c r="E3030">
        <f t="shared" si="1"/>
        <v>8</v>
      </c>
      <c r="F3030">
        <f>vlookup(E3030,DateReference!B:C,2,false)</f>
        <v>28</v>
      </c>
      <c r="G3030" s="1">
        <v>3.0</v>
      </c>
    </row>
    <row r="3031">
      <c r="A3031" s="1">
        <v>3030.0</v>
      </c>
      <c r="B3031" s="3">
        <v>43026.0</v>
      </c>
      <c r="C3031" s="1" t="s">
        <v>2</v>
      </c>
      <c r="D3031" s="1" t="s">
        <v>33</v>
      </c>
      <c r="E3031">
        <f t="shared" si="1"/>
        <v>42</v>
      </c>
      <c r="F3031">
        <f>vlookup(E3031,DateReference!B:C,2,false)</f>
        <v>10</v>
      </c>
      <c r="G3031" s="1">
        <v>7.0</v>
      </c>
    </row>
    <row r="3032">
      <c r="A3032" s="1">
        <v>3031.0</v>
      </c>
      <c r="B3032" s="3">
        <v>43064.0</v>
      </c>
      <c r="C3032" s="1" t="s">
        <v>2</v>
      </c>
      <c r="D3032" s="1" t="s">
        <v>13</v>
      </c>
      <c r="E3032">
        <f t="shared" si="1"/>
        <v>47</v>
      </c>
      <c r="F3032">
        <f>vlookup(E3032,DateReference!B:C,2,false)</f>
        <v>15</v>
      </c>
      <c r="G3032" s="1">
        <v>10.0</v>
      </c>
    </row>
    <row r="3033">
      <c r="A3033" s="1">
        <v>3032.0</v>
      </c>
      <c r="B3033" s="3">
        <v>43035.0</v>
      </c>
      <c r="C3033" s="1" t="s">
        <v>2</v>
      </c>
      <c r="D3033" s="1" t="s">
        <v>33</v>
      </c>
      <c r="E3033">
        <f t="shared" si="1"/>
        <v>43</v>
      </c>
      <c r="F3033">
        <f>vlookup(E3033,DateReference!B:C,2,false)</f>
        <v>11</v>
      </c>
      <c r="G3033" s="1">
        <v>8.0</v>
      </c>
    </row>
    <row r="3034">
      <c r="A3034" s="1">
        <v>3033.0</v>
      </c>
      <c r="B3034" s="3">
        <v>43173.0</v>
      </c>
      <c r="C3034" s="1" t="s">
        <v>2</v>
      </c>
      <c r="D3034" s="1" t="s">
        <v>33</v>
      </c>
      <c r="E3034">
        <f t="shared" si="1"/>
        <v>11</v>
      </c>
      <c r="F3034">
        <f>vlookup(E3034,DateReference!B:C,2,false)</f>
        <v>31</v>
      </c>
      <c r="G3034" s="1">
        <v>3.0</v>
      </c>
    </row>
    <row r="3035">
      <c r="A3035" s="1">
        <v>3034.0</v>
      </c>
      <c r="B3035" s="3">
        <v>43005.0</v>
      </c>
      <c r="C3035" s="1" t="s">
        <v>2</v>
      </c>
      <c r="D3035" s="1" t="s">
        <v>13</v>
      </c>
      <c r="E3035">
        <f t="shared" si="1"/>
        <v>39</v>
      </c>
      <c r="F3035">
        <f>vlookup(E3035,DateReference!B:C,2,false)</f>
        <v>7</v>
      </c>
      <c r="G3035" s="1">
        <v>4.0</v>
      </c>
    </row>
    <row r="3036">
      <c r="A3036" s="1">
        <v>3035.0</v>
      </c>
      <c r="B3036" s="3">
        <v>42992.0</v>
      </c>
      <c r="C3036" s="1" t="s">
        <v>2</v>
      </c>
      <c r="D3036" s="1" t="s">
        <v>33</v>
      </c>
      <c r="E3036">
        <f t="shared" si="1"/>
        <v>37</v>
      </c>
      <c r="F3036">
        <f>vlookup(E3036,DateReference!B:C,2,false)</f>
        <v>5</v>
      </c>
      <c r="G3036" s="1">
        <v>2.0</v>
      </c>
    </row>
    <row r="3037">
      <c r="A3037" s="1">
        <v>3036.0</v>
      </c>
      <c r="B3037" s="3">
        <v>43067.0</v>
      </c>
      <c r="C3037" s="1" t="s">
        <v>2</v>
      </c>
      <c r="D3037" s="1" t="s">
        <v>33</v>
      </c>
      <c r="E3037">
        <f t="shared" si="1"/>
        <v>48</v>
      </c>
      <c r="F3037">
        <f>vlookup(E3037,DateReference!B:C,2,false)</f>
        <v>16</v>
      </c>
      <c r="G3037" s="1">
        <v>2.0</v>
      </c>
    </row>
    <row r="3038">
      <c r="A3038" s="1">
        <v>3037.0</v>
      </c>
      <c r="B3038" s="3">
        <v>43043.0</v>
      </c>
      <c r="C3038" s="1" t="s">
        <v>2</v>
      </c>
      <c r="D3038" s="1" t="s">
        <v>33</v>
      </c>
      <c r="E3038">
        <f t="shared" si="1"/>
        <v>44</v>
      </c>
      <c r="F3038">
        <f>vlookup(E3038,DateReference!B:C,2,false)</f>
        <v>12</v>
      </c>
      <c r="G3038" s="1">
        <v>2.0</v>
      </c>
    </row>
    <row r="3039">
      <c r="A3039" s="1">
        <v>3038.0</v>
      </c>
      <c r="B3039" s="3">
        <v>43096.0</v>
      </c>
      <c r="C3039" s="1" t="s">
        <v>2</v>
      </c>
      <c r="D3039" s="1" t="s">
        <v>13</v>
      </c>
      <c r="E3039">
        <f t="shared" si="1"/>
        <v>52</v>
      </c>
      <c r="F3039">
        <f>vlookup(E3039,DateReference!B:C,2,false)</f>
        <v>20</v>
      </c>
      <c r="G3039" s="1">
        <v>4.0</v>
      </c>
    </row>
    <row r="3040">
      <c r="A3040" s="1">
        <v>3039.0</v>
      </c>
      <c r="B3040" s="3">
        <v>43050.0</v>
      </c>
      <c r="C3040" s="1" t="s">
        <v>2</v>
      </c>
      <c r="D3040" s="1" t="s">
        <v>13</v>
      </c>
      <c r="E3040">
        <f t="shared" si="1"/>
        <v>45</v>
      </c>
      <c r="F3040">
        <f>vlookup(E3040,DateReference!B:C,2,false)</f>
        <v>13</v>
      </c>
      <c r="G3040" s="1">
        <v>4.0</v>
      </c>
    </row>
    <row r="3041">
      <c r="A3041" s="1">
        <v>3040.0</v>
      </c>
      <c r="B3041" s="3">
        <v>43142.0</v>
      </c>
      <c r="C3041" s="1" t="s">
        <v>2</v>
      </c>
      <c r="D3041" s="1" t="s">
        <v>13</v>
      </c>
      <c r="E3041">
        <f t="shared" si="1"/>
        <v>6</v>
      </c>
      <c r="F3041">
        <f>vlookup(E3041,DateReference!B:C,2,false)</f>
        <v>26</v>
      </c>
      <c r="G3041" s="1">
        <v>9.0</v>
      </c>
    </row>
    <row r="3042">
      <c r="A3042" s="1">
        <v>3041.0</v>
      </c>
      <c r="B3042" s="3">
        <v>43038.0</v>
      </c>
      <c r="C3042" s="1" t="s">
        <v>2</v>
      </c>
      <c r="D3042" s="1" t="s">
        <v>13</v>
      </c>
      <c r="E3042">
        <f t="shared" si="1"/>
        <v>44</v>
      </c>
      <c r="F3042">
        <f>vlookup(E3042,DateReference!B:C,2,false)</f>
        <v>12</v>
      </c>
      <c r="G3042" s="1">
        <v>8.0</v>
      </c>
    </row>
    <row r="3043">
      <c r="A3043" s="1">
        <v>3042.0</v>
      </c>
      <c r="B3043" s="3">
        <v>43099.0</v>
      </c>
      <c r="C3043" s="1" t="s">
        <v>2</v>
      </c>
      <c r="D3043" s="1" t="s">
        <v>13</v>
      </c>
      <c r="E3043">
        <f t="shared" si="1"/>
        <v>52</v>
      </c>
      <c r="F3043">
        <f>vlookup(E3043,DateReference!B:C,2,false)</f>
        <v>20</v>
      </c>
      <c r="G3043" s="1">
        <v>4.0</v>
      </c>
    </row>
    <row r="3044">
      <c r="A3044" s="1">
        <v>3043.0</v>
      </c>
      <c r="B3044" s="3">
        <v>43116.0</v>
      </c>
      <c r="C3044" s="1" t="s">
        <v>2</v>
      </c>
      <c r="D3044" s="1" t="s">
        <v>33</v>
      </c>
      <c r="E3044">
        <f t="shared" si="1"/>
        <v>3</v>
      </c>
      <c r="F3044">
        <f>vlookup(E3044,DateReference!B:C,2,false)</f>
        <v>23</v>
      </c>
      <c r="G3044" s="1">
        <v>6.0</v>
      </c>
    </row>
    <row r="3045">
      <c r="A3045" s="1">
        <v>3044.0</v>
      </c>
      <c r="B3045" s="3">
        <v>43106.0</v>
      </c>
      <c r="C3045" s="1" t="s">
        <v>2</v>
      </c>
      <c r="D3045" s="1" t="s">
        <v>13</v>
      </c>
      <c r="E3045">
        <f t="shared" si="1"/>
        <v>1</v>
      </c>
      <c r="F3045">
        <f>vlookup(E3045,DateReference!B:C,2,false)</f>
        <v>21</v>
      </c>
      <c r="G3045" s="1">
        <v>9.0</v>
      </c>
    </row>
    <row r="3046">
      <c r="A3046" s="1">
        <v>3045.0</v>
      </c>
      <c r="B3046" s="3">
        <v>42991.0</v>
      </c>
      <c r="C3046" s="1" t="s">
        <v>2</v>
      </c>
      <c r="D3046" s="1" t="s">
        <v>13</v>
      </c>
      <c r="E3046">
        <f t="shared" si="1"/>
        <v>37</v>
      </c>
      <c r="F3046">
        <f>vlookup(E3046,DateReference!B:C,2,false)</f>
        <v>5</v>
      </c>
      <c r="G3046" s="1">
        <v>1.0</v>
      </c>
    </row>
    <row r="3047">
      <c r="A3047" s="1">
        <v>3046.0</v>
      </c>
      <c r="B3047" s="3">
        <v>43162.0</v>
      </c>
      <c r="C3047" s="1" t="s">
        <v>2</v>
      </c>
      <c r="D3047" s="1" t="s">
        <v>33</v>
      </c>
      <c r="E3047">
        <f t="shared" si="1"/>
        <v>9</v>
      </c>
      <c r="F3047">
        <f>vlookup(E3047,DateReference!B:C,2,false)</f>
        <v>29</v>
      </c>
      <c r="G3047" s="1">
        <v>9.0</v>
      </c>
    </row>
    <row r="3048">
      <c r="A3048" s="1">
        <v>3047.0</v>
      </c>
      <c r="B3048" s="3">
        <v>42985.0</v>
      </c>
      <c r="C3048" s="1" t="s">
        <v>2</v>
      </c>
      <c r="D3048" s="1" t="s">
        <v>33</v>
      </c>
      <c r="E3048">
        <f t="shared" si="1"/>
        <v>36</v>
      </c>
      <c r="F3048">
        <f>vlookup(E3048,DateReference!B:C,2,false)</f>
        <v>4</v>
      </c>
      <c r="G3048" s="1">
        <v>5.0</v>
      </c>
    </row>
    <row r="3049">
      <c r="A3049" s="1">
        <v>3048.0</v>
      </c>
      <c r="B3049" s="3">
        <v>43113.0</v>
      </c>
      <c r="C3049" s="1" t="s">
        <v>2</v>
      </c>
      <c r="D3049" s="1" t="s">
        <v>13</v>
      </c>
      <c r="E3049">
        <f t="shared" si="1"/>
        <v>2</v>
      </c>
      <c r="F3049">
        <f>vlookup(E3049,DateReference!B:C,2,false)</f>
        <v>22</v>
      </c>
      <c r="G3049" s="1">
        <v>2.0</v>
      </c>
    </row>
    <row r="3050">
      <c r="A3050" s="1">
        <v>3049.0</v>
      </c>
      <c r="B3050" s="3">
        <v>43013.0</v>
      </c>
      <c r="C3050" s="1" t="s">
        <v>2</v>
      </c>
      <c r="D3050" s="1" t="s">
        <v>13</v>
      </c>
      <c r="E3050">
        <f t="shared" si="1"/>
        <v>40</v>
      </c>
      <c r="F3050">
        <f>vlookup(E3050,DateReference!B:C,2,false)</f>
        <v>8</v>
      </c>
      <c r="G3050" s="1">
        <v>8.0</v>
      </c>
    </row>
    <row r="3051">
      <c r="A3051" s="1">
        <v>3050.0</v>
      </c>
      <c r="B3051" s="3">
        <v>43150.0</v>
      </c>
      <c r="C3051" s="1" t="s">
        <v>2</v>
      </c>
      <c r="D3051" s="1" t="s">
        <v>13</v>
      </c>
      <c r="E3051">
        <f t="shared" si="1"/>
        <v>8</v>
      </c>
      <c r="F3051">
        <f>vlookup(E3051,DateReference!B:C,2,false)</f>
        <v>28</v>
      </c>
      <c r="G3051" s="1">
        <v>3.0</v>
      </c>
    </row>
    <row r="3052">
      <c r="A3052" s="1">
        <v>3051.0</v>
      </c>
      <c r="B3052" s="3">
        <v>43070.0</v>
      </c>
      <c r="C3052" s="1" t="s">
        <v>2</v>
      </c>
      <c r="D3052" s="1" t="s">
        <v>13</v>
      </c>
      <c r="E3052">
        <f t="shared" si="1"/>
        <v>48</v>
      </c>
      <c r="F3052">
        <f>vlookup(E3052,DateReference!B:C,2,false)</f>
        <v>16</v>
      </c>
      <c r="G3052" s="1">
        <v>3.0</v>
      </c>
    </row>
    <row r="3053">
      <c r="A3053" s="1">
        <v>3052.0</v>
      </c>
      <c r="B3053" s="3">
        <v>43171.0</v>
      </c>
      <c r="C3053" s="1" t="s">
        <v>2</v>
      </c>
      <c r="D3053" s="1" t="s">
        <v>33</v>
      </c>
      <c r="E3053">
        <f t="shared" si="1"/>
        <v>11</v>
      </c>
      <c r="F3053">
        <f>vlookup(E3053,DateReference!B:C,2,false)</f>
        <v>31</v>
      </c>
      <c r="G3053" s="1">
        <v>9.0</v>
      </c>
    </row>
    <row r="3054">
      <c r="A3054" s="1">
        <v>3053.0</v>
      </c>
      <c r="B3054" s="3">
        <v>43028.0</v>
      </c>
      <c r="C3054" s="1" t="s">
        <v>2</v>
      </c>
      <c r="D3054" s="1" t="s">
        <v>13</v>
      </c>
      <c r="E3054">
        <f t="shared" si="1"/>
        <v>42</v>
      </c>
      <c r="F3054">
        <f>vlookup(E3054,DateReference!B:C,2,false)</f>
        <v>10</v>
      </c>
      <c r="G3054" s="1">
        <v>6.0</v>
      </c>
    </row>
    <row r="3055">
      <c r="A3055" s="1">
        <v>3054.0</v>
      </c>
      <c r="B3055" s="3">
        <v>43161.0</v>
      </c>
      <c r="C3055" s="1" t="s">
        <v>2</v>
      </c>
      <c r="D3055" s="1" t="s">
        <v>13</v>
      </c>
      <c r="E3055">
        <f t="shared" si="1"/>
        <v>9</v>
      </c>
      <c r="F3055">
        <f>vlookup(E3055,DateReference!B:C,2,false)</f>
        <v>29</v>
      </c>
      <c r="G3055" s="1">
        <v>1.0</v>
      </c>
    </row>
    <row r="3056">
      <c r="A3056" s="1">
        <v>3055.0</v>
      </c>
      <c r="B3056" s="3">
        <v>43053.0</v>
      </c>
      <c r="C3056" s="1" t="s">
        <v>2</v>
      </c>
      <c r="D3056" s="1" t="s">
        <v>13</v>
      </c>
      <c r="E3056">
        <f t="shared" si="1"/>
        <v>46</v>
      </c>
      <c r="F3056">
        <f>vlookup(E3056,DateReference!B:C,2,false)</f>
        <v>14</v>
      </c>
      <c r="G3056" s="1">
        <v>8.0</v>
      </c>
    </row>
    <row r="3057">
      <c r="A3057" s="1">
        <v>3056.0</v>
      </c>
      <c r="B3057" s="3">
        <v>42994.0</v>
      </c>
      <c r="C3057" s="1" t="s">
        <v>2</v>
      </c>
      <c r="D3057" s="1" t="s">
        <v>33</v>
      </c>
      <c r="E3057">
        <f t="shared" si="1"/>
        <v>37</v>
      </c>
      <c r="F3057">
        <f>vlookup(E3057,DateReference!B:C,2,false)</f>
        <v>5</v>
      </c>
      <c r="G3057" s="1">
        <v>2.0</v>
      </c>
    </row>
    <row r="3058">
      <c r="A3058" s="1">
        <v>3057.0</v>
      </c>
      <c r="B3058" s="3">
        <v>43186.0</v>
      </c>
      <c r="C3058" s="1" t="s">
        <v>2</v>
      </c>
      <c r="D3058" s="1" t="s">
        <v>13</v>
      </c>
      <c r="E3058">
        <f t="shared" si="1"/>
        <v>13</v>
      </c>
      <c r="F3058">
        <f>vlookup(E3058,DateReference!B:C,2,false)</f>
        <v>33</v>
      </c>
      <c r="G3058" s="1">
        <v>9.0</v>
      </c>
    </row>
    <row r="3059">
      <c r="A3059" s="1">
        <v>3058.0</v>
      </c>
      <c r="B3059" s="3">
        <v>43168.0</v>
      </c>
      <c r="C3059" s="1" t="s">
        <v>2</v>
      </c>
      <c r="D3059" s="1" t="s">
        <v>13</v>
      </c>
      <c r="E3059">
        <f t="shared" si="1"/>
        <v>10</v>
      </c>
      <c r="F3059">
        <f>vlookup(E3059,DateReference!B:C,2,false)</f>
        <v>30</v>
      </c>
      <c r="G3059" s="1">
        <v>8.0</v>
      </c>
    </row>
    <row r="3060">
      <c r="A3060" s="1">
        <v>3059.0</v>
      </c>
      <c r="B3060" s="3">
        <v>43139.0</v>
      </c>
      <c r="C3060" s="1" t="s">
        <v>2</v>
      </c>
      <c r="D3060" s="1" t="s">
        <v>33</v>
      </c>
      <c r="E3060">
        <f t="shared" si="1"/>
        <v>6</v>
      </c>
      <c r="F3060">
        <f>vlookup(E3060,DateReference!B:C,2,false)</f>
        <v>26</v>
      </c>
      <c r="G3060" s="1">
        <v>4.0</v>
      </c>
    </row>
    <row r="3061">
      <c r="A3061" s="1">
        <v>3060.0</v>
      </c>
      <c r="B3061" s="3">
        <v>43098.0</v>
      </c>
      <c r="C3061" s="1" t="s">
        <v>2</v>
      </c>
      <c r="D3061" s="1" t="s">
        <v>13</v>
      </c>
      <c r="E3061">
        <f t="shared" si="1"/>
        <v>52</v>
      </c>
      <c r="F3061">
        <f>vlookup(E3061,DateReference!B:C,2,false)</f>
        <v>20</v>
      </c>
      <c r="G3061" s="1">
        <v>6.0</v>
      </c>
    </row>
    <row r="3062">
      <c r="A3062" s="1">
        <v>3061.0</v>
      </c>
      <c r="B3062" s="3">
        <v>42975.0</v>
      </c>
      <c r="C3062" s="1" t="s">
        <v>2</v>
      </c>
      <c r="D3062" s="1" t="s">
        <v>33</v>
      </c>
      <c r="E3062">
        <f t="shared" si="1"/>
        <v>35</v>
      </c>
      <c r="F3062">
        <f>vlookup(E3062,DateReference!B:C,2,false)</f>
        <v>3</v>
      </c>
      <c r="G3062" s="1">
        <v>10.0</v>
      </c>
    </row>
    <row r="3063">
      <c r="A3063" s="1">
        <v>3062.0</v>
      </c>
      <c r="B3063" s="3">
        <v>43165.0</v>
      </c>
      <c r="C3063" s="1" t="s">
        <v>2</v>
      </c>
      <c r="D3063" s="1" t="s">
        <v>33</v>
      </c>
      <c r="E3063">
        <f t="shared" si="1"/>
        <v>10</v>
      </c>
      <c r="F3063">
        <f>vlookup(E3063,DateReference!B:C,2,false)</f>
        <v>30</v>
      </c>
      <c r="G3063" s="1">
        <v>7.0</v>
      </c>
    </row>
    <row r="3064">
      <c r="A3064" s="1">
        <v>3063.0</v>
      </c>
      <c r="B3064" s="3">
        <v>43110.0</v>
      </c>
      <c r="C3064" s="1" t="s">
        <v>2</v>
      </c>
      <c r="D3064" s="1" t="s">
        <v>13</v>
      </c>
      <c r="E3064">
        <f t="shared" si="1"/>
        <v>2</v>
      </c>
      <c r="F3064">
        <f>vlookup(E3064,DateReference!B:C,2,false)</f>
        <v>22</v>
      </c>
      <c r="G3064" s="1">
        <v>9.0</v>
      </c>
    </row>
    <row r="3065">
      <c r="A3065" s="1">
        <v>3064.0</v>
      </c>
      <c r="B3065" s="3">
        <v>42966.0</v>
      </c>
      <c r="C3065" s="1" t="s">
        <v>2</v>
      </c>
      <c r="D3065" s="1" t="s">
        <v>33</v>
      </c>
      <c r="E3065">
        <f t="shared" si="1"/>
        <v>33</v>
      </c>
      <c r="F3065">
        <f>vlookup(E3065,DateReference!B:C,2,false)</f>
        <v>1</v>
      </c>
      <c r="G3065" s="1">
        <v>9.0</v>
      </c>
    </row>
    <row r="3066">
      <c r="A3066" s="1">
        <v>3065.0</v>
      </c>
      <c r="B3066" s="3">
        <v>42997.0</v>
      </c>
      <c r="C3066" s="1" t="s">
        <v>2</v>
      </c>
      <c r="D3066" s="1" t="s">
        <v>13</v>
      </c>
      <c r="E3066">
        <f t="shared" si="1"/>
        <v>38</v>
      </c>
      <c r="F3066">
        <f>vlookup(E3066,DateReference!B:C,2,false)</f>
        <v>6</v>
      </c>
      <c r="G3066" s="1">
        <v>5.0</v>
      </c>
    </row>
    <row r="3067">
      <c r="A3067" s="1">
        <v>3066.0</v>
      </c>
      <c r="B3067" s="3">
        <v>43135.0</v>
      </c>
      <c r="C3067" s="1" t="s">
        <v>2</v>
      </c>
      <c r="D3067" s="1" t="s">
        <v>33</v>
      </c>
      <c r="E3067">
        <f t="shared" si="1"/>
        <v>5</v>
      </c>
      <c r="F3067">
        <f>vlookup(E3067,DateReference!B:C,2,false)</f>
        <v>25</v>
      </c>
      <c r="G3067" s="1">
        <v>10.0</v>
      </c>
    </row>
    <row r="3068">
      <c r="A3068" s="1">
        <v>3067.0</v>
      </c>
      <c r="B3068" s="3">
        <v>43092.0</v>
      </c>
      <c r="C3068" s="1" t="s">
        <v>2</v>
      </c>
      <c r="D3068" s="1" t="s">
        <v>13</v>
      </c>
      <c r="E3068">
        <f t="shared" si="1"/>
        <v>51</v>
      </c>
      <c r="F3068">
        <f>vlookup(E3068,DateReference!B:C,2,false)</f>
        <v>19</v>
      </c>
      <c r="G3068" s="1">
        <v>6.0</v>
      </c>
    </row>
    <row r="3069">
      <c r="A3069" s="1">
        <v>3068.0</v>
      </c>
      <c r="B3069" s="3">
        <v>43026.0</v>
      </c>
      <c r="C3069" s="1" t="s">
        <v>2</v>
      </c>
      <c r="D3069" s="1" t="s">
        <v>33</v>
      </c>
      <c r="E3069">
        <f t="shared" si="1"/>
        <v>42</v>
      </c>
      <c r="F3069">
        <f>vlookup(E3069,DateReference!B:C,2,false)</f>
        <v>10</v>
      </c>
      <c r="G3069" s="1">
        <v>10.0</v>
      </c>
    </row>
    <row r="3070">
      <c r="A3070" s="1">
        <v>3069.0</v>
      </c>
      <c r="B3070" s="3">
        <v>43103.0</v>
      </c>
      <c r="C3070" s="1" t="s">
        <v>2</v>
      </c>
      <c r="D3070" s="1" t="s">
        <v>33</v>
      </c>
      <c r="E3070">
        <f t="shared" si="1"/>
        <v>1</v>
      </c>
      <c r="F3070">
        <f>vlookup(E3070,DateReference!B:C,2,false)</f>
        <v>21</v>
      </c>
      <c r="G3070" s="1">
        <v>6.0</v>
      </c>
    </row>
    <row r="3071">
      <c r="A3071" s="1">
        <v>3070.0</v>
      </c>
      <c r="B3071" s="3">
        <v>43152.0</v>
      </c>
      <c r="C3071" s="1" t="s">
        <v>2</v>
      </c>
      <c r="D3071" s="1" t="s">
        <v>13</v>
      </c>
      <c r="E3071">
        <f t="shared" si="1"/>
        <v>8</v>
      </c>
      <c r="F3071">
        <f>vlookup(E3071,DateReference!B:C,2,false)</f>
        <v>28</v>
      </c>
      <c r="G3071" s="1">
        <v>3.0</v>
      </c>
    </row>
    <row r="3072">
      <c r="A3072" s="1">
        <v>3071.0</v>
      </c>
      <c r="B3072" s="3">
        <v>43093.0</v>
      </c>
      <c r="C3072" s="1" t="s">
        <v>2</v>
      </c>
      <c r="D3072" s="1" t="s">
        <v>13</v>
      </c>
      <c r="E3072">
        <f t="shared" si="1"/>
        <v>51</v>
      </c>
      <c r="F3072">
        <f>vlookup(E3072,DateReference!B:C,2,false)</f>
        <v>19</v>
      </c>
      <c r="G3072" s="1">
        <v>3.0</v>
      </c>
    </row>
    <row r="3073">
      <c r="A3073" s="1">
        <v>3072.0</v>
      </c>
      <c r="B3073" s="3">
        <v>43160.0</v>
      </c>
      <c r="C3073" s="1" t="s">
        <v>2</v>
      </c>
      <c r="D3073" s="1" t="s">
        <v>33</v>
      </c>
      <c r="E3073">
        <f t="shared" si="1"/>
        <v>9</v>
      </c>
      <c r="F3073">
        <f>vlookup(E3073,DateReference!B:C,2,false)</f>
        <v>29</v>
      </c>
      <c r="G3073" s="1">
        <v>4.0</v>
      </c>
    </row>
    <row r="3074">
      <c r="A3074" s="1">
        <v>3073.0</v>
      </c>
      <c r="B3074" s="3">
        <v>43081.0</v>
      </c>
      <c r="C3074" s="1" t="s">
        <v>2</v>
      </c>
      <c r="D3074" s="1" t="s">
        <v>13</v>
      </c>
      <c r="E3074">
        <f t="shared" si="1"/>
        <v>50</v>
      </c>
      <c r="F3074">
        <f>vlookup(E3074,DateReference!B:C,2,false)</f>
        <v>18</v>
      </c>
      <c r="G3074" s="1">
        <v>4.0</v>
      </c>
    </row>
    <row r="3075">
      <c r="A3075" s="1">
        <v>3074.0</v>
      </c>
      <c r="B3075" s="3">
        <v>43003.0</v>
      </c>
      <c r="C3075" s="1" t="s">
        <v>2</v>
      </c>
      <c r="D3075" s="1" t="s">
        <v>33</v>
      </c>
      <c r="E3075">
        <f t="shared" si="1"/>
        <v>39</v>
      </c>
      <c r="F3075">
        <f>vlookup(E3075,DateReference!B:C,2,false)</f>
        <v>7</v>
      </c>
      <c r="G3075" s="1">
        <v>10.0</v>
      </c>
    </row>
    <row r="3076">
      <c r="A3076" s="1">
        <v>3075.0</v>
      </c>
      <c r="B3076" s="3">
        <v>43079.0</v>
      </c>
      <c r="C3076" s="1" t="s">
        <v>2</v>
      </c>
      <c r="D3076" s="1" t="s">
        <v>33</v>
      </c>
      <c r="E3076">
        <f t="shared" si="1"/>
        <v>49</v>
      </c>
      <c r="F3076">
        <f>vlookup(E3076,DateReference!B:C,2,false)</f>
        <v>17</v>
      </c>
      <c r="G3076" s="1">
        <v>5.0</v>
      </c>
    </row>
    <row r="3077">
      <c r="A3077" s="1">
        <v>3076.0</v>
      </c>
      <c r="B3077" s="3">
        <v>43124.0</v>
      </c>
      <c r="C3077" s="1" t="s">
        <v>2</v>
      </c>
      <c r="D3077" s="1" t="s">
        <v>33</v>
      </c>
      <c r="E3077">
        <f t="shared" si="1"/>
        <v>4</v>
      </c>
      <c r="F3077">
        <f>vlookup(E3077,DateReference!B:C,2,false)</f>
        <v>24</v>
      </c>
      <c r="G3077" s="1">
        <v>6.0</v>
      </c>
    </row>
    <row r="3078">
      <c r="A3078" s="1">
        <v>3077.0</v>
      </c>
      <c r="B3078" s="3">
        <v>42963.0</v>
      </c>
      <c r="C3078" s="1" t="s">
        <v>2</v>
      </c>
      <c r="D3078" s="1" t="s">
        <v>13</v>
      </c>
      <c r="E3078">
        <f t="shared" si="1"/>
        <v>33</v>
      </c>
      <c r="F3078">
        <f>vlookup(E3078,DateReference!B:C,2,false)</f>
        <v>1</v>
      </c>
      <c r="G3078" s="1">
        <v>6.0</v>
      </c>
    </row>
    <row r="3079">
      <c r="A3079" s="1">
        <v>3078.0</v>
      </c>
      <c r="B3079" s="3">
        <v>43101.0</v>
      </c>
      <c r="C3079" s="1" t="s">
        <v>2</v>
      </c>
      <c r="D3079" s="1" t="s">
        <v>13</v>
      </c>
      <c r="E3079">
        <f t="shared" si="1"/>
        <v>1</v>
      </c>
      <c r="F3079">
        <f>vlookup(E3079,DateReference!B:C,2,false)</f>
        <v>21</v>
      </c>
      <c r="G3079" s="1">
        <v>1.0</v>
      </c>
    </row>
    <row r="3080">
      <c r="A3080" s="1">
        <v>3079.0</v>
      </c>
      <c r="B3080" s="3">
        <v>43070.0</v>
      </c>
      <c r="C3080" s="1" t="s">
        <v>2</v>
      </c>
      <c r="D3080" s="1" t="s">
        <v>13</v>
      </c>
      <c r="E3080">
        <f t="shared" si="1"/>
        <v>48</v>
      </c>
      <c r="F3080">
        <f>vlookup(E3080,DateReference!B:C,2,false)</f>
        <v>16</v>
      </c>
      <c r="G3080" s="1">
        <v>8.0</v>
      </c>
    </row>
    <row r="3081">
      <c r="A3081" s="1">
        <v>3080.0</v>
      </c>
      <c r="B3081" s="3">
        <v>43145.0</v>
      </c>
      <c r="C3081" s="1" t="s">
        <v>2</v>
      </c>
      <c r="D3081" s="1" t="s">
        <v>33</v>
      </c>
      <c r="E3081">
        <f t="shared" si="1"/>
        <v>7</v>
      </c>
      <c r="F3081">
        <f>vlookup(E3081,DateReference!B:C,2,false)</f>
        <v>27</v>
      </c>
      <c r="G3081" s="1">
        <v>1.0</v>
      </c>
    </row>
    <row r="3082">
      <c r="A3082" s="1">
        <v>3081.0</v>
      </c>
      <c r="B3082" s="3">
        <v>42964.0</v>
      </c>
      <c r="C3082" s="1" t="s">
        <v>2</v>
      </c>
      <c r="D3082" s="1" t="s">
        <v>33</v>
      </c>
      <c r="E3082">
        <f t="shared" si="1"/>
        <v>33</v>
      </c>
      <c r="F3082">
        <f>vlookup(E3082,DateReference!B:C,2,false)</f>
        <v>1</v>
      </c>
      <c r="G3082" s="1">
        <v>8.0</v>
      </c>
    </row>
    <row r="3083">
      <c r="A3083" s="1">
        <v>3082.0</v>
      </c>
      <c r="B3083" s="3">
        <v>43140.0</v>
      </c>
      <c r="C3083" s="1" t="s">
        <v>2</v>
      </c>
      <c r="D3083" s="1" t="s">
        <v>13</v>
      </c>
      <c r="E3083">
        <f t="shared" si="1"/>
        <v>6</v>
      </c>
      <c r="F3083">
        <f>vlookup(E3083,DateReference!B:C,2,false)</f>
        <v>26</v>
      </c>
      <c r="G3083" s="1">
        <v>9.0</v>
      </c>
    </row>
    <row r="3084">
      <c r="A3084" s="1">
        <v>3083.0</v>
      </c>
      <c r="B3084" s="3">
        <v>43158.0</v>
      </c>
      <c r="C3084" s="1" t="s">
        <v>2</v>
      </c>
      <c r="D3084" s="1" t="s">
        <v>33</v>
      </c>
      <c r="E3084">
        <f t="shared" si="1"/>
        <v>9</v>
      </c>
      <c r="F3084">
        <f>vlookup(E3084,DateReference!B:C,2,false)</f>
        <v>29</v>
      </c>
      <c r="G3084" s="1">
        <v>10.0</v>
      </c>
    </row>
    <row r="3085">
      <c r="A3085" s="1">
        <v>3084.0</v>
      </c>
      <c r="B3085" s="3">
        <v>42995.0</v>
      </c>
      <c r="C3085" s="1" t="s">
        <v>2</v>
      </c>
      <c r="D3085" s="1" t="s">
        <v>13</v>
      </c>
      <c r="E3085">
        <f t="shared" si="1"/>
        <v>37</v>
      </c>
      <c r="F3085">
        <f>vlookup(E3085,DateReference!B:C,2,false)</f>
        <v>5</v>
      </c>
      <c r="G3085" s="1">
        <v>9.0</v>
      </c>
    </row>
    <row r="3086">
      <c r="A3086" s="1">
        <v>3085.0</v>
      </c>
      <c r="B3086" s="3">
        <v>42978.0</v>
      </c>
      <c r="C3086" s="1" t="s">
        <v>2</v>
      </c>
      <c r="D3086" s="1" t="s">
        <v>33</v>
      </c>
      <c r="E3086">
        <f t="shared" si="1"/>
        <v>35</v>
      </c>
      <c r="F3086">
        <f>vlookup(E3086,DateReference!B:C,2,false)</f>
        <v>3</v>
      </c>
      <c r="G3086" s="1">
        <v>2.0</v>
      </c>
    </row>
    <row r="3087">
      <c r="A3087" s="1">
        <v>3086.0</v>
      </c>
      <c r="B3087" s="3">
        <v>43141.0</v>
      </c>
      <c r="C3087" s="1" t="s">
        <v>2</v>
      </c>
      <c r="D3087" s="1" t="s">
        <v>13</v>
      </c>
      <c r="E3087">
        <f t="shared" si="1"/>
        <v>6</v>
      </c>
      <c r="F3087">
        <f>vlookup(E3087,DateReference!B:C,2,false)</f>
        <v>26</v>
      </c>
      <c r="G3087" s="1">
        <v>5.0</v>
      </c>
    </row>
    <row r="3088">
      <c r="A3088" s="1">
        <v>3087.0</v>
      </c>
      <c r="B3088" s="3">
        <v>43013.0</v>
      </c>
      <c r="C3088" s="1" t="s">
        <v>2</v>
      </c>
      <c r="D3088" s="1" t="s">
        <v>33</v>
      </c>
      <c r="E3088">
        <f t="shared" si="1"/>
        <v>40</v>
      </c>
      <c r="F3088">
        <f>vlookup(E3088,DateReference!B:C,2,false)</f>
        <v>8</v>
      </c>
      <c r="G3088" s="1">
        <v>2.0</v>
      </c>
    </row>
    <row r="3089">
      <c r="A3089" s="1">
        <v>3088.0</v>
      </c>
      <c r="B3089" s="3">
        <v>43114.0</v>
      </c>
      <c r="C3089" s="1" t="s">
        <v>2</v>
      </c>
      <c r="D3089" s="1" t="s">
        <v>33</v>
      </c>
      <c r="E3089">
        <f t="shared" si="1"/>
        <v>2</v>
      </c>
      <c r="F3089">
        <f>vlookup(E3089,DateReference!B:C,2,false)</f>
        <v>22</v>
      </c>
      <c r="G3089" s="1">
        <v>1.0</v>
      </c>
    </row>
    <row r="3090">
      <c r="A3090" s="1">
        <v>3089.0</v>
      </c>
      <c r="B3090" s="3">
        <v>43082.0</v>
      </c>
      <c r="C3090" s="1" t="s">
        <v>2</v>
      </c>
      <c r="D3090" s="1" t="s">
        <v>13</v>
      </c>
      <c r="E3090">
        <f t="shared" si="1"/>
        <v>50</v>
      </c>
      <c r="F3090">
        <f>vlookup(E3090,DateReference!B:C,2,false)</f>
        <v>18</v>
      </c>
      <c r="G3090" s="1">
        <v>6.0</v>
      </c>
    </row>
    <row r="3091">
      <c r="A3091" s="1">
        <v>3090.0</v>
      </c>
      <c r="B3091" s="3">
        <v>43102.0</v>
      </c>
      <c r="C3091" s="1" t="s">
        <v>2</v>
      </c>
      <c r="D3091" s="1" t="s">
        <v>13</v>
      </c>
      <c r="E3091">
        <f t="shared" si="1"/>
        <v>1</v>
      </c>
      <c r="F3091">
        <f>vlookup(E3091,DateReference!B:C,2,false)</f>
        <v>21</v>
      </c>
      <c r="G3091" s="1">
        <v>2.0</v>
      </c>
    </row>
    <row r="3092">
      <c r="A3092" s="1">
        <v>3091.0</v>
      </c>
      <c r="B3092" s="3">
        <v>43066.0</v>
      </c>
      <c r="C3092" s="1" t="s">
        <v>2</v>
      </c>
      <c r="D3092" s="1" t="s">
        <v>33</v>
      </c>
      <c r="E3092">
        <f t="shared" si="1"/>
        <v>48</v>
      </c>
      <c r="F3092">
        <f>vlookup(E3092,DateReference!B:C,2,false)</f>
        <v>16</v>
      </c>
      <c r="G3092" s="1">
        <v>6.0</v>
      </c>
    </row>
    <row r="3093">
      <c r="A3093" s="1">
        <v>3092.0</v>
      </c>
      <c r="B3093" s="3">
        <v>42972.0</v>
      </c>
      <c r="C3093" s="1" t="s">
        <v>2</v>
      </c>
      <c r="D3093" s="1" t="s">
        <v>13</v>
      </c>
      <c r="E3093">
        <f t="shared" si="1"/>
        <v>34</v>
      </c>
      <c r="F3093">
        <f>vlookup(E3093,DateReference!B:C,2,false)</f>
        <v>2</v>
      </c>
      <c r="G3093" s="1">
        <v>8.0</v>
      </c>
    </row>
    <row r="3094">
      <c r="A3094" s="1">
        <v>3093.0</v>
      </c>
      <c r="B3094" s="3">
        <v>43119.0</v>
      </c>
      <c r="C3094" s="1" t="s">
        <v>2</v>
      </c>
      <c r="D3094" s="1" t="s">
        <v>13</v>
      </c>
      <c r="E3094">
        <f t="shared" si="1"/>
        <v>3</v>
      </c>
      <c r="F3094">
        <f>vlookup(E3094,DateReference!B:C,2,false)</f>
        <v>23</v>
      </c>
      <c r="G3094" s="1">
        <v>4.0</v>
      </c>
    </row>
    <row r="3095">
      <c r="A3095" s="1">
        <v>3094.0</v>
      </c>
      <c r="B3095" s="3">
        <v>43049.0</v>
      </c>
      <c r="C3095" s="1" t="s">
        <v>2</v>
      </c>
      <c r="D3095" s="1" t="s">
        <v>13</v>
      </c>
      <c r="E3095">
        <f t="shared" si="1"/>
        <v>45</v>
      </c>
      <c r="F3095">
        <f>vlookup(E3095,DateReference!B:C,2,false)</f>
        <v>13</v>
      </c>
      <c r="G3095" s="1">
        <v>6.0</v>
      </c>
    </row>
    <row r="3096">
      <c r="A3096" s="1">
        <v>3095.0</v>
      </c>
      <c r="B3096" s="3">
        <v>43015.0</v>
      </c>
      <c r="C3096" s="1" t="s">
        <v>2</v>
      </c>
      <c r="D3096" s="1" t="s">
        <v>13</v>
      </c>
      <c r="E3096">
        <f t="shared" si="1"/>
        <v>40</v>
      </c>
      <c r="F3096">
        <f>vlookup(E3096,DateReference!B:C,2,false)</f>
        <v>8</v>
      </c>
      <c r="G3096" s="1">
        <v>6.0</v>
      </c>
    </row>
    <row r="3097">
      <c r="A3097" s="1">
        <v>3096.0</v>
      </c>
      <c r="B3097" s="3">
        <v>43123.0</v>
      </c>
      <c r="C3097" s="1" t="s">
        <v>2</v>
      </c>
      <c r="D3097" s="1" t="s">
        <v>33</v>
      </c>
      <c r="E3097">
        <f t="shared" si="1"/>
        <v>4</v>
      </c>
      <c r="F3097">
        <f>vlookup(E3097,DateReference!B:C,2,false)</f>
        <v>24</v>
      </c>
      <c r="G3097" s="1">
        <v>6.0</v>
      </c>
    </row>
    <row r="3098">
      <c r="A3098" s="1">
        <v>3097.0</v>
      </c>
      <c r="B3098" s="3">
        <v>43031.0</v>
      </c>
      <c r="C3098" s="1" t="s">
        <v>2</v>
      </c>
      <c r="D3098" s="1" t="s">
        <v>33</v>
      </c>
      <c r="E3098">
        <f t="shared" si="1"/>
        <v>43</v>
      </c>
      <c r="F3098">
        <f>vlookup(E3098,DateReference!B:C,2,false)</f>
        <v>11</v>
      </c>
      <c r="G3098" s="1">
        <v>8.0</v>
      </c>
    </row>
    <row r="3099">
      <c r="A3099" s="1">
        <v>3098.0</v>
      </c>
      <c r="B3099" s="3">
        <v>43013.0</v>
      </c>
      <c r="C3099" s="1" t="s">
        <v>2</v>
      </c>
      <c r="D3099" s="1" t="s">
        <v>13</v>
      </c>
      <c r="E3099">
        <f t="shared" si="1"/>
        <v>40</v>
      </c>
      <c r="F3099">
        <f>vlookup(E3099,DateReference!B:C,2,false)</f>
        <v>8</v>
      </c>
      <c r="G3099" s="1">
        <v>10.0</v>
      </c>
    </row>
    <row r="3100">
      <c r="A3100" s="1">
        <v>3099.0</v>
      </c>
      <c r="B3100" s="3">
        <v>43046.0</v>
      </c>
      <c r="C3100" s="1" t="s">
        <v>2</v>
      </c>
      <c r="D3100" s="1" t="s">
        <v>13</v>
      </c>
      <c r="E3100">
        <f t="shared" si="1"/>
        <v>45</v>
      </c>
      <c r="F3100">
        <f>vlookup(E3100,DateReference!B:C,2,false)</f>
        <v>13</v>
      </c>
      <c r="G3100" s="1">
        <v>7.0</v>
      </c>
    </row>
    <row r="3101">
      <c r="A3101" s="1">
        <v>3100.0</v>
      </c>
      <c r="B3101" s="3">
        <v>43136.0</v>
      </c>
      <c r="C3101" s="1" t="s">
        <v>2</v>
      </c>
      <c r="D3101" s="1" t="s">
        <v>13</v>
      </c>
      <c r="E3101">
        <f t="shared" si="1"/>
        <v>6</v>
      </c>
      <c r="F3101">
        <f>vlookup(E3101,DateReference!B:C,2,false)</f>
        <v>26</v>
      </c>
      <c r="G3101" s="1">
        <v>5.0</v>
      </c>
    </row>
    <row r="3102">
      <c r="A3102" s="1">
        <v>3101.0</v>
      </c>
      <c r="B3102" s="3">
        <v>43133.0</v>
      </c>
      <c r="C3102" s="1" t="s">
        <v>2</v>
      </c>
      <c r="D3102" s="1" t="s">
        <v>33</v>
      </c>
      <c r="E3102">
        <f t="shared" si="1"/>
        <v>5</v>
      </c>
      <c r="F3102">
        <f>vlookup(E3102,DateReference!B:C,2,false)</f>
        <v>25</v>
      </c>
      <c r="G3102" s="1">
        <v>2.0</v>
      </c>
    </row>
    <row r="3103">
      <c r="A3103" s="1">
        <v>3102.0</v>
      </c>
      <c r="B3103" s="3">
        <v>43086.0</v>
      </c>
      <c r="C3103" s="1" t="s">
        <v>2</v>
      </c>
      <c r="D3103" s="1" t="s">
        <v>33</v>
      </c>
      <c r="E3103">
        <f t="shared" si="1"/>
        <v>50</v>
      </c>
      <c r="F3103">
        <f>vlookup(E3103,DateReference!B:C,2,false)</f>
        <v>18</v>
      </c>
      <c r="G3103" s="1">
        <v>7.0</v>
      </c>
    </row>
    <row r="3104">
      <c r="A3104" s="1">
        <v>3103.0</v>
      </c>
      <c r="B3104" s="3">
        <v>43154.0</v>
      </c>
      <c r="C3104" s="1" t="s">
        <v>2</v>
      </c>
      <c r="D3104" s="1" t="s">
        <v>33</v>
      </c>
      <c r="E3104">
        <f t="shared" si="1"/>
        <v>8</v>
      </c>
      <c r="F3104">
        <f>vlookup(E3104,DateReference!B:C,2,false)</f>
        <v>28</v>
      </c>
      <c r="G3104" s="1">
        <v>1.0</v>
      </c>
    </row>
    <row r="3105">
      <c r="A3105" s="1">
        <v>3104.0</v>
      </c>
      <c r="B3105" s="3">
        <v>43157.0</v>
      </c>
      <c r="C3105" s="1" t="s">
        <v>2</v>
      </c>
      <c r="D3105" s="1" t="s">
        <v>13</v>
      </c>
      <c r="E3105">
        <f t="shared" si="1"/>
        <v>9</v>
      </c>
      <c r="F3105">
        <f>vlookup(E3105,DateReference!B:C,2,false)</f>
        <v>29</v>
      </c>
      <c r="G3105" s="1">
        <v>4.0</v>
      </c>
    </row>
    <row r="3106">
      <c r="A3106" s="1">
        <v>3105.0</v>
      </c>
      <c r="B3106" s="3">
        <v>43003.0</v>
      </c>
      <c r="C3106" s="1" t="s">
        <v>2</v>
      </c>
      <c r="D3106" s="1" t="s">
        <v>33</v>
      </c>
      <c r="E3106">
        <f t="shared" si="1"/>
        <v>39</v>
      </c>
      <c r="F3106">
        <f>vlookup(E3106,DateReference!B:C,2,false)</f>
        <v>7</v>
      </c>
      <c r="G3106" s="1">
        <v>4.0</v>
      </c>
    </row>
    <row r="3107">
      <c r="A3107" s="1">
        <v>3106.0</v>
      </c>
      <c r="B3107" s="3">
        <v>42987.0</v>
      </c>
      <c r="C3107" s="1" t="s">
        <v>2</v>
      </c>
      <c r="D3107" s="1" t="s">
        <v>33</v>
      </c>
      <c r="E3107">
        <f t="shared" si="1"/>
        <v>36</v>
      </c>
      <c r="F3107">
        <f>vlookup(E3107,DateReference!B:C,2,false)</f>
        <v>4</v>
      </c>
      <c r="G3107" s="1">
        <v>3.0</v>
      </c>
    </row>
    <row r="3108">
      <c r="A3108" s="1">
        <v>3107.0</v>
      </c>
      <c r="B3108" s="3">
        <v>43132.0</v>
      </c>
      <c r="C3108" s="1" t="s">
        <v>2</v>
      </c>
      <c r="D3108" s="1" t="s">
        <v>33</v>
      </c>
      <c r="E3108">
        <f t="shared" si="1"/>
        <v>5</v>
      </c>
      <c r="F3108">
        <f>vlookup(E3108,DateReference!B:C,2,false)</f>
        <v>25</v>
      </c>
      <c r="G3108" s="1">
        <v>10.0</v>
      </c>
    </row>
    <row r="3109">
      <c r="A3109" s="1">
        <v>3108.0</v>
      </c>
      <c r="B3109" s="3">
        <v>43017.0</v>
      </c>
      <c r="C3109" s="1" t="s">
        <v>2</v>
      </c>
      <c r="D3109" s="1" t="s">
        <v>33</v>
      </c>
      <c r="E3109">
        <f t="shared" si="1"/>
        <v>41</v>
      </c>
      <c r="F3109">
        <f>vlookup(E3109,DateReference!B:C,2,false)</f>
        <v>9</v>
      </c>
      <c r="G3109" s="1">
        <v>4.0</v>
      </c>
    </row>
    <row r="3110">
      <c r="A3110" s="1">
        <v>3109.0</v>
      </c>
      <c r="B3110" s="3">
        <v>43020.0</v>
      </c>
      <c r="C3110" s="1" t="s">
        <v>2</v>
      </c>
      <c r="D3110" s="1" t="s">
        <v>33</v>
      </c>
      <c r="E3110">
        <f t="shared" si="1"/>
        <v>41</v>
      </c>
      <c r="F3110">
        <f>vlookup(E3110,DateReference!B:C,2,false)</f>
        <v>9</v>
      </c>
      <c r="G3110" s="1">
        <v>6.0</v>
      </c>
    </row>
    <row r="3111">
      <c r="A3111" s="1">
        <v>3110.0</v>
      </c>
      <c r="B3111" s="3">
        <v>43074.0</v>
      </c>
      <c r="C3111" s="1" t="s">
        <v>2</v>
      </c>
      <c r="D3111" s="1" t="s">
        <v>13</v>
      </c>
      <c r="E3111">
        <f t="shared" si="1"/>
        <v>49</v>
      </c>
      <c r="F3111">
        <f>vlookup(E3111,DateReference!B:C,2,false)</f>
        <v>17</v>
      </c>
      <c r="G3111" s="1">
        <v>1.0</v>
      </c>
    </row>
    <row r="3112">
      <c r="A3112" s="1">
        <v>3111.0</v>
      </c>
      <c r="B3112" s="3">
        <v>43164.0</v>
      </c>
      <c r="C3112" s="1" t="s">
        <v>2</v>
      </c>
      <c r="D3112" s="1" t="s">
        <v>33</v>
      </c>
      <c r="E3112">
        <f t="shared" si="1"/>
        <v>10</v>
      </c>
      <c r="F3112">
        <f>vlookup(E3112,DateReference!B:C,2,false)</f>
        <v>30</v>
      </c>
      <c r="G3112" s="1">
        <v>9.0</v>
      </c>
    </row>
    <row r="3113">
      <c r="A3113" s="1">
        <v>3112.0</v>
      </c>
      <c r="B3113" s="3">
        <v>43030.0</v>
      </c>
      <c r="C3113" s="1" t="s">
        <v>2</v>
      </c>
      <c r="D3113" s="1" t="s">
        <v>33</v>
      </c>
      <c r="E3113">
        <f t="shared" si="1"/>
        <v>42</v>
      </c>
      <c r="F3113">
        <f>vlookup(E3113,DateReference!B:C,2,false)</f>
        <v>10</v>
      </c>
      <c r="G3113" s="1">
        <v>2.0</v>
      </c>
    </row>
    <row r="3114">
      <c r="A3114" s="1">
        <v>3113.0</v>
      </c>
      <c r="B3114" s="3">
        <v>43056.0</v>
      </c>
      <c r="C3114" s="1" t="s">
        <v>2</v>
      </c>
      <c r="D3114" s="1" t="s">
        <v>13</v>
      </c>
      <c r="E3114">
        <f t="shared" si="1"/>
        <v>46</v>
      </c>
      <c r="F3114">
        <f>vlookup(E3114,DateReference!B:C,2,false)</f>
        <v>14</v>
      </c>
      <c r="G3114" s="1">
        <v>7.0</v>
      </c>
    </row>
    <row r="3115">
      <c r="A3115" s="1">
        <v>3114.0</v>
      </c>
      <c r="B3115" s="3">
        <v>43060.0</v>
      </c>
      <c r="C3115" s="1" t="s">
        <v>2</v>
      </c>
      <c r="D3115" s="1" t="s">
        <v>13</v>
      </c>
      <c r="E3115">
        <f t="shared" si="1"/>
        <v>47</v>
      </c>
      <c r="F3115">
        <f>vlookup(E3115,DateReference!B:C,2,false)</f>
        <v>15</v>
      </c>
      <c r="G3115" s="1">
        <v>4.0</v>
      </c>
    </row>
    <row r="3116">
      <c r="A3116" s="1">
        <v>3115.0</v>
      </c>
      <c r="B3116" s="3">
        <v>43018.0</v>
      </c>
      <c r="C3116" s="1" t="s">
        <v>2</v>
      </c>
      <c r="D3116" s="1" t="s">
        <v>13</v>
      </c>
      <c r="E3116">
        <f t="shared" si="1"/>
        <v>41</v>
      </c>
      <c r="F3116">
        <f>vlookup(E3116,DateReference!B:C,2,false)</f>
        <v>9</v>
      </c>
      <c r="G3116" s="1">
        <v>1.0</v>
      </c>
    </row>
    <row r="3117">
      <c r="A3117" s="1">
        <v>3116.0</v>
      </c>
      <c r="B3117" s="3">
        <v>43029.0</v>
      </c>
      <c r="C3117" s="1" t="s">
        <v>2</v>
      </c>
      <c r="D3117" s="1" t="s">
        <v>33</v>
      </c>
      <c r="E3117">
        <f t="shared" si="1"/>
        <v>42</v>
      </c>
      <c r="F3117">
        <f>vlookup(E3117,DateReference!B:C,2,false)</f>
        <v>10</v>
      </c>
      <c r="G3117" s="1">
        <v>9.0</v>
      </c>
    </row>
    <row r="3118">
      <c r="A3118" s="1">
        <v>3117.0</v>
      </c>
      <c r="B3118" s="3">
        <v>42997.0</v>
      </c>
      <c r="C3118" s="1" t="s">
        <v>2</v>
      </c>
      <c r="D3118" s="1" t="s">
        <v>33</v>
      </c>
      <c r="E3118">
        <f t="shared" si="1"/>
        <v>38</v>
      </c>
      <c r="F3118">
        <f>vlookup(E3118,DateReference!B:C,2,false)</f>
        <v>6</v>
      </c>
      <c r="G3118" s="1">
        <v>9.0</v>
      </c>
    </row>
    <row r="3119">
      <c r="A3119" s="1">
        <v>3118.0</v>
      </c>
      <c r="B3119" s="3">
        <v>42963.0</v>
      </c>
      <c r="C3119" s="1" t="s">
        <v>2</v>
      </c>
      <c r="D3119" s="1" t="s">
        <v>33</v>
      </c>
      <c r="E3119">
        <f t="shared" si="1"/>
        <v>33</v>
      </c>
      <c r="F3119">
        <f>vlookup(E3119,DateReference!B:C,2,false)</f>
        <v>1</v>
      </c>
      <c r="G3119" s="1">
        <v>1.0</v>
      </c>
    </row>
    <row r="3120">
      <c r="A3120" s="1">
        <v>3119.0</v>
      </c>
      <c r="B3120" s="3">
        <v>43102.0</v>
      </c>
      <c r="C3120" s="1" t="s">
        <v>2</v>
      </c>
      <c r="D3120" s="1" t="s">
        <v>13</v>
      </c>
      <c r="E3120">
        <f t="shared" si="1"/>
        <v>1</v>
      </c>
      <c r="F3120">
        <f>vlookup(E3120,DateReference!B:C,2,false)</f>
        <v>21</v>
      </c>
      <c r="G3120" s="1">
        <v>7.0</v>
      </c>
    </row>
    <row r="3121">
      <c r="A3121" s="1">
        <v>3120.0</v>
      </c>
      <c r="B3121" s="3">
        <v>43012.0</v>
      </c>
      <c r="C3121" s="1" t="s">
        <v>2</v>
      </c>
      <c r="D3121" s="1" t="s">
        <v>33</v>
      </c>
      <c r="E3121">
        <f t="shared" si="1"/>
        <v>40</v>
      </c>
      <c r="F3121">
        <f>vlookup(E3121,DateReference!B:C,2,false)</f>
        <v>8</v>
      </c>
      <c r="G3121" s="1">
        <v>1.0</v>
      </c>
    </row>
    <row r="3122">
      <c r="A3122" s="1">
        <v>3121.0</v>
      </c>
      <c r="B3122" s="3">
        <v>43168.0</v>
      </c>
      <c r="C3122" s="1" t="s">
        <v>2</v>
      </c>
      <c r="D3122" s="1" t="s">
        <v>13</v>
      </c>
      <c r="E3122">
        <f t="shared" si="1"/>
        <v>10</v>
      </c>
      <c r="F3122">
        <f>vlookup(E3122,DateReference!B:C,2,false)</f>
        <v>30</v>
      </c>
      <c r="G3122" s="1">
        <v>3.0</v>
      </c>
    </row>
    <row r="3123">
      <c r="A3123" s="1">
        <v>3122.0</v>
      </c>
      <c r="B3123" s="3">
        <v>43039.0</v>
      </c>
      <c r="C3123" s="1" t="s">
        <v>2</v>
      </c>
      <c r="D3123" s="1" t="s">
        <v>33</v>
      </c>
      <c r="E3123">
        <f t="shared" si="1"/>
        <v>44</v>
      </c>
      <c r="F3123">
        <f>vlookup(E3123,DateReference!B:C,2,false)</f>
        <v>12</v>
      </c>
      <c r="G3123" s="1">
        <v>7.0</v>
      </c>
    </row>
    <row r="3124">
      <c r="A3124" s="1">
        <v>3123.0</v>
      </c>
      <c r="B3124" s="3">
        <v>43062.0</v>
      </c>
      <c r="C3124" s="1" t="s">
        <v>2</v>
      </c>
      <c r="D3124" s="1" t="s">
        <v>33</v>
      </c>
      <c r="E3124">
        <f t="shared" si="1"/>
        <v>47</v>
      </c>
      <c r="F3124">
        <f>vlookup(E3124,DateReference!B:C,2,false)</f>
        <v>15</v>
      </c>
      <c r="G3124" s="1">
        <v>5.0</v>
      </c>
    </row>
    <row r="3125">
      <c r="A3125" s="1">
        <v>3124.0</v>
      </c>
      <c r="B3125" s="3">
        <v>42994.0</v>
      </c>
      <c r="C3125" s="1" t="s">
        <v>2</v>
      </c>
      <c r="D3125" s="1" t="s">
        <v>13</v>
      </c>
      <c r="E3125">
        <f t="shared" si="1"/>
        <v>37</v>
      </c>
      <c r="F3125">
        <f>vlookup(E3125,DateReference!B:C,2,false)</f>
        <v>5</v>
      </c>
      <c r="G3125" s="1">
        <v>5.0</v>
      </c>
    </row>
    <row r="3126">
      <c r="A3126" s="1">
        <v>3125.0</v>
      </c>
      <c r="B3126" s="3">
        <v>43152.0</v>
      </c>
      <c r="C3126" s="1" t="s">
        <v>2</v>
      </c>
      <c r="D3126" s="1" t="s">
        <v>33</v>
      </c>
      <c r="E3126">
        <f t="shared" si="1"/>
        <v>8</v>
      </c>
      <c r="F3126">
        <f>vlookup(E3126,DateReference!B:C,2,false)</f>
        <v>28</v>
      </c>
      <c r="G3126" s="1">
        <v>4.0</v>
      </c>
    </row>
    <row r="3127">
      <c r="A3127" s="1">
        <v>3126.0</v>
      </c>
      <c r="B3127" s="3">
        <v>43092.0</v>
      </c>
      <c r="C3127" s="1" t="s">
        <v>2</v>
      </c>
      <c r="D3127" s="1" t="s">
        <v>33</v>
      </c>
      <c r="E3127">
        <f t="shared" si="1"/>
        <v>51</v>
      </c>
      <c r="F3127">
        <f>vlookup(E3127,DateReference!B:C,2,false)</f>
        <v>19</v>
      </c>
      <c r="G3127" s="1">
        <v>2.0</v>
      </c>
    </row>
    <row r="3128">
      <c r="A3128" s="1">
        <v>3127.0</v>
      </c>
      <c r="B3128" s="3">
        <v>43081.0</v>
      </c>
      <c r="C3128" s="1" t="s">
        <v>2</v>
      </c>
      <c r="D3128" s="1" t="s">
        <v>33</v>
      </c>
      <c r="E3128">
        <f t="shared" si="1"/>
        <v>50</v>
      </c>
      <c r="F3128">
        <f>vlookup(E3128,DateReference!B:C,2,false)</f>
        <v>18</v>
      </c>
      <c r="G3128" s="1">
        <v>7.0</v>
      </c>
    </row>
    <row r="3129">
      <c r="A3129" s="1">
        <v>3128.0</v>
      </c>
      <c r="B3129" s="3">
        <v>42990.0</v>
      </c>
      <c r="C3129" s="1" t="s">
        <v>2</v>
      </c>
      <c r="D3129" s="1" t="s">
        <v>33</v>
      </c>
      <c r="E3129">
        <f t="shared" si="1"/>
        <v>37</v>
      </c>
      <c r="F3129">
        <f>vlookup(E3129,DateReference!B:C,2,false)</f>
        <v>5</v>
      </c>
      <c r="G3129" s="1">
        <v>4.0</v>
      </c>
    </row>
    <row r="3130">
      <c r="A3130" s="1">
        <v>3129.0</v>
      </c>
      <c r="B3130" s="3">
        <v>43172.0</v>
      </c>
      <c r="C3130" s="1" t="s">
        <v>2</v>
      </c>
      <c r="D3130" s="1" t="s">
        <v>33</v>
      </c>
      <c r="E3130">
        <f t="shared" si="1"/>
        <v>11</v>
      </c>
      <c r="F3130">
        <f>vlookup(E3130,DateReference!B:C,2,false)</f>
        <v>31</v>
      </c>
      <c r="G3130" s="1">
        <v>6.0</v>
      </c>
    </row>
    <row r="3131">
      <c r="A3131" s="1">
        <v>3130.0</v>
      </c>
      <c r="B3131" s="3">
        <v>43151.0</v>
      </c>
      <c r="C3131" s="1" t="s">
        <v>2</v>
      </c>
      <c r="D3131" s="1" t="s">
        <v>13</v>
      </c>
      <c r="E3131">
        <f t="shared" si="1"/>
        <v>8</v>
      </c>
      <c r="F3131">
        <f>vlookup(E3131,DateReference!B:C,2,false)</f>
        <v>28</v>
      </c>
      <c r="G3131" s="1">
        <v>3.0</v>
      </c>
    </row>
    <row r="3132">
      <c r="A3132" s="1">
        <v>3131.0</v>
      </c>
      <c r="B3132" s="3">
        <v>42975.0</v>
      </c>
      <c r="C3132" s="1" t="s">
        <v>2</v>
      </c>
      <c r="D3132" s="1" t="s">
        <v>33</v>
      </c>
      <c r="E3132">
        <f t="shared" si="1"/>
        <v>35</v>
      </c>
      <c r="F3132">
        <f>vlookup(E3132,DateReference!B:C,2,false)</f>
        <v>3</v>
      </c>
      <c r="G3132" s="1">
        <v>7.0</v>
      </c>
    </row>
    <row r="3133">
      <c r="A3133" s="1">
        <v>3132.0</v>
      </c>
      <c r="B3133" s="3">
        <v>43120.0</v>
      </c>
      <c r="C3133" s="1" t="s">
        <v>2</v>
      </c>
      <c r="D3133" s="1" t="s">
        <v>33</v>
      </c>
      <c r="E3133">
        <f t="shared" si="1"/>
        <v>3</v>
      </c>
      <c r="F3133">
        <f>vlookup(E3133,DateReference!B:C,2,false)</f>
        <v>23</v>
      </c>
      <c r="G3133" s="1">
        <v>3.0</v>
      </c>
    </row>
    <row r="3134">
      <c r="A3134" s="1">
        <v>3133.0</v>
      </c>
      <c r="B3134" s="3">
        <v>43031.0</v>
      </c>
      <c r="C3134" s="1" t="s">
        <v>2</v>
      </c>
      <c r="D3134" s="1" t="s">
        <v>33</v>
      </c>
      <c r="E3134">
        <f t="shared" si="1"/>
        <v>43</v>
      </c>
      <c r="F3134">
        <f>vlookup(E3134,DateReference!B:C,2,false)</f>
        <v>11</v>
      </c>
      <c r="G3134" s="1">
        <v>9.0</v>
      </c>
    </row>
    <row r="3135">
      <c r="A3135" s="1">
        <v>3134.0</v>
      </c>
      <c r="B3135" s="3">
        <v>43108.0</v>
      </c>
      <c r="C3135" s="1" t="s">
        <v>2</v>
      </c>
      <c r="D3135" s="1" t="s">
        <v>33</v>
      </c>
      <c r="E3135">
        <f t="shared" si="1"/>
        <v>2</v>
      </c>
      <c r="F3135">
        <f>vlookup(E3135,DateReference!B:C,2,false)</f>
        <v>22</v>
      </c>
      <c r="G3135" s="1">
        <v>3.0</v>
      </c>
    </row>
    <row r="3136">
      <c r="A3136" s="1">
        <v>3135.0</v>
      </c>
      <c r="B3136" s="3">
        <v>42984.0</v>
      </c>
      <c r="C3136" s="1" t="s">
        <v>2</v>
      </c>
      <c r="D3136" s="1" t="s">
        <v>13</v>
      </c>
      <c r="E3136">
        <f t="shared" si="1"/>
        <v>36</v>
      </c>
      <c r="F3136">
        <f>vlookup(E3136,DateReference!B:C,2,false)</f>
        <v>4</v>
      </c>
      <c r="G3136" s="1">
        <v>4.0</v>
      </c>
    </row>
    <row r="3137">
      <c r="A3137" s="1">
        <v>3136.0</v>
      </c>
      <c r="B3137" s="3">
        <v>42999.0</v>
      </c>
      <c r="C3137" s="1" t="s">
        <v>2</v>
      </c>
      <c r="D3137" s="1" t="s">
        <v>33</v>
      </c>
      <c r="E3137">
        <f t="shared" si="1"/>
        <v>38</v>
      </c>
      <c r="F3137">
        <f>vlookup(E3137,DateReference!B:C,2,false)</f>
        <v>6</v>
      </c>
      <c r="G3137" s="1">
        <v>9.0</v>
      </c>
    </row>
    <row r="3138">
      <c r="A3138" s="1">
        <v>3137.0</v>
      </c>
      <c r="B3138" s="3">
        <v>43175.0</v>
      </c>
      <c r="C3138" s="1" t="s">
        <v>2</v>
      </c>
      <c r="D3138" s="1" t="s">
        <v>33</v>
      </c>
      <c r="E3138">
        <f t="shared" si="1"/>
        <v>11</v>
      </c>
      <c r="F3138">
        <f>vlookup(E3138,DateReference!B:C,2,false)</f>
        <v>31</v>
      </c>
      <c r="G3138" s="1">
        <v>7.0</v>
      </c>
    </row>
    <row r="3139">
      <c r="A3139" s="1">
        <v>3138.0</v>
      </c>
      <c r="B3139" s="3">
        <v>43044.0</v>
      </c>
      <c r="C3139" s="1" t="s">
        <v>2</v>
      </c>
      <c r="D3139" s="1" t="s">
        <v>13</v>
      </c>
      <c r="E3139">
        <f t="shared" si="1"/>
        <v>44</v>
      </c>
      <c r="F3139">
        <f>vlookup(E3139,DateReference!B:C,2,false)</f>
        <v>12</v>
      </c>
      <c r="G3139" s="1">
        <v>9.0</v>
      </c>
    </row>
    <row r="3140">
      <c r="A3140" s="1">
        <v>3139.0</v>
      </c>
      <c r="B3140" s="3">
        <v>43003.0</v>
      </c>
      <c r="C3140" s="1" t="s">
        <v>2</v>
      </c>
      <c r="D3140" s="1" t="s">
        <v>33</v>
      </c>
      <c r="E3140">
        <f t="shared" si="1"/>
        <v>39</v>
      </c>
      <c r="F3140">
        <f>vlookup(E3140,DateReference!B:C,2,false)</f>
        <v>7</v>
      </c>
      <c r="G3140" s="1">
        <v>3.0</v>
      </c>
    </row>
    <row r="3141">
      <c r="A3141" s="1">
        <v>3140.0</v>
      </c>
      <c r="B3141" s="3">
        <v>43109.0</v>
      </c>
      <c r="C3141" s="1" t="s">
        <v>2</v>
      </c>
      <c r="D3141" s="1" t="s">
        <v>33</v>
      </c>
      <c r="E3141">
        <f t="shared" si="1"/>
        <v>2</v>
      </c>
      <c r="F3141">
        <f>vlookup(E3141,DateReference!B:C,2,false)</f>
        <v>22</v>
      </c>
      <c r="G3141" s="1">
        <v>7.0</v>
      </c>
    </row>
    <row r="3142">
      <c r="A3142" s="1">
        <v>3141.0</v>
      </c>
      <c r="B3142" s="3">
        <v>43181.0</v>
      </c>
      <c r="C3142" s="1" t="s">
        <v>2</v>
      </c>
      <c r="D3142" s="1" t="s">
        <v>13</v>
      </c>
      <c r="E3142">
        <f t="shared" si="1"/>
        <v>12</v>
      </c>
      <c r="F3142">
        <f>vlookup(E3142,DateReference!B:C,2,false)</f>
        <v>32</v>
      </c>
      <c r="G3142" s="1">
        <v>10.0</v>
      </c>
    </row>
    <row r="3143">
      <c r="A3143" s="1">
        <v>3142.0</v>
      </c>
      <c r="B3143" s="3">
        <v>43162.0</v>
      </c>
      <c r="C3143" s="1" t="s">
        <v>2</v>
      </c>
      <c r="D3143" s="1" t="s">
        <v>13</v>
      </c>
      <c r="E3143">
        <f t="shared" si="1"/>
        <v>9</v>
      </c>
      <c r="F3143">
        <f>vlookup(E3143,DateReference!B:C,2,false)</f>
        <v>29</v>
      </c>
      <c r="G3143" s="1">
        <v>7.0</v>
      </c>
    </row>
    <row r="3144">
      <c r="A3144" s="1">
        <v>3143.0</v>
      </c>
      <c r="B3144" s="3">
        <v>42978.0</v>
      </c>
      <c r="C3144" s="1" t="s">
        <v>2</v>
      </c>
      <c r="D3144" s="1" t="s">
        <v>33</v>
      </c>
      <c r="E3144">
        <f t="shared" si="1"/>
        <v>35</v>
      </c>
      <c r="F3144">
        <f>vlookup(E3144,DateReference!B:C,2,false)</f>
        <v>3</v>
      </c>
      <c r="G3144" s="1">
        <v>7.0</v>
      </c>
    </row>
    <row r="3145">
      <c r="A3145" s="1">
        <v>3144.0</v>
      </c>
      <c r="B3145" s="3">
        <v>43133.0</v>
      </c>
      <c r="C3145" s="1" t="s">
        <v>2</v>
      </c>
      <c r="D3145" s="1" t="s">
        <v>13</v>
      </c>
      <c r="E3145">
        <f t="shared" si="1"/>
        <v>5</v>
      </c>
      <c r="F3145">
        <f>vlookup(E3145,DateReference!B:C,2,false)</f>
        <v>25</v>
      </c>
      <c r="G3145" s="1">
        <v>4.0</v>
      </c>
    </row>
    <row r="3146">
      <c r="A3146" s="1">
        <v>3145.0</v>
      </c>
      <c r="B3146" s="3">
        <v>43081.0</v>
      </c>
      <c r="C3146" s="1" t="s">
        <v>2</v>
      </c>
      <c r="D3146" s="1" t="s">
        <v>33</v>
      </c>
      <c r="E3146">
        <f t="shared" si="1"/>
        <v>50</v>
      </c>
      <c r="F3146">
        <f>vlookup(E3146,DateReference!B:C,2,false)</f>
        <v>18</v>
      </c>
      <c r="G3146" s="1">
        <v>3.0</v>
      </c>
    </row>
    <row r="3147">
      <c r="A3147" s="1">
        <v>3146.0</v>
      </c>
      <c r="B3147" s="3">
        <v>43013.0</v>
      </c>
      <c r="C3147" s="1" t="s">
        <v>2</v>
      </c>
      <c r="D3147" s="1" t="s">
        <v>13</v>
      </c>
      <c r="E3147">
        <f t="shared" si="1"/>
        <v>40</v>
      </c>
      <c r="F3147">
        <f>vlookup(E3147,DateReference!B:C,2,false)</f>
        <v>8</v>
      </c>
      <c r="G3147" s="1">
        <v>4.0</v>
      </c>
    </row>
    <row r="3148">
      <c r="A3148" s="1">
        <v>3147.0</v>
      </c>
      <c r="B3148" s="3">
        <v>42984.0</v>
      </c>
      <c r="C3148" s="1" t="s">
        <v>2</v>
      </c>
      <c r="D3148" s="1" t="s">
        <v>13</v>
      </c>
      <c r="E3148">
        <f t="shared" si="1"/>
        <v>36</v>
      </c>
      <c r="F3148">
        <f>vlookup(E3148,DateReference!B:C,2,false)</f>
        <v>4</v>
      </c>
      <c r="G3148" s="1">
        <v>10.0</v>
      </c>
    </row>
    <row r="3149">
      <c r="A3149" s="1">
        <v>3148.0</v>
      </c>
      <c r="B3149" s="3">
        <v>43025.0</v>
      </c>
      <c r="C3149" s="1" t="s">
        <v>2</v>
      </c>
      <c r="D3149" s="1" t="s">
        <v>33</v>
      </c>
      <c r="E3149">
        <f t="shared" si="1"/>
        <v>42</v>
      </c>
      <c r="F3149">
        <f>vlookup(E3149,DateReference!B:C,2,false)</f>
        <v>10</v>
      </c>
      <c r="G3149" s="1">
        <v>4.0</v>
      </c>
    </row>
    <row r="3150">
      <c r="A3150" s="1">
        <v>3149.0</v>
      </c>
      <c r="B3150" s="3">
        <v>43155.0</v>
      </c>
      <c r="C3150" s="1" t="s">
        <v>2</v>
      </c>
      <c r="D3150" s="1" t="s">
        <v>13</v>
      </c>
      <c r="E3150">
        <f t="shared" si="1"/>
        <v>8</v>
      </c>
      <c r="F3150">
        <f>vlookup(E3150,DateReference!B:C,2,false)</f>
        <v>28</v>
      </c>
      <c r="G3150" s="1">
        <v>1.0</v>
      </c>
    </row>
    <row r="3151">
      <c r="A3151" s="1">
        <v>3150.0</v>
      </c>
      <c r="B3151" s="3">
        <v>43016.0</v>
      </c>
      <c r="C3151" s="1" t="s">
        <v>2</v>
      </c>
      <c r="D3151" s="1" t="s">
        <v>33</v>
      </c>
      <c r="E3151">
        <f t="shared" si="1"/>
        <v>40</v>
      </c>
      <c r="F3151">
        <f>vlookup(E3151,DateReference!B:C,2,false)</f>
        <v>8</v>
      </c>
      <c r="G3151" s="1">
        <v>2.0</v>
      </c>
    </row>
    <row r="3152">
      <c r="A3152" s="1">
        <v>3151.0</v>
      </c>
      <c r="B3152" s="3">
        <v>43129.0</v>
      </c>
      <c r="C3152" s="1" t="s">
        <v>2</v>
      </c>
      <c r="D3152" s="1" t="s">
        <v>33</v>
      </c>
      <c r="E3152">
        <f t="shared" si="1"/>
        <v>5</v>
      </c>
      <c r="F3152">
        <f>vlookup(E3152,DateReference!B:C,2,false)</f>
        <v>25</v>
      </c>
      <c r="G3152" s="1">
        <v>9.0</v>
      </c>
    </row>
    <row r="3153">
      <c r="A3153" s="1">
        <v>3152.0</v>
      </c>
      <c r="B3153" s="3">
        <v>43046.0</v>
      </c>
      <c r="C3153" s="1" t="s">
        <v>2</v>
      </c>
      <c r="D3153" s="1" t="s">
        <v>33</v>
      </c>
      <c r="E3153">
        <f t="shared" si="1"/>
        <v>45</v>
      </c>
      <c r="F3153">
        <f>vlookup(E3153,DateReference!B:C,2,false)</f>
        <v>13</v>
      </c>
      <c r="G3153" s="1">
        <v>7.0</v>
      </c>
    </row>
    <row r="3154">
      <c r="A3154" s="1">
        <v>3153.0</v>
      </c>
      <c r="B3154" s="3">
        <v>43126.0</v>
      </c>
      <c r="C3154" s="1" t="s">
        <v>2</v>
      </c>
      <c r="D3154" s="1" t="s">
        <v>33</v>
      </c>
      <c r="E3154">
        <f t="shared" si="1"/>
        <v>4</v>
      </c>
      <c r="F3154">
        <f>vlookup(E3154,DateReference!B:C,2,false)</f>
        <v>24</v>
      </c>
      <c r="G3154" s="1">
        <v>2.0</v>
      </c>
    </row>
    <row r="3155">
      <c r="A3155" s="1">
        <v>3154.0</v>
      </c>
      <c r="B3155" s="3">
        <v>43098.0</v>
      </c>
      <c r="C3155" s="1" t="s">
        <v>2</v>
      </c>
      <c r="D3155" s="1" t="s">
        <v>33</v>
      </c>
      <c r="E3155">
        <f t="shared" si="1"/>
        <v>52</v>
      </c>
      <c r="F3155">
        <f>vlookup(E3155,DateReference!B:C,2,false)</f>
        <v>20</v>
      </c>
      <c r="G3155" s="1">
        <v>1.0</v>
      </c>
    </row>
    <row r="3156">
      <c r="A3156" s="1">
        <v>3155.0</v>
      </c>
      <c r="B3156" s="3">
        <v>43003.0</v>
      </c>
      <c r="C3156" s="1" t="s">
        <v>2</v>
      </c>
      <c r="D3156" s="1" t="s">
        <v>33</v>
      </c>
      <c r="E3156">
        <f t="shared" si="1"/>
        <v>39</v>
      </c>
      <c r="F3156">
        <f>vlookup(E3156,DateReference!B:C,2,false)</f>
        <v>7</v>
      </c>
      <c r="G3156" s="1">
        <v>5.0</v>
      </c>
    </row>
    <row r="3157">
      <c r="A3157" s="1">
        <v>3156.0</v>
      </c>
      <c r="B3157" s="3">
        <v>43131.0</v>
      </c>
      <c r="C3157" s="1" t="s">
        <v>2</v>
      </c>
      <c r="D3157" s="1" t="s">
        <v>13</v>
      </c>
      <c r="E3157">
        <f t="shared" si="1"/>
        <v>5</v>
      </c>
      <c r="F3157">
        <f>vlookup(E3157,DateReference!B:C,2,false)</f>
        <v>25</v>
      </c>
      <c r="G3157" s="1">
        <v>6.0</v>
      </c>
    </row>
    <row r="3158">
      <c r="A3158" s="1">
        <v>3157.0</v>
      </c>
      <c r="B3158" s="3">
        <v>43081.0</v>
      </c>
      <c r="C3158" s="1" t="s">
        <v>2</v>
      </c>
      <c r="D3158" s="1" t="s">
        <v>33</v>
      </c>
      <c r="E3158">
        <f t="shared" si="1"/>
        <v>50</v>
      </c>
      <c r="F3158">
        <f>vlookup(E3158,DateReference!B:C,2,false)</f>
        <v>18</v>
      </c>
      <c r="G3158" s="1">
        <v>9.0</v>
      </c>
    </row>
    <row r="3159">
      <c r="A3159" s="1">
        <v>3158.0</v>
      </c>
      <c r="B3159" s="3">
        <v>43122.0</v>
      </c>
      <c r="C3159" s="1" t="s">
        <v>2</v>
      </c>
      <c r="D3159" s="1" t="s">
        <v>33</v>
      </c>
      <c r="E3159">
        <f t="shared" si="1"/>
        <v>4</v>
      </c>
      <c r="F3159">
        <f>vlookup(E3159,DateReference!B:C,2,false)</f>
        <v>24</v>
      </c>
      <c r="G3159" s="1">
        <v>9.0</v>
      </c>
    </row>
    <row r="3160">
      <c r="A3160" s="1">
        <v>3159.0</v>
      </c>
      <c r="B3160" s="3">
        <v>42966.0</v>
      </c>
      <c r="C3160" s="1" t="s">
        <v>2</v>
      </c>
      <c r="D3160" s="1" t="s">
        <v>13</v>
      </c>
      <c r="E3160">
        <f t="shared" si="1"/>
        <v>33</v>
      </c>
      <c r="F3160">
        <f>vlookup(E3160,DateReference!B:C,2,false)</f>
        <v>1</v>
      </c>
      <c r="G3160" s="1">
        <v>1.0</v>
      </c>
    </row>
    <row r="3161">
      <c r="A3161" s="1">
        <v>3160.0</v>
      </c>
      <c r="B3161" s="3">
        <v>43132.0</v>
      </c>
      <c r="C3161" s="1" t="s">
        <v>2</v>
      </c>
      <c r="D3161" s="1" t="s">
        <v>13</v>
      </c>
      <c r="E3161">
        <f t="shared" si="1"/>
        <v>5</v>
      </c>
      <c r="F3161">
        <f>vlookup(E3161,DateReference!B:C,2,false)</f>
        <v>25</v>
      </c>
      <c r="G3161" s="1">
        <v>10.0</v>
      </c>
    </row>
    <row r="3162">
      <c r="A3162" s="1">
        <v>3161.0</v>
      </c>
      <c r="B3162" s="3">
        <v>42977.0</v>
      </c>
      <c r="C3162" s="1" t="s">
        <v>2</v>
      </c>
      <c r="D3162" s="1" t="s">
        <v>33</v>
      </c>
      <c r="E3162">
        <f t="shared" si="1"/>
        <v>35</v>
      </c>
      <c r="F3162">
        <f>vlookup(E3162,DateReference!B:C,2,false)</f>
        <v>3</v>
      </c>
      <c r="G3162" s="1">
        <v>4.0</v>
      </c>
    </row>
    <row r="3163">
      <c r="A3163" s="1">
        <v>3162.0</v>
      </c>
      <c r="B3163" s="3">
        <v>42986.0</v>
      </c>
      <c r="C3163" s="1" t="s">
        <v>2</v>
      </c>
      <c r="D3163" s="1" t="s">
        <v>13</v>
      </c>
      <c r="E3163">
        <f t="shared" si="1"/>
        <v>36</v>
      </c>
      <c r="F3163">
        <f>vlookup(E3163,DateReference!B:C,2,false)</f>
        <v>4</v>
      </c>
      <c r="G3163" s="1">
        <v>9.0</v>
      </c>
    </row>
    <row r="3164">
      <c r="A3164" s="1">
        <v>3163.0</v>
      </c>
      <c r="B3164" s="3">
        <v>43014.0</v>
      </c>
      <c r="C3164" s="1" t="s">
        <v>2</v>
      </c>
      <c r="D3164" s="1" t="s">
        <v>33</v>
      </c>
      <c r="E3164">
        <f t="shared" si="1"/>
        <v>40</v>
      </c>
      <c r="F3164">
        <f>vlookup(E3164,DateReference!B:C,2,false)</f>
        <v>8</v>
      </c>
      <c r="G3164" s="1">
        <v>1.0</v>
      </c>
    </row>
    <row r="3165">
      <c r="A3165" s="1">
        <v>3164.0</v>
      </c>
      <c r="B3165" s="3">
        <v>43022.0</v>
      </c>
      <c r="C3165" s="1" t="s">
        <v>2</v>
      </c>
      <c r="D3165" s="1" t="s">
        <v>13</v>
      </c>
      <c r="E3165">
        <f t="shared" si="1"/>
        <v>41</v>
      </c>
      <c r="F3165">
        <f>vlookup(E3165,DateReference!B:C,2,false)</f>
        <v>9</v>
      </c>
      <c r="G3165" s="1">
        <v>6.0</v>
      </c>
    </row>
    <row r="3166">
      <c r="A3166" s="1">
        <v>3165.0</v>
      </c>
      <c r="B3166" s="3">
        <v>43041.0</v>
      </c>
      <c r="C3166" s="1" t="s">
        <v>2</v>
      </c>
      <c r="D3166" s="1" t="s">
        <v>33</v>
      </c>
      <c r="E3166">
        <f t="shared" si="1"/>
        <v>44</v>
      </c>
      <c r="F3166">
        <f>vlookup(E3166,DateReference!B:C,2,false)</f>
        <v>12</v>
      </c>
      <c r="G3166" s="1">
        <v>4.0</v>
      </c>
    </row>
    <row r="3167">
      <c r="A3167" s="1">
        <v>3166.0</v>
      </c>
      <c r="B3167" s="3">
        <v>43117.0</v>
      </c>
      <c r="C3167" s="1" t="s">
        <v>2</v>
      </c>
      <c r="D3167" s="1" t="s">
        <v>33</v>
      </c>
      <c r="E3167">
        <f t="shared" si="1"/>
        <v>3</v>
      </c>
      <c r="F3167">
        <f>vlookup(E3167,DateReference!B:C,2,false)</f>
        <v>23</v>
      </c>
      <c r="G3167" s="1">
        <v>4.0</v>
      </c>
    </row>
    <row r="3168">
      <c r="A3168" s="1">
        <v>3167.0</v>
      </c>
      <c r="B3168" s="3">
        <v>42994.0</v>
      </c>
      <c r="C3168" s="1" t="s">
        <v>2</v>
      </c>
      <c r="D3168" s="1" t="s">
        <v>33</v>
      </c>
      <c r="E3168">
        <f t="shared" si="1"/>
        <v>37</v>
      </c>
      <c r="F3168">
        <f>vlookup(E3168,DateReference!B:C,2,false)</f>
        <v>5</v>
      </c>
      <c r="G3168" s="1">
        <v>1.0</v>
      </c>
    </row>
    <row r="3169">
      <c r="A3169" s="1">
        <v>3168.0</v>
      </c>
      <c r="B3169" s="3">
        <v>43108.0</v>
      </c>
      <c r="C3169" s="1" t="s">
        <v>2</v>
      </c>
      <c r="D3169" s="1" t="s">
        <v>13</v>
      </c>
      <c r="E3169">
        <f t="shared" si="1"/>
        <v>2</v>
      </c>
      <c r="F3169">
        <f>vlookup(E3169,DateReference!B:C,2,false)</f>
        <v>22</v>
      </c>
      <c r="G3169" s="1">
        <v>6.0</v>
      </c>
    </row>
    <row r="3170">
      <c r="A3170" s="1">
        <v>3169.0</v>
      </c>
      <c r="B3170" s="3">
        <v>43147.0</v>
      </c>
      <c r="C3170" s="1" t="s">
        <v>2</v>
      </c>
      <c r="D3170" s="1" t="s">
        <v>33</v>
      </c>
      <c r="E3170">
        <f t="shared" si="1"/>
        <v>7</v>
      </c>
      <c r="F3170">
        <f>vlookup(E3170,DateReference!B:C,2,false)</f>
        <v>27</v>
      </c>
      <c r="G3170" s="1">
        <v>3.0</v>
      </c>
    </row>
    <row r="3171">
      <c r="A3171" s="1">
        <v>3170.0</v>
      </c>
      <c r="B3171" s="3">
        <v>43151.0</v>
      </c>
      <c r="C3171" s="1" t="s">
        <v>2</v>
      </c>
      <c r="D3171" s="1" t="s">
        <v>13</v>
      </c>
      <c r="E3171">
        <f t="shared" si="1"/>
        <v>8</v>
      </c>
      <c r="F3171">
        <f>vlookup(E3171,DateReference!B:C,2,false)</f>
        <v>28</v>
      </c>
      <c r="G3171" s="1">
        <v>3.0</v>
      </c>
    </row>
    <row r="3172">
      <c r="A3172" s="1">
        <v>3171.0</v>
      </c>
      <c r="B3172" s="3">
        <v>43135.0</v>
      </c>
      <c r="C3172" s="1" t="s">
        <v>2</v>
      </c>
      <c r="D3172" s="1" t="s">
        <v>13</v>
      </c>
      <c r="E3172">
        <f t="shared" si="1"/>
        <v>5</v>
      </c>
      <c r="F3172">
        <f>vlookup(E3172,DateReference!B:C,2,false)</f>
        <v>25</v>
      </c>
      <c r="G3172" s="1">
        <v>4.0</v>
      </c>
    </row>
    <row r="3173">
      <c r="A3173" s="1">
        <v>3172.0</v>
      </c>
      <c r="B3173" s="3">
        <v>43013.0</v>
      </c>
      <c r="C3173" s="1" t="s">
        <v>2</v>
      </c>
      <c r="D3173" s="1" t="s">
        <v>33</v>
      </c>
      <c r="E3173">
        <f t="shared" si="1"/>
        <v>40</v>
      </c>
      <c r="F3173">
        <f>vlookup(E3173,DateReference!B:C,2,false)</f>
        <v>8</v>
      </c>
      <c r="G3173" s="1">
        <v>9.0</v>
      </c>
    </row>
    <row r="3174">
      <c r="A3174" s="1">
        <v>3173.0</v>
      </c>
      <c r="B3174" s="3">
        <v>43050.0</v>
      </c>
      <c r="C3174" s="1" t="s">
        <v>2</v>
      </c>
      <c r="D3174" s="1" t="s">
        <v>33</v>
      </c>
      <c r="E3174">
        <f t="shared" si="1"/>
        <v>45</v>
      </c>
      <c r="F3174">
        <f>vlookup(E3174,DateReference!B:C,2,false)</f>
        <v>13</v>
      </c>
      <c r="G3174" s="1">
        <v>9.0</v>
      </c>
    </row>
    <row r="3175">
      <c r="A3175" s="1">
        <v>3174.0</v>
      </c>
      <c r="B3175" s="3">
        <v>43187.0</v>
      </c>
      <c r="C3175" s="1" t="s">
        <v>2</v>
      </c>
      <c r="D3175" s="1" t="s">
        <v>13</v>
      </c>
      <c r="E3175">
        <f t="shared" si="1"/>
        <v>13</v>
      </c>
      <c r="F3175">
        <f>vlookup(E3175,DateReference!B:C,2,false)</f>
        <v>33</v>
      </c>
      <c r="G3175" s="1">
        <v>9.0</v>
      </c>
    </row>
    <row r="3176">
      <c r="A3176" s="1">
        <v>3175.0</v>
      </c>
      <c r="B3176" s="3">
        <v>43189.0</v>
      </c>
      <c r="C3176" s="1" t="s">
        <v>2</v>
      </c>
      <c r="D3176" s="1" t="s">
        <v>13</v>
      </c>
      <c r="E3176">
        <f t="shared" si="1"/>
        <v>13</v>
      </c>
      <c r="F3176">
        <f>vlookup(E3176,DateReference!B:C,2,false)</f>
        <v>33</v>
      </c>
      <c r="G3176" s="1">
        <v>5.0</v>
      </c>
    </row>
    <row r="3177">
      <c r="A3177" s="1">
        <v>3176.0</v>
      </c>
      <c r="B3177" s="3">
        <v>43095.0</v>
      </c>
      <c r="C3177" s="1" t="s">
        <v>2</v>
      </c>
      <c r="D3177" s="1" t="s">
        <v>13</v>
      </c>
      <c r="E3177">
        <f t="shared" si="1"/>
        <v>52</v>
      </c>
      <c r="F3177">
        <f>vlookup(E3177,DateReference!B:C,2,false)</f>
        <v>20</v>
      </c>
      <c r="G3177" s="1">
        <v>4.0</v>
      </c>
    </row>
    <row r="3178">
      <c r="A3178" s="1">
        <v>3177.0</v>
      </c>
      <c r="B3178" s="3">
        <v>43178.0</v>
      </c>
      <c r="C3178" s="1" t="s">
        <v>2</v>
      </c>
      <c r="D3178" s="1" t="s">
        <v>33</v>
      </c>
      <c r="E3178">
        <f t="shared" si="1"/>
        <v>12</v>
      </c>
      <c r="F3178">
        <f>vlookup(E3178,DateReference!B:C,2,false)</f>
        <v>32</v>
      </c>
      <c r="G3178" s="1">
        <v>10.0</v>
      </c>
    </row>
    <row r="3179">
      <c r="A3179" s="1">
        <v>3178.0</v>
      </c>
      <c r="B3179" s="3">
        <v>43021.0</v>
      </c>
      <c r="C3179" s="1" t="s">
        <v>2</v>
      </c>
      <c r="D3179" s="1" t="s">
        <v>13</v>
      </c>
      <c r="E3179">
        <f t="shared" si="1"/>
        <v>41</v>
      </c>
      <c r="F3179">
        <f>vlookup(E3179,DateReference!B:C,2,false)</f>
        <v>9</v>
      </c>
      <c r="G3179" s="1">
        <v>4.0</v>
      </c>
    </row>
    <row r="3180">
      <c r="A3180" s="1">
        <v>3179.0</v>
      </c>
      <c r="B3180" s="3">
        <v>43006.0</v>
      </c>
      <c r="C3180" s="1" t="s">
        <v>2</v>
      </c>
      <c r="D3180" s="1" t="s">
        <v>13</v>
      </c>
      <c r="E3180">
        <f t="shared" si="1"/>
        <v>39</v>
      </c>
      <c r="F3180">
        <f>vlookup(E3180,DateReference!B:C,2,false)</f>
        <v>7</v>
      </c>
      <c r="G3180" s="1">
        <v>8.0</v>
      </c>
    </row>
    <row r="3181">
      <c r="A3181" s="1">
        <v>3180.0</v>
      </c>
      <c r="B3181" s="3">
        <v>43014.0</v>
      </c>
      <c r="C3181" s="1" t="s">
        <v>2</v>
      </c>
      <c r="D3181" s="1" t="s">
        <v>33</v>
      </c>
      <c r="E3181">
        <f t="shared" si="1"/>
        <v>40</v>
      </c>
      <c r="F3181">
        <f>vlookup(E3181,DateReference!B:C,2,false)</f>
        <v>8</v>
      </c>
      <c r="G3181" s="1">
        <v>1.0</v>
      </c>
    </row>
    <row r="3182">
      <c r="A3182" s="1">
        <v>3181.0</v>
      </c>
      <c r="B3182" s="3">
        <v>43177.0</v>
      </c>
      <c r="C3182" s="1" t="s">
        <v>2</v>
      </c>
      <c r="D3182" s="1" t="s">
        <v>33</v>
      </c>
      <c r="E3182">
        <f t="shared" si="1"/>
        <v>11</v>
      </c>
      <c r="F3182">
        <f>vlookup(E3182,DateReference!B:C,2,false)</f>
        <v>31</v>
      </c>
      <c r="G3182" s="1">
        <v>5.0</v>
      </c>
    </row>
    <row r="3183">
      <c r="A3183" s="1">
        <v>3182.0</v>
      </c>
      <c r="B3183" s="3">
        <v>43090.0</v>
      </c>
      <c r="C3183" s="1" t="s">
        <v>2</v>
      </c>
      <c r="D3183" s="1" t="s">
        <v>33</v>
      </c>
      <c r="E3183">
        <f t="shared" si="1"/>
        <v>51</v>
      </c>
      <c r="F3183">
        <f>vlookup(E3183,DateReference!B:C,2,false)</f>
        <v>19</v>
      </c>
      <c r="G3183" s="1">
        <v>2.0</v>
      </c>
    </row>
    <row r="3184">
      <c r="A3184" s="1">
        <v>3183.0</v>
      </c>
      <c r="B3184" s="3">
        <v>43003.0</v>
      </c>
      <c r="C3184" s="1" t="s">
        <v>2</v>
      </c>
      <c r="D3184" s="1" t="s">
        <v>13</v>
      </c>
      <c r="E3184">
        <f t="shared" si="1"/>
        <v>39</v>
      </c>
      <c r="F3184">
        <f>vlookup(E3184,DateReference!B:C,2,false)</f>
        <v>7</v>
      </c>
      <c r="G3184" s="1">
        <v>6.0</v>
      </c>
    </row>
    <row r="3185">
      <c r="A3185" s="1">
        <v>3184.0</v>
      </c>
      <c r="B3185" s="3">
        <v>43090.0</v>
      </c>
      <c r="C3185" s="1" t="s">
        <v>2</v>
      </c>
      <c r="D3185" s="1" t="s">
        <v>33</v>
      </c>
      <c r="E3185">
        <f t="shared" si="1"/>
        <v>51</v>
      </c>
      <c r="F3185">
        <f>vlookup(E3185,DateReference!B:C,2,false)</f>
        <v>19</v>
      </c>
      <c r="G3185" s="1">
        <v>2.0</v>
      </c>
    </row>
    <row r="3186">
      <c r="A3186" s="1">
        <v>3185.0</v>
      </c>
      <c r="B3186" s="3">
        <v>43133.0</v>
      </c>
      <c r="C3186" s="1" t="s">
        <v>2</v>
      </c>
      <c r="D3186" s="1" t="s">
        <v>13</v>
      </c>
      <c r="E3186">
        <f t="shared" si="1"/>
        <v>5</v>
      </c>
      <c r="F3186">
        <f>vlookup(E3186,DateReference!B:C,2,false)</f>
        <v>25</v>
      </c>
      <c r="G3186" s="1">
        <v>5.0</v>
      </c>
    </row>
    <row r="3187">
      <c r="A3187" s="1">
        <v>3186.0</v>
      </c>
      <c r="B3187" s="3">
        <v>43090.0</v>
      </c>
      <c r="C3187" s="1" t="s">
        <v>2</v>
      </c>
      <c r="D3187" s="1" t="s">
        <v>33</v>
      </c>
      <c r="E3187">
        <f t="shared" si="1"/>
        <v>51</v>
      </c>
      <c r="F3187">
        <f>vlookup(E3187,DateReference!B:C,2,false)</f>
        <v>19</v>
      </c>
      <c r="G3187" s="1">
        <v>6.0</v>
      </c>
    </row>
    <row r="3188">
      <c r="A3188" s="1">
        <v>3187.0</v>
      </c>
      <c r="B3188" s="3">
        <v>43112.0</v>
      </c>
      <c r="C3188" s="1" t="s">
        <v>2</v>
      </c>
      <c r="D3188" s="1" t="s">
        <v>33</v>
      </c>
      <c r="E3188">
        <f t="shared" si="1"/>
        <v>2</v>
      </c>
      <c r="F3188">
        <f>vlookup(E3188,DateReference!B:C,2,false)</f>
        <v>22</v>
      </c>
      <c r="G3188" s="1">
        <v>7.0</v>
      </c>
    </row>
    <row r="3189">
      <c r="A3189" s="1">
        <v>3188.0</v>
      </c>
      <c r="B3189" s="3">
        <v>43145.0</v>
      </c>
      <c r="C3189" s="1" t="s">
        <v>2</v>
      </c>
      <c r="D3189" s="1" t="s">
        <v>33</v>
      </c>
      <c r="E3189">
        <f t="shared" si="1"/>
        <v>7</v>
      </c>
      <c r="F3189">
        <f>vlookup(E3189,DateReference!B:C,2,false)</f>
        <v>27</v>
      </c>
      <c r="G3189" s="1">
        <v>1.0</v>
      </c>
    </row>
    <row r="3190">
      <c r="A3190" s="1">
        <v>3189.0</v>
      </c>
      <c r="B3190" s="3">
        <v>43087.0</v>
      </c>
      <c r="C3190" s="1" t="s">
        <v>2</v>
      </c>
      <c r="D3190" s="1" t="s">
        <v>33</v>
      </c>
      <c r="E3190">
        <f t="shared" si="1"/>
        <v>51</v>
      </c>
      <c r="F3190">
        <f>vlookup(E3190,DateReference!B:C,2,false)</f>
        <v>19</v>
      </c>
      <c r="G3190" s="1">
        <v>1.0</v>
      </c>
    </row>
    <row r="3191">
      <c r="A3191" s="1">
        <v>3190.0</v>
      </c>
      <c r="B3191" s="3">
        <v>43033.0</v>
      </c>
      <c r="C3191" s="1" t="s">
        <v>2</v>
      </c>
      <c r="D3191" s="1" t="s">
        <v>33</v>
      </c>
      <c r="E3191">
        <f t="shared" si="1"/>
        <v>43</v>
      </c>
      <c r="F3191">
        <f>vlookup(E3191,DateReference!B:C,2,false)</f>
        <v>11</v>
      </c>
      <c r="G3191" s="1">
        <v>9.0</v>
      </c>
    </row>
    <row r="3192">
      <c r="A3192" s="1">
        <v>3191.0</v>
      </c>
      <c r="B3192" s="3">
        <v>43085.0</v>
      </c>
      <c r="C3192" s="1" t="s">
        <v>2</v>
      </c>
      <c r="D3192" s="1" t="s">
        <v>33</v>
      </c>
      <c r="E3192">
        <f t="shared" si="1"/>
        <v>50</v>
      </c>
      <c r="F3192">
        <f>vlookup(E3192,DateReference!B:C,2,false)</f>
        <v>18</v>
      </c>
      <c r="G3192" s="1">
        <v>7.0</v>
      </c>
    </row>
    <row r="3193">
      <c r="A3193" s="1">
        <v>3192.0</v>
      </c>
      <c r="B3193" s="3">
        <v>43053.0</v>
      </c>
      <c r="C3193" s="1" t="s">
        <v>2</v>
      </c>
      <c r="D3193" s="1" t="s">
        <v>33</v>
      </c>
      <c r="E3193">
        <f t="shared" si="1"/>
        <v>46</v>
      </c>
      <c r="F3193">
        <f>vlookup(E3193,DateReference!B:C,2,false)</f>
        <v>14</v>
      </c>
      <c r="G3193" s="1">
        <v>3.0</v>
      </c>
    </row>
    <row r="3194">
      <c r="A3194" s="1">
        <v>3193.0</v>
      </c>
      <c r="B3194" s="3">
        <v>43043.0</v>
      </c>
      <c r="C3194" s="1" t="s">
        <v>2</v>
      </c>
      <c r="D3194" s="1" t="s">
        <v>13</v>
      </c>
      <c r="E3194">
        <f t="shared" si="1"/>
        <v>44</v>
      </c>
      <c r="F3194">
        <f>vlookup(E3194,DateReference!B:C,2,false)</f>
        <v>12</v>
      </c>
      <c r="G3194" s="1">
        <v>7.0</v>
      </c>
    </row>
    <row r="3195">
      <c r="A3195" s="1">
        <v>3194.0</v>
      </c>
      <c r="B3195" s="3">
        <v>43028.0</v>
      </c>
      <c r="C3195" s="1" t="s">
        <v>2</v>
      </c>
      <c r="D3195" s="1" t="s">
        <v>33</v>
      </c>
      <c r="E3195">
        <f t="shared" si="1"/>
        <v>42</v>
      </c>
      <c r="F3195">
        <f>vlookup(E3195,DateReference!B:C,2,false)</f>
        <v>10</v>
      </c>
      <c r="G3195" s="1">
        <v>7.0</v>
      </c>
    </row>
    <row r="3196">
      <c r="A3196" s="1">
        <v>3195.0</v>
      </c>
      <c r="B3196" s="3">
        <v>43185.0</v>
      </c>
      <c r="C3196" s="1" t="s">
        <v>2</v>
      </c>
      <c r="D3196" s="1" t="s">
        <v>13</v>
      </c>
      <c r="E3196">
        <f t="shared" si="1"/>
        <v>13</v>
      </c>
      <c r="F3196">
        <f>vlookup(E3196,DateReference!B:C,2,false)</f>
        <v>33</v>
      </c>
      <c r="G3196" s="1">
        <v>7.0</v>
      </c>
    </row>
    <row r="3197">
      <c r="A3197" s="1">
        <v>3196.0</v>
      </c>
      <c r="B3197" s="3">
        <v>43015.0</v>
      </c>
      <c r="C3197" s="1" t="s">
        <v>2</v>
      </c>
      <c r="D3197" s="1" t="s">
        <v>13</v>
      </c>
      <c r="E3197">
        <f t="shared" si="1"/>
        <v>40</v>
      </c>
      <c r="F3197">
        <f>vlookup(E3197,DateReference!B:C,2,false)</f>
        <v>8</v>
      </c>
      <c r="G3197" s="1">
        <v>2.0</v>
      </c>
    </row>
    <row r="3198">
      <c r="A3198" s="1">
        <v>3197.0</v>
      </c>
      <c r="B3198" s="3">
        <v>43062.0</v>
      </c>
      <c r="C3198" s="1" t="s">
        <v>2</v>
      </c>
      <c r="D3198" s="1" t="s">
        <v>33</v>
      </c>
      <c r="E3198">
        <f t="shared" si="1"/>
        <v>47</v>
      </c>
      <c r="F3198">
        <f>vlookup(E3198,DateReference!B:C,2,false)</f>
        <v>15</v>
      </c>
      <c r="G3198" s="1">
        <v>10.0</v>
      </c>
    </row>
    <row r="3199">
      <c r="A3199" s="1">
        <v>3198.0</v>
      </c>
      <c r="B3199" s="3">
        <v>43081.0</v>
      </c>
      <c r="C3199" s="1" t="s">
        <v>2</v>
      </c>
      <c r="D3199" s="1" t="s">
        <v>13</v>
      </c>
      <c r="E3199">
        <f t="shared" si="1"/>
        <v>50</v>
      </c>
      <c r="F3199">
        <f>vlookup(E3199,DateReference!B:C,2,false)</f>
        <v>18</v>
      </c>
      <c r="G3199" s="1">
        <v>8.0</v>
      </c>
    </row>
    <row r="3200">
      <c r="A3200" s="1">
        <v>3199.0</v>
      </c>
      <c r="B3200" s="3">
        <v>43159.0</v>
      </c>
      <c r="C3200" s="1" t="s">
        <v>2</v>
      </c>
      <c r="D3200" s="1" t="s">
        <v>13</v>
      </c>
      <c r="E3200">
        <f t="shared" si="1"/>
        <v>9</v>
      </c>
      <c r="F3200">
        <f>vlookup(E3200,DateReference!B:C,2,false)</f>
        <v>29</v>
      </c>
      <c r="G3200" s="1">
        <v>4.0</v>
      </c>
    </row>
    <row r="3201">
      <c r="A3201" s="1">
        <v>3200.0</v>
      </c>
      <c r="B3201" s="3">
        <v>43137.0</v>
      </c>
      <c r="C3201" s="1" t="s">
        <v>2</v>
      </c>
      <c r="D3201" s="1" t="s">
        <v>33</v>
      </c>
      <c r="E3201">
        <f t="shared" si="1"/>
        <v>6</v>
      </c>
      <c r="F3201">
        <f>vlookup(E3201,DateReference!B:C,2,false)</f>
        <v>26</v>
      </c>
      <c r="G3201" s="1">
        <v>4.0</v>
      </c>
    </row>
    <row r="3202">
      <c r="A3202" s="1">
        <v>3201.0</v>
      </c>
      <c r="B3202" s="3">
        <v>43060.0</v>
      </c>
      <c r="C3202" s="1" t="s">
        <v>2</v>
      </c>
      <c r="D3202" s="1" t="s">
        <v>13</v>
      </c>
      <c r="E3202">
        <f t="shared" si="1"/>
        <v>47</v>
      </c>
      <c r="F3202">
        <f>vlookup(E3202,DateReference!B:C,2,false)</f>
        <v>15</v>
      </c>
      <c r="G3202" s="1">
        <v>5.0</v>
      </c>
    </row>
    <row r="3203">
      <c r="A3203" s="1">
        <v>3202.0</v>
      </c>
      <c r="B3203" s="3">
        <v>43121.0</v>
      </c>
      <c r="C3203" s="1" t="s">
        <v>2</v>
      </c>
      <c r="D3203" s="1" t="s">
        <v>13</v>
      </c>
      <c r="E3203">
        <f t="shared" si="1"/>
        <v>3</v>
      </c>
      <c r="F3203">
        <f>vlookup(E3203,DateReference!B:C,2,false)</f>
        <v>23</v>
      </c>
      <c r="G3203" s="1">
        <v>3.0</v>
      </c>
    </row>
    <row r="3204">
      <c r="A3204" s="1">
        <v>3203.0</v>
      </c>
      <c r="B3204" s="3">
        <v>43148.0</v>
      </c>
      <c r="C3204" s="1" t="s">
        <v>2</v>
      </c>
      <c r="D3204" s="1" t="s">
        <v>13</v>
      </c>
      <c r="E3204">
        <f t="shared" si="1"/>
        <v>7</v>
      </c>
      <c r="F3204">
        <f>vlookup(E3204,DateReference!B:C,2,false)</f>
        <v>27</v>
      </c>
      <c r="G3204" s="1">
        <v>2.0</v>
      </c>
    </row>
    <row r="3205">
      <c r="A3205" s="1">
        <v>3204.0</v>
      </c>
      <c r="B3205" s="3">
        <v>42975.0</v>
      </c>
      <c r="C3205" s="1" t="s">
        <v>2</v>
      </c>
      <c r="D3205" s="1" t="s">
        <v>33</v>
      </c>
      <c r="E3205">
        <f t="shared" si="1"/>
        <v>35</v>
      </c>
      <c r="F3205">
        <f>vlookup(E3205,DateReference!B:C,2,false)</f>
        <v>3</v>
      </c>
      <c r="G3205" s="1">
        <v>7.0</v>
      </c>
    </row>
    <row r="3206">
      <c r="A3206" s="1">
        <v>3205.0</v>
      </c>
      <c r="B3206" s="3">
        <v>43175.0</v>
      </c>
      <c r="C3206" s="1" t="s">
        <v>2</v>
      </c>
      <c r="D3206" s="1" t="s">
        <v>33</v>
      </c>
      <c r="E3206">
        <f t="shared" si="1"/>
        <v>11</v>
      </c>
      <c r="F3206">
        <f>vlookup(E3206,DateReference!B:C,2,false)</f>
        <v>31</v>
      </c>
      <c r="G3206" s="1">
        <v>4.0</v>
      </c>
    </row>
    <row r="3207">
      <c r="A3207" s="1">
        <v>3206.0</v>
      </c>
      <c r="B3207" s="3">
        <v>43053.0</v>
      </c>
      <c r="C3207" s="1" t="s">
        <v>2</v>
      </c>
      <c r="D3207" s="1" t="s">
        <v>33</v>
      </c>
      <c r="E3207">
        <f t="shared" si="1"/>
        <v>46</v>
      </c>
      <c r="F3207">
        <f>vlookup(E3207,DateReference!B:C,2,false)</f>
        <v>14</v>
      </c>
      <c r="G3207" s="1">
        <v>8.0</v>
      </c>
    </row>
    <row r="3208">
      <c r="A3208" s="1">
        <v>3207.0</v>
      </c>
      <c r="B3208" s="3">
        <v>43029.0</v>
      </c>
      <c r="C3208" s="1" t="s">
        <v>2</v>
      </c>
      <c r="D3208" s="1" t="s">
        <v>13</v>
      </c>
      <c r="E3208">
        <f t="shared" si="1"/>
        <v>42</v>
      </c>
      <c r="F3208">
        <f>vlookup(E3208,DateReference!B:C,2,false)</f>
        <v>10</v>
      </c>
      <c r="G3208" s="1">
        <v>8.0</v>
      </c>
    </row>
    <row r="3209">
      <c r="A3209" s="1">
        <v>3208.0</v>
      </c>
      <c r="B3209" s="3">
        <v>43059.0</v>
      </c>
      <c r="C3209" s="1" t="s">
        <v>2</v>
      </c>
      <c r="D3209" s="1" t="s">
        <v>33</v>
      </c>
      <c r="E3209">
        <f t="shared" si="1"/>
        <v>47</v>
      </c>
      <c r="F3209">
        <f>vlookup(E3209,DateReference!B:C,2,false)</f>
        <v>15</v>
      </c>
      <c r="G3209" s="1">
        <v>3.0</v>
      </c>
    </row>
    <row r="3210">
      <c r="A3210" s="1">
        <v>3209.0</v>
      </c>
      <c r="B3210" s="3">
        <v>43146.0</v>
      </c>
      <c r="C3210" s="1" t="s">
        <v>2</v>
      </c>
      <c r="D3210" s="1" t="s">
        <v>13</v>
      </c>
      <c r="E3210">
        <f t="shared" si="1"/>
        <v>7</v>
      </c>
      <c r="F3210">
        <f>vlookup(E3210,DateReference!B:C,2,false)</f>
        <v>27</v>
      </c>
      <c r="G3210" s="1">
        <v>8.0</v>
      </c>
    </row>
    <row r="3211">
      <c r="A3211" s="1">
        <v>3210.0</v>
      </c>
      <c r="B3211" s="3">
        <v>43068.0</v>
      </c>
      <c r="C3211" s="1" t="s">
        <v>2</v>
      </c>
      <c r="D3211" s="1" t="s">
        <v>13</v>
      </c>
      <c r="E3211">
        <f t="shared" si="1"/>
        <v>48</v>
      </c>
      <c r="F3211">
        <f>vlookup(E3211,DateReference!B:C,2,false)</f>
        <v>16</v>
      </c>
      <c r="G3211" s="1">
        <v>5.0</v>
      </c>
    </row>
    <row r="3212">
      <c r="A3212" s="1">
        <v>3211.0</v>
      </c>
      <c r="B3212" s="3">
        <v>43063.0</v>
      </c>
      <c r="C3212" s="1" t="s">
        <v>2</v>
      </c>
      <c r="D3212" s="1" t="s">
        <v>13</v>
      </c>
      <c r="E3212">
        <f t="shared" si="1"/>
        <v>47</v>
      </c>
      <c r="F3212">
        <f>vlookup(E3212,DateReference!B:C,2,false)</f>
        <v>15</v>
      </c>
      <c r="G3212" s="1">
        <v>2.0</v>
      </c>
    </row>
    <row r="3213">
      <c r="A3213" s="1">
        <v>3212.0</v>
      </c>
      <c r="B3213" s="3">
        <v>43020.0</v>
      </c>
      <c r="C3213" s="1" t="s">
        <v>2</v>
      </c>
      <c r="D3213" s="1" t="s">
        <v>13</v>
      </c>
      <c r="E3213">
        <f t="shared" si="1"/>
        <v>41</v>
      </c>
      <c r="F3213">
        <f>vlookup(E3213,DateReference!B:C,2,false)</f>
        <v>9</v>
      </c>
      <c r="G3213" s="1">
        <v>6.0</v>
      </c>
    </row>
    <row r="3214">
      <c r="A3214" s="1">
        <v>3213.0</v>
      </c>
      <c r="B3214" s="3">
        <v>43083.0</v>
      </c>
      <c r="C3214" s="1" t="s">
        <v>2</v>
      </c>
      <c r="D3214" s="1" t="s">
        <v>33</v>
      </c>
      <c r="E3214">
        <f t="shared" si="1"/>
        <v>50</v>
      </c>
      <c r="F3214">
        <f>vlookup(E3214,DateReference!B:C,2,false)</f>
        <v>18</v>
      </c>
      <c r="G3214" s="1">
        <v>4.0</v>
      </c>
    </row>
    <row r="3215">
      <c r="A3215" s="1">
        <v>3214.0</v>
      </c>
      <c r="B3215" s="3">
        <v>43131.0</v>
      </c>
      <c r="C3215" s="1" t="s">
        <v>2</v>
      </c>
      <c r="D3215" s="1" t="s">
        <v>13</v>
      </c>
      <c r="E3215">
        <f t="shared" si="1"/>
        <v>5</v>
      </c>
      <c r="F3215">
        <f>vlookup(E3215,DateReference!B:C,2,false)</f>
        <v>25</v>
      </c>
      <c r="G3215" s="1">
        <v>1.0</v>
      </c>
    </row>
    <row r="3216">
      <c r="A3216" s="1">
        <v>3215.0</v>
      </c>
      <c r="B3216" s="3">
        <v>43106.0</v>
      </c>
      <c r="C3216" s="1" t="s">
        <v>2</v>
      </c>
      <c r="D3216" s="1" t="s">
        <v>13</v>
      </c>
      <c r="E3216">
        <f t="shared" si="1"/>
        <v>1</v>
      </c>
      <c r="F3216">
        <f>vlookup(E3216,DateReference!B:C,2,false)</f>
        <v>21</v>
      </c>
      <c r="G3216" s="1">
        <v>8.0</v>
      </c>
    </row>
    <row r="3217">
      <c r="A3217" s="1">
        <v>3216.0</v>
      </c>
      <c r="B3217" s="3">
        <v>43150.0</v>
      </c>
      <c r="C3217" s="1" t="s">
        <v>2</v>
      </c>
      <c r="D3217" s="1" t="s">
        <v>33</v>
      </c>
      <c r="E3217">
        <f t="shared" si="1"/>
        <v>8</v>
      </c>
      <c r="F3217">
        <f>vlookup(E3217,DateReference!B:C,2,false)</f>
        <v>28</v>
      </c>
      <c r="G3217" s="1">
        <v>8.0</v>
      </c>
    </row>
    <row r="3218">
      <c r="A3218" s="1">
        <v>3217.0</v>
      </c>
      <c r="B3218" s="3">
        <v>43177.0</v>
      </c>
      <c r="C3218" s="1" t="s">
        <v>2</v>
      </c>
      <c r="D3218" s="1" t="s">
        <v>33</v>
      </c>
      <c r="E3218">
        <f t="shared" si="1"/>
        <v>11</v>
      </c>
      <c r="F3218">
        <f>vlookup(E3218,DateReference!B:C,2,false)</f>
        <v>31</v>
      </c>
      <c r="G3218" s="1">
        <v>4.0</v>
      </c>
    </row>
    <row r="3219">
      <c r="A3219" s="1">
        <v>3218.0</v>
      </c>
      <c r="B3219" s="3">
        <v>43111.0</v>
      </c>
      <c r="C3219" s="1" t="s">
        <v>2</v>
      </c>
      <c r="D3219" s="1" t="s">
        <v>13</v>
      </c>
      <c r="E3219">
        <f t="shared" si="1"/>
        <v>2</v>
      </c>
      <c r="F3219">
        <f>vlookup(E3219,DateReference!B:C,2,false)</f>
        <v>22</v>
      </c>
      <c r="G3219" s="1">
        <v>8.0</v>
      </c>
    </row>
    <row r="3220">
      <c r="A3220" s="1">
        <v>3219.0</v>
      </c>
      <c r="B3220" s="3">
        <v>43038.0</v>
      </c>
      <c r="C3220" s="1" t="s">
        <v>2</v>
      </c>
      <c r="D3220" s="1" t="s">
        <v>33</v>
      </c>
      <c r="E3220">
        <f t="shared" si="1"/>
        <v>44</v>
      </c>
      <c r="F3220">
        <f>vlookup(E3220,DateReference!B:C,2,false)</f>
        <v>12</v>
      </c>
      <c r="G3220" s="1">
        <v>9.0</v>
      </c>
    </row>
    <row r="3221">
      <c r="A3221" s="1">
        <v>3220.0</v>
      </c>
      <c r="B3221" s="3">
        <v>43040.0</v>
      </c>
      <c r="C3221" s="1" t="s">
        <v>2</v>
      </c>
      <c r="D3221" s="1" t="s">
        <v>33</v>
      </c>
      <c r="E3221">
        <f t="shared" si="1"/>
        <v>44</v>
      </c>
      <c r="F3221">
        <f>vlookup(E3221,DateReference!B:C,2,false)</f>
        <v>12</v>
      </c>
      <c r="G3221" s="1">
        <v>4.0</v>
      </c>
    </row>
    <row r="3222">
      <c r="A3222" s="1">
        <v>3221.0</v>
      </c>
      <c r="B3222" s="3">
        <v>43152.0</v>
      </c>
      <c r="C3222" s="1" t="s">
        <v>2</v>
      </c>
      <c r="D3222" s="1" t="s">
        <v>33</v>
      </c>
      <c r="E3222">
        <f t="shared" si="1"/>
        <v>8</v>
      </c>
      <c r="F3222">
        <f>vlookup(E3222,DateReference!B:C,2,false)</f>
        <v>28</v>
      </c>
      <c r="G3222" s="1">
        <v>5.0</v>
      </c>
    </row>
    <row r="3223">
      <c r="A3223" s="1">
        <v>3222.0</v>
      </c>
      <c r="B3223" s="3">
        <v>42966.0</v>
      </c>
      <c r="C3223" s="1" t="s">
        <v>2</v>
      </c>
      <c r="D3223" s="1" t="s">
        <v>13</v>
      </c>
      <c r="E3223">
        <f t="shared" si="1"/>
        <v>33</v>
      </c>
      <c r="F3223">
        <f>vlookup(E3223,DateReference!B:C,2,false)</f>
        <v>1</v>
      </c>
      <c r="G3223" s="1">
        <v>5.0</v>
      </c>
    </row>
    <row r="3224">
      <c r="A3224" s="1">
        <v>3223.0</v>
      </c>
      <c r="B3224" s="3">
        <v>42982.0</v>
      </c>
      <c r="C3224" s="1" t="s">
        <v>2</v>
      </c>
      <c r="D3224" s="1" t="s">
        <v>33</v>
      </c>
      <c r="E3224">
        <f t="shared" si="1"/>
        <v>36</v>
      </c>
      <c r="F3224">
        <f>vlookup(E3224,DateReference!B:C,2,false)</f>
        <v>4</v>
      </c>
      <c r="G3224" s="1">
        <v>1.0</v>
      </c>
    </row>
    <row r="3225">
      <c r="A3225" s="1">
        <v>3224.0</v>
      </c>
      <c r="B3225" s="3">
        <v>43018.0</v>
      </c>
      <c r="C3225" s="1" t="s">
        <v>2</v>
      </c>
      <c r="D3225" s="1" t="s">
        <v>13</v>
      </c>
      <c r="E3225">
        <f t="shared" si="1"/>
        <v>41</v>
      </c>
      <c r="F3225">
        <f>vlookup(E3225,DateReference!B:C,2,false)</f>
        <v>9</v>
      </c>
      <c r="G3225" s="1">
        <v>6.0</v>
      </c>
    </row>
    <row r="3226">
      <c r="A3226" s="1">
        <v>3225.0</v>
      </c>
      <c r="B3226" s="3">
        <v>43010.0</v>
      </c>
      <c r="C3226" s="1" t="s">
        <v>2</v>
      </c>
      <c r="D3226" s="1" t="s">
        <v>33</v>
      </c>
      <c r="E3226">
        <f t="shared" si="1"/>
        <v>40</v>
      </c>
      <c r="F3226">
        <f>vlookup(E3226,DateReference!B:C,2,false)</f>
        <v>8</v>
      </c>
      <c r="G3226" s="1">
        <v>3.0</v>
      </c>
    </row>
    <row r="3227">
      <c r="A3227" s="1">
        <v>3226.0</v>
      </c>
      <c r="B3227" s="3">
        <v>43018.0</v>
      </c>
      <c r="C3227" s="1" t="s">
        <v>2</v>
      </c>
      <c r="D3227" s="1" t="s">
        <v>33</v>
      </c>
      <c r="E3227">
        <f t="shared" si="1"/>
        <v>41</v>
      </c>
      <c r="F3227">
        <f>vlookup(E3227,DateReference!B:C,2,false)</f>
        <v>9</v>
      </c>
      <c r="G3227" s="1">
        <v>2.0</v>
      </c>
    </row>
    <row r="3228">
      <c r="A3228" s="1">
        <v>3227.0</v>
      </c>
      <c r="B3228" s="3">
        <v>43059.0</v>
      </c>
      <c r="C3228" s="1" t="s">
        <v>2</v>
      </c>
      <c r="D3228" s="1" t="s">
        <v>33</v>
      </c>
      <c r="E3228">
        <f t="shared" si="1"/>
        <v>47</v>
      </c>
      <c r="F3228">
        <f>vlookup(E3228,DateReference!B:C,2,false)</f>
        <v>15</v>
      </c>
      <c r="G3228" s="1">
        <v>6.0</v>
      </c>
    </row>
    <row r="3229">
      <c r="A3229" s="1">
        <v>3228.0</v>
      </c>
      <c r="B3229" s="3">
        <v>42978.0</v>
      </c>
      <c r="C3229" s="1" t="s">
        <v>2</v>
      </c>
      <c r="D3229" s="1" t="s">
        <v>33</v>
      </c>
      <c r="E3229">
        <f t="shared" si="1"/>
        <v>35</v>
      </c>
      <c r="F3229">
        <f>vlookup(E3229,DateReference!B:C,2,false)</f>
        <v>3</v>
      </c>
      <c r="G3229" s="1">
        <v>5.0</v>
      </c>
    </row>
    <row r="3230">
      <c r="A3230" s="1">
        <v>3229.0</v>
      </c>
      <c r="B3230" s="3">
        <v>43008.0</v>
      </c>
      <c r="C3230" s="1" t="s">
        <v>2</v>
      </c>
      <c r="D3230" s="1" t="s">
        <v>33</v>
      </c>
      <c r="E3230">
        <f t="shared" si="1"/>
        <v>39</v>
      </c>
      <c r="F3230">
        <f>vlookup(E3230,DateReference!B:C,2,false)</f>
        <v>7</v>
      </c>
      <c r="G3230" s="1">
        <v>4.0</v>
      </c>
    </row>
    <row r="3231">
      <c r="A3231" s="1">
        <v>3230.0</v>
      </c>
      <c r="B3231" s="3">
        <v>43187.0</v>
      </c>
      <c r="C3231" s="1" t="s">
        <v>2</v>
      </c>
      <c r="D3231" s="1" t="s">
        <v>33</v>
      </c>
      <c r="E3231">
        <f t="shared" si="1"/>
        <v>13</v>
      </c>
      <c r="F3231">
        <f>vlookup(E3231,DateReference!B:C,2,false)</f>
        <v>33</v>
      </c>
      <c r="G3231" s="1">
        <v>3.0</v>
      </c>
    </row>
    <row r="3232">
      <c r="A3232" s="1">
        <v>3231.0</v>
      </c>
      <c r="B3232" s="3">
        <v>43189.0</v>
      </c>
      <c r="C3232" s="1" t="s">
        <v>2</v>
      </c>
      <c r="D3232" s="1" t="s">
        <v>13</v>
      </c>
      <c r="E3232">
        <f t="shared" si="1"/>
        <v>13</v>
      </c>
      <c r="F3232">
        <f>vlookup(E3232,DateReference!B:C,2,false)</f>
        <v>33</v>
      </c>
      <c r="G3232" s="1">
        <v>7.0</v>
      </c>
    </row>
    <row r="3233">
      <c r="A3233" s="1">
        <v>3232.0</v>
      </c>
      <c r="B3233" s="3">
        <v>43127.0</v>
      </c>
      <c r="C3233" s="1" t="s">
        <v>2</v>
      </c>
      <c r="D3233" s="1" t="s">
        <v>13</v>
      </c>
      <c r="E3233">
        <f t="shared" si="1"/>
        <v>4</v>
      </c>
      <c r="F3233">
        <f>vlookup(E3233,DateReference!B:C,2,false)</f>
        <v>24</v>
      </c>
      <c r="G3233" s="1">
        <v>8.0</v>
      </c>
    </row>
    <row r="3234">
      <c r="A3234" s="1">
        <v>3233.0</v>
      </c>
      <c r="B3234" s="3">
        <v>43078.0</v>
      </c>
      <c r="C3234" s="1" t="s">
        <v>2</v>
      </c>
      <c r="D3234" s="1" t="s">
        <v>33</v>
      </c>
      <c r="E3234">
        <f t="shared" si="1"/>
        <v>49</v>
      </c>
      <c r="F3234">
        <f>vlookup(E3234,DateReference!B:C,2,false)</f>
        <v>17</v>
      </c>
      <c r="G3234" s="1">
        <v>7.0</v>
      </c>
    </row>
    <row r="3235">
      <c r="A3235" s="1">
        <v>3234.0</v>
      </c>
      <c r="B3235" s="3">
        <v>43017.0</v>
      </c>
      <c r="C3235" s="1" t="s">
        <v>2</v>
      </c>
      <c r="D3235" s="1" t="s">
        <v>13</v>
      </c>
      <c r="E3235">
        <f t="shared" si="1"/>
        <v>41</v>
      </c>
      <c r="F3235">
        <f>vlookup(E3235,DateReference!B:C,2,false)</f>
        <v>9</v>
      </c>
      <c r="G3235" s="1">
        <v>9.0</v>
      </c>
    </row>
    <row r="3236">
      <c r="A3236" s="1">
        <v>3235.0</v>
      </c>
      <c r="B3236" s="3">
        <v>42996.0</v>
      </c>
      <c r="C3236" s="1" t="s">
        <v>2</v>
      </c>
      <c r="D3236" s="1" t="s">
        <v>13</v>
      </c>
      <c r="E3236">
        <f t="shared" si="1"/>
        <v>38</v>
      </c>
      <c r="F3236">
        <f>vlookup(E3236,DateReference!B:C,2,false)</f>
        <v>6</v>
      </c>
      <c r="G3236" s="1">
        <v>3.0</v>
      </c>
    </row>
    <row r="3237">
      <c r="A3237" s="1">
        <v>3236.0</v>
      </c>
      <c r="B3237" s="3">
        <v>43186.0</v>
      </c>
      <c r="C3237" s="1" t="s">
        <v>2</v>
      </c>
      <c r="D3237" s="1" t="s">
        <v>13</v>
      </c>
      <c r="E3237">
        <f t="shared" si="1"/>
        <v>13</v>
      </c>
      <c r="F3237">
        <f>vlookup(E3237,DateReference!B:C,2,false)</f>
        <v>33</v>
      </c>
      <c r="G3237" s="1">
        <v>2.0</v>
      </c>
    </row>
    <row r="3238">
      <c r="A3238" s="1">
        <v>3237.0</v>
      </c>
      <c r="B3238" s="3">
        <v>43158.0</v>
      </c>
      <c r="C3238" s="1" t="s">
        <v>2</v>
      </c>
      <c r="D3238" s="1" t="s">
        <v>13</v>
      </c>
      <c r="E3238">
        <f t="shared" si="1"/>
        <v>9</v>
      </c>
      <c r="F3238">
        <f>vlookup(E3238,DateReference!B:C,2,false)</f>
        <v>29</v>
      </c>
      <c r="G3238" s="1">
        <v>9.0</v>
      </c>
    </row>
    <row r="3239">
      <c r="A3239" s="1">
        <v>3238.0</v>
      </c>
      <c r="B3239" s="3">
        <v>43123.0</v>
      </c>
      <c r="C3239" s="1" t="s">
        <v>2</v>
      </c>
      <c r="D3239" s="1" t="s">
        <v>33</v>
      </c>
      <c r="E3239">
        <f t="shared" si="1"/>
        <v>4</v>
      </c>
      <c r="F3239">
        <f>vlookup(E3239,DateReference!B:C,2,false)</f>
        <v>24</v>
      </c>
      <c r="G3239" s="1">
        <v>2.0</v>
      </c>
    </row>
    <row r="3240">
      <c r="A3240" s="1">
        <v>3239.0</v>
      </c>
      <c r="B3240" s="3">
        <v>43111.0</v>
      </c>
      <c r="C3240" s="1" t="s">
        <v>2</v>
      </c>
      <c r="D3240" s="1" t="s">
        <v>13</v>
      </c>
      <c r="E3240">
        <f t="shared" si="1"/>
        <v>2</v>
      </c>
      <c r="F3240">
        <f>vlookup(E3240,DateReference!B:C,2,false)</f>
        <v>22</v>
      </c>
      <c r="G3240" s="1">
        <v>7.0</v>
      </c>
    </row>
    <row r="3241">
      <c r="A3241" s="1">
        <v>3240.0</v>
      </c>
      <c r="B3241" s="3">
        <v>43090.0</v>
      </c>
      <c r="C3241" s="1" t="s">
        <v>2</v>
      </c>
      <c r="D3241" s="1" t="s">
        <v>33</v>
      </c>
      <c r="E3241">
        <f t="shared" si="1"/>
        <v>51</v>
      </c>
      <c r="F3241">
        <f>vlookup(E3241,DateReference!B:C,2,false)</f>
        <v>19</v>
      </c>
      <c r="G3241" s="1">
        <v>3.0</v>
      </c>
    </row>
    <row r="3242">
      <c r="A3242" s="1">
        <v>3241.0</v>
      </c>
      <c r="B3242" s="3">
        <v>42989.0</v>
      </c>
      <c r="C3242" s="1" t="s">
        <v>2</v>
      </c>
      <c r="D3242" s="1" t="s">
        <v>13</v>
      </c>
      <c r="E3242">
        <f t="shared" si="1"/>
        <v>37</v>
      </c>
      <c r="F3242">
        <f>vlookup(E3242,DateReference!B:C,2,false)</f>
        <v>5</v>
      </c>
      <c r="G3242" s="1">
        <v>3.0</v>
      </c>
    </row>
    <row r="3243">
      <c r="A3243" s="1">
        <v>3242.0</v>
      </c>
      <c r="B3243" s="3">
        <v>42972.0</v>
      </c>
      <c r="C3243" s="1" t="s">
        <v>2</v>
      </c>
      <c r="D3243" s="1" t="s">
        <v>33</v>
      </c>
      <c r="E3243">
        <f t="shared" si="1"/>
        <v>34</v>
      </c>
      <c r="F3243">
        <f>vlookup(E3243,DateReference!B:C,2,false)</f>
        <v>2</v>
      </c>
      <c r="G3243" s="1">
        <v>4.0</v>
      </c>
    </row>
    <row r="3244">
      <c r="A3244" s="1">
        <v>3243.0</v>
      </c>
      <c r="B3244" s="3">
        <v>42999.0</v>
      </c>
      <c r="C3244" s="1" t="s">
        <v>2</v>
      </c>
      <c r="D3244" s="1" t="s">
        <v>13</v>
      </c>
      <c r="E3244">
        <f t="shared" si="1"/>
        <v>38</v>
      </c>
      <c r="F3244">
        <f>vlookup(E3244,DateReference!B:C,2,false)</f>
        <v>6</v>
      </c>
      <c r="G3244" s="1">
        <v>9.0</v>
      </c>
    </row>
    <row r="3245">
      <c r="A3245" s="1">
        <v>3244.0</v>
      </c>
      <c r="B3245" s="3">
        <v>43068.0</v>
      </c>
      <c r="C3245" s="1" t="s">
        <v>2</v>
      </c>
      <c r="D3245" s="1" t="s">
        <v>13</v>
      </c>
      <c r="E3245">
        <f t="shared" si="1"/>
        <v>48</v>
      </c>
      <c r="F3245">
        <f>vlookup(E3245,DateReference!B:C,2,false)</f>
        <v>16</v>
      </c>
      <c r="G3245" s="1">
        <v>9.0</v>
      </c>
    </row>
    <row r="3246">
      <c r="A3246" s="1">
        <v>3245.0</v>
      </c>
      <c r="B3246" s="3">
        <v>43044.0</v>
      </c>
      <c r="C3246" s="1" t="s">
        <v>2</v>
      </c>
      <c r="D3246" s="1" t="s">
        <v>13</v>
      </c>
      <c r="E3246">
        <f t="shared" si="1"/>
        <v>44</v>
      </c>
      <c r="F3246">
        <f>vlookup(E3246,DateReference!B:C,2,false)</f>
        <v>12</v>
      </c>
      <c r="G3246" s="1">
        <v>10.0</v>
      </c>
    </row>
    <row r="3247">
      <c r="A3247" s="1">
        <v>3246.0</v>
      </c>
      <c r="B3247" s="3">
        <v>42962.0</v>
      </c>
      <c r="C3247" s="1" t="s">
        <v>2</v>
      </c>
      <c r="D3247" s="1" t="s">
        <v>33</v>
      </c>
      <c r="E3247">
        <f t="shared" si="1"/>
        <v>33</v>
      </c>
      <c r="F3247">
        <f>vlookup(E3247,DateReference!B:C,2,false)</f>
        <v>1</v>
      </c>
      <c r="G3247" s="1">
        <v>10.0</v>
      </c>
    </row>
    <row r="3248">
      <c r="A3248" s="1">
        <v>3247.0</v>
      </c>
      <c r="B3248" s="3">
        <v>43109.0</v>
      </c>
      <c r="C3248" s="1" t="s">
        <v>2</v>
      </c>
      <c r="D3248" s="1" t="s">
        <v>33</v>
      </c>
      <c r="E3248">
        <f t="shared" si="1"/>
        <v>2</v>
      </c>
      <c r="F3248">
        <f>vlookup(E3248,DateReference!B:C,2,false)</f>
        <v>22</v>
      </c>
      <c r="G3248" s="1">
        <v>2.0</v>
      </c>
    </row>
    <row r="3249">
      <c r="A3249" s="1">
        <v>3248.0</v>
      </c>
      <c r="B3249" s="3">
        <v>43000.0</v>
      </c>
      <c r="C3249" s="1" t="s">
        <v>2</v>
      </c>
      <c r="D3249" s="1" t="s">
        <v>33</v>
      </c>
      <c r="E3249">
        <f t="shared" si="1"/>
        <v>38</v>
      </c>
      <c r="F3249">
        <f>vlookup(E3249,DateReference!B:C,2,false)</f>
        <v>6</v>
      </c>
      <c r="G3249" s="1">
        <v>5.0</v>
      </c>
    </row>
    <row r="3250">
      <c r="A3250" s="1">
        <v>3249.0</v>
      </c>
      <c r="B3250" s="3">
        <v>43172.0</v>
      </c>
      <c r="C3250" s="1" t="s">
        <v>2</v>
      </c>
      <c r="D3250" s="1" t="s">
        <v>13</v>
      </c>
      <c r="E3250">
        <f t="shared" si="1"/>
        <v>11</v>
      </c>
      <c r="F3250">
        <f>vlookup(E3250,DateReference!B:C,2,false)</f>
        <v>31</v>
      </c>
      <c r="G3250" s="1">
        <v>8.0</v>
      </c>
    </row>
    <row r="3251">
      <c r="A3251" s="1">
        <v>3250.0</v>
      </c>
      <c r="B3251" s="3">
        <v>43124.0</v>
      </c>
      <c r="C3251" s="1" t="s">
        <v>2</v>
      </c>
      <c r="D3251" s="1" t="s">
        <v>13</v>
      </c>
      <c r="E3251">
        <f t="shared" si="1"/>
        <v>4</v>
      </c>
      <c r="F3251">
        <f>vlookup(E3251,DateReference!B:C,2,false)</f>
        <v>24</v>
      </c>
      <c r="G3251" s="1">
        <v>8.0</v>
      </c>
    </row>
    <row r="3252">
      <c r="A3252" s="1">
        <v>3251.0</v>
      </c>
      <c r="B3252" s="3">
        <v>42995.0</v>
      </c>
      <c r="C3252" s="1" t="s">
        <v>2</v>
      </c>
      <c r="D3252" s="1" t="s">
        <v>33</v>
      </c>
      <c r="E3252">
        <f t="shared" si="1"/>
        <v>37</v>
      </c>
      <c r="F3252">
        <f>vlookup(E3252,DateReference!B:C,2,false)</f>
        <v>5</v>
      </c>
      <c r="G3252" s="1">
        <v>8.0</v>
      </c>
    </row>
    <row r="3253">
      <c r="A3253" s="1">
        <v>3252.0</v>
      </c>
      <c r="B3253" s="3">
        <v>43031.0</v>
      </c>
      <c r="C3253" s="1" t="s">
        <v>2</v>
      </c>
      <c r="D3253" s="1" t="s">
        <v>13</v>
      </c>
      <c r="E3253">
        <f t="shared" si="1"/>
        <v>43</v>
      </c>
      <c r="F3253">
        <f>vlookup(E3253,DateReference!B:C,2,false)</f>
        <v>11</v>
      </c>
      <c r="G3253" s="1">
        <v>3.0</v>
      </c>
    </row>
    <row r="3254">
      <c r="A3254" s="1">
        <v>3253.0</v>
      </c>
      <c r="B3254" s="3">
        <v>43120.0</v>
      </c>
      <c r="C3254" s="1" t="s">
        <v>2</v>
      </c>
      <c r="D3254" s="1" t="s">
        <v>33</v>
      </c>
      <c r="E3254">
        <f t="shared" si="1"/>
        <v>3</v>
      </c>
      <c r="F3254">
        <f>vlookup(E3254,DateReference!B:C,2,false)</f>
        <v>23</v>
      </c>
      <c r="G3254" s="1">
        <v>1.0</v>
      </c>
    </row>
    <row r="3255">
      <c r="A3255" s="1">
        <v>3254.0</v>
      </c>
      <c r="B3255" s="3">
        <v>43182.0</v>
      </c>
      <c r="C3255" s="1" t="s">
        <v>2</v>
      </c>
      <c r="D3255" s="1" t="s">
        <v>13</v>
      </c>
      <c r="E3255">
        <f t="shared" si="1"/>
        <v>12</v>
      </c>
      <c r="F3255">
        <f>vlookup(E3255,DateReference!B:C,2,false)</f>
        <v>32</v>
      </c>
      <c r="G3255" s="1">
        <v>1.0</v>
      </c>
    </row>
    <row r="3256">
      <c r="A3256" s="1">
        <v>3255.0</v>
      </c>
      <c r="B3256" s="3">
        <v>43069.0</v>
      </c>
      <c r="C3256" s="1" t="s">
        <v>2</v>
      </c>
      <c r="D3256" s="1" t="s">
        <v>33</v>
      </c>
      <c r="E3256">
        <f t="shared" si="1"/>
        <v>48</v>
      </c>
      <c r="F3256">
        <f>vlookup(E3256,DateReference!B:C,2,false)</f>
        <v>16</v>
      </c>
      <c r="G3256" s="1">
        <v>7.0</v>
      </c>
    </row>
    <row r="3257">
      <c r="A3257" s="1">
        <v>3256.0</v>
      </c>
      <c r="B3257" s="3">
        <v>42975.0</v>
      </c>
      <c r="C3257" s="1" t="s">
        <v>2</v>
      </c>
      <c r="D3257" s="1" t="s">
        <v>33</v>
      </c>
      <c r="E3257">
        <f t="shared" si="1"/>
        <v>35</v>
      </c>
      <c r="F3257">
        <f>vlookup(E3257,DateReference!B:C,2,false)</f>
        <v>3</v>
      </c>
      <c r="G3257" s="1">
        <v>9.0</v>
      </c>
    </row>
    <row r="3258">
      <c r="A3258" s="1">
        <v>3257.0</v>
      </c>
      <c r="B3258" s="3">
        <v>42969.0</v>
      </c>
      <c r="C3258" s="1" t="s">
        <v>2</v>
      </c>
      <c r="D3258" s="1" t="s">
        <v>33</v>
      </c>
      <c r="E3258">
        <f t="shared" si="1"/>
        <v>34</v>
      </c>
      <c r="F3258">
        <f>vlookup(E3258,DateReference!B:C,2,false)</f>
        <v>2</v>
      </c>
      <c r="G3258" s="1">
        <v>5.0</v>
      </c>
    </row>
    <row r="3259">
      <c r="A3259" s="1">
        <v>3258.0</v>
      </c>
      <c r="B3259" s="3">
        <v>43049.0</v>
      </c>
      <c r="C3259" s="1" t="s">
        <v>2</v>
      </c>
      <c r="D3259" s="1" t="s">
        <v>13</v>
      </c>
      <c r="E3259">
        <f t="shared" si="1"/>
        <v>45</v>
      </c>
      <c r="F3259">
        <f>vlookup(E3259,DateReference!B:C,2,false)</f>
        <v>13</v>
      </c>
      <c r="G3259" s="1">
        <v>2.0</v>
      </c>
    </row>
    <row r="3260">
      <c r="A3260" s="1">
        <v>3259.0</v>
      </c>
      <c r="B3260" s="3">
        <v>43039.0</v>
      </c>
      <c r="C3260" s="1" t="s">
        <v>2</v>
      </c>
      <c r="D3260" s="1" t="s">
        <v>33</v>
      </c>
      <c r="E3260">
        <f t="shared" si="1"/>
        <v>44</v>
      </c>
      <c r="F3260">
        <f>vlookup(E3260,DateReference!B:C,2,false)</f>
        <v>12</v>
      </c>
      <c r="G3260" s="1">
        <v>2.0</v>
      </c>
    </row>
    <row r="3261">
      <c r="A3261" s="1">
        <v>3260.0</v>
      </c>
      <c r="B3261" s="3">
        <v>43048.0</v>
      </c>
      <c r="C3261" s="1" t="s">
        <v>2</v>
      </c>
      <c r="D3261" s="1" t="s">
        <v>33</v>
      </c>
      <c r="E3261">
        <f t="shared" si="1"/>
        <v>45</v>
      </c>
      <c r="F3261">
        <f>vlookup(E3261,DateReference!B:C,2,false)</f>
        <v>13</v>
      </c>
      <c r="G3261" s="1">
        <v>2.0</v>
      </c>
    </row>
    <row r="3262">
      <c r="A3262" s="1">
        <v>3261.0</v>
      </c>
      <c r="B3262" s="3">
        <v>43174.0</v>
      </c>
      <c r="C3262" s="1" t="s">
        <v>2</v>
      </c>
      <c r="D3262" s="1" t="s">
        <v>13</v>
      </c>
      <c r="E3262">
        <f t="shared" si="1"/>
        <v>11</v>
      </c>
      <c r="F3262">
        <f>vlookup(E3262,DateReference!B:C,2,false)</f>
        <v>31</v>
      </c>
      <c r="G3262" s="1">
        <v>5.0</v>
      </c>
    </row>
    <row r="3263">
      <c r="A3263" s="1">
        <v>3262.0</v>
      </c>
      <c r="B3263" s="3">
        <v>43170.0</v>
      </c>
      <c r="C3263" s="1" t="s">
        <v>2</v>
      </c>
      <c r="D3263" s="1" t="s">
        <v>13</v>
      </c>
      <c r="E3263">
        <f t="shared" si="1"/>
        <v>10</v>
      </c>
      <c r="F3263">
        <f>vlookup(E3263,DateReference!B:C,2,false)</f>
        <v>30</v>
      </c>
      <c r="G3263" s="1">
        <v>4.0</v>
      </c>
    </row>
    <row r="3264">
      <c r="A3264" s="1">
        <v>3263.0</v>
      </c>
      <c r="B3264" s="3">
        <v>43190.0</v>
      </c>
      <c r="C3264" s="1" t="s">
        <v>2</v>
      </c>
      <c r="D3264" s="1" t="s">
        <v>33</v>
      </c>
      <c r="E3264">
        <f t="shared" si="1"/>
        <v>13</v>
      </c>
      <c r="F3264">
        <f>vlookup(E3264,DateReference!B:C,2,false)</f>
        <v>33</v>
      </c>
      <c r="G3264" s="1">
        <v>4.0</v>
      </c>
    </row>
    <row r="3265">
      <c r="A3265" s="1">
        <v>3264.0</v>
      </c>
      <c r="B3265" s="3">
        <v>42971.0</v>
      </c>
      <c r="C3265" s="1" t="s">
        <v>2</v>
      </c>
      <c r="D3265" s="1" t="s">
        <v>33</v>
      </c>
      <c r="E3265">
        <f t="shared" si="1"/>
        <v>34</v>
      </c>
      <c r="F3265">
        <f>vlookup(E3265,DateReference!B:C,2,false)</f>
        <v>2</v>
      </c>
      <c r="G3265" s="1">
        <v>7.0</v>
      </c>
    </row>
    <row r="3266">
      <c r="A3266" s="1">
        <v>3265.0</v>
      </c>
      <c r="B3266" s="3">
        <v>43133.0</v>
      </c>
      <c r="C3266" s="1" t="s">
        <v>2</v>
      </c>
      <c r="D3266" s="1" t="s">
        <v>33</v>
      </c>
      <c r="E3266">
        <f t="shared" si="1"/>
        <v>5</v>
      </c>
      <c r="F3266">
        <f>vlookup(E3266,DateReference!B:C,2,false)</f>
        <v>25</v>
      </c>
      <c r="G3266" s="1">
        <v>4.0</v>
      </c>
    </row>
    <row r="3267">
      <c r="A3267" s="1">
        <v>3266.0</v>
      </c>
      <c r="B3267" s="3">
        <v>43092.0</v>
      </c>
      <c r="C3267" s="1" t="s">
        <v>2</v>
      </c>
      <c r="D3267" s="1" t="s">
        <v>13</v>
      </c>
      <c r="E3267">
        <f t="shared" si="1"/>
        <v>51</v>
      </c>
      <c r="F3267">
        <f>vlookup(E3267,DateReference!B:C,2,false)</f>
        <v>19</v>
      </c>
      <c r="G3267" s="1">
        <v>4.0</v>
      </c>
    </row>
    <row r="3268">
      <c r="A3268" s="1">
        <v>3267.0</v>
      </c>
      <c r="B3268" s="3">
        <v>43171.0</v>
      </c>
      <c r="C3268" s="1" t="s">
        <v>2</v>
      </c>
      <c r="D3268" s="1" t="s">
        <v>13</v>
      </c>
      <c r="E3268">
        <f t="shared" si="1"/>
        <v>11</v>
      </c>
      <c r="F3268">
        <f>vlookup(E3268,DateReference!B:C,2,false)</f>
        <v>31</v>
      </c>
      <c r="G3268" s="1">
        <v>4.0</v>
      </c>
    </row>
    <row r="3269">
      <c r="A3269" s="1">
        <v>3268.0</v>
      </c>
      <c r="B3269" s="3">
        <v>42976.0</v>
      </c>
      <c r="C3269" s="1" t="s">
        <v>2</v>
      </c>
      <c r="D3269" s="1" t="s">
        <v>13</v>
      </c>
      <c r="E3269">
        <f t="shared" si="1"/>
        <v>35</v>
      </c>
      <c r="F3269">
        <f>vlookup(E3269,DateReference!B:C,2,false)</f>
        <v>3</v>
      </c>
      <c r="G3269" s="1">
        <v>8.0</v>
      </c>
    </row>
    <row r="3270">
      <c r="A3270" s="1">
        <v>3269.0</v>
      </c>
      <c r="B3270" s="3">
        <v>43143.0</v>
      </c>
      <c r="C3270" s="1" t="s">
        <v>2</v>
      </c>
      <c r="D3270" s="1" t="s">
        <v>33</v>
      </c>
      <c r="E3270">
        <f t="shared" si="1"/>
        <v>7</v>
      </c>
      <c r="F3270">
        <f>vlookup(E3270,DateReference!B:C,2,false)</f>
        <v>27</v>
      </c>
      <c r="G3270" s="1">
        <v>6.0</v>
      </c>
    </row>
    <row r="3271">
      <c r="A3271" s="1">
        <v>3270.0</v>
      </c>
      <c r="B3271" s="3">
        <v>43051.0</v>
      </c>
      <c r="C3271" s="1" t="s">
        <v>2</v>
      </c>
      <c r="D3271" s="1" t="s">
        <v>33</v>
      </c>
      <c r="E3271">
        <f t="shared" si="1"/>
        <v>45</v>
      </c>
      <c r="F3271">
        <f>vlookup(E3271,DateReference!B:C,2,false)</f>
        <v>13</v>
      </c>
      <c r="G3271" s="1">
        <v>1.0</v>
      </c>
    </row>
    <row r="3272">
      <c r="A3272" s="1">
        <v>3271.0</v>
      </c>
      <c r="B3272" s="3">
        <v>43023.0</v>
      </c>
      <c r="C3272" s="1" t="s">
        <v>2</v>
      </c>
      <c r="D3272" s="1" t="s">
        <v>13</v>
      </c>
      <c r="E3272">
        <f t="shared" si="1"/>
        <v>41</v>
      </c>
      <c r="F3272">
        <f>vlookup(E3272,DateReference!B:C,2,false)</f>
        <v>9</v>
      </c>
      <c r="G3272" s="1">
        <v>6.0</v>
      </c>
    </row>
    <row r="3273">
      <c r="A3273" s="1">
        <v>3272.0</v>
      </c>
      <c r="B3273" s="3">
        <v>42990.0</v>
      </c>
      <c r="C3273" s="1" t="s">
        <v>2</v>
      </c>
      <c r="D3273" s="1" t="s">
        <v>13</v>
      </c>
      <c r="E3273">
        <f t="shared" si="1"/>
        <v>37</v>
      </c>
      <c r="F3273">
        <f>vlookup(E3273,DateReference!B:C,2,false)</f>
        <v>5</v>
      </c>
      <c r="G3273" s="1">
        <v>1.0</v>
      </c>
    </row>
    <row r="3274">
      <c r="A3274" s="1">
        <v>3273.0</v>
      </c>
      <c r="B3274" s="3">
        <v>43032.0</v>
      </c>
      <c r="C3274" s="1" t="s">
        <v>2</v>
      </c>
      <c r="D3274" s="1" t="s">
        <v>33</v>
      </c>
      <c r="E3274">
        <f t="shared" si="1"/>
        <v>43</v>
      </c>
      <c r="F3274">
        <f>vlookup(E3274,DateReference!B:C,2,false)</f>
        <v>11</v>
      </c>
      <c r="G3274" s="1">
        <v>1.0</v>
      </c>
    </row>
    <row r="3275">
      <c r="A3275" s="1">
        <v>3274.0</v>
      </c>
      <c r="B3275" s="3">
        <v>43091.0</v>
      </c>
      <c r="C3275" s="1" t="s">
        <v>2</v>
      </c>
      <c r="D3275" s="1" t="s">
        <v>33</v>
      </c>
      <c r="E3275">
        <f t="shared" si="1"/>
        <v>51</v>
      </c>
      <c r="F3275">
        <f>vlookup(E3275,DateReference!B:C,2,false)</f>
        <v>19</v>
      </c>
      <c r="G3275" s="1">
        <v>1.0</v>
      </c>
    </row>
    <row r="3276">
      <c r="A3276" s="1">
        <v>3275.0</v>
      </c>
      <c r="B3276" s="3">
        <v>43134.0</v>
      </c>
      <c r="C3276" s="1" t="s">
        <v>2</v>
      </c>
      <c r="D3276" s="1" t="s">
        <v>33</v>
      </c>
      <c r="E3276">
        <f t="shared" si="1"/>
        <v>5</v>
      </c>
      <c r="F3276">
        <f>vlookup(E3276,DateReference!B:C,2,false)</f>
        <v>25</v>
      </c>
      <c r="G3276" s="1">
        <v>5.0</v>
      </c>
    </row>
    <row r="3277">
      <c r="A3277" s="1">
        <v>3276.0</v>
      </c>
      <c r="B3277" s="3">
        <v>43015.0</v>
      </c>
      <c r="C3277" s="1" t="s">
        <v>2</v>
      </c>
      <c r="D3277" s="1" t="s">
        <v>33</v>
      </c>
      <c r="E3277">
        <f t="shared" si="1"/>
        <v>40</v>
      </c>
      <c r="F3277">
        <f>vlookup(E3277,DateReference!B:C,2,false)</f>
        <v>8</v>
      </c>
      <c r="G3277" s="1">
        <v>6.0</v>
      </c>
    </row>
    <row r="3278">
      <c r="A3278" s="1">
        <v>3277.0</v>
      </c>
      <c r="B3278" s="3">
        <v>42971.0</v>
      </c>
      <c r="C3278" s="1" t="s">
        <v>2</v>
      </c>
      <c r="D3278" s="1" t="s">
        <v>33</v>
      </c>
      <c r="E3278">
        <f t="shared" si="1"/>
        <v>34</v>
      </c>
      <c r="F3278">
        <f>vlookup(E3278,DateReference!B:C,2,false)</f>
        <v>2</v>
      </c>
      <c r="G3278" s="1">
        <v>9.0</v>
      </c>
    </row>
    <row r="3279">
      <c r="A3279" s="1">
        <v>3278.0</v>
      </c>
      <c r="B3279" s="3">
        <v>43083.0</v>
      </c>
      <c r="C3279" s="1" t="s">
        <v>2</v>
      </c>
      <c r="D3279" s="1" t="s">
        <v>13</v>
      </c>
      <c r="E3279">
        <f t="shared" si="1"/>
        <v>50</v>
      </c>
      <c r="F3279">
        <f>vlookup(E3279,DateReference!B:C,2,false)</f>
        <v>18</v>
      </c>
      <c r="G3279" s="1">
        <v>4.0</v>
      </c>
    </row>
    <row r="3280">
      <c r="A3280" s="1">
        <v>3279.0</v>
      </c>
      <c r="B3280" s="3">
        <v>42990.0</v>
      </c>
      <c r="C3280" s="1" t="s">
        <v>2</v>
      </c>
      <c r="D3280" s="1" t="s">
        <v>13</v>
      </c>
      <c r="E3280">
        <f t="shared" si="1"/>
        <v>37</v>
      </c>
      <c r="F3280">
        <f>vlookup(E3280,DateReference!B:C,2,false)</f>
        <v>5</v>
      </c>
      <c r="G3280" s="1">
        <v>1.0</v>
      </c>
    </row>
    <row r="3281">
      <c r="A3281" s="1">
        <v>3280.0</v>
      </c>
      <c r="B3281" s="3">
        <v>42986.0</v>
      </c>
      <c r="C3281" s="1" t="s">
        <v>2</v>
      </c>
      <c r="D3281" s="1" t="s">
        <v>33</v>
      </c>
      <c r="E3281">
        <f t="shared" si="1"/>
        <v>36</v>
      </c>
      <c r="F3281">
        <f>vlookup(E3281,DateReference!B:C,2,false)</f>
        <v>4</v>
      </c>
      <c r="G3281" s="1">
        <v>3.0</v>
      </c>
    </row>
    <row r="3282">
      <c r="A3282" s="1">
        <v>3281.0</v>
      </c>
      <c r="B3282" s="3">
        <v>43002.0</v>
      </c>
      <c r="C3282" s="1" t="s">
        <v>2</v>
      </c>
      <c r="D3282" s="1" t="s">
        <v>13</v>
      </c>
      <c r="E3282">
        <f t="shared" si="1"/>
        <v>38</v>
      </c>
      <c r="F3282">
        <f>vlookup(E3282,DateReference!B:C,2,false)</f>
        <v>6</v>
      </c>
      <c r="G3282" s="1">
        <v>2.0</v>
      </c>
    </row>
    <row r="3283">
      <c r="A3283" s="1">
        <v>3282.0</v>
      </c>
      <c r="B3283" s="3">
        <v>43080.0</v>
      </c>
      <c r="C3283" s="1" t="s">
        <v>2</v>
      </c>
      <c r="D3283" s="1" t="s">
        <v>33</v>
      </c>
      <c r="E3283">
        <f t="shared" si="1"/>
        <v>50</v>
      </c>
      <c r="F3283">
        <f>vlookup(E3283,DateReference!B:C,2,false)</f>
        <v>18</v>
      </c>
      <c r="G3283" s="1">
        <v>4.0</v>
      </c>
    </row>
    <row r="3284">
      <c r="A3284" s="1">
        <v>3283.0</v>
      </c>
      <c r="B3284" s="3">
        <v>43027.0</v>
      </c>
      <c r="C3284" s="1" t="s">
        <v>2</v>
      </c>
      <c r="D3284" s="1" t="s">
        <v>33</v>
      </c>
      <c r="E3284">
        <f t="shared" si="1"/>
        <v>42</v>
      </c>
      <c r="F3284">
        <f>vlookup(E3284,DateReference!B:C,2,false)</f>
        <v>10</v>
      </c>
      <c r="G3284" s="1">
        <v>10.0</v>
      </c>
    </row>
    <row r="3285">
      <c r="A3285" s="1">
        <v>3284.0</v>
      </c>
      <c r="B3285" s="3">
        <v>43080.0</v>
      </c>
      <c r="C3285" s="1" t="s">
        <v>2</v>
      </c>
      <c r="D3285" s="1" t="s">
        <v>13</v>
      </c>
      <c r="E3285">
        <f t="shared" si="1"/>
        <v>50</v>
      </c>
      <c r="F3285">
        <f>vlookup(E3285,DateReference!B:C,2,false)</f>
        <v>18</v>
      </c>
      <c r="G3285" s="1">
        <v>4.0</v>
      </c>
    </row>
    <row r="3286">
      <c r="A3286" s="1">
        <v>3285.0</v>
      </c>
      <c r="B3286" s="3">
        <v>43144.0</v>
      </c>
      <c r="C3286" s="1" t="s">
        <v>2</v>
      </c>
      <c r="D3286" s="1" t="s">
        <v>33</v>
      </c>
      <c r="E3286">
        <f t="shared" si="1"/>
        <v>7</v>
      </c>
      <c r="F3286">
        <f>vlookup(E3286,DateReference!B:C,2,false)</f>
        <v>27</v>
      </c>
      <c r="G3286" s="1">
        <v>9.0</v>
      </c>
    </row>
    <row r="3287">
      <c r="A3287" s="1">
        <v>3286.0</v>
      </c>
      <c r="B3287" s="3">
        <v>43049.0</v>
      </c>
      <c r="C3287" s="1" t="s">
        <v>2</v>
      </c>
      <c r="D3287" s="1" t="s">
        <v>33</v>
      </c>
      <c r="E3287">
        <f t="shared" si="1"/>
        <v>45</v>
      </c>
      <c r="F3287">
        <f>vlookup(E3287,DateReference!B:C,2,false)</f>
        <v>13</v>
      </c>
      <c r="G3287" s="1">
        <v>6.0</v>
      </c>
    </row>
    <row r="3288">
      <c r="A3288" s="1">
        <v>3287.0</v>
      </c>
      <c r="B3288" s="3">
        <v>43047.0</v>
      </c>
      <c r="C3288" s="1" t="s">
        <v>2</v>
      </c>
      <c r="D3288" s="1" t="s">
        <v>33</v>
      </c>
      <c r="E3288">
        <f t="shared" si="1"/>
        <v>45</v>
      </c>
      <c r="F3288">
        <f>vlookup(E3288,DateReference!B:C,2,false)</f>
        <v>13</v>
      </c>
      <c r="G3288" s="1">
        <v>2.0</v>
      </c>
    </row>
    <row r="3289">
      <c r="A3289" s="1">
        <v>3288.0</v>
      </c>
      <c r="B3289" s="3">
        <v>42980.0</v>
      </c>
      <c r="C3289" s="1" t="s">
        <v>2</v>
      </c>
      <c r="D3289" s="1" t="s">
        <v>33</v>
      </c>
      <c r="E3289">
        <f t="shared" si="1"/>
        <v>35</v>
      </c>
      <c r="F3289">
        <f>vlookup(E3289,DateReference!B:C,2,false)</f>
        <v>3</v>
      </c>
      <c r="G3289" s="1">
        <v>8.0</v>
      </c>
    </row>
    <row r="3290">
      <c r="A3290" s="1">
        <v>3289.0</v>
      </c>
      <c r="B3290" s="3">
        <v>42966.0</v>
      </c>
      <c r="C3290" s="1" t="s">
        <v>2</v>
      </c>
      <c r="D3290" s="1" t="s">
        <v>13</v>
      </c>
      <c r="E3290">
        <f t="shared" si="1"/>
        <v>33</v>
      </c>
      <c r="F3290">
        <f>vlookup(E3290,DateReference!B:C,2,false)</f>
        <v>1</v>
      </c>
      <c r="G3290" s="1">
        <v>2.0</v>
      </c>
    </row>
    <row r="3291">
      <c r="A3291" s="1">
        <v>3290.0</v>
      </c>
      <c r="B3291" s="3">
        <v>42986.0</v>
      </c>
      <c r="C3291" s="1" t="s">
        <v>2</v>
      </c>
      <c r="D3291" s="1" t="s">
        <v>13</v>
      </c>
      <c r="E3291">
        <f t="shared" si="1"/>
        <v>36</v>
      </c>
      <c r="F3291">
        <f>vlookup(E3291,DateReference!B:C,2,false)</f>
        <v>4</v>
      </c>
      <c r="G3291" s="1">
        <v>1.0</v>
      </c>
    </row>
    <row r="3292">
      <c r="A3292" s="1">
        <v>3291.0</v>
      </c>
      <c r="B3292" s="3">
        <v>43132.0</v>
      </c>
      <c r="C3292" s="1" t="s">
        <v>2</v>
      </c>
      <c r="D3292" s="1" t="s">
        <v>33</v>
      </c>
      <c r="E3292">
        <f t="shared" si="1"/>
        <v>5</v>
      </c>
      <c r="F3292">
        <f>vlookup(E3292,DateReference!B:C,2,false)</f>
        <v>25</v>
      </c>
      <c r="G3292" s="1">
        <v>2.0</v>
      </c>
    </row>
    <row r="3293">
      <c r="A3293" s="1">
        <v>3292.0</v>
      </c>
      <c r="B3293" s="3">
        <v>43123.0</v>
      </c>
      <c r="C3293" s="1" t="s">
        <v>2</v>
      </c>
      <c r="D3293" s="1" t="s">
        <v>13</v>
      </c>
      <c r="E3293">
        <f t="shared" si="1"/>
        <v>4</v>
      </c>
      <c r="F3293">
        <f>vlookup(E3293,DateReference!B:C,2,false)</f>
        <v>24</v>
      </c>
      <c r="G3293" s="1">
        <v>9.0</v>
      </c>
    </row>
    <row r="3294">
      <c r="A3294" s="1">
        <v>3293.0</v>
      </c>
      <c r="B3294" s="3">
        <v>42990.0</v>
      </c>
      <c r="C3294" s="1" t="s">
        <v>2</v>
      </c>
      <c r="D3294" s="1" t="s">
        <v>13</v>
      </c>
      <c r="E3294">
        <f t="shared" si="1"/>
        <v>37</v>
      </c>
      <c r="F3294">
        <f>vlookup(E3294,DateReference!B:C,2,false)</f>
        <v>5</v>
      </c>
      <c r="G3294" s="1">
        <v>1.0</v>
      </c>
    </row>
    <row r="3295">
      <c r="A3295" s="1">
        <v>3294.0</v>
      </c>
      <c r="B3295" s="3">
        <v>42984.0</v>
      </c>
      <c r="C3295" s="1" t="s">
        <v>2</v>
      </c>
      <c r="D3295" s="1" t="s">
        <v>13</v>
      </c>
      <c r="E3295">
        <f t="shared" si="1"/>
        <v>36</v>
      </c>
      <c r="F3295">
        <f>vlookup(E3295,DateReference!B:C,2,false)</f>
        <v>4</v>
      </c>
      <c r="G3295" s="1">
        <v>9.0</v>
      </c>
    </row>
    <row r="3296">
      <c r="A3296" s="1">
        <v>3295.0</v>
      </c>
      <c r="B3296" s="3">
        <v>43014.0</v>
      </c>
      <c r="C3296" s="1" t="s">
        <v>2</v>
      </c>
      <c r="D3296" s="1" t="s">
        <v>13</v>
      </c>
      <c r="E3296">
        <f t="shared" si="1"/>
        <v>40</v>
      </c>
      <c r="F3296">
        <f>vlookup(E3296,DateReference!B:C,2,false)</f>
        <v>8</v>
      </c>
      <c r="G3296" s="1">
        <v>4.0</v>
      </c>
    </row>
    <row r="3297">
      <c r="A3297" s="1">
        <v>3296.0</v>
      </c>
      <c r="B3297" s="3">
        <v>42986.0</v>
      </c>
      <c r="C3297" s="1" t="s">
        <v>2</v>
      </c>
      <c r="D3297" s="1" t="s">
        <v>33</v>
      </c>
      <c r="E3297">
        <f t="shared" si="1"/>
        <v>36</v>
      </c>
      <c r="F3297">
        <f>vlookup(E3297,DateReference!B:C,2,false)</f>
        <v>4</v>
      </c>
      <c r="G3297" s="1">
        <v>6.0</v>
      </c>
    </row>
    <row r="3298">
      <c r="A3298" s="1">
        <v>3297.0</v>
      </c>
      <c r="B3298" s="3">
        <v>42977.0</v>
      </c>
      <c r="C3298" s="1" t="s">
        <v>2</v>
      </c>
      <c r="D3298" s="1" t="s">
        <v>33</v>
      </c>
      <c r="E3298">
        <f t="shared" si="1"/>
        <v>35</v>
      </c>
      <c r="F3298">
        <f>vlookup(E3298,DateReference!B:C,2,false)</f>
        <v>3</v>
      </c>
      <c r="G3298" s="1">
        <v>9.0</v>
      </c>
    </row>
    <row r="3299">
      <c r="A3299" s="1">
        <v>3298.0</v>
      </c>
      <c r="B3299" s="3">
        <v>43147.0</v>
      </c>
      <c r="C3299" s="1" t="s">
        <v>2</v>
      </c>
      <c r="D3299" s="1" t="s">
        <v>13</v>
      </c>
      <c r="E3299">
        <f t="shared" si="1"/>
        <v>7</v>
      </c>
      <c r="F3299">
        <f>vlookup(E3299,DateReference!B:C,2,false)</f>
        <v>27</v>
      </c>
      <c r="G3299" s="1">
        <v>2.0</v>
      </c>
    </row>
    <row r="3300">
      <c r="A3300" s="1">
        <v>3299.0</v>
      </c>
      <c r="B3300" s="3">
        <v>43180.0</v>
      </c>
      <c r="C3300" s="1" t="s">
        <v>2</v>
      </c>
      <c r="D3300" s="1" t="s">
        <v>13</v>
      </c>
      <c r="E3300">
        <f t="shared" si="1"/>
        <v>12</v>
      </c>
      <c r="F3300">
        <f>vlookup(E3300,DateReference!B:C,2,false)</f>
        <v>32</v>
      </c>
      <c r="G3300" s="1">
        <v>4.0</v>
      </c>
    </row>
    <row r="3301">
      <c r="A3301" s="1">
        <v>3300.0</v>
      </c>
      <c r="B3301" s="3">
        <v>42975.0</v>
      </c>
      <c r="C3301" s="1" t="s">
        <v>2</v>
      </c>
      <c r="D3301" s="1" t="s">
        <v>33</v>
      </c>
      <c r="E3301">
        <f t="shared" si="1"/>
        <v>35</v>
      </c>
      <c r="F3301">
        <f>vlookup(E3301,DateReference!B:C,2,false)</f>
        <v>3</v>
      </c>
      <c r="G3301" s="1">
        <v>6.0</v>
      </c>
    </row>
    <row r="3302">
      <c r="A3302" s="1">
        <v>3301.0</v>
      </c>
      <c r="B3302" s="3">
        <v>43092.0</v>
      </c>
      <c r="C3302" s="1" t="s">
        <v>2</v>
      </c>
      <c r="D3302" s="1" t="s">
        <v>33</v>
      </c>
      <c r="E3302">
        <f t="shared" si="1"/>
        <v>51</v>
      </c>
      <c r="F3302">
        <f>vlookup(E3302,DateReference!B:C,2,false)</f>
        <v>19</v>
      </c>
      <c r="G3302" s="1">
        <v>2.0</v>
      </c>
    </row>
    <row r="3303">
      <c r="A3303" s="1">
        <v>3302.0</v>
      </c>
      <c r="B3303" s="3">
        <v>43057.0</v>
      </c>
      <c r="C3303" s="1" t="s">
        <v>2</v>
      </c>
      <c r="D3303" s="1" t="s">
        <v>13</v>
      </c>
      <c r="E3303">
        <f t="shared" si="1"/>
        <v>46</v>
      </c>
      <c r="F3303">
        <f>vlookup(E3303,DateReference!B:C,2,false)</f>
        <v>14</v>
      </c>
      <c r="G3303" s="1">
        <v>5.0</v>
      </c>
    </row>
    <row r="3304">
      <c r="A3304" s="1">
        <v>3303.0</v>
      </c>
      <c r="B3304" s="3">
        <v>42976.0</v>
      </c>
      <c r="C3304" s="1" t="s">
        <v>2</v>
      </c>
      <c r="D3304" s="1" t="s">
        <v>13</v>
      </c>
      <c r="E3304">
        <f t="shared" si="1"/>
        <v>35</v>
      </c>
      <c r="F3304">
        <f>vlookup(E3304,DateReference!B:C,2,false)</f>
        <v>3</v>
      </c>
      <c r="G3304" s="1">
        <v>6.0</v>
      </c>
    </row>
    <row r="3305">
      <c r="A3305" s="1">
        <v>3304.0</v>
      </c>
      <c r="B3305" s="3">
        <v>43018.0</v>
      </c>
      <c r="C3305" s="1" t="s">
        <v>2</v>
      </c>
      <c r="D3305" s="1" t="s">
        <v>33</v>
      </c>
      <c r="E3305">
        <f t="shared" si="1"/>
        <v>41</v>
      </c>
      <c r="F3305">
        <f>vlookup(E3305,DateReference!B:C,2,false)</f>
        <v>9</v>
      </c>
      <c r="G3305" s="1">
        <v>1.0</v>
      </c>
    </row>
    <row r="3306">
      <c r="A3306" s="1">
        <v>3305.0</v>
      </c>
      <c r="B3306" s="3">
        <v>43101.0</v>
      </c>
      <c r="C3306" s="1" t="s">
        <v>2</v>
      </c>
      <c r="D3306" s="1" t="s">
        <v>13</v>
      </c>
      <c r="E3306">
        <f t="shared" si="1"/>
        <v>1</v>
      </c>
      <c r="F3306">
        <f>vlookup(E3306,DateReference!B:C,2,false)</f>
        <v>21</v>
      </c>
      <c r="G3306" s="1">
        <v>1.0</v>
      </c>
    </row>
    <row r="3307">
      <c r="A3307" s="1">
        <v>3306.0</v>
      </c>
      <c r="B3307" s="3">
        <v>43135.0</v>
      </c>
      <c r="C3307" s="1" t="s">
        <v>2</v>
      </c>
      <c r="D3307" s="1" t="s">
        <v>13</v>
      </c>
      <c r="E3307">
        <f t="shared" si="1"/>
        <v>5</v>
      </c>
      <c r="F3307">
        <f>vlookup(E3307,DateReference!B:C,2,false)</f>
        <v>25</v>
      </c>
      <c r="G3307" s="1">
        <v>1.0</v>
      </c>
    </row>
    <row r="3308">
      <c r="A3308" s="1">
        <v>3307.0</v>
      </c>
      <c r="B3308" s="3">
        <v>43147.0</v>
      </c>
      <c r="C3308" s="1" t="s">
        <v>2</v>
      </c>
      <c r="D3308" s="1" t="s">
        <v>33</v>
      </c>
      <c r="E3308">
        <f t="shared" si="1"/>
        <v>7</v>
      </c>
      <c r="F3308">
        <f>vlookup(E3308,DateReference!B:C,2,false)</f>
        <v>27</v>
      </c>
      <c r="G3308" s="1">
        <v>2.0</v>
      </c>
    </row>
    <row r="3309">
      <c r="A3309" s="1">
        <v>3308.0</v>
      </c>
      <c r="B3309" s="3">
        <v>43112.0</v>
      </c>
      <c r="C3309" s="1" t="s">
        <v>2</v>
      </c>
      <c r="D3309" s="1" t="s">
        <v>13</v>
      </c>
      <c r="E3309">
        <f t="shared" si="1"/>
        <v>2</v>
      </c>
      <c r="F3309">
        <f>vlookup(E3309,DateReference!B:C,2,false)</f>
        <v>22</v>
      </c>
      <c r="G3309" s="1">
        <v>9.0</v>
      </c>
    </row>
    <row r="3310">
      <c r="A3310" s="1">
        <v>3309.0</v>
      </c>
      <c r="B3310" s="3">
        <v>43065.0</v>
      </c>
      <c r="C3310" s="1" t="s">
        <v>2</v>
      </c>
      <c r="D3310" s="1" t="s">
        <v>13</v>
      </c>
      <c r="E3310">
        <f t="shared" si="1"/>
        <v>47</v>
      </c>
      <c r="F3310">
        <f>vlookup(E3310,DateReference!B:C,2,false)</f>
        <v>15</v>
      </c>
      <c r="G3310" s="1">
        <v>1.0</v>
      </c>
    </row>
    <row r="3311">
      <c r="A3311" s="1">
        <v>3310.0</v>
      </c>
      <c r="B3311" s="3">
        <v>42972.0</v>
      </c>
      <c r="C3311" s="1" t="s">
        <v>2</v>
      </c>
      <c r="D3311" s="1" t="s">
        <v>13</v>
      </c>
      <c r="E3311">
        <f t="shared" si="1"/>
        <v>34</v>
      </c>
      <c r="F3311">
        <f>vlookup(E3311,DateReference!B:C,2,false)</f>
        <v>2</v>
      </c>
      <c r="G3311" s="1">
        <v>2.0</v>
      </c>
    </row>
    <row r="3312">
      <c r="A3312" s="1">
        <v>3311.0</v>
      </c>
      <c r="B3312" s="3">
        <v>43094.0</v>
      </c>
      <c r="C3312" s="1" t="s">
        <v>2</v>
      </c>
      <c r="D3312" s="1" t="s">
        <v>13</v>
      </c>
      <c r="E3312">
        <f t="shared" si="1"/>
        <v>52</v>
      </c>
      <c r="F3312">
        <f>vlookup(E3312,DateReference!B:C,2,false)</f>
        <v>20</v>
      </c>
      <c r="G3312" s="1">
        <v>9.0</v>
      </c>
    </row>
    <row r="3313">
      <c r="A3313" s="1">
        <v>3312.0</v>
      </c>
      <c r="B3313" s="3">
        <v>43032.0</v>
      </c>
      <c r="C3313" s="1" t="s">
        <v>2</v>
      </c>
      <c r="D3313" s="1" t="s">
        <v>33</v>
      </c>
      <c r="E3313">
        <f t="shared" si="1"/>
        <v>43</v>
      </c>
      <c r="F3313">
        <f>vlookup(E3313,DateReference!B:C,2,false)</f>
        <v>11</v>
      </c>
      <c r="G3313" s="1">
        <v>3.0</v>
      </c>
    </row>
    <row r="3314">
      <c r="A3314" s="1">
        <v>3313.0</v>
      </c>
      <c r="B3314" s="3">
        <v>42973.0</v>
      </c>
      <c r="C3314" s="1" t="s">
        <v>2</v>
      </c>
      <c r="D3314" s="1" t="s">
        <v>13</v>
      </c>
      <c r="E3314">
        <f t="shared" si="1"/>
        <v>34</v>
      </c>
      <c r="F3314">
        <f>vlookup(E3314,DateReference!B:C,2,false)</f>
        <v>2</v>
      </c>
      <c r="G3314" s="1">
        <v>1.0</v>
      </c>
    </row>
    <row r="3315">
      <c r="A3315" s="1">
        <v>3314.0</v>
      </c>
      <c r="B3315" s="3">
        <v>43020.0</v>
      </c>
      <c r="C3315" s="1" t="s">
        <v>2</v>
      </c>
      <c r="D3315" s="1" t="s">
        <v>13</v>
      </c>
      <c r="E3315">
        <f t="shared" si="1"/>
        <v>41</v>
      </c>
      <c r="F3315">
        <f>vlookup(E3315,DateReference!B:C,2,false)</f>
        <v>9</v>
      </c>
      <c r="G3315" s="1">
        <v>7.0</v>
      </c>
    </row>
    <row r="3316">
      <c r="A3316" s="1">
        <v>3315.0</v>
      </c>
      <c r="B3316" s="3">
        <v>42969.0</v>
      </c>
      <c r="C3316" s="1" t="s">
        <v>2</v>
      </c>
      <c r="D3316" s="1" t="s">
        <v>33</v>
      </c>
      <c r="E3316">
        <f t="shared" si="1"/>
        <v>34</v>
      </c>
      <c r="F3316">
        <f>vlookup(E3316,DateReference!B:C,2,false)</f>
        <v>2</v>
      </c>
      <c r="G3316" s="1">
        <v>8.0</v>
      </c>
    </row>
    <row r="3317">
      <c r="A3317" s="1">
        <v>3316.0</v>
      </c>
      <c r="B3317" s="3">
        <v>43062.0</v>
      </c>
      <c r="C3317" s="1" t="s">
        <v>2</v>
      </c>
      <c r="D3317" s="1" t="s">
        <v>13</v>
      </c>
      <c r="E3317">
        <f t="shared" si="1"/>
        <v>47</v>
      </c>
      <c r="F3317">
        <f>vlookup(E3317,DateReference!B:C,2,false)</f>
        <v>15</v>
      </c>
      <c r="G3317" s="1">
        <v>4.0</v>
      </c>
    </row>
    <row r="3318">
      <c r="A3318" s="1">
        <v>3317.0</v>
      </c>
      <c r="B3318" s="3">
        <v>43018.0</v>
      </c>
      <c r="C3318" s="1" t="s">
        <v>2</v>
      </c>
      <c r="D3318" s="1" t="s">
        <v>33</v>
      </c>
      <c r="E3318">
        <f t="shared" si="1"/>
        <v>41</v>
      </c>
      <c r="F3318">
        <f>vlookup(E3318,DateReference!B:C,2,false)</f>
        <v>9</v>
      </c>
      <c r="G3318" s="1">
        <v>8.0</v>
      </c>
    </row>
    <row r="3319">
      <c r="A3319" s="1">
        <v>3318.0</v>
      </c>
      <c r="B3319" s="3">
        <v>43103.0</v>
      </c>
      <c r="C3319" s="1" t="s">
        <v>2</v>
      </c>
      <c r="D3319" s="1" t="s">
        <v>33</v>
      </c>
      <c r="E3319">
        <f t="shared" si="1"/>
        <v>1</v>
      </c>
      <c r="F3319">
        <f>vlookup(E3319,DateReference!B:C,2,false)</f>
        <v>21</v>
      </c>
      <c r="G3319" s="1">
        <v>8.0</v>
      </c>
    </row>
    <row r="3320">
      <c r="A3320" s="1">
        <v>3319.0</v>
      </c>
      <c r="B3320" s="3">
        <v>43042.0</v>
      </c>
      <c r="C3320" s="1" t="s">
        <v>2</v>
      </c>
      <c r="D3320" s="1" t="s">
        <v>13</v>
      </c>
      <c r="E3320">
        <f t="shared" si="1"/>
        <v>44</v>
      </c>
      <c r="F3320">
        <f>vlookup(E3320,DateReference!B:C,2,false)</f>
        <v>12</v>
      </c>
      <c r="G3320" s="1">
        <v>10.0</v>
      </c>
    </row>
    <row r="3321">
      <c r="A3321" s="1">
        <v>3320.0</v>
      </c>
      <c r="B3321" s="3">
        <v>43172.0</v>
      </c>
      <c r="C3321" s="1" t="s">
        <v>2</v>
      </c>
      <c r="D3321" s="1" t="s">
        <v>33</v>
      </c>
      <c r="E3321">
        <f t="shared" si="1"/>
        <v>11</v>
      </c>
      <c r="F3321">
        <f>vlookup(E3321,DateReference!B:C,2,false)</f>
        <v>31</v>
      </c>
      <c r="G3321" s="1">
        <v>8.0</v>
      </c>
    </row>
    <row r="3322">
      <c r="A3322" s="1">
        <v>3321.0</v>
      </c>
      <c r="B3322" s="3">
        <v>43151.0</v>
      </c>
      <c r="C3322" s="1" t="s">
        <v>2</v>
      </c>
      <c r="D3322" s="1" t="s">
        <v>33</v>
      </c>
      <c r="E3322">
        <f t="shared" si="1"/>
        <v>8</v>
      </c>
      <c r="F3322">
        <f>vlookup(E3322,DateReference!B:C,2,false)</f>
        <v>28</v>
      </c>
      <c r="G3322" s="1">
        <v>4.0</v>
      </c>
    </row>
    <row r="3323">
      <c r="A3323" s="1">
        <v>3322.0</v>
      </c>
      <c r="B3323" s="3">
        <v>43007.0</v>
      </c>
      <c r="C3323" s="1" t="s">
        <v>2</v>
      </c>
      <c r="D3323" s="1" t="s">
        <v>13</v>
      </c>
      <c r="E3323">
        <f t="shared" si="1"/>
        <v>39</v>
      </c>
      <c r="F3323">
        <f>vlookup(E3323,DateReference!B:C,2,false)</f>
        <v>7</v>
      </c>
      <c r="G3323" s="1">
        <v>2.0</v>
      </c>
    </row>
    <row r="3324">
      <c r="A3324" s="1">
        <v>3323.0</v>
      </c>
      <c r="B3324" s="3">
        <v>43019.0</v>
      </c>
      <c r="C3324" s="1" t="s">
        <v>2</v>
      </c>
      <c r="D3324" s="1" t="s">
        <v>33</v>
      </c>
      <c r="E3324">
        <f t="shared" si="1"/>
        <v>41</v>
      </c>
      <c r="F3324">
        <f>vlookup(E3324,DateReference!B:C,2,false)</f>
        <v>9</v>
      </c>
      <c r="G3324" s="1">
        <v>5.0</v>
      </c>
    </row>
    <row r="3325">
      <c r="A3325" s="1">
        <v>3324.0</v>
      </c>
      <c r="B3325" s="3">
        <v>43009.0</v>
      </c>
      <c r="C3325" s="1" t="s">
        <v>2</v>
      </c>
      <c r="D3325" s="1" t="s">
        <v>33</v>
      </c>
      <c r="E3325">
        <f t="shared" si="1"/>
        <v>39</v>
      </c>
      <c r="F3325">
        <f>vlookup(E3325,DateReference!B:C,2,false)</f>
        <v>7</v>
      </c>
      <c r="G3325" s="1">
        <v>10.0</v>
      </c>
    </row>
    <row r="3326">
      <c r="A3326" s="1">
        <v>3325.0</v>
      </c>
      <c r="B3326" s="3">
        <v>43079.0</v>
      </c>
      <c r="C3326" s="1" t="s">
        <v>2</v>
      </c>
      <c r="D3326" s="1" t="s">
        <v>13</v>
      </c>
      <c r="E3326">
        <f t="shared" si="1"/>
        <v>49</v>
      </c>
      <c r="F3326">
        <f>vlookup(E3326,DateReference!B:C,2,false)</f>
        <v>17</v>
      </c>
      <c r="G3326" s="1">
        <v>6.0</v>
      </c>
    </row>
    <row r="3327">
      <c r="A3327" s="1">
        <v>3326.0</v>
      </c>
      <c r="B3327" s="3">
        <v>43037.0</v>
      </c>
      <c r="C3327" s="1" t="s">
        <v>2</v>
      </c>
      <c r="D3327" s="1" t="s">
        <v>33</v>
      </c>
      <c r="E3327">
        <f t="shared" si="1"/>
        <v>43</v>
      </c>
      <c r="F3327">
        <f>vlookup(E3327,DateReference!B:C,2,false)</f>
        <v>11</v>
      </c>
      <c r="G3327" s="1">
        <v>3.0</v>
      </c>
    </row>
    <row r="3328">
      <c r="A3328" s="1">
        <v>3327.0</v>
      </c>
      <c r="B3328" s="3">
        <v>43155.0</v>
      </c>
      <c r="C3328" s="1" t="s">
        <v>2</v>
      </c>
      <c r="D3328" s="1" t="s">
        <v>33</v>
      </c>
      <c r="E3328">
        <f t="shared" si="1"/>
        <v>8</v>
      </c>
      <c r="F3328">
        <f>vlookup(E3328,DateReference!B:C,2,false)</f>
        <v>28</v>
      </c>
      <c r="G3328" s="1">
        <v>2.0</v>
      </c>
    </row>
    <row r="3329">
      <c r="A3329" s="1">
        <v>3328.0</v>
      </c>
      <c r="B3329" s="3">
        <v>43014.0</v>
      </c>
      <c r="C3329" s="1" t="s">
        <v>2</v>
      </c>
      <c r="D3329" s="1" t="s">
        <v>33</v>
      </c>
      <c r="E3329">
        <f t="shared" si="1"/>
        <v>40</v>
      </c>
      <c r="F3329">
        <f>vlookup(E3329,DateReference!B:C,2,false)</f>
        <v>8</v>
      </c>
      <c r="G3329" s="1">
        <v>5.0</v>
      </c>
    </row>
    <row r="3330">
      <c r="A3330" s="1">
        <v>3329.0</v>
      </c>
      <c r="B3330" s="3">
        <v>43016.0</v>
      </c>
      <c r="C3330" s="1" t="s">
        <v>2</v>
      </c>
      <c r="D3330" s="1" t="s">
        <v>33</v>
      </c>
      <c r="E3330">
        <f t="shared" si="1"/>
        <v>40</v>
      </c>
      <c r="F3330">
        <f>vlookup(E3330,DateReference!B:C,2,false)</f>
        <v>8</v>
      </c>
      <c r="G3330" s="1">
        <v>9.0</v>
      </c>
    </row>
    <row r="3331">
      <c r="A3331" s="1">
        <v>3330.0</v>
      </c>
      <c r="B3331" s="3">
        <v>42979.0</v>
      </c>
      <c r="C3331" s="1" t="s">
        <v>2</v>
      </c>
      <c r="D3331" s="1" t="s">
        <v>33</v>
      </c>
      <c r="E3331">
        <f t="shared" si="1"/>
        <v>35</v>
      </c>
      <c r="F3331">
        <f>vlookup(E3331,DateReference!B:C,2,false)</f>
        <v>3</v>
      </c>
      <c r="G3331" s="1">
        <v>10.0</v>
      </c>
    </row>
    <row r="3332">
      <c r="A3332" s="1">
        <v>3331.0</v>
      </c>
      <c r="B3332" s="3">
        <v>42971.0</v>
      </c>
      <c r="C3332" s="1" t="s">
        <v>2</v>
      </c>
      <c r="D3332" s="1" t="s">
        <v>33</v>
      </c>
      <c r="E3332">
        <f t="shared" si="1"/>
        <v>34</v>
      </c>
      <c r="F3332">
        <f>vlookup(E3332,DateReference!B:C,2,false)</f>
        <v>2</v>
      </c>
      <c r="G3332" s="1">
        <v>1.0</v>
      </c>
    </row>
    <row r="3333">
      <c r="A3333" s="1">
        <v>3332.0</v>
      </c>
      <c r="B3333" s="3">
        <v>42985.0</v>
      </c>
      <c r="C3333" s="1" t="s">
        <v>2</v>
      </c>
      <c r="D3333" s="1" t="s">
        <v>33</v>
      </c>
      <c r="E3333">
        <f t="shared" si="1"/>
        <v>36</v>
      </c>
      <c r="F3333">
        <f>vlookup(E3333,DateReference!B:C,2,false)</f>
        <v>4</v>
      </c>
      <c r="G3333" s="1">
        <v>6.0</v>
      </c>
    </row>
    <row r="3334">
      <c r="A3334" s="1">
        <v>3333.0</v>
      </c>
      <c r="B3334" s="3">
        <v>43156.0</v>
      </c>
      <c r="C3334" s="1" t="s">
        <v>2</v>
      </c>
      <c r="D3334" s="1" t="s">
        <v>33</v>
      </c>
      <c r="E3334">
        <f t="shared" si="1"/>
        <v>8</v>
      </c>
      <c r="F3334">
        <f>vlookup(E3334,DateReference!B:C,2,false)</f>
        <v>28</v>
      </c>
      <c r="G3334" s="1">
        <v>2.0</v>
      </c>
    </row>
    <row r="3335">
      <c r="A3335" s="1">
        <v>3334.0</v>
      </c>
      <c r="B3335" s="3">
        <v>43087.0</v>
      </c>
      <c r="C3335" s="1" t="s">
        <v>2</v>
      </c>
      <c r="D3335" s="1" t="s">
        <v>33</v>
      </c>
      <c r="E3335">
        <f t="shared" si="1"/>
        <v>51</v>
      </c>
      <c r="F3335">
        <f>vlookup(E3335,DateReference!B:C,2,false)</f>
        <v>19</v>
      </c>
      <c r="G3335" s="1">
        <v>1.0</v>
      </c>
    </row>
    <row r="3336">
      <c r="A3336" s="1">
        <v>3335.0</v>
      </c>
      <c r="B3336" s="3">
        <v>43001.0</v>
      </c>
      <c r="C3336" s="1" t="s">
        <v>2</v>
      </c>
      <c r="D3336" s="1" t="s">
        <v>33</v>
      </c>
      <c r="E3336">
        <f t="shared" si="1"/>
        <v>38</v>
      </c>
      <c r="F3336">
        <f>vlookup(E3336,DateReference!B:C,2,false)</f>
        <v>6</v>
      </c>
      <c r="G3336" s="1">
        <v>9.0</v>
      </c>
    </row>
    <row r="3337">
      <c r="A3337" s="1">
        <v>3336.0</v>
      </c>
      <c r="B3337" s="3">
        <v>43055.0</v>
      </c>
      <c r="C3337" s="1" t="s">
        <v>2</v>
      </c>
      <c r="D3337" s="1" t="s">
        <v>33</v>
      </c>
      <c r="E3337">
        <f t="shared" si="1"/>
        <v>46</v>
      </c>
      <c r="F3337">
        <f>vlookup(E3337,DateReference!B:C,2,false)</f>
        <v>14</v>
      </c>
      <c r="G3337" s="1">
        <v>9.0</v>
      </c>
    </row>
    <row r="3338">
      <c r="A3338" s="1">
        <v>3337.0</v>
      </c>
      <c r="B3338" s="3">
        <v>43044.0</v>
      </c>
      <c r="C3338" s="1" t="s">
        <v>2</v>
      </c>
      <c r="D3338" s="1" t="s">
        <v>13</v>
      </c>
      <c r="E3338">
        <f t="shared" si="1"/>
        <v>44</v>
      </c>
      <c r="F3338">
        <f>vlookup(E3338,DateReference!B:C,2,false)</f>
        <v>12</v>
      </c>
      <c r="G3338" s="1">
        <v>6.0</v>
      </c>
    </row>
    <row r="3339">
      <c r="A3339" s="1">
        <v>3338.0</v>
      </c>
      <c r="B3339" s="3">
        <v>43131.0</v>
      </c>
      <c r="C3339" s="1" t="s">
        <v>2</v>
      </c>
      <c r="D3339" s="1" t="s">
        <v>13</v>
      </c>
      <c r="E3339">
        <f t="shared" si="1"/>
        <v>5</v>
      </c>
      <c r="F3339">
        <f>vlookup(E3339,DateReference!B:C,2,false)</f>
        <v>25</v>
      </c>
      <c r="G3339" s="1">
        <v>3.0</v>
      </c>
    </row>
    <row r="3340">
      <c r="A3340" s="1">
        <v>3339.0</v>
      </c>
      <c r="B3340" s="3">
        <v>43186.0</v>
      </c>
      <c r="C3340" s="1" t="s">
        <v>2</v>
      </c>
      <c r="D3340" s="1" t="s">
        <v>33</v>
      </c>
      <c r="E3340">
        <f t="shared" si="1"/>
        <v>13</v>
      </c>
      <c r="F3340">
        <f>vlookup(E3340,DateReference!B:C,2,false)</f>
        <v>33</v>
      </c>
      <c r="G3340" s="1">
        <v>2.0</v>
      </c>
    </row>
    <row r="3341">
      <c r="A3341" s="1">
        <v>3340.0</v>
      </c>
      <c r="B3341" s="3">
        <v>43186.0</v>
      </c>
      <c r="C3341" s="1" t="s">
        <v>2</v>
      </c>
      <c r="D3341" s="1" t="s">
        <v>13</v>
      </c>
      <c r="E3341">
        <f t="shared" si="1"/>
        <v>13</v>
      </c>
      <c r="F3341">
        <f>vlookup(E3341,DateReference!B:C,2,false)</f>
        <v>33</v>
      </c>
      <c r="G3341" s="1">
        <v>5.0</v>
      </c>
    </row>
    <row r="3342">
      <c r="A3342" s="1">
        <v>3341.0</v>
      </c>
      <c r="B3342" s="3">
        <v>43076.0</v>
      </c>
      <c r="C3342" s="1" t="s">
        <v>2</v>
      </c>
      <c r="D3342" s="1" t="s">
        <v>33</v>
      </c>
      <c r="E3342">
        <f t="shared" si="1"/>
        <v>49</v>
      </c>
      <c r="F3342">
        <f>vlookup(E3342,DateReference!B:C,2,false)</f>
        <v>17</v>
      </c>
      <c r="G3342" s="1">
        <v>8.0</v>
      </c>
    </row>
    <row r="3343">
      <c r="A3343" s="1">
        <v>3342.0</v>
      </c>
      <c r="B3343" s="3">
        <v>43050.0</v>
      </c>
      <c r="C3343" s="1" t="s">
        <v>2</v>
      </c>
      <c r="D3343" s="1" t="s">
        <v>33</v>
      </c>
      <c r="E3343">
        <f t="shared" si="1"/>
        <v>45</v>
      </c>
      <c r="F3343">
        <f>vlookup(E3343,DateReference!B:C,2,false)</f>
        <v>13</v>
      </c>
      <c r="G3343" s="1">
        <v>3.0</v>
      </c>
    </row>
    <row r="3344">
      <c r="A3344" s="1">
        <v>3343.0</v>
      </c>
      <c r="B3344" s="3">
        <v>43047.0</v>
      </c>
      <c r="C3344" s="1" t="s">
        <v>2</v>
      </c>
      <c r="D3344" s="1" t="s">
        <v>33</v>
      </c>
      <c r="E3344">
        <f t="shared" si="1"/>
        <v>45</v>
      </c>
      <c r="F3344">
        <f>vlookup(E3344,DateReference!B:C,2,false)</f>
        <v>13</v>
      </c>
      <c r="G3344" s="1">
        <v>4.0</v>
      </c>
    </row>
    <row r="3345">
      <c r="A3345" s="1">
        <v>3344.0</v>
      </c>
      <c r="B3345" s="3">
        <v>43141.0</v>
      </c>
      <c r="C3345" s="1" t="s">
        <v>2</v>
      </c>
      <c r="D3345" s="1" t="s">
        <v>33</v>
      </c>
      <c r="E3345">
        <f t="shared" si="1"/>
        <v>6</v>
      </c>
      <c r="F3345">
        <f>vlookup(E3345,DateReference!B:C,2,false)</f>
        <v>26</v>
      </c>
      <c r="G3345" s="1">
        <v>9.0</v>
      </c>
    </row>
    <row r="3346">
      <c r="A3346" s="1">
        <v>3345.0</v>
      </c>
      <c r="B3346" s="3">
        <v>43036.0</v>
      </c>
      <c r="C3346" s="1" t="s">
        <v>2</v>
      </c>
      <c r="D3346" s="1" t="s">
        <v>33</v>
      </c>
      <c r="E3346">
        <f t="shared" si="1"/>
        <v>43</v>
      </c>
      <c r="F3346">
        <f>vlookup(E3346,DateReference!B:C,2,false)</f>
        <v>11</v>
      </c>
      <c r="G3346" s="1">
        <v>7.0</v>
      </c>
    </row>
    <row r="3347">
      <c r="A3347" s="1">
        <v>3346.0</v>
      </c>
      <c r="B3347" s="3">
        <v>43160.0</v>
      </c>
      <c r="C3347" s="1" t="s">
        <v>2</v>
      </c>
      <c r="D3347" s="1" t="s">
        <v>13</v>
      </c>
      <c r="E3347">
        <f t="shared" si="1"/>
        <v>9</v>
      </c>
      <c r="F3347">
        <f>vlookup(E3347,DateReference!B:C,2,false)</f>
        <v>29</v>
      </c>
      <c r="G3347" s="1">
        <v>9.0</v>
      </c>
    </row>
    <row r="3348">
      <c r="A3348" s="1">
        <v>3347.0</v>
      </c>
      <c r="B3348" s="3">
        <v>43136.0</v>
      </c>
      <c r="C3348" s="1" t="s">
        <v>2</v>
      </c>
      <c r="D3348" s="1" t="s">
        <v>33</v>
      </c>
      <c r="E3348">
        <f t="shared" si="1"/>
        <v>6</v>
      </c>
      <c r="F3348">
        <f>vlookup(E3348,DateReference!B:C,2,false)</f>
        <v>26</v>
      </c>
      <c r="G3348" s="1">
        <v>6.0</v>
      </c>
    </row>
    <row r="3349">
      <c r="A3349" s="1">
        <v>3348.0</v>
      </c>
      <c r="B3349" s="3">
        <v>42989.0</v>
      </c>
      <c r="C3349" s="1" t="s">
        <v>2</v>
      </c>
      <c r="D3349" s="1" t="s">
        <v>33</v>
      </c>
      <c r="E3349">
        <f t="shared" si="1"/>
        <v>37</v>
      </c>
      <c r="F3349">
        <f>vlookup(E3349,DateReference!B:C,2,false)</f>
        <v>5</v>
      </c>
      <c r="G3349" s="1">
        <v>3.0</v>
      </c>
    </row>
    <row r="3350">
      <c r="A3350" s="1">
        <v>3349.0</v>
      </c>
      <c r="B3350" s="3">
        <v>43073.0</v>
      </c>
      <c r="C3350" s="1" t="s">
        <v>2</v>
      </c>
      <c r="D3350" s="1" t="s">
        <v>13</v>
      </c>
      <c r="E3350">
        <f t="shared" si="1"/>
        <v>49</v>
      </c>
      <c r="F3350">
        <f>vlookup(E3350,DateReference!B:C,2,false)</f>
        <v>17</v>
      </c>
      <c r="G3350" s="1">
        <v>3.0</v>
      </c>
    </row>
    <row r="3351">
      <c r="A3351" s="1">
        <v>3350.0</v>
      </c>
      <c r="B3351" s="3">
        <v>43133.0</v>
      </c>
      <c r="C3351" s="1" t="s">
        <v>2</v>
      </c>
      <c r="D3351" s="1" t="s">
        <v>33</v>
      </c>
      <c r="E3351">
        <f t="shared" si="1"/>
        <v>5</v>
      </c>
      <c r="F3351">
        <f>vlookup(E3351,DateReference!B:C,2,false)</f>
        <v>25</v>
      </c>
      <c r="G3351" s="1">
        <v>10.0</v>
      </c>
    </row>
    <row r="3352">
      <c r="A3352" s="1">
        <v>3351.0</v>
      </c>
      <c r="B3352" s="3">
        <v>43004.0</v>
      </c>
      <c r="C3352" s="1" t="s">
        <v>2</v>
      </c>
      <c r="D3352" s="1" t="s">
        <v>33</v>
      </c>
      <c r="E3352">
        <f t="shared" si="1"/>
        <v>39</v>
      </c>
      <c r="F3352">
        <f>vlookup(E3352,DateReference!B:C,2,false)</f>
        <v>7</v>
      </c>
      <c r="G3352" s="1">
        <v>1.0</v>
      </c>
    </row>
    <row r="3353">
      <c r="A3353" s="1">
        <v>3352.0</v>
      </c>
      <c r="B3353" s="3">
        <v>43120.0</v>
      </c>
      <c r="C3353" s="1" t="s">
        <v>2</v>
      </c>
      <c r="D3353" s="1" t="s">
        <v>33</v>
      </c>
      <c r="E3353">
        <f t="shared" si="1"/>
        <v>3</v>
      </c>
      <c r="F3353">
        <f>vlookup(E3353,DateReference!B:C,2,false)</f>
        <v>23</v>
      </c>
      <c r="G3353" s="1">
        <v>7.0</v>
      </c>
    </row>
    <row r="3354">
      <c r="A3354" s="1">
        <v>3353.0</v>
      </c>
      <c r="B3354" s="3">
        <v>43020.0</v>
      </c>
      <c r="C3354" s="1" t="s">
        <v>2</v>
      </c>
      <c r="D3354" s="1" t="s">
        <v>33</v>
      </c>
      <c r="E3354">
        <f t="shared" si="1"/>
        <v>41</v>
      </c>
      <c r="F3354">
        <f>vlookup(E3354,DateReference!B:C,2,false)</f>
        <v>9</v>
      </c>
      <c r="G3354" s="1">
        <v>10.0</v>
      </c>
    </row>
    <row r="3355">
      <c r="A3355" s="1">
        <v>3354.0</v>
      </c>
      <c r="B3355" s="3">
        <v>43189.0</v>
      </c>
      <c r="C3355" s="1" t="s">
        <v>2</v>
      </c>
      <c r="D3355" s="1" t="s">
        <v>33</v>
      </c>
      <c r="E3355">
        <f t="shared" si="1"/>
        <v>13</v>
      </c>
      <c r="F3355">
        <f>vlookup(E3355,DateReference!B:C,2,false)</f>
        <v>33</v>
      </c>
      <c r="G3355" s="1">
        <v>8.0</v>
      </c>
    </row>
    <row r="3356">
      <c r="A3356" s="1">
        <v>3355.0</v>
      </c>
      <c r="B3356" s="3">
        <v>43126.0</v>
      </c>
      <c r="C3356" s="1" t="s">
        <v>2</v>
      </c>
      <c r="D3356" s="1" t="s">
        <v>33</v>
      </c>
      <c r="E3356">
        <f t="shared" si="1"/>
        <v>4</v>
      </c>
      <c r="F3356">
        <f>vlookup(E3356,DateReference!B:C,2,false)</f>
        <v>24</v>
      </c>
      <c r="G3356" s="1">
        <v>10.0</v>
      </c>
    </row>
    <row r="3357">
      <c r="A3357" s="1">
        <v>3356.0</v>
      </c>
      <c r="B3357" s="3">
        <v>43025.0</v>
      </c>
      <c r="C3357" s="1" t="s">
        <v>2</v>
      </c>
      <c r="D3357" s="1" t="s">
        <v>33</v>
      </c>
      <c r="E3357">
        <f t="shared" si="1"/>
        <v>42</v>
      </c>
      <c r="F3357">
        <f>vlookup(E3357,DateReference!B:C,2,false)</f>
        <v>10</v>
      </c>
      <c r="G3357" s="1">
        <v>4.0</v>
      </c>
    </row>
    <row r="3358">
      <c r="A3358" s="1">
        <v>3357.0</v>
      </c>
      <c r="B3358" s="3">
        <v>43004.0</v>
      </c>
      <c r="C3358" s="1" t="s">
        <v>2</v>
      </c>
      <c r="D3358" s="1" t="s">
        <v>33</v>
      </c>
      <c r="E3358">
        <f t="shared" si="1"/>
        <v>39</v>
      </c>
      <c r="F3358">
        <f>vlookup(E3358,DateReference!B:C,2,false)</f>
        <v>7</v>
      </c>
      <c r="G3358" s="1">
        <v>3.0</v>
      </c>
    </row>
    <row r="3359">
      <c r="A3359" s="1">
        <v>3358.0</v>
      </c>
      <c r="B3359" s="3">
        <v>43074.0</v>
      </c>
      <c r="C3359" s="1" t="s">
        <v>2</v>
      </c>
      <c r="D3359" s="1" t="s">
        <v>13</v>
      </c>
      <c r="E3359">
        <f t="shared" si="1"/>
        <v>49</v>
      </c>
      <c r="F3359">
        <f>vlookup(E3359,DateReference!B:C,2,false)</f>
        <v>17</v>
      </c>
      <c r="G3359" s="1">
        <v>9.0</v>
      </c>
    </row>
    <row r="3360">
      <c r="A3360" s="1">
        <v>3359.0</v>
      </c>
      <c r="B3360" s="3">
        <v>43046.0</v>
      </c>
      <c r="C3360" s="1" t="s">
        <v>2</v>
      </c>
      <c r="D3360" s="1" t="s">
        <v>13</v>
      </c>
      <c r="E3360">
        <f t="shared" si="1"/>
        <v>45</v>
      </c>
      <c r="F3360">
        <f>vlookup(E3360,DateReference!B:C,2,false)</f>
        <v>13</v>
      </c>
      <c r="G3360" s="1">
        <v>6.0</v>
      </c>
    </row>
    <row r="3361">
      <c r="A3361" s="1">
        <v>3360.0</v>
      </c>
      <c r="B3361" s="3">
        <v>43125.0</v>
      </c>
      <c r="C3361" s="1" t="s">
        <v>2</v>
      </c>
      <c r="D3361" s="1" t="s">
        <v>13</v>
      </c>
      <c r="E3361">
        <f t="shared" si="1"/>
        <v>4</v>
      </c>
      <c r="F3361">
        <f>vlookup(E3361,DateReference!B:C,2,false)</f>
        <v>24</v>
      </c>
      <c r="G3361" s="1">
        <v>3.0</v>
      </c>
    </row>
    <row r="3362">
      <c r="A3362" s="1">
        <v>3361.0</v>
      </c>
      <c r="B3362" s="3">
        <v>43066.0</v>
      </c>
      <c r="C3362" s="1" t="s">
        <v>2</v>
      </c>
      <c r="D3362" s="1" t="s">
        <v>13</v>
      </c>
      <c r="E3362">
        <f t="shared" si="1"/>
        <v>48</v>
      </c>
      <c r="F3362">
        <f>vlookup(E3362,DateReference!B:C,2,false)</f>
        <v>16</v>
      </c>
      <c r="G3362" s="1">
        <v>8.0</v>
      </c>
    </row>
    <row r="3363">
      <c r="A3363" s="1">
        <v>3362.0</v>
      </c>
      <c r="B3363" s="3">
        <v>43187.0</v>
      </c>
      <c r="C3363" s="1" t="s">
        <v>2</v>
      </c>
      <c r="D3363" s="1" t="s">
        <v>13</v>
      </c>
      <c r="E3363">
        <f t="shared" si="1"/>
        <v>13</v>
      </c>
      <c r="F3363">
        <f>vlookup(E3363,DateReference!B:C,2,false)</f>
        <v>33</v>
      </c>
      <c r="G3363" s="1">
        <v>4.0</v>
      </c>
    </row>
    <row r="3364">
      <c r="A3364" s="1">
        <v>3363.0</v>
      </c>
      <c r="B3364" s="3">
        <v>43067.0</v>
      </c>
      <c r="C3364" s="1" t="s">
        <v>2</v>
      </c>
      <c r="D3364" s="1" t="s">
        <v>13</v>
      </c>
      <c r="E3364">
        <f t="shared" si="1"/>
        <v>48</v>
      </c>
      <c r="F3364">
        <f>vlookup(E3364,DateReference!B:C,2,false)</f>
        <v>16</v>
      </c>
      <c r="G3364" s="1">
        <v>10.0</v>
      </c>
    </row>
    <row r="3365">
      <c r="A3365" s="1">
        <v>3364.0</v>
      </c>
      <c r="B3365" s="3">
        <v>42979.0</v>
      </c>
      <c r="C3365" s="1" t="s">
        <v>2</v>
      </c>
      <c r="D3365" s="1" t="s">
        <v>33</v>
      </c>
      <c r="E3365">
        <f t="shared" si="1"/>
        <v>35</v>
      </c>
      <c r="F3365">
        <f>vlookup(E3365,DateReference!B:C,2,false)</f>
        <v>3</v>
      </c>
      <c r="G3365" s="1">
        <v>1.0</v>
      </c>
    </row>
    <row r="3366">
      <c r="A3366" s="1">
        <v>3365.0</v>
      </c>
      <c r="B3366" s="3">
        <v>42978.0</v>
      </c>
      <c r="C3366" s="1" t="s">
        <v>2</v>
      </c>
      <c r="D3366" s="1" t="s">
        <v>33</v>
      </c>
      <c r="E3366">
        <f t="shared" si="1"/>
        <v>35</v>
      </c>
      <c r="F3366">
        <f>vlookup(E3366,DateReference!B:C,2,false)</f>
        <v>3</v>
      </c>
      <c r="G3366" s="1">
        <v>3.0</v>
      </c>
    </row>
    <row r="3367">
      <c r="A3367" s="1">
        <v>3366.0</v>
      </c>
      <c r="B3367" s="3">
        <v>43001.0</v>
      </c>
      <c r="C3367" s="1" t="s">
        <v>2</v>
      </c>
      <c r="D3367" s="1" t="s">
        <v>33</v>
      </c>
      <c r="E3367">
        <f t="shared" si="1"/>
        <v>38</v>
      </c>
      <c r="F3367">
        <f>vlookup(E3367,DateReference!B:C,2,false)</f>
        <v>6</v>
      </c>
      <c r="G3367" s="1">
        <v>6.0</v>
      </c>
    </row>
    <row r="3368">
      <c r="A3368" s="1">
        <v>3367.0</v>
      </c>
      <c r="B3368" s="3">
        <v>43004.0</v>
      </c>
      <c r="C3368" s="1" t="s">
        <v>2</v>
      </c>
      <c r="D3368" s="1" t="s">
        <v>13</v>
      </c>
      <c r="E3368">
        <f t="shared" si="1"/>
        <v>39</v>
      </c>
      <c r="F3368">
        <f>vlookup(E3368,DateReference!B:C,2,false)</f>
        <v>7</v>
      </c>
      <c r="G3368" s="1">
        <v>2.0</v>
      </c>
    </row>
    <row r="3369">
      <c r="A3369" s="1">
        <v>3368.0</v>
      </c>
      <c r="B3369" s="3">
        <v>43044.0</v>
      </c>
      <c r="C3369" s="1" t="s">
        <v>2</v>
      </c>
      <c r="D3369" s="1" t="s">
        <v>33</v>
      </c>
      <c r="E3369">
        <f t="shared" si="1"/>
        <v>44</v>
      </c>
      <c r="F3369">
        <f>vlookup(E3369,DateReference!B:C,2,false)</f>
        <v>12</v>
      </c>
      <c r="G3369" s="1">
        <v>6.0</v>
      </c>
    </row>
    <row r="3370">
      <c r="A3370" s="1">
        <v>3369.0</v>
      </c>
      <c r="B3370" s="3">
        <v>43017.0</v>
      </c>
      <c r="C3370" s="1" t="s">
        <v>2</v>
      </c>
      <c r="D3370" s="1" t="s">
        <v>13</v>
      </c>
      <c r="E3370">
        <f t="shared" si="1"/>
        <v>41</v>
      </c>
      <c r="F3370">
        <f>vlookup(E3370,DateReference!B:C,2,false)</f>
        <v>9</v>
      </c>
      <c r="G3370" s="1">
        <v>3.0</v>
      </c>
    </row>
    <row r="3371">
      <c r="A3371" s="1">
        <v>3370.0</v>
      </c>
      <c r="B3371" s="3">
        <v>42971.0</v>
      </c>
      <c r="C3371" s="1" t="s">
        <v>2</v>
      </c>
      <c r="D3371" s="1" t="s">
        <v>13</v>
      </c>
      <c r="E3371">
        <f t="shared" si="1"/>
        <v>34</v>
      </c>
      <c r="F3371">
        <f>vlookup(E3371,DateReference!B:C,2,false)</f>
        <v>2</v>
      </c>
      <c r="G3371" s="1">
        <v>2.0</v>
      </c>
    </row>
    <row r="3372">
      <c r="A3372" s="1">
        <v>3371.0</v>
      </c>
      <c r="B3372" s="3">
        <v>42999.0</v>
      </c>
      <c r="C3372" s="1" t="s">
        <v>2</v>
      </c>
      <c r="D3372" s="1" t="s">
        <v>13</v>
      </c>
      <c r="E3372">
        <f t="shared" si="1"/>
        <v>38</v>
      </c>
      <c r="F3372">
        <f>vlookup(E3372,DateReference!B:C,2,false)</f>
        <v>6</v>
      </c>
      <c r="G3372" s="1">
        <v>3.0</v>
      </c>
    </row>
    <row r="3373">
      <c r="A3373" s="1">
        <v>3372.0</v>
      </c>
      <c r="B3373" s="3">
        <v>43055.0</v>
      </c>
      <c r="C3373" s="1" t="s">
        <v>2</v>
      </c>
      <c r="D3373" s="1" t="s">
        <v>13</v>
      </c>
      <c r="E3373">
        <f t="shared" si="1"/>
        <v>46</v>
      </c>
      <c r="F3373">
        <f>vlookup(E3373,DateReference!B:C,2,false)</f>
        <v>14</v>
      </c>
      <c r="G3373" s="1">
        <v>2.0</v>
      </c>
    </row>
    <row r="3374">
      <c r="A3374" s="1">
        <v>3373.0</v>
      </c>
      <c r="B3374" s="3">
        <v>43124.0</v>
      </c>
      <c r="C3374" s="1" t="s">
        <v>2</v>
      </c>
      <c r="D3374" s="1" t="s">
        <v>13</v>
      </c>
      <c r="E3374">
        <f t="shared" si="1"/>
        <v>4</v>
      </c>
      <c r="F3374">
        <f>vlookup(E3374,DateReference!B:C,2,false)</f>
        <v>24</v>
      </c>
      <c r="G3374" s="1">
        <v>10.0</v>
      </c>
    </row>
    <row r="3375">
      <c r="A3375" s="1">
        <v>3374.0</v>
      </c>
      <c r="B3375" s="3">
        <v>43003.0</v>
      </c>
      <c r="C3375" s="1" t="s">
        <v>2</v>
      </c>
      <c r="D3375" s="1" t="s">
        <v>33</v>
      </c>
      <c r="E3375">
        <f t="shared" si="1"/>
        <v>39</v>
      </c>
      <c r="F3375">
        <f>vlookup(E3375,DateReference!B:C,2,false)</f>
        <v>7</v>
      </c>
      <c r="G3375" s="1">
        <v>10.0</v>
      </c>
    </row>
    <row r="3376">
      <c r="A3376" s="1">
        <v>3375.0</v>
      </c>
      <c r="B3376" s="3">
        <v>43064.0</v>
      </c>
      <c r="C3376" s="1" t="s">
        <v>2</v>
      </c>
      <c r="D3376" s="1" t="s">
        <v>33</v>
      </c>
      <c r="E3376">
        <f t="shared" si="1"/>
        <v>47</v>
      </c>
      <c r="F3376">
        <f>vlookup(E3376,DateReference!B:C,2,false)</f>
        <v>15</v>
      </c>
      <c r="G3376" s="1">
        <v>4.0</v>
      </c>
    </row>
    <row r="3377">
      <c r="A3377" s="1">
        <v>3376.0</v>
      </c>
      <c r="B3377" s="3">
        <v>43114.0</v>
      </c>
      <c r="C3377" s="1" t="s">
        <v>2</v>
      </c>
      <c r="D3377" s="1" t="s">
        <v>33</v>
      </c>
      <c r="E3377">
        <f t="shared" si="1"/>
        <v>2</v>
      </c>
      <c r="F3377">
        <f>vlookup(E3377,DateReference!B:C,2,false)</f>
        <v>22</v>
      </c>
      <c r="G3377" s="1">
        <v>5.0</v>
      </c>
    </row>
    <row r="3378">
      <c r="A3378" s="1">
        <v>3377.0</v>
      </c>
      <c r="B3378" s="3">
        <v>43185.0</v>
      </c>
      <c r="C3378" s="1" t="s">
        <v>2</v>
      </c>
      <c r="D3378" s="1" t="s">
        <v>33</v>
      </c>
      <c r="E3378">
        <f t="shared" si="1"/>
        <v>13</v>
      </c>
      <c r="F3378">
        <f>vlookup(E3378,DateReference!B:C,2,false)</f>
        <v>33</v>
      </c>
      <c r="G3378" s="1">
        <v>5.0</v>
      </c>
    </row>
    <row r="3379">
      <c r="A3379" s="1">
        <v>3378.0</v>
      </c>
      <c r="B3379" s="3">
        <v>43165.0</v>
      </c>
      <c r="C3379" s="1" t="s">
        <v>2</v>
      </c>
      <c r="D3379" s="1" t="s">
        <v>13</v>
      </c>
      <c r="E3379">
        <f t="shared" si="1"/>
        <v>10</v>
      </c>
      <c r="F3379">
        <f>vlookup(E3379,DateReference!B:C,2,false)</f>
        <v>30</v>
      </c>
      <c r="G3379" s="1">
        <v>2.0</v>
      </c>
    </row>
    <row r="3380">
      <c r="A3380" s="1">
        <v>3379.0</v>
      </c>
      <c r="B3380" s="3">
        <v>43018.0</v>
      </c>
      <c r="C3380" s="1" t="s">
        <v>2</v>
      </c>
      <c r="D3380" s="1" t="s">
        <v>13</v>
      </c>
      <c r="E3380">
        <f t="shared" si="1"/>
        <v>41</v>
      </c>
      <c r="F3380">
        <f>vlookup(E3380,DateReference!B:C,2,false)</f>
        <v>9</v>
      </c>
      <c r="G3380" s="1">
        <v>10.0</v>
      </c>
    </row>
    <row r="3381">
      <c r="A3381" s="1">
        <v>3380.0</v>
      </c>
      <c r="B3381" s="3">
        <v>43006.0</v>
      </c>
      <c r="C3381" s="1" t="s">
        <v>2</v>
      </c>
      <c r="D3381" s="1" t="s">
        <v>33</v>
      </c>
      <c r="E3381">
        <f t="shared" si="1"/>
        <v>39</v>
      </c>
      <c r="F3381">
        <f>vlookup(E3381,DateReference!B:C,2,false)</f>
        <v>7</v>
      </c>
      <c r="G3381" s="1">
        <v>2.0</v>
      </c>
    </row>
    <row r="3382">
      <c r="A3382" s="1">
        <v>3381.0</v>
      </c>
      <c r="B3382" s="3">
        <v>42981.0</v>
      </c>
      <c r="C3382" s="1" t="s">
        <v>2</v>
      </c>
      <c r="D3382" s="1" t="s">
        <v>33</v>
      </c>
      <c r="E3382">
        <f t="shared" si="1"/>
        <v>35</v>
      </c>
      <c r="F3382">
        <f>vlookup(E3382,DateReference!B:C,2,false)</f>
        <v>3</v>
      </c>
      <c r="G3382" s="1">
        <v>8.0</v>
      </c>
    </row>
    <row r="3383">
      <c r="A3383" s="1">
        <v>3382.0</v>
      </c>
      <c r="B3383" s="3">
        <v>42964.0</v>
      </c>
      <c r="C3383" s="1" t="s">
        <v>2</v>
      </c>
      <c r="D3383" s="1" t="s">
        <v>33</v>
      </c>
      <c r="E3383">
        <f t="shared" si="1"/>
        <v>33</v>
      </c>
      <c r="F3383">
        <f>vlookup(E3383,DateReference!B:C,2,false)</f>
        <v>1</v>
      </c>
      <c r="G3383" s="1">
        <v>8.0</v>
      </c>
    </row>
    <row r="3384">
      <c r="A3384" s="1">
        <v>3383.0</v>
      </c>
      <c r="B3384" s="3">
        <v>42992.0</v>
      </c>
      <c r="C3384" s="1" t="s">
        <v>2</v>
      </c>
      <c r="D3384" s="1" t="s">
        <v>33</v>
      </c>
      <c r="E3384">
        <f t="shared" si="1"/>
        <v>37</v>
      </c>
      <c r="F3384">
        <f>vlookup(E3384,DateReference!B:C,2,false)</f>
        <v>5</v>
      </c>
      <c r="G3384" s="1">
        <v>2.0</v>
      </c>
    </row>
    <row r="3385">
      <c r="A3385" s="1">
        <v>3384.0</v>
      </c>
      <c r="B3385" s="3">
        <v>43042.0</v>
      </c>
      <c r="C3385" s="1" t="s">
        <v>2</v>
      </c>
      <c r="D3385" s="1" t="s">
        <v>33</v>
      </c>
      <c r="E3385">
        <f t="shared" si="1"/>
        <v>44</v>
      </c>
      <c r="F3385">
        <f>vlookup(E3385,DateReference!B:C,2,false)</f>
        <v>12</v>
      </c>
      <c r="G3385" s="1">
        <v>3.0</v>
      </c>
    </row>
    <row r="3386">
      <c r="A3386" s="1">
        <v>3385.0</v>
      </c>
      <c r="B3386" s="3">
        <v>43053.0</v>
      </c>
      <c r="C3386" s="1" t="s">
        <v>2</v>
      </c>
      <c r="D3386" s="1" t="s">
        <v>13</v>
      </c>
      <c r="E3386">
        <f t="shared" si="1"/>
        <v>46</v>
      </c>
      <c r="F3386">
        <f>vlookup(E3386,DateReference!B:C,2,false)</f>
        <v>14</v>
      </c>
      <c r="G3386" s="1">
        <v>1.0</v>
      </c>
    </row>
    <row r="3387">
      <c r="A3387" s="1">
        <v>3386.0</v>
      </c>
      <c r="B3387" s="3">
        <v>43183.0</v>
      </c>
      <c r="C3387" s="1" t="s">
        <v>2</v>
      </c>
      <c r="D3387" s="1" t="s">
        <v>33</v>
      </c>
      <c r="E3387">
        <f t="shared" si="1"/>
        <v>12</v>
      </c>
      <c r="F3387">
        <f>vlookup(E3387,DateReference!B:C,2,false)</f>
        <v>32</v>
      </c>
      <c r="G3387" s="1">
        <v>3.0</v>
      </c>
    </row>
    <row r="3388">
      <c r="A3388" s="1">
        <v>3387.0</v>
      </c>
      <c r="B3388" s="3">
        <v>43161.0</v>
      </c>
      <c r="C3388" s="1" t="s">
        <v>2</v>
      </c>
      <c r="D3388" s="1" t="s">
        <v>33</v>
      </c>
      <c r="E3388">
        <f t="shared" si="1"/>
        <v>9</v>
      </c>
      <c r="F3388">
        <f>vlookup(E3388,DateReference!B:C,2,false)</f>
        <v>29</v>
      </c>
      <c r="G3388" s="1">
        <v>1.0</v>
      </c>
    </row>
    <row r="3389">
      <c r="A3389" s="1">
        <v>3388.0</v>
      </c>
      <c r="B3389" s="3">
        <v>42993.0</v>
      </c>
      <c r="C3389" s="1" t="s">
        <v>2</v>
      </c>
      <c r="D3389" s="1" t="s">
        <v>13</v>
      </c>
      <c r="E3389">
        <f t="shared" si="1"/>
        <v>37</v>
      </c>
      <c r="F3389">
        <f>vlookup(E3389,DateReference!B:C,2,false)</f>
        <v>5</v>
      </c>
      <c r="G3389" s="1">
        <v>5.0</v>
      </c>
    </row>
    <row r="3390">
      <c r="A3390" s="1">
        <v>3389.0</v>
      </c>
      <c r="B3390" s="3">
        <v>43113.0</v>
      </c>
      <c r="C3390" s="1" t="s">
        <v>2</v>
      </c>
      <c r="D3390" s="1" t="s">
        <v>13</v>
      </c>
      <c r="E3390">
        <f t="shared" si="1"/>
        <v>2</v>
      </c>
      <c r="F3390">
        <f>vlookup(E3390,DateReference!B:C,2,false)</f>
        <v>22</v>
      </c>
      <c r="G3390" s="1">
        <v>8.0</v>
      </c>
    </row>
    <row r="3391">
      <c r="A3391" s="1">
        <v>3390.0</v>
      </c>
      <c r="B3391" s="3">
        <v>43105.0</v>
      </c>
      <c r="C3391" s="1" t="s">
        <v>2</v>
      </c>
      <c r="D3391" s="1" t="s">
        <v>33</v>
      </c>
      <c r="E3391">
        <f t="shared" si="1"/>
        <v>1</v>
      </c>
      <c r="F3391">
        <f>vlookup(E3391,DateReference!B:C,2,false)</f>
        <v>21</v>
      </c>
      <c r="G3391" s="1">
        <v>1.0</v>
      </c>
    </row>
    <row r="3392">
      <c r="A3392" s="1">
        <v>3391.0</v>
      </c>
      <c r="B3392" s="3">
        <v>42962.0</v>
      </c>
      <c r="C3392" s="1" t="s">
        <v>2</v>
      </c>
      <c r="D3392" s="1" t="s">
        <v>13</v>
      </c>
      <c r="E3392">
        <f t="shared" si="1"/>
        <v>33</v>
      </c>
      <c r="F3392">
        <f>vlookup(E3392,DateReference!B:C,2,false)</f>
        <v>1</v>
      </c>
      <c r="G3392" s="1">
        <v>2.0</v>
      </c>
    </row>
    <row r="3393">
      <c r="A3393" s="1">
        <v>3392.0</v>
      </c>
      <c r="B3393" s="3">
        <v>43020.0</v>
      </c>
      <c r="C3393" s="1" t="s">
        <v>2</v>
      </c>
      <c r="D3393" s="1" t="s">
        <v>13</v>
      </c>
      <c r="E3393">
        <f t="shared" si="1"/>
        <v>41</v>
      </c>
      <c r="F3393">
        <f>vlookup(E3393,DateReference!B:C,2,false)</f>
        <v>9</v>
      </c>
      <c r="G3393" s="1">
        <v>4.0</v>
      </c>
    </row>
    <row r="3394">
      <c r="A3394" s="1">
        <v>3393.0</v>
      </c>
      <c r="B3394" s="3">
        <v>43045.0</v>
      </c>
      <c r="C3394" s="1" t="s">
        <v>2</v>
      </c>
      <c r="D3394" s="1" t="s">
        <v>13</v>
      </c>
      <c r="E3394">
        <f t="shared" si="1"/>
        <v>45</v>
      </c>
      <c r="F3394">
        <f>vlookup(E3394,DateReference!B:C,2,false)</f>
        <v>13</v>
      </c>
      <c r="G3394" s="1">
        <v>9.0</v>
      </c>
    </row>
    <row r="3395">
      <c r="A3395" s="1">
        <v>3394.0</v>
      </c>
      <c r="B3395" s="3">
        <v>43169.0</v>
      </c>
      <c r="C3395" s="1" t="s">
        <v>2</v>
      </c>
      <c r="D3395" s="1" t="s">
        <v>33</v>
      </c>
      <c r="E3395">
        <f t="shared" si="1"/>
        <v>10</v>
      </c>
      <c r="F3395">
        <f>vlookup(E3395,DateReference!B:C,2,false)</f>
        <v>30</v>
      </c>
      <c r="G3395" s="1">
        <v>9.0</v>
      </c>
    </row>
    <row r="3396">
      <c r="A3396" s="1">
        <v>3395.0</v>
      </c>
      <c r="B3396" s="3">
        <v>43152.0</v>
      </c>
      <c r="C3396" s="1" t="s">
        <v>2</v>
      </c>
      <c r="D3396" s="1" t="s">
        <v>33</v>
      </c>
      <c r="E3396">
        <f t="shared" si="1"/>
        <v>8</v>
      </c>
      <c r="F3396">
        <f>vlookup(E3396,DateReference!B:C,2,false)</f>
        <v>28</v>
      </c>
      <c r="G3396" s="1">
        <v>5.0</v>
      </c>
    </row>
    <row r="3397">
      <c r="A3397" s="1">
        <v>3396.0</v>
      </c>
      <c r="B3397" s="3">
        <v>43189.0</v>
      </c>
      <c r="C3397" s="1" t="s">
        <v>2</v>
      </c>
      <c r="D3397" s="1" t="s">
        <v>13</v>
      </c>
      <c r="E3397">
        <f t="shared" si="1"/>
        <v>13</v>
      </c>
      <c r="F3397">
        <f>vlookup(E3397,DateReference!B:C,2,false)</f>
        <v>33</v>
      </c>
      <c r="G3397" s="1">
        <v>1.0</v>
      </c>
    </row>
    <row r="3398">
      <c r="A3398" s="1">
        <v>3397.0</v>
      </c>
      <c r="B3398" s="3">
        <v>43182.0</v>
      </c>
      <c r="C3398" s="1" t="s">
        <v>2</v>
      </c>
      <c r="D3398" s="1" t="s">
        <v>33</v>
      </c>
      <c r="E3398">
        <f t="shared" si="1"/>
        <v>12</v>
      </c>
      <c r="F3398">
        <f>vlookup(E3398,DateReference!B:C,2,false)</f>
        <v>32</v>
      </c>
      <c r="G3398" s="1">
        <v>1.0</v>
      </c>
    </row>
    <row r="3399">
      <c r="A3399" s="1">
        <v>3398.0</v>
      </c>
      <c r="B3399" s="3">
        <v>43154.0</v>
      </c>
      <c r="C3399" s="1" t="s">
        <v>2</v>
      </c>
      <c r="D3399" s="1" t="s">
        <v>33</v>
      </c>
      <c r="E3399">
        <f t="shared" si="1"/>
        <v>8</v>
      </c>
      <c r="F3399">
        <f>vlookup(E3399,DateReference!B:C,2,false)</f>
        <v>28</v>
      </c>
      <c r="G3399" s="1">
        <v>3.0</v>
      </c>
    </row>
    <row r="3400">
      <c r="A3400" s="1">
        <v>3399.0</v>
      </c>
      <c r="B3400" s="3">
        <v>43076.0</v>
      </c>
      <c r="C3400" s="1" t="s">
        <v>2</v>
      </c>
      <c r="D3400" s="1" t="s">
        <v>13</v>
      </c>
      <c r="E3400">
        <f t="shared" si="1"/>
        <v>49</v>
      </c>
      <c r="F3400">
        <f>vlookup(E3400,DateReference!B:C,2,false)</f>
        <v>17</v>
      </c>
      <c r="G3400" s="1">
        <v>8.0</v>
      </c>
    </row>
    <row r="3401">
      <c r="A3401" s="1">
        <v>3400.0</v>
      </c>
      <c r="B3401" s="3">
        <v>43116.0</v>
      </c>
      <c r="C3401" s="1" t="s">
        <v>2</v>
      </c>
      <c r="D3401" s="1" t="s">
        <v>13</v>
      </c>
      <c r="E3401">
        <f t="shared" si="1"/>
        <v>3</v>
      </c>
      <c r="F3401">
        <f>vlookup(E3401,DateReference!B:C,2,false)</f>
        <v>23</v>
      </c>
      <c r="G3401" s="1">
        <v>4.0</v>
      </c>
    </row>
    <row r="3402">
      <c r="A3402" s="1">
        <v>3401.0</v>
      </c>
      <c r="B3402" s="3">
        <v>43043.0</v>
      </c>
      <c r="C3402" s="1" t="s">
        <v>2</v>
      </c>
      <c r="D3402" s="1" t="s">
        <v>33</v>
      </c>
      <c r="E3402">
        <f t="shared" si="1"/>
        <v>44</v>
      </c>
      <c r="F3402">
        <f>vlookup(E3402,DateReference!B:C,2,false)</f>
        <v>12</v>
      </c>
      <c r="G3402" s="1">
        <v>1.0</v>
      </c>
    </row>
    <row r="3403">
      <c r="A3403" s="1">
        <v>3402.0</v>
      </c>
      <c r="B3403" s="3">
        <v>43121.0</v>
      </c>
      <c r="C3403" s="1" t="s">
        <v>2</v>
      </c>
      <c r="D3403" s="1" t="s">
        <v>13</v>
      </c>
      <c r="E3403">
        <f t="shared" si="1"/>
        <v>3</v>
      </c>
      <c r="F3403">
        <f>vlookup(E3403,DateReference!B:C,2,false)</f>
        <v>23</v>
      </c>
      <c r="G3403" s="1">
        <v>2.0</v>
      </c>
    </row>
    <row r="3404">
      <c r="A3404" s="1">
        <v>3403.0</v>
      </c>
      <c r="B3404" s="3">
        <v>43152.0</v>
      </c>
      <c r="C3404" s="1" t="s">
        <v>2</v>
      </c>
      <c r="D3404" s="1" t="s">
        <v>33</v>
      </c>
      <c r="E3404">
        <f t="shared" si="1"/>
        <v>8</v>
      </c>
      <c r="F3404">
        <f>vlookup(E3404,DateReference!B:C,2,false)</f>
        <v>28</v>
      </c>
      <c r="G3404" s="1">
        <v>9.0</v>
      </c>
    </row>
    <row r="3405">
      <c r="A3405" s="1">
        <v>3404.0</v>
      </c>
      <c r="B3405" s="3">
        <v>43132.0</v>
      </c>
      <c r="C3405" s="1" t="s">
        <v>2</v>
      </c>
      <c r="D3405" s="1" t="s">
        <v>33</v>
      </c>
      <c r="E3405">
        <f t="shared" si="1"/>
        <v>5</v>
      </c>
      <c r="F3405">
        <f>vlookup(E3405,DateReference!B:C,2,false)</f>
        <v>25</v>
      </c>
      <c r="G3405" s="1">
        <v>1.0</v>
      </c>
    </row>
    <row r="3406">
      <c r="A3406" s="1">
        <v>3405.0</v>
      </c>
      <c r="B3406" s="3">
        <v>43008.0</v>
      </c>
      <c r="C3406" s="1" t="s">
        <v>2</v>
      </c>
      <c r="D3406" s="1" t="s">
        <v>33</v>
      </c>
      <c r="E3406">
        <f t="shared" si="1"/>
        <v>39</v>
      </c>
      <c r="F3406">
        <f>vlookup(E3406,DateReference!B:C,2,false)</f>
        <v>7</v>
      </c>
      <c r="G3406" s="1">
        <v>3.0</v>
      </c>
    </row>
    <row r="3407">
      <c r="A3407" s="1">
        <v>3406.0</v>
      </c>
      <c r="B3407" s="3">
        <v>43137.0</v>
      </c>
      <c r="C3407" s="1" t="s">
        <v>2</v>
      </c>
      <c r="D3407" s="1" t="s">
        <v>33</v>
      </c>
      <c r="E3407">
        <f t="shared" si="1"/>
        <v>6</v>
      </c>
      <c r="F3407">
        <f>vlookup(E3407,DateReference!B:C,2,false)</f>
        <v>26</v>
      </c>
      <c r="G3407" s="1">
        <v>3.0</v>
      </c>
    </row>
    <row r="3408">
      <c r="A3408" s="1">
        <v>3407.0</v>
      </c>
      <c r="B3408" s="3">
        <v>43081.0</v>
      </c>
      <c r="C3408" s="1" t="s">
        <v>2</v>
      </c>
      <c r="D3408" s="1" t="s">
        <v>13</v>
      </c>
      <c r="E3408">
        <f t="shared" si="1"/>
        <v>50</v>
      </c>
      <c r="F3408">
        <f>vlookup(E3408,DateReference!B:C,2,false)</f>
        <v>18</v>
      </c>
      <c r="G3408" s="1">
        <v>10.0</v>
      </c>
    </row>
    <row r="3409">
      <c r="A3409" s="1">
        <v>3408.0</v>
      </c>
      <c r="B3409" s="3">
        <v>43044.0</v>
      </c>
      <c r="C3409" s="1" t="s">
        <v>2</v>
      </c>
      <c r="D3409" s="1" t="s">
        <v>33</v>
      </c>
      <c r="E3409">
        <f t="shared" si="1"/>
        <v>44</v>
      </c>
      <c r="F3409">
        <f>vlookup(E3409,DateReference!B:C,2,false)</f>
        <v>12</v>
      </c>
      <c r="G3409" s="1">
        <v>1.0</v>
      </c>
    </row>
    <row r="3410">
      <c r="A3410" s="1">
        <v>3409.0</v>
      </c>
      <c r="B3410" s="3">
        <v>43029.0</v>
      </c>
      <c r="C3410" s="1" t="s">
        <v>2</v>
      </c>
      <c r="D3410" s="1" t="s">
        <v>33</v>
      </c>
      <c r="E3410">
        <f t="shared" si="1"/>
        <v>42</v>
      </c>
      <c r="F3410">
        <f>vlookup(E3410,DateReference!B:C,2,false)</f>
        <v>10</v>
      </c>
      <c r="G3410" s="1">
        <v>2.0</v>
      </c>
    </row>
    <row r="3411">
      <c r="A3411" s="1">
        <v>3410.0</v>
      </c>
      <c r="B3411" s="3">
        <v>43162.0</v>
      </c>
      <c r="C3411" s="1" t="s">
        <v>2</v>
      </c>
      <c r="D3411" s="1" t="s">
        <v>13</v>
      </c>
      <c r="E3411">
        <f t="shared" si="1"/>
        <v>9</v>
      </c>
      <c r="F3411">
        <f>vlookup(E3411,DateReference!B:C,2,false)</f>
        <v>29</v>
      </c>
      <c r="G3411" s="1">
        <v>2.0</v>
      </c>
    </row>
    <row r="3412">
      <c r="A3412" s="1">
        <v>3411.0</v>
      </c>
      <c r="B3412" s="3">
        <v>43118.0</v>
      </c>
      <c r="C3412" s="1" t="s">
        <v>2</v>
      </c>
      <c r="D3412" s="1" t="s">
        <v>33</v>
      </c>
      <c r="E3412">
        <f t="shared" si="1"/>
        <v>3</v>
      </c>
      <c r="F3412">
        <f>vlookup(E3412,DateReference!B:C,2,false)</f>
        <v>23</v>
      </c>
      <c r="G3412" s="1">
        <v>6.0</v>
      </c>
    </row>
    <row r="3413">
      <c r="A3413" s="1">
        <v>3412.0</v>
      </c>
      <c r="B3413" s="3">
        <v>43044.0</v>
      </c>
      <c r="C3413" s="1" t="s">
        <v>2</v>
      </c>
      <c r="D3413" s="1" t="s">
        <v>33</v>
      </c>
      <c r="E3413">
        <f t="shared" si="1"/>
        <v>44</v>
      </c>
      <c r="F3413">
        <f>vlookup(E3413,DateReference!B:C,2,false)</f>
        <v>12</v>
      </c>
      <c r="G3413" s="1">
        <v>1.0</v>
      </c>
    </row>
    <row r="3414">
      <c r="A3414" s="1">
        <v>3413.0</v>
      </c>
      <c r="B3414" s="3">
        <v>43096.0</v>
      </c>
      <c r="C3414" s="1" t="s">
        <v>2</v>
      </c>
      <c r="D3414" s="1" t="s">
        <v>13</v>
      </c>
      <c r="E3414">
        <f t="shared" si="1"/>
        <v>52</v>
      </c>
      <c r="F3414">
        <f>vlookup(E3414,DateReference!B:C,2,false)</f>
        <v>20</v>
      </c>
      <c r="G3414" s="1">
        <v>2.0</v>
      </c>
    </row>
    <row r="3415">
      <c r="A3415" s="1">
        <v>3414.0</v>
      </c>
      <c r="B3415" s="3">
        <v>43115.0</v>
      </c>
      <c r="C3415" s="1" t="s">
        <v>2</v>
      </c>
      <c r="D3415" s="1" t="s">
        <v>33</v>
      </c>
      <c r="E3415">
        <f t="shared" si="1"/>
        <v>3</v>
      </c>
      <c r="F3415">
        <f>vlookup(E3415,DateReference!B:C,2,false)</f>
        <v>23</v>
      </c>
      <c r="G3415" s="1">
        <v>9.0</v>
      </c>
    </row>
    <row r="3416">
      <c r="A3416" s="1">
        <v>3415.0</v>
      </c>
      <c r="B3416" s="3">
        <v>43169.0</v>
      </c>
      <c r="C3416" s="1" t="s">
        <v>2</v>
      </c>
      <c r="D3416" s="1" t="s">
        <v>33</v>
      </c>
      <c r="E3416">
        <f t="shared" si="1"/>
        <v>10</v>
      </c>
      <c r="F3416">
        <f>vlookup(E3416,DateReference!B:C,2,false)</f>
        <v>30</v>
      </c>
      <c r="G3416" s="1">
        <v>5.0</v>
      </c>
    </row>
    <row r="3417">
      <c r="A3417" s="1">
        <v>3416.0</v>
      </c>
      <c r="B3417" s="3">
        <v>43150.0</v>
      </c>
      <c r="C3417" s="1" t="s">
        <v>2</v>
      </c>
      <c r="D3417" s="1" t="s">
        <v>13</v>
      </c>
      <c r="E3417">
        <f t="shared" si="1"/>
        <v>8</v>
      </c>
      <c r="F3417">
        <f>vlookup(E3417,DateReference!B:C,2,false)</f>
        <v>28</v>
      </c>
      <c r="G3417" s="1">
        <v>10.0</v>
      </c>
    </row>
    <row r="3418">
      <c r="A3418" s="1">
        <v>3417.0</v>
      </c>
      <c r="B3418" s="3">
        <v>43190.0</v>
      </c>
      <c r="C3418" s="1" t="s">
        <v>2</v>
      </c>
      <c r="D3418" s="1" t="s">
        <v>13</v>
      </c>
      <c r="E3418">
        <f t="shared" si="1"/>
        <v>13</v>
      </c>
      <c r="F3418">
        <f>vlookup(E3418,DateReference!B:C,2,false)</f>
        <v>33</v>
      </c>
      <c r="G3418" s="1">
        <v>7.0</v>
      </c>
    </row>
    <row r="3419">
      <c r="A3419" s="1">
        <v>3418.0</v>
      </c>
      <c r="B3419" s="3">
        <v>43101.0</v>
      </c>
      <c r="C3419" s="1" t="s">
        <v>2</v>
      </c>
      <c r="D3419" s="1" t="s">
        <v>13</v>
      </c>
      <c r="E3419">
        <f t="shared" si="1"/>
        <v>1</v>
      </c>
      <c r="F3419">
        <f>vlookup(E3419,DateReference!B:C,2,false)</f>
        <v>21</v>
      </c>
      <c r="G3419" s="1">
        <v>7.0</v>
      </c>
    </row>
    <row r="3420">
      <c r="A3420" s="1">
        <v>3419.0</v>
      </c>
      <c r="B3420" s="3">
        <v>43099.0</v>
      </c>
      <c r="C3420" s="1" t="s">
        <v>2</v>
      </c>
      <c r="D3420" s="1" t="s">
        <v>33</v>
      </c>
      <c r="E3420">
        <f t="shared" si="1"/>
        <v>52</v>
      </c>
      <c r="F3420">
        <f>vlookup(E3420,DateReference!B:C,2,false)</f>
        <v>20</v>
      </c>
      <c r="G3420" s="1">
        <v>4.0</v>
      </c>
    </row>
    <row r="3421">
      <c r="A3421" s="1">
        <v>3420.0</v>
      </c>
      <c r="B3421" s="3">
        <v>43151.0</v>
      </c>
      <c r="C3421" s="1" t="s">
        <v>2</v>
      </c>
      <c r="D3421" s="1" t="s">
        <v>33</v>
      </c>
      <c r="E3421">
        <f t="shared" si="1"/>
        <v>8</v>
      </c>
      <c r="F3421">
        <f>vlookup(E3421,DateReference!B:C,2,false)</f>
        <v>28</v>
      </c>
      <c r="G3421" s="1">
        <v>3.0</v>
      </c>
    </row>
    <row r="3422">
      <c r="A3422" s="1">
        <v>3421.0</v>
      </c>
      <c r="B3422" s="3">
        <v>43123.0</v>
      </c>
      <c r="C3422" s="1" t="s">
        <v>2</v>
      </c>
      <c r="D3422" s="1" t="s">
        <v>13</v>
      </c>
      <c r="E3422">
        <f t="shared" si="1"/>
        <v>4</v>
      </c>
      <c r="F3422">
        <f>vlookup(E3422,DateReference!B:C,2,false)</f>
        <v>24</v>
      </c>
      <c r="G3422" s="1">
        <v>1.0</v>
      </c>
    </row>
    <row r="3423">
      <c r="A3423" s="1">
        <v>3422.0</v>
      </c>
      <c r="B3423" s="3">
        <v>43085.0</v>
      </c>
      <c r="C3423" s="1" t="s">
        <v>2</v>
      </c>
      <c r="D3423" s="1" t="s">
        <v>13</v>
      </c>
      <c r="E3423">
        <f t="shared" si="1"/>
        <v>50</v>
      </c>
      <c r="F3423">
        <f>vlookup(E3423,DateReference!B:C,2,false)</f>
        <v>18</v>
      </c>
      <c r="G3423" s="1">
        <v>10.0</v>
      </c>
    </row>
    <row r="3424">
      <c r="A3424" s="1">
        <v>3423.0</v>
      </c>
      <c r="B3424" s="3">
        <v>43093.0</v>
      </c>
      <c r="C3424" s="1" t="s">
        <v>2</v>
      </c>
      <c r="D3424" s="1" t="s">
        <v>13</v>
      </c>
      <c r="E3424">
        <f t="shared" si="1"/>
        <v>51</v>
      </c>
      <c r="F3424">
        <f>vlookup(E3424,DateReference!B:C,2,false)</f>
        <v>19</v>
      </c>
      <c r="G3424" s="1">
        <v>1.0</v>
      </c>
    </row>
    <row r="3425">
      <c r="A3425" s="1">
        <v>3424.0</v>
      </c>
      <c r="B3425" s="3">
        <v>43134.0</v>
      </c>
      <c r="C3425" s="1" t="s">
        <v>2</v>
      </c>
      <c r="D3425" s="1" t="s">
        <v>33</v>
      </c>
      <c r="E3425">
        <f t="shared" si="1"/>
        <v>5</v>
      </c>
      <c r="F3425">
        <f>vlookup(E3425,DateReference!B:C,2,false)</f>
        <v>25</v>
      </c>
      <c r="G3425" s="1">
        <v>3.0</v>
      </c>
    </row>
    <row r="3426">
      <c r="A3426" s="1">
        <v>3425.0</v>
      </c>
      <c r="B3426" s="3">
        <v>42978.0</v>
      </c>
      <c r="C3426" s="1" t="s">
        <v>2</v>
      </c>
      <c r="D3426" s="1" t="s">
        <v>33</v>
      </c>
      <c r="E3426">
        <f t="shared" si="1"/>
        <v>35</v>
      </c>
      <c r="F3426">
        <f>vlookup(E3426,DateReference!B:C,2,false)</f>
        <v>3</v>
      </c>
      <c r="G3426" s="1">
        <v>2.0</v>
      </c>
    </row>
    <row r="3427">
      <c r="A3427" s="1">
        <v>3426.0</v>
      </c>
      <c r="B3427" s="3">
        <v>43007.0</v>
      </c>
      <c r="C3427" s="1" t="s">
        <v>2</v>
      </c>
      <c r="D3427" s="1" t="s">
        <v>33</v>
      </c>
      <c r="E3427">
        <f t="shared" si="1"/>
        <v>39</v>
      </c>
      <c r="F3427">
        <f>vlookup(E3427,DateReference!B:C,2,false)</f>
        <v>7</v>
      </c>
      <c r="G3427" s="1">
        <v>5.0</v>
      </c>
    </row>
    <row r="3428">
      <c r="A3428" s="1">
        <v>3427.0</v>
      </c>
      <c r="B3428" s="3">
        <v>43183.0</v>
      </c>
      <c r="C3428" s="1" t="s">
        <v>2</v>
      </c>
      <c r="D3428" s="1" t="s">
        <v>33</v>
      </c>
      <c r="E3428">
        <f t="shared" si="1"/>
        <v>12</v>
      </c>
      <c r="F3428">
        <f>vlookup(E3428,DateReference!B:C,2,false)</f>
        <v>32</v>
      </c>
      <c r="G3428" s="1">
        <v>3.0</v>
      </c>
    </row>
    <row r="3429">
      <c r="A3429" s="1">
        <v>3428.0</v>
      </c>
      <c r="B3429" s="3">
        <v>43031.0</v>
      </c>
      <c r="C3429" s="1" t="s">
        <v>2</v>
      </c>
      <c r="D3429" s="1" t="s">
        <v>33</v>
      </c>
      <c r="E3429">
        <f t="shared" si="1"/>
        <v>43</v>
      </c>
      <c r="F3429">
        <f>vlookup(E3429,DateReference!B:C,2,false)</f>
        <v>11</v>
      </c>
      <c r="G3429" s="1">
        <v>9.0</v>
      </c>
    </row>
    <row r="3430">
      <c r="A3430" s="1">
        <v>3429.0</v>
      </c>
      <c r="B3430" s="3">
        <v>42999.0</v>
      </c>
      <c r="C3430" s="1" t="s">
        <v>2</v>
      </c>
      <c r="D3430" s="1" t="s">
        <v>13</v>
      </c>
      <c r="E3430">
        <f t="shared" si="1"/>
        <v>38</v>
      </c>
      <c r="F3430">
        <f>vlookup(E3430,DateReference!B:C,2,false)</f>
        <v>6</v>
      </c>
      <c r="G3430" s="1">
        <v>9.0</v>
      </c>
    </row>
    <row r="3431">
      <c r="A3431" s="1">
        <v>3430.0</v>
      </c>
      <c r="B3431" s="3">
        <v>43122.0</v>
      </c>
      <c r="C3431" s="1" t="s">
        <v>2</v>
      </c>
      <c r="D3431" s="1" t="s">
        <v>33</v>
      </c>
      <c r="E3431">
        <f t="shared" si="1"/>
        <v>4</v>
      </c>
      <c r="F3431">
        <f>vlookup(E3431,DateReference!B:C,2,false)</f>
        <v>24</v>
      </c>
      <c r="G3431" s="1">
        <v>2.0</v>
      </c>
    </row>
    <row r="3432">
      <c r="A3432" s="1">
        <v>3431.0</v>
      </c>
      <c r="B3432" s="3">
        <v>43043.0</v>
      </c>
      <c r="C3432" s="1" t="s">
        <v>2</v>
      </c>
      <c r="D3432" s="1" t="s">
        <v>13</v>
      </c>
      <c r="E3432">
        <f t="shared" si="1"/>
        <v>44</v>
      </c>
      <c r="F3432">
        <f>vlookup(E3432,DateReference!B:C,2,false)</f>
        <v>12</v>
      </c>
      <c r="G3432" s="1">
        <v>2.0</v>
      </c>
    </row>
    <row r="3433">
      <c r="A3433" s="1">
        <v>3432.0</v>
      </c>
      <c r="B3433" s="3">
        <v>43020.0</v>
      </c>
      <c r="C3433" s="1" t="s">
        <v>2</v>
      </c>
      <c r="D3433" s="1" t="s">
        <v>33</v>
      </c>
      <c r="E3433">
        <f t="shared" si="1"/>
        <v>41</v>
      </c>
      <c r="F3433">
        <f>vlookup(E3433,DateReference!B:C,2,false)</f>
        <v>9</v>
      </c>
      <c r="G3433" s="1">
        <v>7.0</v>
      </c>
    </row>
    <row r="3434">
      <c r="A3434" s="1">
        <v>3433.0</v>
      </c>
      <c r="B3434" s="3">
        <v>42968.0</v>
      </c>
      <c r="C3434" s="1" t="s">
        <v>2</v>
      </c>
      <c r="D3434" s="1" t="s">
        <v>33</v>
      </c>
      <c r="E3434">
        <f t="shared" si="1"/>
        <v>34</v>
      </c>
      <c r="F3434">
        <f>vlookup(E3434,DateReference!B:C,2,false)</f>
        <v>2</v>
      </c>
      <c r="G3434" s="1">
        <v>7.0</v>
      </c>
    </row>
    <row r="3435">
      <c r="A3435" s="1">
        <v>3434.0</v>
      </c>
      <c r="B3435" s="3">
        <v>42997.0</v>
      </c>
      <c r="C3435" s="1" t="s">
        <v>2</v>
      </c>
      <c r="D3435" s="1" t="s">
        <v>13</v>
      </c>
      <c r="E3435">
        <f t="shared" si="1"/>
        <v>38</v>
      </c>
      <c r="F3435">
        <f>vlookup(E3435,DateReference!B:C,2,false)</f>
        <v>6</v>
      </c>
      <c r="G3435" s="1">
        <v>10.0</v>
      </c>
    </row>
    <row r="3436">
      <c r="A3436" s="1">
        <v>3435.0</v>
      </c>
      <c r="B3436" s="3">
        <v>43144.0</v>
      </c>
      <c r="C3436" s="1" t="s">
        <v>2</v>
      </c>
      <c r="D3436" s="1" t="s">
        <v>33</v>
      </c>
      <c r="E3436">
        <f t="shared" si="1"/>
        <v>7</v>
      </c>
      <c r="F3436">
        <f>vlookup(E3436,DateReference!B:C,2,false)</f>
        <v>27</v>
      </c>
      <c r="G3436" s="1">
        <v>1.0</v>
      </c>
    </row>
    <row r="3437">
      <c r="A3437" s="1">
        <v>3436.0</v>
      </c>
      <c r="B3437" s="3">
        <v>43037.0</v>
      </c>
      <c r="C3437" s="1" t="s">
        <v>2</v>
      </c>
      <c r="D3437" s="1" t="s">
        <v>13</v>
      </c>
      <c r="E3437">
        <f t="shared" si="1"/>
        <v>43</v>
      </c>
      <c r="F3437">
        <f>vlookup(E3437,DateReference!B:C,2,false)</f>
        <v>11</v>
      </c>
      <c r="G3437" s="1">
        <v>1.0</v>
      </c>
    </row>
    <row r="3438">
      <c r="A3438" s="1">
        <v>3437.0</v>
      </c>
      <c r="B3438" s="3">
        <v>42982.0</v>
      </c>
      <c r="C3438" s="1" t="s">
        <v>2</v>
      </c>
      <c r="D3438" s="1" t="s">
        <v>13</v>
      </c>
      <c r="E3438">
        <f t="shared" si="1"/>
        <v>36</v>
      </c>
      <c r="F3438">
        <f>vlookup(E3438,DateReference!B:C,2,false)</f>
        <v>4</v>
      </c>
      <c r="G3438" s="1">
        <v>1.0</v>
      </c>
    </row>
    <row r="3439">
      <c r="A3439" s="1">
        <v>3438.0</v>
      </c>
      <c r="B3439" s="3">
        <v>43086.0</v>
      </c>
      <c r="C3439" s="1" t="s">
        <v>2</v>
      </c>
      <c r="D3439" s="1" t="s">
        <v>13</v>
      </c>
      <c r="E3439">
        <f t="shared" si="1"/>
        <v>50</v>
      </c>
      <c r="F3439">
        <f>vlookup(E3439,DateReference!B:C,2,false)</f>
        <v>18</v>
      </c>
      <c r="G3439" s="1">
        <v>2.0</v>
      </c>
    </row>
    <row r="3440">
      <c r="A3440" s="1">
        <v>3439.0</v>
      </c>
      <c r="B3440" s="3">
        <v>43107.0</v>
      </c>
      <c r="C3440" s="1" t="s">
        <v>2</v>
      </c>
      <c r="D3440" s="1" t="s">
        <v>13</v>
      </c>
      <c r="E3440">
        <f t="shared" si="1"/>
        <v>1</v>
      </c>
      <c r="F3440">
        <f>vlookup(E3440,DateReference!B:C,2,false)</f>
        <v>21</v>
      </c>
      <c r="G3440" s="1">
        <v>8.0</v>
      </c>
    </row>
    <row r="3441">
      <c r="A3441" s="1">
        <v>3440.0</v>
      </c>
      <c r="B3441" s="3">
        <v>43046.0</v>
      </c>
      <c r="C3441" s="1" t="s">
        <v>2</v>
      </c>
      <c r="D3441" s="1" t="s">
        <v>33</v>
      </c>
      <c r="E3441">
        <f t="shared" si="1"/>
        <v>45</v>
      </c>
      <c r="F3441">
        <f>vlookup(E3441,DateReference!B:C,2,false)</f>
        <v>13</v>
      </c>
      <c r="G3441" s="1">
        <v>4.0</v>
      </c>
    </row>
    <row r="3442">
      <c r="A3442" s="1">
        <v>3441.0</v>
      </c>
      <c r="B3442" s="3">
        <v>43009.0</v>
      </c>
      <c r="C3442" s="1" t="s">
        <v>2</v>
      </c>
      <c r="D3442" s="1" t="s">
        <v>33</v>
      </c>
      <c r="E3442">
        <f t="shared" si="1"/>
        <v>39</v>
      </c>
      <c r="F3442">
        <f>vlookup(E3442,DateReference!B:C,2,false)</f>
        <v>7</v>
      </c>
      <c r="G3442" s="1">
        <v>4.0</v>
      </c>
    </row>
    <row r="3443">
      <c r="A3443" s="1">
        <v>3442.0</v>
      </c>
      <c r="B3443" s="3">
        <v>43156.0</v>
      </c>
      <c r="C3443" s="1" t="s">
        <v>2</v>
      </c>
      <c r="D3443" s="1" t="s">
        <v>33</v>
      </c>
      <c r="E3443">
        <f t="shared" si="1"/>
        <v>8</v>
      </c>
      <c r="F3443">
        <f>vlookup(E3443,DateReference!B:C,2,false)</f>
        <v>28</v>
      </c>
      <c r="G3443" s="1">
        <v>9.0</v>
      </c>
    </row>
    <row r="3444">
      <c r="A3444" s="1">
        <v>3443.0</v>
      </c>
      <c r="B3444" s="3">
        <v>43128.0</v>
      </c>
      <c r="C3444" s="1" t="s">
        <v>2</v>
      </c>
      <c r="D3444" s="1" t="s">
        <v>13</v>
      </c>
      <c r="E3444">
        <f t="shared" si="1"/>
        <v>4</v>
      </c>
      <c r="F3444">
        <f>vlookup(E3444,DateReference!B:C,2,false)</f>
        <v>24</v>
      </c>
      <c r="G3444" s="1">
        <v>10.0</v>
      </c>
    </row>
    <row r="3445">
      <c r="A3445" s="1">
        <v>3444.0</v>
      </c>
      <c r="B3445" s="3">
        <v>43004.0</v>
      </c>
      <c r="C3445" s="1" t="s">
        <v>2</v>
      </c>
      <c r="D3445" s="1" t="s">
        <v>33</v>
      </c>
      <c r="E3445">
        <f t="shared" si="1"/>
        <v>39</v>
      </c>
      <c r="F3445">
        <f>vlookup(E3445,DateReference!B:C,2,false)</f>
        <v>7</v>
      </c>
      <c r="G3445" s="1">
        <v>8.0</v>
      </c>
    </row>
    <row r="3446">
      <c r="A3446" s="1">
        <v>3445.0</v>
      </c>
      <c r="B3446" s="3">
        <v>43022.0</v>
      </c>
      <c r="C3446" s="1" t="s">
        <v>2</v>
      </c>
      <c r="D3446" s="1" t="s">
        <v>13</v>
      </c>
      <c r="E3446">
        <f t="shared" si="1"/>
        <v>41</v>
      </c>
      <c r="F3446">
        <f>vlookup(E3446,DateReference!B:C,2,false)</f>
        <v>9</v>
      </c>
      <c r="G3446" s="1">
        <v>8.0</v>
      </c>
    </row>
    <row r="3447">
      <c r="A3447" s="1">
        <v>3446.0</v>
      </c>
      <c r="B3447" s="3">
        <v>43079.0</v>
      </c>
      <c r="C3447" s="1" t="s">
        <v>2</v>
      </c>
      <c r="D3447" s="1" t="s">
        <v>13</v>
      </c>
      <c r="E3447">
        <f t="shared" si="1"/>
        <v>49</v>
      </c>
      <c r="F3447">
        <f>vlookup(E3447,DateReference!B:C,2,false)</f>
        <v>17</v>
      </c>
      <c r="G3447" s="1">
        <v>2.0</v>
      </c>
    </row>
    <row r="3448">
      <c r="A3448" s="1">
        <v>3447.0</v>
      </c>
      <c r="B3448" s="3">
        <v>43039.0</v>
      </c>
      <c r="C3448" s="1" t="s">
        <v>2</v>
      </c>
      <c r="D3448" s="1" t="s">
        <v>13</v>
      </c>
      <c r="E3448">
        <f t="shared" si="1"/>
        <v>44</v>
      </c>
      <c r="F3448">
        <f>vlookup(E3448,DateReference!B:C,2,false)</f>
        <v>12</v>
      </c>
      <c r="G3448" s="1">
        <v>1.0</v>
      </c>
    </row>
    <row r="3449">
      <c r="A3449" s="1">
        <v>3448.0</v>
      </c>
      <c r="B3449" s="3">
        <v>43184.0</v>
      </c>
      <c r="C3449" s="1" t="s">
        <v>2</v>
      </c>
      <c r="D3449" s="1" t="s">
        <v>13</v>
      </c>
      <c r="E3449">
        <f t="shared" si="1"/>
        <v>12</v>
      </c>
      <c r="F3449">
        <f>vlookup(E3449,DateReference!B:C,2,false)</f>
        <v>32</v>
      </c>
      <c r="G3449" s="1">
        <v>8.0</v>
      </c>
    </row>
    <row r="3450">
      <c r="A3450" s="1">
        <v>3449.0</v>
      </c>
      <c r="B3450" s="3">
        <v>43166.0</v>
      </c>
      <c r="C3450" s="1" t="s">
        <v>2</v>
      </c>
      <c r="D3450" s="1" t="s">
        <v>33</v>
      </c>
      <c r="E3450">
        <f t="shared" si="1"/>
        <v>10</v>
      </c>
      <c r="F3450">
        <f>vlookup(E3450,DateReference!B:C,2,false)</f>
        <v>30</v>
      </c>
      <c r="G3450" s="1">
        <v>7.0</v>
      </c>
    </row>
    <row r="3451">
      <c r="A3451" s="1">
        <v>3450.0</v>
      </c>
      <c r="B3451" s="3">
        <v>43111.0</v>
      </c>
      <c r="C3451" s="1" t="s">
        <v>2</v>
      </c>
      <c r="D3451" s="1" t="s">
        <v>13</v>
      </c>
      <c r="E3451">
        <f t="shared" si="1"/>
        <v>2</v>
      </c>
      <c r="F3451">
        <f>vlookup(E3451,DateReference!B:C,2,false)</f>
        <v>22</v>
      </c>
      <c r="G3451" s="1">
        <v>5.0</v>
      </c>
    </row>
    <row r="3452">
      <c r="A3452" s="1">
        <v>3451.0</v>
      </c>
      <c r="B3452" s="3">
        <v>43008.0</v>
      </c>
      <c r="C3452" s="1" t="s">
        <v>2</v>
      </c>
      <c r="D3452" s="1" t="s">
        <v>33</v>
      </c>
      <c r="E3452">
        <f t="shared" si="1"/>
        <v>39</v>
      </c>
      <c r="F3452">
        <f>vlookup(E3452,DateReference!B:C,2,false)</f>
        <v>7</v>
      </c>
      <c r="G3452" s="1">
        <v>3.0</v>
      </c>
    </row>
    <row r="3453">
      <c r="A3453" s="1">
        <v>3452.0</v>
      </c>
      <c r="B3453" s="3">
        <v>43103.0</v>
      </c>
      <c r="C3453" s="1" t="s">
        <v>2</v>
      </c>
      <c r="D3453" s="1" t="s">
        <v>13</v>
      </c>
      <c r="E3453">
        <f t="shared" si="1"/>
        <v>1</v>
      </c>
      <c r="F3453">
        <f>vlookup(E3453,DateReference!B:C,2,false)</f>
        <v>21</v>
      </c>
      <c r="G3453" s="1">
        <v>4.0</v>
      </c>
    </row>
    <row r="3454">
      <c r="A3454" s="1">
        <v>3453.0</v>
      </c>
      <c r="B3454" s="3">
        <v>43023.0</v>
      </c>
      <c r="C3454" s="1" t="s">
        <v>2</v>
      </c>
      <c r="D3454" s="1" t="s">
        <v>13</v>
      </c>
      <c r="E3454">
        <f t="shared" si="1"/>
        <v>41</v>
      </c>
      <c r="F3454">
        <f>vlookup(E3454,DateReference!B:C,2,false)</f>
        <v>9</v>
      </c>
      <c r="G3454" s="1">
        <v>9.0</v>
      </c>
    </row>
    <row r="3455">
      <c r="A3455" s="1">
        <v>3454.0</v>
      </c>
      <c r="B3455" s="3">
        <v>43054.0</v>
      </c>
      <c r="C3455" s="1" t="s">
        <v>2</v>
      </c>
      <c r="D3455" s="1" t="s">
        <v>33</v>
      </c>
      <c r="E3455">
        <f t="shared" si="1"/>
        <v>46</v>
      </c>
      <c r="F3455">
        <f>vlookup(E3455,DateReference!B:C,2,false)</f>
        <v>14</v>
      </c>
      <c r="G3455" s="1">
        <v>8.0</v>
      </c>
    </row>
    <row r="3456">
      <c r="A3456" s="1">
        <v>3455.0</v>
      </c>
      <c r="B3456" s="3">
        <v>43130.0</v>
      </c>
      <c r="C3456" s="1" t="s">
        <v>2</v>
      </c>
      <c r="D3456" s="1" t="s">
        <v>13</v>
      </c>
      <c r="E3456">
        <f t="shared" si="1"/>
        <v>5</v>
      </c>
      <c r="F3456">
        <f>vlookup(E3456,DateReference!B:C,2,false)</f>
        <v>25</v>
      </c>
      <c r="G3456" s="1">
        <v>1.0</v>
      </c>
    </row>
    <row r="3457">
      <c r="A3457" s="1">
        <v>3456.0</v>
      </c>
      <c r="B3457" s="3">
        <v>43031.0</v>
      </c>
      <c r="C3457" s="1" t="s">
        <v>2</v>
      </c>
      <c r="D3457" s="1" t="s">
        <v>33</v>
      </c>
      <c r="E3457">
        <f t="shared" si="1"/>
        <v>43</v>
      </c>
      <c r="F3457">
        <f>vlookup(E3457,DateReference!B:C,2,false)</f>
        <v>11</v>
      </c>
      <c r="G3457" s="1">
        <v>2.0</v>
      </c>
    </row>
    <row r="3458">
      <c r="A3458" s="1">
        <v>3457.0</v>
      </c>
      <c r="B3458" s="3">
        <v>43137.0</v>
      </c>
      <c r="C3458" s="1" t="s">
        <v>2</v>
      </c>
      <c r="D3458" s="1" t="s">
        <v>13</v>
      </c>
      <c r="E3458">
        <f t="shared" si="1"/>
        <v>6</v>
      </c>
      <c r="F3458">
        <f>vlookup(E3458,DateReference!B:C,2,false)</f>
        <v>26</v>
      </c>
      <c r="G3458" s="1">
        <v>8.0</v>
      </c>
    </row>
    <row r="3459">
      <c r="A3459" s="1">
        <v>3458.0</v>
      </c>
      <c r="B3459" s="3">
        <v>42968.0</v>
      </c>
      <c r="C3459" s="1" t="s">
        <v>2</v>
      </c>
      <c r="D3459" s="1" t="s">
        <v>13</v>
      </c>
      <c r="E3459">
        <f t="shared" si="1"/>
        <v>34</v>
      </c>
      <c r="F3459">
        <f>vlookup(E3459,DateReference!B:C,2,false)</f>
        <v>2</v>
      </c>
      <c r="G3459" s="1">
        <v>2.0</v>
      </c>
    </row>
    <row r="3460">
      <c r="A3460" s="1">
        <v>3459.0</v>
      </c>
      <c r="B3460" s="3">
        <v>43065.0</v>
      </c>
      <c r="C3460" s="1" t="s">
        <v>2</v>
      </c>
      <c r="D3460" s="1" t="s">
        <v>33</v>
      </c>
      <c r="E3460">
        <f t="shared" si="1"/>
        <v>47</v>
      </c>
      <c r="F3460">
        <f>vlookup(E3460,DateReference!B:C,2,false)</f>
        <v>15</v>
      </c>
      <c r="G3460" s="1">
        <v>1.0</v>
      </c>
    </row>
    <row r="3461">
      <c r="A3461" s="1">
        <v>3460.0</v>
      </c>
      <c r="B3461" s="3">
        <v>43070.0</v>
      </c>
      <c r="C3461" s="1" t="s">
        <v>2</v>
      </c>
      <c r="D3461" s="1" t="s">
        <v>33</v>
      </c>
      <c r="E3461">
        <f t="shared" si="1"/>
        <v>48</v>
      </c>
      <c r="F3461">
        <f>vlookup(E3461,DateReference!B:C,2,false)</f>
        <v>16</v>
      </c>
      <c r="G3461" s="1">
        <v>8.0</v>
      </c>
    </row>
    <row r="3462">
      <c r="A3462" s="1">
        <v>3461.0</v>
      </c>
      <c r="B3462" s="3">
        <v>42969.0</v>
      </c>
      <c r="C3462" s="1" t="s">
        <v>2</v>
      </c>
      <c r="D3462" s="1" t="s">
        <v>13</v>
      </c>
      <c r="E3462">
        <f t="shared" si="1"/>
        <v>34</v>
      </c>
      <c r="F3462">
        <f>vlookup(E3462,DateReference!B:C,2,false)</f>
        <v>2</v>
      </c>
      <c r="G3462" s="1">
        <v>1.0</v>
      </c>
    </row>
    <row r="3463">
      <c r="A3463" s="1">
        <v>3462.0</v>
      </c>
      <c r="B3463" s="3">
        <v>43059.0</v>
      </c>
      <c r="C3463" s="1" t="s">
        <v>2</v>
      </c>
      <c r="D3463" s="1" t="s">
        <v>33</v>
      </c>
      <c r="E3463">
        <f t="shared" si="1"/>
        <v>47</v>
      </c>
      <c r="F3463">
        <f>vlookup(E3463,DateReference!B:C,2,false)</f>
        <v>15</v>
      </c>
      <c r="G3463" s="1">
        <v>1.0</v>
      </c>
    </row>
    <row r="3464">
      <c r="A3464" s="1">
        <v>3463.0</v>
      </c>
      <c r="B3464" s="3">
        <v>42993.0</v>
      </c>
      <c r="C3464" s="1" t="s">
        <v>2</v>
      </c>
      <c r="D3464" s="1" t="s">
        <v>33</v>
      </c>
      <c r="E3464">
        <f t="shared" si="1"/>
        <v>37</v>
      </c>
      <c r="F3464">
        <f>vlookup(E3464,DateReference!B:C,2,false)</f>
        <v>5</v>
      </c>
      <c r="G3464" s="1">
        <v>7.0</v>
      </c>
    </row>
    <row r="3465">
      <c r="A3465" s="1">
        <v>3464.0</v>
      </c>
      <c r="B3465" s="3">
        <v>43094.0</v>
      </c>
      <c r="C3465" s="1" t="s">
        <v>2</v>
      </c>
      <c r="D3465" s="1" t="s">
        <v>33</v>
      </c>
      <c r="E3465">
        <f t="shared" si="1"/>
        <v>52</v>
      </c>
      <c r="F3465">
        <f>vlookup(E3465,DateReference!B:C,2,false)</f>
        <v>20</v>
      </c>
      <c r="G3465" s="1">
        <v>5.0</v>
      </c>
    </row>
    <row r="3466">
      <c r="A3466" s="1">
        <v>3465.0</v>
      </c>
      <c r="B3466" s="3">
        <v>43030.0</v>
      </c>
      <c r="C3466" s="1" t="s">
        <v>2</v>
      </c>
      <c r="D3466" s="1" t="s">
        <v>33</v>
      </c>
      <c r="E3466">
        <f t="shared" si="1"/>
        <v>42</v>
      </c>
      <c r="F3466">
        <f>vlookup(E3466,DateReference!B:C,2,false)</f>
        <v>10</v>
      </c>
      <c r="G3466" s="1">
        <v>8.0</v>
      </c>
    </row>
    <row r="3467">
      <c r="A3467" s="1">
        <v>3466.0</v>
      </c>
      <c r="B3467" s="3">
        <v>43145.0</v>
      </c>
      <c r="C3467" s="1" t="s">
        <v>2</v>
      </c>
      <c r="D3467" s="1" t="s">
        <v>33</v>
      </c>
      <c r="E3467">
        <f t="shared" si="1"/>
        <v>7</v>
      </c>
      <c r="F3467">
        <f>vlookup(E3467,DateReference!B:C,2,false)</f>
        <v>27</v>
      </c>
      <c r="G3467" s="1">
        <v>10.0</v>
      </c>
    </row>
    <row r="3468">
      <c r="A3468" s="1">
        <v>3467.0</v>
      </c>
      <c r="B3468" s="3">
        <v>43083.0</v>
      </c>
      <c r="C3468" s="1" t="s">
        <v>2</v>
      </c>
      <c r="D3468" s="1" t="s">
        <v>33</v>
      </c>
      <c r="E3468">
        <f t="shared" si="1"/>
        <v>50</v>
      </c>
      <c r="F3468">
        <f>vlookup(E3468,DateReference!B:C,2,false)</f>
        <v>18</v>
      </c>
      <c r="G3468" s="1">
        <v>8.0</v>
      </c>
    </row>
    <row r="3469">
      <c r="A3469" s="1">
        <v>3468.0</v>
      </c>
      <c r="B3469" s="3">
        <v>43114.0</v>
      </c>
      <c r="C3469" s="1" t="s">
        <v>2</v>
      </c>
      <c r="D3469" s="1" t="s">
        <v>33</v>
      </c>
      <c r="E3469">
        <f t="shared" si="1"/>
        <v>2</v>
      </c>
      <c r="F3469">
        <f>vlookup(E3469,DateReference!B:C,2,false)</f>
        <v>22</v>
      </c>
      <c r="G3469" s="1">
        <v>3.0</v>
      </c>
    </row>
    <row r="3470">
      <c r="A3470" s="1">
        <v>3469.0</v>
      </c>
      <c r="B3470" s="3">
        <v>43148.0</v>
      </c>
      <c r="C3470" s="1" t="s">
        <v>2</v>
      </c>
      <c r="D3470" s="1" t="s">
        <v>33</v>
      </c>
      <c r="E3470">
        <f t="shared" si="1"/>
        <v>7</v>
      </c>
      <c r="F3470">
        <f>vlookup(E3470,DateReference!B:C,2,false)</f>
        <v>27</v>
      </c>
      <c r="G3470" s="1">
        <v>9.0</v>
      </c>
    </row>
    <row r="3471">
      <c r="A3471" s="1">
        <v>3470.0</v>
      </c>
      <c r="B3471" s="3">
        <v>43109.0</v>
      </c>
      <c r="C3471" s="1" t="s">
        <v>2</v>
      </c>
      <c r="D3471" s="1" t="s">
        <v>13</v>
      </c>
      <c r="E3471">
        <f t="shared" si="1"/>
        <v>2</v>
      </c>
      <c r="F3471">
        <f>vlookup(E3471,DateReference!B:C,2,false)</f>
        <v>22</v>
      </c>
      <c r="G3471" s="1">
        <v>2.0</v>
      </c>
    </row>
    <row r="3472">
      <c r="A3472" s="1">
        <v>3471.0</v>
      </c>
      <c r="B3472" s="3">
        <v>43127.0</v>
      </c>
      <c r="C3472" s="1" t="s">
        <v>2</v>
      </c>
      <c r="D3472" s="1" t="s">
        <v>33</v>
      </c>
      <c r="E3472">
        <f t="shared" si="1"/>
        <v>4</v>
      </c>
      <c r="F3472">
        <f>vlookup(E3472,DateReference!B:C,2,false)</f>
        <v>24</v>
      </c>
      <c r="G3472" s="1">
        <v>10.0</v>
      </c>
    </row>
    <row r="3473">
      <c r="A3473" s="1">
        <v>3472.0</v>
      </c>
      <c r="B3473" s="3">
        <v>43004.0</v>
      </c>
      <c r="C3473" s="1" t="s">
        <v>2</v>
      </c>
      <c r="D3473" s="1" t="s">
        <v>33</v>
      </c>
      <c r="E3473">
        <f t="shared" si="1"/>
        <v>39</v>
      </c>
      <c r="F3473">
        <f>vlookup(E3473,DateReference!B:C,2,false)</f>
        <v>7</v>
      </c>
      <c r="G3473" s="1">
        <v>7.0</v>
      </c>
    </row>
    <row r="3474">
      <c r="A3474" s="1">
        <v>3473.0</v>
      </c>
      <c r="B3474" s="3">
        <v>43071.0</v>
      </c>
      <c r="C3474" s="1" t="s">
        <v>2</v>
      </c>
      <c r="D3474" s="1" t="s">
        <v>33</v>
      </c>
      <c r="E3474">
        <f t="shared" si="1"/>
        <v>48</v>
      </c>
      <c r="F3474">
        <f>vlookup(E3474,DateReference!B:C,2,false)</f>
        <v>16</v>
      </c>
      <c r="G3474" s="1">
        <v>1.0</v>
      </c>
    </row>
    <row r="3475">
      <c r="A3475" s="1">
        <v>3474.0</v>
      </c>
      <c r="B3475" s="3">
        <v>43019.0</v>
      </c>
      <c r="C3475" s="1" t="s">
        <v>2</v>
      </c>
      <c r="D3475" s="1" t="s">
        <v>33</v>
      </c>
      <c r="E3475">
        <f t="shared" si="1"/>
        <v>41</v>
      </c>
      <c r="F3475">
        <f>vlookup(E3475,DateReference!B:C,2,false)</f>
        <v>9</v>
      </c>
      <c r="G3475" s="1">
        <v>5.0</v>
      </c>
    </row>
    <row r="3476">
      <c r="A3476" s="1">
        <v>3475.0</v>
      </c>
      <c r="B3476" s="3">
        <v>43182.0</v>
      </c>
      <c r="C3476" s="1" t="s">
        <v>2</v>
      </c>
      <c r="D3476" s="1" t="s">
        <v>33</v>
      </c>
      <c r="E3476">
        <f t="shared" si="1"/>
        <v>12</v>
      </c>
      <c r="F3476">
        <f>vlookup(E3476,DateReference!B:C,2,false)</f>
        <v>32</v>
      </c>
      <c r="G3476" s="1">
        <v>9.0</v>
      </c>
    </row>
    <row r="3477">
      <c r="A3477" s="1">
        <v>3476.0</v>
      </c>
      <c r="B3477" s="3">
        <v>42974.0</v>
      </c>
      <c r="C3477" s="1" t="s">
        <v>2</v>
      </c>
      <c r="D3477" s="1" t="s">
        <v>13</v>
      </c>
      <c r="E3477">
        <f t="shared" si="1"/>
        <v>34</v>
      </c>
      <c r="F3477">
        <f>vlookup(E3477,DateReference!B:C,2,false)</f>
        <v>2</v>
      </c>
      <c r="G3477" s="1">
        <v>1.0</v>
      </c>
    </row>
    <row r="3478">
      <c r="A3478" s="1">
        <v>3477.0</v>
      </c>
      <c r="B3478" s="3">
        <v>43052.0</v>
      </c>
      <c r="C3478" s="1" t="s">
        <v>2</v>
      </c>
      <c r="D3478" s="1" t="s">
        <v>13</v>
      </c>
      <c r="E3478">
        <f t="shared" si="1"/>
        <v>46</v>
      </c>
      <c r="F3478">
        <f>vlookup(E3478,DateReference!B:C,2,false)</f>
        <v>14</v>
      </c>
      <c r="G3478" s="1">
        <v>10.0</v>
      </c>
    </row>
    <row r="3479">
      <c r="A3479" s="1">
        <v>3478.0</v>
      </c>
      <c r="B3479" s="3">
        <v>42986.0</v>
      </c>
      <c r="C3479" s="1" t="s">
        <v>2</v>
      </c>
      <c r="D3479" s="1" t="s">
        <v>13</v>
      </c>
      <c r="E3479">
        <f t="shared" si="1"/>
        <v>36</v>
      </c>
      <c r="F3479">
        <f>vlookup(E3479,DateReference!B:C,2,false)</f>
        <v>4</v>
      </c>
      <c r="G3479" s="1">
        <v>7.0</v>
      </c>
    </row>
    <row r="3480">
      <c r="A3480" s="1">
        <v>3479.0</v>
      </c>
      <c r="B3480" s="3">
        <v>43015.0</v>
      </c>
      <c r="C3480" s="1" t="s">
        <v>2</v>
      </c>
      <c r="D3480" s="1" t="s">
        <v>13</v>
      </c>
      <c r="E3480">
        <f t="shared" si="1"/>
        <v>40</v>
      </c>
      <c r="F3480">
        <f>vlookup(E3480,DateReference!B:C,2,false)</f>
        <v>8</v>
      </c>
      <c r="G3480" s="1">
        <v>3.0</v>
      </c>
    </row>
    <row r="3481">
      <c r="A3481" s="1">
        <v>3480.0</v>
      </c>
      <c r="B3481" s="3">
        <v>43162.0</v>
      </c>
      <c r="C3481" s="1" t="s">
        <v>2</v>
      </c>
      <c r="D3481" s="1" t="s">
        <v>13</v>
      </c>
      <c r="E3481">
        <f t="shared" si="1"/>
        <v>9</v>
      </c>
      <c r="F3481">
        <f>vlookup(E3481,DateReference!B:C,2,false)</f>
        <v>29</v>
      </c>
      <c r="G3481" s="1">
        <v>5.0</v>
      </c>
    </row>
    <row r="3482">
      <c r="A3482" s="1">
        <v>3481.0</v>
      </c>
      <c r="B3482" s="3">
        <v>43097.0</v>
      </c>
      <c r="C3482" s="1" t="s">
        <v>2</v>
      </c>
      <c r="D3482" s="1" t="s">
        <v>33</v>
      </c>
      <c r="E3482">
        <f t="shared" si="1"/>
        <v>52</v>
      </c>
      <c r="F3482">
        <f>vlookup(E3482,DateReference!B:C,2,false)</f>
        <v>20</v>
      </c>
      <c r="G3482" s="1">
        <v>3.0</v>
      </c>
    </row>
    <row r="3483">
      <c r="A3483" s="1">
        <v>3482.0</v>
      </c>
      <c r="B3483" s="3">
        <v>43185.0</v>
      </c>
      <c r="C3483" s="1" t="s">
        <v>2</v>
      </c>
      <c r="D3483" s="1" t="s">
        <v>13</v>
      </c>
      <c r="E3483">
        <f t="shared" si="1"/>
        <v>13</v>
      </c>
      <c r="F3483">
        <f>vlookup(E3483,DateReference!B:C,2,false)</f>
        <v>33</v>
      </c>
      <c r="G3483" s="1">
        <v>7.0</v>
      </c>
    </row>
    <row r="3484">
      <c r="A3484" s="1">
        <v>3483.0</v>
      </c>
      <c r="B3484" s="3">
        <v>43176.0</v>
      </c>
      <c r="C3484" s="1" t="s">
        <v>2</v>
      </c>
      <c r="D3484" s="1" t="s">
        <v>13</v>
      </c>
      <c r="E3484">
        <f t="shared" si="1"/>
        <v>11</v>
      </c>
      <c r="F3484">
        <f>vlookup(E3484,DateReference!B:C,2,false)</f>
        <v>31</v>
      </c>
      <c r="G3484" s="1">
        <v>7.0</v>
      </c>
    </row>
    <row r="3485">
      <c r="A3485" s="1">
        <v>3484.0</v>
      </c>
      <c r="B3485" s="3">
        <v>43132.0</v>
      </c>
      <c r="C3485" s="1" t="s">
        <v>2</v>
      </c>
      <c r="D3485" s="1" t="s">
        <v>13</v>
      </c>
      <c r="E3485">
        <f t="shared" si="1"/>
        <v>5</v>
      </c>
      <c r="F3485">
        <f>vlookup(E3485,DateReference!B:C,2,false)</f>
        <v>25</v>
      </c>
      <c r="G3485" s="1">
        <v>3.0</v>
      </c>
    </row>
    <row r="3486">
      <c r="A3486" s="1">
        <v>3485.0</v>
      </c>
      <c r="B3486" s="3">
        <v>43072.0</v>
      </c>
      <c r="C3486" s="1" t="s">
        <v>2</v>
      </c>
      <c r="D3486" s="1" t="s">
        <v>13</v>
      </c>
      <c r="E3486">
        <f t="shared" si="1"/>
        <v>48</v>
      </c>
      <c r="F3486">
        <f>vlookup(E3486,DateReference!B:C,2,false)</f>
        <v>16</v>
      </c>
      <c r="G3486" s="1">
        <v>6.0</v>
      </c>
    </row>
    <row r="3487">
      <c r="A3487" s="1">
        <v>3486.0</v>
      </c>
      <c r="B3487" s="3">
        <v>43104.0</v>
      </c>
      <c r="C3487" s="1" t="s">
        <v>2</v>
      </c>
      <c r="D3487" s="1" t="s">
        <v>13</v>
      </c>
      <c r="E3487">
        <f t="shared" si="1"/>
        <v>1</v>
      </c>
      <c r="F3487">
        <f>vlookup(E3487,DateReference!B:C,2,false)</f>
        <v>21</v>
      </c>
      <c r="G3487" s="1">
        <v>5.0</v>
      </c>
    </row>
    <row r="3488">
      <c r="A3488" s="1">
        <v>3487.0</v>
      </c>
      <c r="B3488" s="3">
        <v>43166.0</v>
      </c>
      <c r="C3488" s="1" t="s">
        <v>2</v>
      </c>
      <c r="D3488" s="1" t="s">
        <v>33</v>
      </c>
      <c r="E3488">
        <f t="shared" si="1"/>
        <v>10</v>
      </c>
      <c r="F3488">
        <f>vlookup(E3488,DateReference!B:C,2,false)</f>
        <v>30</v>
      </c>
      <c r="G3488" s="1">
        <v>4.0</v>
      </c>
    </row>
    <row r="3489">
      <c r="A3489" s="1">
        <v>3488.0</v>
      </c>
      <c r="B3489" s="3">
        <v>43090.0</v>
      </c>
      <c r="C3489" s="1" t="s">
        <v>2</v>
      </c>
      <c r="D3489" s="1" t="s">
        <v>13</v>
      </c>
      <c r="E3489">
        <f t="shared" si="1"/>
        <v>51</v>
      </c>
      <c r="F3489">
        <f>vlookup(E3489,DateReference!B:C,2,false)</f>
        <v>19</v>
      </c>
      <c r="G3489" s="1">
        <v>6.0</v>
      </c>
    </row>
    <row r="3490">
      <c r="A3490" s="1">
        <v>3489.0</v>
      </c>
      <c r="B3490" s="3">
        <v>43051.0</v>
      </c>
      <c r="C3490" s="1" t="s">
        <v>2</v>
      </c>
      <c r="D3490" s="1" t="s">
        <v>13</v>
      </c>
      <c r="E3490">
        <f t="shared" si="1"/>
        <v>45</v>
      </c>
      <c r="F3490">
        <f>vlookup(E3490,DateReference!B:C,2,false)</f>
        <v>13</v>
      </c>
      <c r="G3490" s="1">
        <v>6.0</v>
      </c>
    </row>
    <row r="3491">
      <c r="A3491" s="1">
        <v>3490.0</v>
      </c>
      <c r="B3491" s="3">
        <v>43039.0</v>
      </c>
      <c r="C3491" s="1" t="s">
        <v>2</v>
      </c>
      <c r="D3491" s="1" t="s">
        <v>33</v>
      </c>
      <c r="E3491">
        <f t="shared" si="1"/>
        <v>44</v>
      </c>
      <c r="F3491">
        <f>vlookup(E3491,DateReference!B:C,2,false)</f>
        <v>12</v>
      </c>
      <c r="G3491" s="1">
        <v>7.0</v>
      </c>
    </row>
    <row r="3492">
      <c r="A3492" s="1">
        <v>3491.0</v>
      </c>
      <c r="B3492" s="3">
        <v>43190.0</v>
      </c>
      <c r="C3492" s="1" t="s">
        <v>2</v>
      </c>
      <c r="D3492" s="1" t="s">
        <v>13</v>
      </c>
      <c r="E3492">
        <f t="shared" si="1"/>
        <v>13</v>
      </c>
      <c r="F3492">
        <f>vlookup(E3492,DateReference!B:C,2,false)</f>
        <v>33</v>
      </c>
      <c r="G3492" s="1">
        <v>10.0</v>
      </c>
    </row>
    <row r="3493">
      <c r="A3493" s="1">
        <v>3492.0</v>
      </c>
      <c r="B3493" s="3">
        <v>43166.0</v>
      </c>
      <c r="C3493" s="1" t="s">
        <v>2</v>
      </c>
      <c r="D3493" s="1" t="s">
        <v>33</v>
      </c>
      <c r="E3493">
        <f t="shared" si="1"/>
        <v>10</v>
      </c>
      <c r="F3493">
        <f>vlookup(E3493,DateReference!B:C,2,false)</f>
        <v>30</v>
      </c>
      <c r="G3493" s="1">
        <v>9.0</v>
      </c>
    </row>
    <row r="3494">
      <c r="A3494" s="1">
        <v>3493.0</v>
      </c>
      <c r="B3494" s="3">
        <v>43105.0</v>
      </c>
      <c r="C3494" s="1" t="s">
        <v>2</v>
      </c>
      <c r="D3494" s="1" t="s">
        <v>13</v>
      </c>
      <c r="E3494">
        <f t="shared" si="1"/>
        <v>1</v>
      </c>
      <c r="F3494">
        <f>vlookup(E3494,DateReference!B:C,2,false)</f>
        <v>21</v>
      </c>
      <c r="G3494" s="1">
        <v>2.0</v>
      </c>
    </row>
    <row r="3495">
      <c r="A3495" s="1">
        <v>3494.0</v>
      </c>
      <c r="B3495" s="3">
        <v>43010.0</v>
      </c>
      <c r="C3495" s="1" t="s">
        <v>2</v>
      </c>
      <c r="D3495" s="1" t="s">
        <v>33</v>
      </c>
      <c r="E3495">
        <f t="shared" si="1"/>
        <v>40</v>
      </c>
      <c r="F3495">
        <f>vlookup(E3495,DateReference!B:C,2,false)</f>
        <v>8</v>
      </c>
      <c r="G3495" s="1">
        <v>10.0</v>
      </c>
    </row>
    <row r="3496">
      <c r="A3496" s="1">
        <v>3495.0</v>
      </c>
      <c r="B3496" s="3">
        <v>43144.0</v>
      </c>
      <c r="C3496" s="1" t="s">
        <v>2</v>
      </c>
      <c r="D3496" s="1" t="s">
        <v>13</v>
      </c>
      <c r="E3496">
        <f t="shared" si="1"/>
        <v>7</v>
      </c>
      <c r="F3496">
        <f>vlookup(E3496,DateReference!B:C,2,false)</f>
        <v>27</v>
      </c>
      <c r="G3496" s="1">
        <v>5.0</v>
      </c>
    </row>
    <row r="3497">
      <c r="A3497" s="1">
        <v>3496.0</v>
      </c>
      <c r="B3497" s="3">
        <v>43069.0</v>
      </c>
      <c r="C3497" s="1" t="s">
        <v>2</v>
      </c>
      <c r="D3497" s="1" t="s">
        <v>13</v>
      </c>
      <c r="E3497">
        <f t="shared" si="1"/>
        <v>48</v>
      </c>
      <c r="F3497">
        <f>vlookup(E3497,DateReference!B:C,2,false)</f>
        <v>16</v>
      </c>
      <c r="G3497" s="1">
        <v>1.0</v>
      </c>
    </row>
    <row r="3498">
      <c r="A3498" s="1">
        <v>3497.0</v>
      </c>
      <c r="B3498" s="3">
        <v>43139.0</v>
      </c>
      <c r="C3498" s="1" t="s">
        <v>2</v>
      </c>
      <c r="D3498" s="1" t="s">
        <v>13</v>
      </c>
      <c r="E3498">
        <f t="shared" si="1"/>
        <v>6</v>
      </c>
      <c r="F3498">
        <f>vlookup(E3498,DateReference!B:C,2,false)</f>
        <v>26</v>
      </c>
      <c r="G3498" s="1">
        <v>6.0</v>
      </c>
    </row>
    <row r="3499">
      <c r="A3499" s="1">
        <v>3498.0</v>
      </c>
      <c r="B3499" s="3">
        <v>43085.0</v>
      </c>
      <c r="C3499" s="1" t="s">
        <v>2</v>
      </c>
      <c r="D3499" s="1" t="s">
        <v>13</v>
      </c>
      <c r="E3499">
        <f t="shared" si="1"/>
        <v>50</v>
      </c>
      <c r="F3499">
        <f>vlookup(E3499,DateReference!B:C,2,false)</f>
        <v>18</v>
      </c>
      <c r="G3499" s="1">
        <v>7.0</v>
      </c>
    </row>
    <row r="3500">
      <c r="A3500" s="1">
        <v>3499.0</v>
      </c>
      <c r="B3500" s="3">
        <v>43178.0</v>
      </c>
      <c r="C3500" s="1" t="s">
        <v>2</v>
      </c>
      <c r="D3500" s="1" t="s">
        <v>13</v>
      </c>
      <c r="E3500">
        <f t="shared" si="1"/>
        <v>12</v>
      </c>
      <c r="F3500">
        <f>vlookup(E3500,DateReference!B:C,2,false)</f>
        <v>32</v>
      </c>
      <c r="G3500" s="1">
        <v>3.0</v>
      </c>
    </row>
    <row r="3501">
      <c r="A3501" s="1">
        <v>3500.0</v>
      </c>
      <c r="B3501" s="3">
        <v>43181.0</v>
      </c>
      <c r="C3501" s="1" t="s">
        <v>2</v>
      </c>
      <c r="D3501" s="1" t="s">
        <v>33</v>
      </c>
      <c r="E3501">
        <f t="shared" si="1"/>
        <v>12</v>
      </c>
      <c r="F3501">
        <f>vlookup(E3501,DateReference!B:C,2,false)</f>
        <v>32</v>
      </c>
      <c r="G3501" s="1">
        <v>4.0</v>
      </c>
    </row>
    <row r="3502">
      <c r="A3502" s="1">
        <v>3501.0</v>
      </c>
      <c r="B3502" s="3">
        <v>43035.0</v>
      </c>
      <c r="C3502" s="1" t="s">
        <v>2</v>
      </c>
      <c r="D3502" s="1" t="s">
        <v>33</v>
      </c>
      <c r="E3502">
        <f t="shared" si="1"/>
        <v>43</v>
      </c>
      <c r="F3502">
        <f>vlookup(E3502,DateReference!B:C,2,false)</f>
        <v>11</v>
      </c>
      <c r="G3502" s="1">
        <v>10.0</v>
      </c>
    </row>
    <row r="3503">
      <c r="A3503" s="1">
        <v>3502.0</v>
      </c>
      <c r="B3503" s="3">
        <v>43063.0</v>
      </c>
      <c r="C3503" s="1" t="s">
        <v>2</v>
      </c>
      <c r="D3503" s="1" t="s">
        <v>13</v>
      </c>
      <c r="E3503">
        <f t="shared" si="1"/>
        <v>47</v>
      </c>
      <c r="F3503">
        <f>vlookup(E3503,DateReference!B:C,2,false)</f>
        <v>15</v>
      </c>
      <c r="G3503" s="1">
        <v>1.0</v>
      </c>
    </row>
    <row r="3504">
      <c r="A3504" s="1">
        <v>3503.0</v>
      </c>
      <c r="B3504" s="3">
        <v>43064.0</v>
      </c>
      <c r="C3504" s="1" t="s">
        <v>2</v>
      </c>
      <c r="D3504" s="1" t="s">
        <v>33</v>
      </c>
      <c r="E3504">
        <f t="shared" si="1"/>
        <v>47</v>
      </c>
      <c r="F3504">
        <f>vlookup(E3504,DateReference!B:C,2,false)</f>
        <v>15</v>
      </c>
      <c r="G3504" s="1">
        <v>1.0</v>
      </c>
    </row>
    <row r="3505">
      <c r="A3505" s="1">
        <v>3504.0</v>
      </c>
      <c r="B3505" s="3">
        <v>43069.0</v>
      </c>
      <c r="C3505" s="1" t="s">
        <v>2</v>
      </c>
      <c r="D3505" s="1" t="s">
        <v>33</v>
      </c>
      <c r="E3505">
        <f t="shared" si="1"/>
        <v>48</v>
      </c>
      <c r="F3505">
        <f>vlookup(E3505,DateReference!B:C,2,false)</f>
        <v>16</v>
      </c>
      <c r="G3505" s="1">
        <v>5.0</v>
      </c>
    </row>
    <row r="3506">
      <c r="A3506" s="1">
        <v>3505.0</v>
      </c>
      <c r="B3506" s="3">
        <v>43113.0</v>
      </c>
      <c r="C3506" s="1" t="s">
        <v>2</v>
      </c>
      <c r="D3506" s="1" t="s">
        <v>33</v>
      </c>
      <c r="E3506">
        <f t="shared" si="1"/>
        <v>2</v>
      </c>
      <c r="F3506">
        <f>vlookup(E3506,DateReference!B:C,2,false)</f>
        <v>22</v>
      </c>
      <c r="G3506" s="1">
        <v>6.0</v>
      </c>
    </row>
    <row r="3507">
      <c r="A3507" s="1">
        <v>3506.0</v>
      </c>
      <c r="B3507" s="3">
        <v>43098.0</v>
      </c>
      <c r="C3507" s="1" t="s">
        <v>2</v>
      </c>
      <c r="D3507" s="1" t="s">
        <v>33</v>
      </c>
      <c r="E3507">
        <f t="shared" si="1"/>
        <v>52</v>
      </c>
      <c r="F3507">
        <f>vlookup(E3507,DateReference!B:C,2,false)</f>
        <v>20</v>
      </c>
      <c r="G3507" s="1">
        <v>7.0</v>
      </c>
    </row>
    <row r="3508">
      <c r="A3508" s="1">
        <v>3507.0</v>
      </c>
      <c r="B3508" s="3">
        <v>43129.0</v>
      </c>
      <c r="C3508" s="1" t="s">
        <v>2</v>
      </c>
      <c r="D3508" s="1" t="s">
        <v>33</v>
      </c>
      <c r="E3508">
        <f t="shared" si="1"/>
        <v>5</v>
      </c>
      <c r="F3508">
        <f>vlookup(E3508,DateReference!B:C,2,false)</f>
        <v>25</v>
      </c>
      <c r="G3508" s="1">
        <v>10.0</v>
      </c>
    </row>
    <row r="3509">
      <c r="A3509" s="1">
        <v>3508.0</v>
      </c>
      <c r="B3509" s="3">
        <v>43025.0</v>
      </c>
      <c r="C3509" s="1" t="s">
        <v>2</v>
      </c>
      <c r="D3509" s="1" t="s">
        <v>13</v>
      </c>
      <c r="E3509">
        <f t="shared" si="1"/>
        <v>42</v>
      </c>
      <c r="F3509">
        <f>vlookup(E3509,DateReference!B:C,2,false)</f>
        <v>10</v>
      </c>
      <c r="G3509" s="1">
        <v>7.0</v>
      </c>
    </row>
    <row r="3510">
      <c r="A3510" s="1">
        <v>3509.0</v>
      </c>
      <c r="B3510" s="3">
        <v>43068.0</v>
      </c>
      <c r="C3510" s="1" t="s">
        <v>2</v>
      </c>
      <c r="D3510" s="1" t="s">
        <v>33</v>
      </c>
      <c r="E3510">
        <f t="shared" si="1"/>
        <v>48</v>
      </c>
      <c r="F3510">
        <f>vlookup(E3510,DateReference!B:C,2,false)</f>
        <v>16</v>
      </c>
      <c r="G3510" s="1">
        <v>8.0</v>
      </c>
    </row>
    <row r="3511">
      <c r="A3511" s="1">
        <v>3510.0</v>
      </c>
      <c r="B3511" s="3">
        <v>43168.0</v>
      </c>
      <c r="C3511" s="1" t="s">
        <v>2</v>
      </c>
      <c r="D3511" s="1" t="s">
        <v>33</v>
      </c>
      <c r="E3511">
        <f t="shared" si="1"/>
        <v>10</v>
      </c>
      <c r="F3511">
        <f>vlookup(E3511,DateReference!B:C,2,false)</f>
        <v>30</v>
      </c>
      <c r="G3511" s="1">
        <v>5.0</v>
      </c>
    </row>
    <row r="3512">
      <c r="A3512" s="1">
        <v>3511.0</v>
      </c>
      <c r="B3512" s="3">
        <v>43072.0</v>
      </c>
      <c r="C3512" s="1" t="s">
        <v>2</v>
      </c>
      <c r="D3512" s="1" t="s">
        <v>33</v>
      </c>
      <c r="E3512">
        <f t="shared" si="1"/>
        <v>48</v>
      </c>
      <c r="F3512">
        <f>vlookup(E3512,DateReference!B:C,2,false)</f>
        <v>16</v>
      </c>
      <c r="G3512" s="1">
        <v>8.0</v>
      </c>
    </row>
    <row r="3513">
      <c r="A3513" s="1">
        <v>3512.0</v>
      </c>
      <c r="B3513" s="3">
        <v>42996.0</v>
      </c>
      <c r="C3513" s="1" t="s">
        <v>2</v>
      </c>
      <c r="D3513" s="1" t="s">
        <v>33</v>
      </c>
      <c r="E3513">
        <f t="shared" si="1"/>
        <v>38</v>
      </c>
      <c r="F3513">
        <f>vlookup(E3513,DateReference!B:C,2,false)</f>
        <v>6</v>
      </c>
      <c r="G3513" s="1">
        <v>2.0</v>
      </c>
    </row>
    <row r="3514">
      <c r="A3514" s="1">
        <v>3513.0</v>
      </c>
      <c r="B3514" s="3">
        <v>43051.0</v>
      </c>
      <c r="C3514" s="1" t="s">
        <v>2</v>
      </c>
      <c r="D3514" s="1" t="s">
        <v>13</v>
      </c>
      <c r="E3514">
        <f t="shared" si="1"/>
        <v>45</v>
      </c>
      <c r="F3514">
        <f>vlookup(E3514,DateReference!B:C,2,false)</f>
        <v>13</v>
      </c>
      <c r="G3514" s="1">
        <v>7.0</v>
      </c>
    </row>
    <row r="3515">
      <c r="A3515" s="1">
        <v>3514.0</v>
      </c>
      <c r="B3515" s="3">
        <v>43049.0</v>
      </c>
      <c r="C3515" s="1" t="s">
        <v>2</v>
      </c>
      <c r="D3515" s="1" t="s">
        <v>13</v>
      </c>
      <c r="E3515">
        <f t="shared" si="1"/>
        <v>45</v>
      </c>
      <c r="F3515">
        <f>vlookup(E3515,DateReference!B:C,2,false)</f>
        <v>13</v>
      </c>
      <c r="G3515" s="1">
        <v>5.0</v>
      </c>
    </row>
    <row r="3516">
      <c r="A3516" s="1">
        <v>3515.0</v>
      </c>
      <c r="B3516" s="3">
        <v>43079.0</v>
      </c>
      <c r="C3516" s="1" t="s">
        <v>2</v>
      </c>
      <c r="D3516" s="1" t="s">
        <v>33</v>
      </c>
      <c r="E3516">
        <f t="shared" si="1"/>
        <v>49</v>
      </c>
      <c r="F3516">
        <f>vlookup(E3516,DateReference!B:C,2,false)</f>
        <v>17</v>
      </c>
      <c r="G3516" s="1">
        <v>3.0</v>
      </c>
    </row>
    <row r="3517">
      <c r="A3517" s="1">
        <v>3516.0</v>
      </c>
      <c r="B3517" s="3">
        <v>43023.0</v>
      </c>
      <c r="C3517" s="1" t="s">
        <v>2</v>
      </c>
      <c r="D3517" s="1" t="s">
        <v>13</v>
      </c>
      <c r="E3517">
        <f t="shared" si="1"/>
        <v>41</v>
      </c>
      <c r="F3517">
        <f>vlookup(E3517,DateReference!B:C,2,false)</f>
        <v>9</v>
      </c>
      <c r="G3517" s="1">
        <v>9.0</v>
      </c>
    </row>
    <row r="3518">
      <c r="A3518" s="1">
        <v>3517.0</v>
      </c>
      <c r="B3518" s="3">
        <v>43031.0</v>
      </c>
      <c r="C3518" s="1" t="s">
        <v>2</v>
      </c>
      <c r="D3518" s="1" t="s">
        <v>13</v>
      </c>
      <c r="E3518">
        <f t="shared" si="1"/>
        <v>43</v>
      </c>
      <c r="F3518">
        <f>vlookup(E3518,DateReference!B:C,2,false)</f>
        <v>11</v>
      </c>
      <c r="G3518" s="1">
        <v>10.0</v>
      </c>
    </row>
    <row r="3519">
      <c r="A3519" s="1">
        <v>3518.0</v>
      </c>
      <c r="B3519" s="3">
        <v>43171.0</v>
      </c>
      <c r="C3519" s="1" t="s">
        <v>2</v>
      </c>
      <c r="D3519" s="1" t="s">
        <v>33</v>
      </c>
      <c r="E3519">
        <f t="shared" si="1"/>
        <v>11</v>
      </c>
      <c r="F3519">
        <f>vlookup(E3519,DateReference!B:C,2,false)</f>
        <v>31</v>
      </c>
      <c r="G3519" s="1">
        <v>3.0</v>
      </c>
    </row>
    <row r="3520">
      <c r="A3520" s="1">
        <v>3519.0</v>
      </c>
      <c r="B3520" s="3">
        <v>43079.0</v>
      </c>
      <c r="C3520" s="1" t="s">
        <v>2</v>
      </c>
      <c r="D3520" s="1" t="s">
        <v>13</v>
      </c>
      <c r="E3520">
        <f t="shared" si="1"/>
        <v>49</v>
      </c>
      <c r="F3520">
        <f>vlookup(E3520,DateReference!B:C,2,false)</f>
        <v>17</v>
      </c>
      <c r="G3520" s="1">
        <v>5.0</v>
      </c>
    </row>
    <row r="3521">
      <c r="A3521" s="1">
        <v>3520.0</v>
      </c>
      <c r="B3521" s="3">
        <v>43095.0</v>
      </c>
      <c r="C3521" s="1" t="s">
        <v>2</v>
      </c>
      <c r="D3521" s="1" t="s">
        <v>33</v>
      </c>
      <c r="E3521">
        <f t="shared" si="1"/>
        <v>52</v>
      </c>
      <c r="F3521">
        <f>vlookup(E3521,DateReference!B:C,2,false)</f>
        <v>20</v>
      </c>
      <c r="G3521" s="1">
        <v>10.0</v>
      </c>
    </row>
    <row r="3522">
      <c r="A3522" s="1">
        <v>3521.0</v>
      </c>
      <c r="B3522" s="3">
        <v>42965.0</v>
      </c>
      <c r="C3522" s="1" t="s">
        <v>2</v>
      </c>
      <c r="D3522" s="1" t="s">
        <v>33</v>
      </c>
      <c r="E3522">
        <f t="shared" si="1"/>
        <v>33</v>
      </c>
      <c r="F3522">
        <f>vlookup(E3522,DateReference!B:C,2,false)</f>
        <v>1</v>
      </c>
      <c r="G3522" s="1">
        <v>7.0</v>
      </c>
    </row>
    <row r="3523">
      <c r="A3523" s="1">
        <v>3522.0</v>
      </c>
      <c r="B3523" s="3">
        <v>43067.0</v>
      </c>
      <c r="C3523" s="1" t="s">
        <v>2</v>
      </c>
      <c r="D3523" s="1" t="s">
        <v>13</v>
      </c>
      <c r="E3523">
        <f t="shared" si="1"/>
        <v>48</v>
      </c>
      <c r="F3523">
        <f>vlookup(E3523,DateReference!B:C,2,false)</f>
        <v>16</v>
      </c>
      <c r="G3523" s="1">
        <v>7.0</v>
      </c>
    </row>
    <row r="3524">
      <c r="A3524" s="1">
        <v>3523.0</v>
      </c>
      <c r="B3524" s="3">
        <v>42994.0</v>
      </c>
      <c r="C3524" s="1" t="s">
        <v>2</v>
      </c>
      <c r="D3524" s="1" t="s">
        <v>33</v>
      </c>
      <c r="E3524">
        <f t="shared" si="1"/>
        <v>37</v>
      </c>
      <c r="F3524">
        <f>vlookup(E3524,DateReference!B:C,2,false)</f>
        <v>5</v>
      </c>
      <c r="G3524" s="1">
        <v>4.0</v>
      </c>
    </row>
    <row r="3525">
      <c r="A3525" s="1">
        <v>3524.0</v>
      </c>
      <c r="B3525" s="3">
        <v>43119.0</v>
      </c>
      <c r="C3525" s="1" t="s">
        <v>2</v>
      </c>
      <c r="D3525" s="1" t="s">
        <v>13</v>
      </c>
      <c r="E3525">
        <f t="shared" si="1"/>
        <v>3</v>
      </c>
      <c r="F3525">
        <f>vlookup(E3525,DateReference!B:C,2,false)</f>
        <v>23</v>
      </c>
      <c r="G3525" s="1">
        <v>6.0</v>
      </c>
    </row>
    <row r="3526">
      <c r="A3526" s="1">
        <v>3525.0</v>
      </c>
      <c r="B3526" s="3">
        <v>43125.0</v>
      </c>
      <c r="C3526" s="1" t="s">
        <v>2</v>
      </c>
      <c r="D3526" s="1" t="s">
        <v>33</v>
      </c>
      <c r="E3526">
        <f t="shared" si="1"/>
        <v>4</v>
      </c>
      <c r="F3526">
        <f>vlookup(E3526,DateReference!B:C,2,false)</f>
        <v>24</v>
      </c>
      <c r="G3526" s="1">
        <v>7.0</v>
      </c>
    </row>
    <row r="3527">
      <c r="A3527" s="1">
        <v>3526.0</v>
      </c>
      <c r="B3527" s="3">
        <v>43078.0</v>
      </c>
      <c r="C3527" s="1" t="s">
        <v>2</v>
      </c>
      <c r="D3527" s="1" t="s">
        <v>13</v>
      </c>
      <c r="E3527">
        <f t="shared" si="1"/>
        <v>49</v>
      </c>
      <c r="F3527">
        <f>vlookup(E3527,DateReference!B:C,2,false)</f>
        <v>17</v>
      </c>
      <c r="G3527" s="1">
        <v>8.0</v>
      </c>
    </row>
    <row r="3528">
      <c r="A3528" s="1">
        <v>3527.0</v>
      </c>
      <c r="B3528" s="3">
        <v>43048.0</v>
      </c>
      <c r="C3528" s="1" t="s">
        <v>2</v>
      </c>
      <c r="D3528" s="1" t="s">
        <v>33</v>
      </c>
      <c r="E3528">
        <f t="shared" si="1"/>
        <v>45</v>
      </c>
      <c r="F3528">
        <f>vlookup(E3528,DateReference!B:C,2,false)</f>
        <v>13</v>
      </c>
      <c r="G3528" s="1">
        <v>3.0</v>
      </c>
    </row>
    <row r="3529">
      <c r="A3529" s="1">
        <v>3528.0</v>
      </c>
      <c r="B3529" s="3">
        <v>43045.0</v>
      </c>
      <c r="C3529" s="1" t="s">
        <v>2</v>
      </c>
      <c r="D3529" s="1" t="s">
        <v>33</v>
      </c>
      <c r="E3529">
        <f t="shared" si="1"/>
        <v>45</v>
      </c>
      <c r="F3529">
        <f>vlookup(E3529,DateReference!B:C,2,false)</f>
        <v>13</v>
      </c>
      <c r="G3529" s="1">
        <v>1.0</v>
      </c>
    </row>
    <row r="3530">
      <c r="A3530" s="1">
        <v>3529.0</v>
      </c>
      <c r="B3530" s="3">
        <v>43153.0</v>
      </c>
      <c r="C3530" s="1" t="s">
        <v>2</v>
      </c>
      <c r="D3530" s="1" t="s">
        <v>13</v>
      </c>
      <c r="E3530">
        <f t="shared" si="1"/>
        <v>8</v>
      </c>
      <c r="F3530">
        <f>vlookup(E3530,DateReference!B:C,2,false)</f>
        <v>28</v>
      </c>
      <c r="G3530" s="1">
        <v>6.0</v>
      </c>
    </row>
    <row r="3531">
      <c r="A3531" s="1">
        <v>3530.0</v>
      </c>
      <c r="B3531" s="3">
        <v>43079.0</v>
      </c>
      <c r="C3531" s="1" t="s">
        <v>2</v>
      </c>
      <c r="D3531" s="1" t="s">
        <v>33</v>
      </c>
      <c r="E3531">
        <f t="shared" si="1"/>
        <v>49</v>
      </c>
      <c r="F3531">
        <f>vlookup(E3531,DateReference!B:C,2,false)</f>
        <v>17</v>
      </c>
      <c r="G3531" s="1">
        <v>10.0</v>
      </c>
    </row>
    <row r="3532">
      <c r="A3532" s="1">
        <v>3531.0</v>
      </c>
      <c r="B3532" s="3">
        <v>43183.0</v>
      </c>
      <c r="C3532" s="1" t="s">
        <v>2</v>
      </c>
      <c r="D3532" s="1" t="s">
        <v>33</v>
      </c>
      <c r="E3532">
        <f t="shared" si="1"/>
        <v>12</v>
      </c>
      <c r="F3532">
        <f>vlookup(E3532,DateReference!B:C,2,false)</f>
        <v>32</v>
      </c>
      <c r="G3532" s="1">
        <v>10.0</v>
      </c>
    </row>
    <row r="3533">
      <c r="A3533" s="1">
        <v>3532.0</v>
      </c>
      <c r="B3533" s="3">
        <v>43169.0</v>
      </c>
      <c r="C3533" s="1" t="s">
        <v>2</v>
      </c>
      <c r="D3533" s="1" t="s">
        <v>13</v>
      </c>
      <c r="E3533">
        <f t="shared" si="1"/>
        <v>10</v>
      </c>
      <c r="F3533">
        <f>vlookup(E3533,DateReference!B:C,2,false)</f>
        <v>30</v>
      </c>
      <c r="G3533" s="1">
        <v>10.0</v>
      </c>
    </row>
    <row r="3534">
      <c r="A3534" s="1">
        <v>3533.0</v>
      </c>
      <c r="B3534" s="3">
        <v>43112.0</v>
      </c>
      <c r="C3534" s="1" t="s">
        <v>2</v>
      </c>
      <c r="D3534" s="1" t="s">
        <v>33</v>
      </c>
      <c r="E3534">
        <f t="shared" si="1"/>
        <v>2</v>
      </c>
      <c r="F3534">
        <f>vlookup(E3534,DateReference!B:C,2,false)</f>
        <v>22</v>
      </c>
      <c r="G3534" s="1">
        <v>1.0</v>
      </c>
    </row>
    <row r="3535">
      <c r="A3535" s="1">
        <v>3534.0</v>
      </c>
      <c r="B3535" s="3">
        <v>43008.0</v>
      </c>
      <c r="C3535" s="1" t="s">
        <v>2</v>
      </c>
      <c r="D3535" s="1" t="s">
        <v>13</v>
      </c>
      <c r="E3535">
        <f t="shared" si="1"/>
        <v>39</v>
      </c>
      <c r="F3535">
        <f>vlookup(E3535,DateReference!B:C,2,false)</f>
        <v>7</v>
      </c>
      <c r="G3535" s="1">
        <v>9.0</v>
      </c>
    </row>
    <row r="3536">
      <c r="A3536" s="1">
        <v>3535.0</v>
      </c>
      <c r="B3536" s="3">
        <v>43162.0</v>
      </c>
      <c r="C3536" s="1" t="s">
        <v>2</v>
      </c>
      <c r="D3536" s="1" t="s">
        <v>13</v>
      </c>
      <c r="E3536">
        <f t="shared" si="1"/>
        <v>9</v>
      </c>
      <c r="F3536">
        <f>vlookup(E3536,DateReference!B:C,2,false)</f>
        <v>29</v>
      </c>
      <c r="G3536" s="1">
        <v>10.0</v>
      </c>
    </row>
    <row r="3537">
      <c r="A3537" s="1">
        <v>3536.0</v>
      </c>
      <c r="B3537" s="3">
        <v>43113.0</v>
      </c>
      <c r="C3537" s="1" t="s">
        <v>2</v>
      </c>
      <c r="D3537" s="1" t="s">
        <v>13</v>
      </c>
      <c r="E3537">
        <f t="shared" si="1"/>
        <v>2</v>
      </c>
      <c r="F3537">
        <f>vlookup(E3537,DateReference!B:C,2,false)</f>
        <v>22</v>
      </c>
      <c r="G3537" s="1">
        <v>2.0</v>
      </c>
    </row>
    <row r="3538">
      <c r="A3538" s="1">
        <v>3537.0</v>
      </c>
      <c r="B3538" s="3">
        <v>43019.0</v>
      </c>
      <c r="C3538" s="1" t="s">
        <v>2</v>
      </c>
      <c r="D3538" s="1" t="s">
        <v>33</v>
      </c>
      <c r="E3538">
        <f t="shared" si="1"/>
        <v>41</v>
      </c>
      <c r="F3538">
        <f>vlookup(E3538,DateReference!B:C,2,false)</f>
        <v>9</v>
      </c>
      <c r="G3538" s="1">
        <v>1.0</v>
      </c>
    </row>
    <row r="3539">
      <c r="A3539" s="1">
        <v>3538.0</v>
      </c>
      <c r="B3539" s="3">
        <v>42976.0</v>
      </c>
      <c r="C3539" s="1" t="s">
        <v>2</v>
      </c>
      <c r="D3539" s="1" t="s">
        <v>13</v>
      </c>
      <c r="E3539">
        <f t="shared" si="1"/>
        <v>35</v>
      </c>
      <c r="F3539">
        <f>vlookup(E3539,DateReference!B:C,2,false)</f>
        <v>3</v>
      </c>
      <c r="G3539" s="1">
        <v>8.0</v>
      </c>
    </row>
    <row r="3540">
      <c r="A3540" s="1">
        <v>3539.0</v>
      </c>
      <c r="B3540" s="3">
        <v>43048.0</v>
      </c>
      <c r="C3540" s="1" t="s">
        <v>2</v>
      </c>
      <c r="D3540" s="1" t="s">
        <v>13</v>
      </c>
      <c r="E3540">
        <f t="shared" si="1"/>
        <v>45</v>
      </c>
      <c r="F3540">
        <f>vlookup(E3540,DateReference!B:C,2,false)</f>
        <v>13</v>
      </c>
      <c r="G3540" s="1">
        <v>8.0</v>
      </c>
    </row>
    <row r="3541">
      <c r="A3541" s="1">
        <v>3540.0</v>
      </c>
      <c r="B3541" s="3">
        <v>43088.0</v>
      </c>
      <c r="C3541" s="1" t="s">
        <v>2</v>
      </c>
      <c r="D3541" s="1" t="s">
        <v>33</v>
      </c>
      <c r="E3541">
        <f t="shared" si="1"/>
        <v>51</v>
      </c>
      <c r="F3541">
        <f>vlookup(E3541,DateReference!B:C,2,false)</f>
        <v>19</v>
      </c>
      <c r="G3541" s="1">
        <v>2.0</v>
      </c>
    </row>
    <row r="3542">
      <c r="A3542" s="1">
        <v>3541.0</v>
      </c>
      <c r="B3542" s="3">
        <v>43005.0</v>
      </c>
      <c r="C3542" s="1" t="s">
        <v>2</v>
      </c>
      <c r="D3542" s="1" t="s">
        <v>13</v>
      </c>
      <c r="E3542">
        <f t="shared" si="1"/>
        <v>39</v>
      </c>
      <c r="F3542">
        <f>vlookup(E3542,DateReference!B:C,2,false)</f>
        <v>7</v>
      </c>
      <c r="G3542" s="1">
        <v>3.0</v>
      </c>
    </row>
    <row r="3543">
      <c r="A3543" s="1">
        <v>3542.0</v>
      </c>
      <c r="B3543" s="3">
        <v>43160.0</v>
      </c>
      <c r="C3543" s="1" t="s">
        <v>2</v>
      </c>
      <c r="D3543" s="1" t="s">
        <v>13</v>
      </c>
      <c r="E3543">
        <f t="shared" si="1"/>
        <v>9</v>
      </c>
      <c r="F3543">
        <f>vlookup(E3543,DateReference!B:C,2,false)</f>
        <v>29</v>
      </c>
      <c r="G3543" s="1">
        <v>8.0</v>
      </c>
    </row>
    <row r="3544">
      <c r="A3544" s="1">
        <v>3543.0</v>
      </c>
      <c r="B3544" s="3">
        <v>43000.0</v>
      </c>
      <c r="C3544" s="1" t="s">
        <v>2</v>
      </c>
      <c r="D3544" s="1" t="s">
        <v>33</v>
      </c>
      <c r="E3544">
        <f t="shared" si="1"/>
        <v>38</v>
      </c>
      <c r="F3544">
        <f>vlookup(E3544,DateReference!B:C,2,false)</f>
        <v>6</v>
      </c>
      <c r="G3544" s="1">
        <v>7.0</v>
      </c>
    </row>
    <row r="3545">
      <c r="A3545" s="1">
        <v>3544.0</v>
      </c>
      <c r="B3545" s="3">
        <v>43064.0</v>
      </c>
      <c r="C3545" s="1" t="s">
        <v>2</v>
      </c>
      <c r="D3545" s="1" t="s">
        <v>13</v>
      </c>
      <c r="E3545">
        <f t="shared" si="1"/>
        <v>47</v>
      </c>
      <c r="F3545">
        <f>vlookup(E3545,DateReference!B:C,2,false)</f>
        <v>15</v>
      </c>
      <c r="G3545" s="1">
        <v>9.0</v>
      </c>
    </row>
    <row r="3546">
      <c r="A3546" s="1">
        <v>3545.0</v>
      </c>
      <c r="B3546" s="3">
        <v>42993.0</v>
      </c>
      <c r="C3546" s="1" t="s">
        <v>2</v>
      </c>
      <c r="D3546" s="1" t="s">
        <v>13</v>
      </c>
      <c r="E3546">
        <f t="shared" si="1"/>
        <v>37</v>
      </c>
      <c r="F3546">
        <f>vlookup(E3546,DateReference!B:C,2,false)</f>
        <v>5</v>
      </c>
      <c r="G3546" s="1">
        <v>1.0</v>
      </c>
    </row>
    <row r="3547">
      <c r="A3547" s="1">
        <v>3546.0</v>
      </c>
      <c r="B3547" s="3">
        <v>43050.0</v>
      </c>
      <c r="C3547" s="1" t="s">
        <v>2</v>
      </c>
      <c r="D3547" s="1" t="s">
        <v>13</v>
      </c>
      <c r="E3547">
        <f t="shared" si="1"/>
        <v>45</v>
      </c>
      <c r="F3547">
        <f>vlookup(E3547,DateReference!B:C,2,false)</f>
        <v>13</v>
      </c>
      <c r="G3547" s="1">
        <v>3.0</v>
      </c>
    </row>
    <row r="3548">
      <c r="A3548" s="1">
        <v>3547.0</v>
      </c>
      <c r="B3548" s="3">
        <v>43034.0</v>
      </c>
      <c r="C3548" s="1" t="s">
        <v>2</v>
      </c>
      <c r="D3548" s="1" t="s">
        <v>13</v>
      </c>
      <c r="E3548">
        <f t="shared" si="1"/>
        <v>43</v>
      </c>
      <c r="F3548">
        <f>vlookup(E3548,DateReference!B:C,2,false)</f>
        <v>11</v>
      </c>
      <c r="G3548" s="1">
        <v>4.0</v>
      </c>
    </row>
    <row r="3549">
      <c r="A3549" s="1">
        <v>3548.0</v>
      </c>
      <c r="B3549" s="3">
        <v>42995.0</v>
      </c>
      <c r="C3549" s="1" t="s">
        <v>2</v>
      </c>
      <c r="D3549" s="1" t="s">
        <v>13</v>
      </c>
      <c r="E3549">
        <f t="shared" si="1"/>
        <v>37</v>
      </c>
      <c r="F3549">
        <f>vlookup(E3549,DateReference!B:C,2,false)</f>
        <v>5</v>
      </c>
      <c r="G3549" s="1">
        <v>3.0</v>
      </c>
    </row>
    <row r="3550">
      <c r="A3550" s="1">
        <v>3549.0</v>
      </c>
      <c r="B3550" s="3">
        <v>42963.0</v>
      </c>
      <c r="C3550" s="1" t="s">
        <v>2</v>
      </c>
      <c r="D3550" s="1" t="s">
        <v>13</v>
      </c>
      <c r="E3550">
        <f t="shared" si="1"/>
        <v>33</v>
      </c>
      <c r="F3550">
        <f>vlookup(E3550,DateReference!B:C,2,false)</f>
        <v>1</v>
      </c>
      <c r="G3550" s="1">
        <v>6.0</v>
      </c>
    </row>
    <row r="3551">
      <c r="A3551" s="1">
        <v>3550.0</v>
      </c>
      <c r="B3551" s="3">
        <v>43141.0</v>
      </c>
      <c r="C3551" s="1" t="s">
        <v>2</v>
      </c>
      <c r="D3551" s="1" t="s">
        <v>13</v>
      </c>
      <c r="E3551">
        <f t="shared" si="1"/>
        <v>6</v>
      </c>
      <c r="F3551">
        <f>vlookup(E3551,DateReference!B:C,2,false)</f>
        <v>26</v>
      </c>
      <c r="G3551" s="1">
        <v>2.0</v>
      </c>
    </row>
    <row r="3552">
      <c r="A3552" s="1">
        <v>3551.0</v>
      </c>
      <c r="B3552" s="3">
        <v>43099.0</v>
      </c>
      <c r="C3552" s="1" t="s">
        <v>2</v>
      </c>
      <c r="D3552" s="1" t="s">
        <v>13</v>
      </c>
      <c r="E3552">
        <f t="shared" si="1"/>
        <v>52</v>
      </c>
      <c r="F3552">
        <f>vlookup(E3552,DateReference!B:C,2,false)</f>
        <v>20</v>
      </c>
      <c r="G3552" s="1">
        <v>9.0</v>
      </c>
    </row>
    <row r="3553">
      <c r="A3553" s="1">
        <v>3552.0</v>
      </c>
      <c r="B3553" s="3">
        <v>43146.0</v>
      </c>
      <c r="C3553" s="1" t="s">
        <v>2</v>
      </c>
      <c r="D3553" s="1" t="s">
        <v>13</v>
      </c>
      <c r="E3553">
        <f t="shared" si="1"/>
        <v>7</v>
      </c>
      <c r="F3553">
        <f>vlookup(E3553,DateReference!B:C,2,false)</f>
        <v>27</v>
      </c>
      <c r="G3553" s="1">
        <v>3.0</v>
      </c>
    </row>
    <row r="3554">
      <c r="A3554" s="1">
        <v>3553.0</v>
      </c>
      <c r="B3554" s="3">
        <v>43160.0</v>
      </c>
      <c r="C3554" s="1" t="s">
        <v>2</v>
      </c>
      <c r="D3554" s="1" t="s">
        <v>33</v>
      </c>
      <c r="E3554">
        <f t="shared" si="1"/>
        <v>9</v>
      </c>
      <c r="F3554">
        <f>vlookup(E3554,DateReference!B:C,2,false)</f>
        <v>29</v>
      </c>
      <c r="G3554" s="1">
        <v>9.0</v>
      </c>
    </row>
    <row r="3555">
      <c r="A3555" s="1">
        <v>3554.0</v>
      </c>
      <c r="B3555" s="3">
        <v>43126.0</v>
      </c>
      <c r="C3555" s="1" t="s">
        <v>2</v>
      </c>
      <c r="D3555" s="1" t="s">
        <v>33</v>
      </c>
      <c r="E3555">
        <f t="shared" si="1"/>
        <v>4</v>
      </c>
      <c r="F3555">
        <f>vlookup(E3555,DateReference!B:C,2,false)</f>
        <v>24</v>
      </c>
      <c r="G3555" s="1">
        <v>2.0</v>
      </c>
    </row>
    <row r="3556">
      <c r="A3556" s="1">
        <v>3555.0</v>
      </c>
      <c r="B3556" s="3">
        <v>43044.0</v>
      </c>
      <c r="C3556" s="1" t="s">
        <v>2</v>
      </c>
      <c r="D3556" s="1" t="s">
        <v>33</v>
      </c>
      <c r="E3556">
        <f t="shared" si="1"/>
        <v>44</v>
      </c>
      <c r="F3556">
        <f>vlookup(E3556,DateReference!B:C,2,false)</f>
        <v>12</v>
      </c>
      <c r="G3556" s="1">
        <v>4.0</v>
      </c>
    </row>
    <row r="3557">
      <c r="A3557" s="1">
        <v>3556.0</v>
      </c>
      <c r="B3557" s="3">
        <v>43025.0</v>
      </c>
      <c r="C3557" s="1" t="s">
        <v>2</v>
      </c>
      <c r="D3557" s="1" t="s">
        <v>33</v>
      </c>
      <c r="E3557">
        <f t="shared" si="1"/>
        <v>42</v>
      </c>
      <c r="F3557">
        <f>vlookup(E3557,DateReference!B:C,2,false)</f>
        <v>10</v>
      </c>
      <c r="G3557" s="1">
        <v>4.0</v>
      </c>
    </row>
    <row r="3558">
      <c r="A3558" s="1">
        <v>3557.0</v>
      </c>
      <c r="B3558" s="3">
        <v>43113.0</v>
      </c>
      <c r="C3558" s="1" t="s">
        <v>2</v>
      </c>
      <c r="D3558" s="1" t="s">
        <v>13</v>
      </c>
      <c r="E3558">
        <f t="shared" si="1"/>
        <v>2</v>
      </c>
      <c r="F3558">
        <f>vlookup(E3558,DateReference!B:C,2,false)</f>
        <v>22</v>
      </c>
      <c r="G3558" s="1">
        <v>9.0</v>
      </c>
    </row>
    <row r="3559">
      <c r="A3559" s="1">
        <v>3558.0</v>
      </c>
      <c r="B3559" s="3">
        <v>43066.0</v>
      </c>
      <c r="C3559" s="1" t="s">
        <v>2</v>
      </c>
      <c r="D3559" s="1" t="s">
        <v>13</v>
      </c>
      <c r="E3559">
        <f t="shared" si="1"/>
        <v>48</v>
      </c>
      <c r="F3559">
        <f>vlookup(E3559,DateReference!B:C,2,false)</f>
        <v>16</v>
      </c>
      <c r="G3559" s="1">
        <v>6.0</v>
      </c>
    </row>
    <row r="3560">
      <c r="A3560" s="1">
        <v>3559.0</v>
      </c>
      <c r="B3560" s="3">
        <v>42972.0</v>
      </c>
      <c r="C3560" s="1" t="s">
        <v>2</v>
      </c>
      <c r="D3560" s="1" t="s">
        <v>13</v>
      </c>
      <c r="E3560">
        <f t="shared" si="1"/>
        <v>34</v>
      </c>
      <c r="F3560">
        <f>vlookup(E3560,DateReference!B:C,2,false)</f>
        <v>2</v>
      </c>
      <c r="G3560" s="1">
        <v>5.0</v>
      </c>
    </row>
    <row r="3561">
      <c r="A3561" s="1">
        <v>3560.0</v>
      </c>
      <c r="B3561" s="3">
        <v>43102.0</v>
      </c>
      <c r="C3561" s="1" t="s">
        <v>2</v>
      </c>
      <c r="D3561" s="1" t="s">
        <v>33</v>
      </c>
      <c r="E3561">
        <f t="shared" si="1"/>
        <v>1</v>
      </c>
      <c r="F3561">
        <f>vlookup(E3561,DateReference!B:C,2,false)</f>
        <v>21</v>
      </c>
      <c r="G3561" s="1">
        <v>8.0</v>
      </c>
    </row>
    <row r="3562">
      <c r="A3562" s="1">
        <v>3561.0</v>
      </c>
      <c r="B3562" s="3">
        <v>43052.0</v>
      </c>
      <c r="C3562" s="1" t="s">
        <v>2</v>
      </c>
      <c r="D3562" s="1" t="s">
        <v>13</v>
      </c>
      <c r="E3562">
        <f t="shared" si="1"/>
        <v>46</v>
      </c>
      <c r="F3562">
        <f>vlookup(E3562,DateReference!B:C,2,false)</f>
        <v>14</v>
      </c>
      <c r="G3562" s="1">
        <v>7.0</v>
      </c>
    </row>
    <row r="3563">
      <c r="A3563" s="1">
        <v>3562.0</v>
      </c>
      <c r="B3563" s="3">
        <v>43068.0</v>
      </c>
      <c r="C3563" s="1" t="s">
        <v>2</v>
      </c>
      <c r="D3563" s="1" t="s">
        <v>13</v>
      </c>
      <c r="E3563">
        <f t="shared" si="1"/>
        <v>48</v>
      </c>
      <c r="F3563">
        <f>vlookup(E3563,DateReference!B:C,2,false)</f>
        <v>16</v>
      </c>
      <c r="G3563" s="1">
        <v>1.0</v>
      </c>
    </row>
    <row r="3564">
      <c r="A3564" s="1">
        <v>3563.0</v>
      </c>
      <c r="B3564" s="3">
        <v>43020.0</v>
      </c>
      <c r="C3564" s="1" t="s">
        <v>2</v>
      </c>
      <c r="D3564" s="1" t="s">
        <v>13</v>
      </c>
      <c r="E3564">
        <f t="shared" si="1"/>
        <v>41</v>
      </c>
      <c r="F3564">
        <f>vlookup(E3564,DateReference!B:C,2,false)</f>
        <v>9</v>
      </c>
      <c r="G3564" s="1">
        <v>1.0</v>
      </c>
    </row>
    <row r="3565">
      <c r="A3565" s="1">
        <v>3564.0</v>
      </c>
      <c r="B3565" s="3">
        <v>43074.0</v>
      </c>
      <c r="C3565" s="1" t="s">
        <v>2</v>
      </c>
      <c r="D3565" s="1" t="s">
        <v>33</v>
      </c>
      <c r="E3565">
        <f t="shared" si="1"/>
        <v>49</v>
      </c>
      <c r="F3565">
        <f>vlookup(E3565,DateReference!B:C,2,false)</f>
        <v>17</v>
      </c>
      <c r="G3565" s="1">
        <v>10.0</v>
      </c>
    </row>
    <row r="3566">
      <c r="A3566" s="1">
        <v>3565.0</v>
      </c>
      <c r="B3566" s="3">
        <v>43151.0</v>
      </c>
      <c r="C3566" s="1" t="s">
        <v>2</v>
      </c>
      <c r="D3566" s="1" t="s">
        <v>33</v>
      </c>
      <c r="E3566">
        <f t="shared" si="1"/>
        <v>8</v>
      </c>
      <c r="F3566">
        <f>vlookup(E3566,DateReference!B:C,2,false)</f>
        <v>28</v>
      </c>
      <c r="G3566" s="1">
        <v>9.0</v>
      </c>
    </row>
    <row r="3567">
      <c r="A3567" s="1">
        <v>3566.0</v>
      </c>
      <c r="B3567" s="3">
        <v>43092.0</v>
      </c>
      <c r="C3567" s="1" t="s">
        <v>2</v>
      </c>
      <c r="D3567" s="1" t="s">
        <v>13</v>
      </c>
      <c r="E3567">
        <f t="shared" si="1"/>
        <v>51</v>
      </c>
      <c r="F3567">
        <f>vlookup(E3567,DateReference!B:C,2,false)</f>
        <v>19</v>
      </c>
      <c r="G3567" s="1">
        <v>8.0</v>
      </c>
    </row>
    <row r="3568">
      <c r="A3568" s="1">
        <v>3567.0</v>
      </c>
      <c r="B3568" s="3">
        <v>43189.0</v>
      </c>
      <c r="C3568" s="1" t="s">
        <v>2</v>
      </c>
      <c r="D3568" s="1" t="s">
        <v>13</v>
      </c>
      <c r="E3568">
        <f t="shared" si="1"/>
        <v>13</v>
      </c>
      <c r="F3568">
        <f>vlookup(E3568,DateReference!B:C,2,false)</f>
        <v>33</v>
      </c>
      <c r="G3568" s="1">
        <v>8.0</v>
      </c>
    </row>
    <row r="3569">
      <c r="A3569" s="1">
        <v>3568.0</v>
      </c>
      <c r="B3569" s="3">
        <v>42998.0</v>
      </c>
      <c r="C3569" s="1" t="s">
        <v>2</v>
      </c>
      <c r="D3569" s="1" t="s">
        <v>13</v>
      </c>
      <c r="E3569">
        <f t="shared" si="1"/>
        <v>38</v>
      </c>
      <c r="F3569">
        <f>vlookup(E3569,DateReference!B:C,2,false)</f>
        <v>6</v>
      </c>
      <c r="G3569" s="1">
        <v>1.0</v>
      </c>
    </row>
    <row r="3570">
      <c r="A3570" s="1">
        <v>3569.0</v>
      </c>
      <c r="B3570" s="3">
        <v>43171.0</v>
      </c>
      <c r="C3570" s="1" t="s">
        <v>2</v>
      </c>
      <c r="D3570" s="1" t="s">
        <v>13</v>
      </c>
      <c r="E3570">
        <f t="shared" si="1"/>
        <v>11</v>
      </c>
      <c r="F3570">
        <f>vlookup(E3570,DateReference!B:C,2,false)</f>
        <v>31</v>
      </c>
      <c r="G3570" s="1">
        <v>7.0</v>
      </c>
    </row>
    <row r="3571">
      <c r="A3571" s="1">
        <v>3570.0</v>
      </c>
      <c r="B3571" s="3">
        <v>43132.0</v>
      </c>
      <c r="C3571" s="1" t="s">
        <v>2</v>
      </c>
      <c r="D3571" s="1" t="s">
        <v>33</v>
      </c>
      <c r="E3571">
        <f t="shared" si="1"/>
        <v>5</v>
      </c>
      <c r="F3571">
        <f>vlookup(E3571,DateReference!B:C,2,false)</f>
        <v>25</v>
      </c>
      <c r="G3571" s="1">
        <v>9.0</v>
      </c>
    </row>
    <row r="3572">
      <c r="A3572" s="1">
        <v>3571.0</v>
      </c>
      <c r="B3572" s="3">
        <v>43036.0</v>
      </c>
      <c r="C3572" s="1" t="s">
        <v>2</v>
      </c>
      <c r="D3572" s="1" t="s">
        <v>33</v>
      </c>
      <c r="E3572">
        <f t="shared" si="1"/>
        <v>43</v>
      </c>
      <c r="F3572">
        <f>vlookup(E3572,DateReference!B:C,2,false)</f>
        <v>11</v>
      </c>
      <c r="G3572" s="1">
        <v>4.0</v>
      </c>
    </row>
    <row r="3573">
      <c r="A3573" s="1">
        <v>3572.0</v>
      </c>
      <c r="B3573" s="3">
        <v>43169.0</v>
      </c>
      <c r="C3573" s="1" t="s">
        <v>2</v>
      </c>
      <c r="D3573" s="1" t="s">
        <v>13</v>
      </c>
      <c r="E3573">
        <f t="shared" si="1"/>
        <v>10</v>
      </c>
      <c r="F3573">
        <f>vlookup(E3573,DateReference!B:C,2,false)</f>
        <v>30</v>
      </c>
      <c r="G3573" s="1">
        <v>10.0</v>
      </c>
    </row>
    <row r="3574">
      <c r="A3574" s="1">
        <v>3573.0</v>
      </c>
      <c r="B3574" s="3">
        <v>43114.0</v>
      </c>
      <c r="C3574" s="1" t="s">
        <v>2</v>
      </c>
      <c r="D3574" s="1" t="s">
        <v>33</v>
      </c>
      <c r="E3574">
        <f t="shared" si="1"/>
        <v>2</v>
      </c>
      <c r="F3574">
        <f>vlookup(E3574,DateReference!B:C,2,false)</f>
        <v>22</v>
      </c>
      <c r="G3574" s="1">
        <v>5.0</v>
      </c>
    </row>
    <row r="3575">
      <c r="A3575" s="1">
        <v>3574.0</v>
      </c>
      <c r="B3575" s="3">
        <v>42983.0</v>
      </c>
      <c r="C3575" s="1" t="s">
        <v>2</v>
      </c>
      <c r="D3575" s="1" t="s">
        <v>13</v>
      </c>
      <c r="E3575">
        <f t="shared" si="1"/>
        <v>36</v>
      </c>
      <c r="F3575">
        <f>vlookup(E3575,DateReference!B:C,2,false)</f>
        <v>4</v>
      </c>
      <c r="G3575" s="1">
        <v>8.0</v>
      </c>
    </row>
    <row r="3576">
      <c r="A3576" s="1">
        <v>3575.0</v>
      </c>
      <c r="B3576" s="3">
        <v>43188.0</v>
      </c>
      <c r="C3576" s="1" t="s">
        <v>2</v>
      </c>
      <c r="D3576" s="1" t="s">
        <v>33</v>
      </c>
      <c r="E3576">
        <f t="shared" si="1"/>
        <v>13</v>
      </c>
      <c r="F3576">
        <f>vlookup(E3576,DateReference!B:C,2,false)</f>
        <v>33</v>
      </c>
      <c r="G3576" s="1">
        <v>7.0</v>
      </c>
    </row>
    <row r="3577">
      <c r="A3577" s="1">
        <v>3576.0</v>
      </c>
      <c r="B3577" s="3">
        <v>43109.0</v>
      </c>
      <c r="C3577" s="1" t="s">
        <v>2</v>
      </c>
      <c r="D3577" s="1" t="s">
        <v>13</v>
      </c>
      <c r="E3577">
        <f t="shared" si="1"/>
        <v>2</v>
      </c>
      <c r="F3577">
        <f>vlookup(E3577,DateReference!B:C,2,false)</f>
        <v>22</v>
      </c>
      <c r="G3577" s="1">
        <v>2.0</v>
      </c>
    </row>
    <row r="3578">
      <c r="A3578" s="1">
        <v>3577.0</v>
      </c>
      <c r="B3578" s="3">
        <v>43100.0</v>
      </c>
      <c r="C3578" s="1" t="s">
        <v>2</v>
      </c>
      <c r="D3578" s="1" t="s">
        <v>33</v>
      </c>
      <c r="E3578">
        <f t="shared" si="1"/>
        <v>52</v>
      </c>
      <c r="F3578">
        <f>vlookup(E3578,DateReference!B:C,2,false)</f>
        <v>20</v>
      </c>
      <c r="G3578" s="1">
        <v>2.0</v>
      </c>
    </row>
    <row r="3579">
      <c r="A3579" s="1">
        <v>3578.0</v>
      </c>
      <c r="B3579" s="3">
        <v>43166.0</v>
      </c>
      <c r="C3579" s="1" t="s">
        <v>2</v>
      </c>
      <c r="D3579" s="1" t="s">
        <v>33</v>
      </c>
      <c r="E3579">
        <f t="shared" si="1"/>
        <v>10</v>
      </c>
      <c r="F3579">
        <f>vlookup(E3579,DateReference!B:C,2,false)</f>
        <v>30</v>
      </c>
      <c r="G3579" s="1">
        <v>3.0</v>
      </c>
    </row>
    <row r="3580">
      <c r="A3580" s="1">
        <v>3579.0</v>
      </c>
      <c r="B3580" s="3">
        <v>42996.0</v>
      </c>
      <c r="C3580" s="1" t="s">
        <v>2</v>
      </c>
      <c r="D3580" s="1" t="s">
        <v>13</v>
      </c>
      <c r="E3580">
        <f t="shared" si="1"/>
        <v>38</v>
      </c>
      <c r="F3580">
        <f>vlookup(E3580,DateReference!B:C,2,false)</f>
        <v>6</v>
      </c>
      <c r="G3580" s="1">
        <v>10.0</v>
      </c>
    </row>
    <row r="3581">
      <c r="A3581" s="1">
        <v>3580.0</v>
      </c>
      <c r="B3581" s="3">
        <v>43038.0</v>
      </c>
      <c r="C3581" s="1" t="s">
        <v>2</v>
      </c>
      <c r="D3581" s="1" t="s">
        <v>33</v>
      </c>
      <c r="E3581">
        <f t="shared" si="1"/>
        <v>44</v>
      </c>
      <c r="F3581">
        <f>vlookup(E3581,DateReference!B:C,2,false)</f>
        <v>12</v>
      </c>
      <c r="G3581" s="1">
        <v>8.0</v>
      </c>
    </row>
    <row r="3582">
      <c r="A3582" s="1">
        <v>3581.0</v>
      </c>
      <c r="B3582" s="3">
        <v>43066.0</v>
      </c>
      <c r="C3582" s="1" t="s">
        <v>2</v>
      </c>
      <c r="D3582" s="1" t="s">
        <v>13</v>
      </c>
      <c r="E3582">
        <f t="shared" si="1"/>
        <v>48</v>
      </c>
      <c r="F3582">
        <f>vlookup(E3582,DateReference!B:C,2,false)</f>
        <v>16</v>
      </c>
      <c r="G3582" s="1">
        <v>5.0</v>
      </c>
    </row>
    <row r="3583">
      <c r="A3583" s="1">
        <v>3582.0</v>
      </c>
      <c r="B3583" s="3">
        <v>43015.0</v>
      </c>
      <c r="C3583" s="1" t="s">
        <v>2</v>
      </c>
      <c r="D3583" s="1" t="s">
        <v>33</v>
      </c>
      <c r="E3583">
        <f t="shared" si="1"/>
        <v>40</v>
      </c>
      <c r="F3583">
        <f>vlookup(E3583,DateReference!B:C,2,false)</f>
        <v>8</v>
      </c>
      <c r="G3583" s="1">
        <v>8.0</v>
      </c>
    </row>
    <row r="3584">
      <c r="A3584" s="1">
        <v>3583.0</v>
      </c>
      <c r="B3584" s="3">
        <v>43156.0</v>
      </c>
      <c r="C3584" s="1" t="s">
        <v>2</v>
      </c>
      <c r="D3584" s="1" t="s">
        <v>13</v>
      </c>
      <c r="E3584">
        <f t="shared" si="1"/>
        <v>8</v>
      </c>
      <c r="F3584">
        <f>vlookup(E3584,DateReference!B:C,2,false)</f>
        <v>28</v>
      </c>
      <c r="G3584" s="1">
        <v>8.0</v>
      </c>
    </row>
    <row r="3585">
      <c r="A3585" s="1">
        <v>3584.0</v>
      </c>
      <c r="B3585" s="3">
        <v>43136.0</v>
      </c>
      <c r="C3585" s="1" t="s">
        <v>2</v>
      </c>
      <c r="D3585" s="1" t="s">
        <v>33</v>
      </c>
      <c r="E3585">
        <f t="shared" si="1"/>
        <v>6</v>
      </c>
      <c r="F3585">
        <f>vlookup(E3585,DateReference!B:C,2,false)</f>
        <v>26</v>
      </c>
      <c r="G3585" s="1">
        <v>5.0</v>
      </c>
    </row>
    <row r="3586">
      <c r="A3586" s="1">
        <v>3585.0</v>
      </c>
      <c r="B3586" s="3">
        <v>43061.0</v>
      </c>
      <c r="C3586" s="1" t="s">
        <v>2</v>
      </c>
      <c r="D3586" s="1" t="s">
        <v>33</v>
      </c>
      <c r="E3586">
        <f t="shared" si="1"/>
        <v>47</v>
      </c>
      <c r="F3586">
        <f>vlookup(E3586,DateReference!B:C,2,false)</f>
        <v>15</v>
      </c>
      <c r="G3586" s="1">
        <v>6.0</v>
      </c>
    </row>
    <row r="3587">
      <c r="A3587" s="1">
        <v>3586.0</v>
      </c>
      <c r="B3587" s="3">
        <v>43039.0</v>
      </c>
      <c r="C3587" s="1" t="s">
        <v>2</v>
      </c>
      <c r="D3587" s="1" t="s">
        <v>33</v>
      </c>
      <c r="E3587">
        <f t="shared" si="1"/>
        <v>44</v>
      </c>
      <c r="F3587">
        <f>vlookup(E3587,DateReference!B:C,2,false)</f>
        <v>12</v>
      </c>
      <c r="G3587" s="1">
        <v>7.0</v>
      </c>
    </row>
    <row r="3588">
      <c r="A3588" s="1">
        <v>3587.0</v>
      </c>
      <c r="B3588" s="3">
        <v>43161.0</v>
      </c>
      <c r="C3588" s="1" t="s">
        <v>2</v>
      </c>
      <c r="D3588" s="1" t="s">
        <v>33</v>
      </c>
      <c r="E3588">
        <f t="shared" si="1"/>
        <v>9</v>
      </c>
      <c r="F3588">
        <f>vlookup(E3588,DateReference!B:C,2,false)</f>
        <v>29</v>
      </c>
      <c r="G3588" s="1">
        <v>2.0</v>
      </c>
    </row>
    <row r="3589">
      <c r="A3589" s="1">
        <v>3588.0</v>
      </c>
      <c r="B3589" s="3">
        <v>43006.0</v>
      </c>
      <c r="C3589" s="1" t="s">
        <v>2</v>
      </c>
      <c r="D3589" s="1" t="s">
        <v>33</v>
      </c>
      <c r="E3589">
        <f t="shared" si="1"/>
        <v>39</v>
      </c>
      <c r="F3589">
        <f>vlookup(E3589,DateReference!B:C,2,false)</f>
        <v>7</v>
      </c>
      <c r="G3589" s="1">
        <v>1.0</v>
      </c>
    </row>
    <row r="3590">
      <c r="A3590" s="1">
        <v>3589.0</v>
      </c>
      <c r="B3590" s="3">
        <v>43159.0</v>
      </c>
      <c r="C3590" s="1" t="s">
        <v>2</v>
      </c>
      <c r="D3590" s="1" t="s">
        <v>13</v>
      </c>
      <c r="E3590">
        <f t="shared" si="1"/>
        <v>9</v>
      </c>
      <c r="F3590">
        <f>vlookup(E3590,DateReference!B:C,2,false)</f>
        <v>29</v>
      </c>
      <c r="G3590" s="1">
        <v>10.0</v>
      </c>
    </row>
    <row r="3591">
      <c r="A3591" s="1">
        <v>3590.0</v>
      </c>
      <c r="B3591" s="3">
        <v>42990.0</v>
      </c>
      <c r="C3591" s="1" t="s">
        <v>2</v>
      </c>
      <c r="D3591" s="1" t="s">
        <v>33</v>
      </c>
      <c r="E3591">
        <f t="shared" si="1"/>
        <v>37</v>
      </c>
      <c r="F3591">
        <f>vlookup(E3591,DateReference!B:C,2,false)</f>
        <v>5</v>
      </c>
      <c r="G3591" s="1">
        <v>7.0</v>
      </c>
    </row>
    <row r="3592">
      <c r="A3592" s="1">
        <v>3591.0</v>
      </c>
      <c r="B3592" s="3">
        <v>43093.0</v>
      </c>
      <c r="C3592" s="1" t="s">
        <v>2</v>
      </c>
      <c r="D3592" s="1" t="s">
        <v>33</v>
      </c>
      <c r="E3592">
        <f t="shared" si="1"/>
        <v>51</v>
      </c>
      <c r="F3592">
        <f>vlookup(E3592,DateReference!B:C,2,false)</f>
        <v>19</v>
      </c>
      <c r="G3592" s="1">
        <v>10.0</v>
      </c>
    </row>
    <row r="3593">
      <c r="A3593" s="1">
        <v>3592.0</v>
      </c>
      <c r="B3593" s="3">
        <v>43025.0</v>
      </c>
      <c r="C3593" s="1" t="s">
        <v>2</v>
      </c>
      <c r="D3593" s="1" t="s">
        <v>33</v>
      </c>
      <c r="E3593">
        <f t="shared" si="1"/>
        <v>42</v>
      </c>
      <c r="F3593">
        <f>vlookup(E3593,DateReference!B:C,2,false)</f>
        <v>10</v>
      </c>
      <c r="G3593" s="1">
        <v>5.0</v>
      </c>
    </row>
    <row r="3594">
      <c r="A3594" s="1">
        <v>3593.0</v>
      </c>
      <c r="B3594" s="3">
        <v>43063.0</v>
      </c>
      <c r="C3594" s="1" t="s">
        <v>2</v>
      </c>
      <c r="D3594" s="1" t="s">
        <v>33</v>
      </c>
      <c r="E3594">
        <f t="shared" si="1"/>
        <v>47</v>
      </c>
      <c r="F3594">
        <f>vlookup(E3594,DateReference!B:C,2,false)</f>
        <v>15</v>
      </c>
      <c r="G3594" s="1">
        <v>7.0</v>
      </c>
    </row>
    <row r="3595">
      <c r="A3595" s="1">
        <v>3594.0</v>
      </c>
      <c r="B3595" s="3">
        <v>43004.0</v>
      </c>
      <c r="C3595" s="1" t="s">
        <v>2</v>
      </c>
      <c r="D3595" s="1" t="s">
        <v>13</v>
      </c>
      <c r="E3595">
        <f t="shared" si="1"/>
        <v>39</v>
      </c>
      <c r="F3595">
        <f>vlookup(E3595,DateReference!B:C,2,false)</f>
        <v>7</v>
      </c>
      <c r="G3595" s="1">
        <v>9.0</v>
      </c>
    </row>
    <row r="3596">
      <c r="A3596" s="1">
        <v>3595.0</v>
      </c>
      <c r="B3596" s="3">
        <v>42996.0</v>
      </c>
      <c r="C3596" s="1" t="s">
        <v>2</v>
      </c>
      <c r="D3596" s="1" t="s">
        <v>33</v>
      </c>
      <c r="E3596">
        <f t="shared" si="1"/>
        <v>38</v>
      </c>
      <c r="F3596">
        <f>vlookup(E3596,DateReference!B:C,2,false)</f>
        <v>6</v>
      </c>
      <c r="G3596" s="1">
        <v>8.0</v>
      </c>
    </row>
    <row r="3597">
      <c r="A3597" s="1">
        <v>3596.0</v>
      </c>
      <c r="B3597" s="3">
        <v>42983.0</v>
      </c>
      <c r="C3597" s="1" t="s">
        <v>2</v>
      </c>
      <c r="D3597" s="1" t="s">
        <v>13</v>
      </c>
      <c r="E3597">
        <f t="shared" si="1"/>
        <v>36</v>
      </c>
      <c r="F3597">
        <f>vlookup(E3597,DateReference!B:C,2,false)</f>
        <v>4</v>
      </c>
      <c r="G3597" s="1">
        <v>6.0</v>
      </c>
    </row>
    <row r="3598">
      <c r="A3598" s="1">
        <v>3597.0</v>
      </c>
      <c r="B3598" s="3">
        <v>43036.0</v>
      </c>
      <c r="C3598" s="1" t="s">
        <v>2</v>
      </c>
      <c r="D3598" s="1" t="s">
        <v>33</v>
      </c>
      <c r="E3598">
        <f t="shared" si="1"/>
        <v>43</v>
      </c>
      <c r="F3598">
        <f>vlookup(E3598,DateReference!B:C,2,false)</f>
        <v>11</v>
      </c>
      <c r="G3598" s="1">
        <v>9.0</v>
      </c>
    </row>
    <row r="3599">
      <c r="A3599" s="1">
        <v>3598.0</v>
      </c>
      <c r="B3599" s="3">
        <v>43057.0</v>
      </c>
      <c r="C3599" s="1" t="s">
        <v>2</v>
      </c>
      <c r="D3599" s="1" t="s">
        <v>33</v>
      </c>
      <c r="E3599">
        <f t="shared" si="1"/>
        <v>46</v>
      </c>
      <c r="F3599">
        <f>vlookup(E3599,DateReference!B:C,2,false)</f>
        <v>14</v>
      </c>
      <c r="G3599" s="1">
        <v>8.0</v>
      </c>
    </row>
    <row r="3600">
      <c r="A3600" s="1">
        <v>3599.0</v>
      </c>
      <c r="B3600" s="3">
        <v>43090.0</v>
      </c>
      <c r="C3600" s="1" t="s">
        <v>2</v>
      </c>
      <c r="D3600" s="1" t="s">
        <v>13</v>
      </c>
      <c r="E3600">
        <f t="shared" si="1"/>
        <v>51</v>
      </c>
      <c r="F3600">
        <f>vlookup(E3600,DateReference!B:C,2,false)</f>
        <v>19</v>
      </c>
      <c r="G3600" s="1">
        <v>9.0</v>
      </c>
    </row>
    <row r="3601">
      <c r="A3601" s="1">
        <v>3600.0</v>
      </c>
      <c r="B3601" s="3">
        <v>43032.0</v>
      </c>
      <c r="C3601" s="1" t="s">
        <v>2</v>
      </c>
      <c r="D3601" s="1" t="s">
        <v>13</v>
      </c>
      <c r="E3601">
        <f t="shared" si="1"/>
        <v>43</v>
      </c>
      <c r="F3601">
        <f>vlookup(E3601,DateReference!B:C,2,false)</f>
        <v>11</v>
      </c>
      <c r="G3601" s="1">
        <v>8.0</v>
      </c>
    </row>
    <row r="3602">
      <c r="A3602" s="1">
        <v>3601.0</v>
      </c>
      <c r="B3602" s="3">
        <v>42977.0</v>
      </c>
      <c r="C3602" s="1" t="s">
        <v>2</v>
      </c>
      <c r="D3602" s="1" t="s">
        <v>13</v>
      </c>
      <c r="E3602">
        <f t="shared" si="1"/>
        <v>35</v>
      </c>
      <c r="F3602">
        <f>vlookup(E3602,DateReference!B:C,2,false)</f>
        <v>3</v>
      </c>
      <c r="G3602" s="1">
        <v>6.0</v>
      </c>
    </row>
    <row r="3603">
      <c r="A3603" s="1">
        <v>3602.0</v>
      </c>
      <c r="B3603" s="3">
        <v>43121.0</v>
      </c>
      <c r="C3603" s="1" t="s">
        <v>2</v>
      </c>
      <c r="D3603" s="1" t="s">
        <v>33</v>
      </c>
      <c r="E3603">
        <f t="shared" si="1"/>
        <v>3</v>
      </c>
      <c r="F3603">
        <f>vlookup(E3603,DateReference!B:C,2,false)</f>
        <v>23</v>
      </c>
      <c r="G3603" s="1">
        <v>1.0</v>
      </c>
    </row>
    <row r="3604">
      <c r="A3604" s="1">
        <v>3603.0</v>
      </c>
      <c r="B3604" s="3">
        <v>43014.0</v>
      </c>
      <c r="C3604" s="1" t="s">
        <v>2</v>
      </c>
      <c r="D3604" s="1" t="s">
        <v>13</v>
      </c>
      <c r="E3604">
        <f t="shared" si="1"/>
        <v>40</v>
      </c>
      <c r="F3604">
        <f>vlookup(E3604,DateReference!B:C,2,false)</f>
        <v>8</v>
      </c>
      <c r="G3604" s="1">
        <v>1.0</v>
      </c>
    </row>
    <row r="3605">
      <c r="A3605" s="1">
        <v>3604.0</v>
      </c>
      <c r="B3605" s="3">
        <v>42986.0</v>
      </c>
      <c r="C3605" s="1" t="s">
        <v>2</v>
      </c>
      <c r="D3605" s="1" t="s">
        <v>13</v>
      </c>
      <c r="E3605">
        <f t="shared" si="1"/>
        <v>36</v>
      </c>
      <c r="F3605">
        <f>vlookup(E3605,DateReference!B:C,2,false)</f>
        <v>4</v>
      </c>
      <c r="G3605" s="1">
        <v>2.0</v>
      </c>
    </row>
    <row r="3606">
      <c r="A3606" s="1">
        <v>3605.0</v>
      </c>
      <c r="B3606" s="3">
        <v>43076.0</v>
      </c>
      <c r="C3606" s="1" t="s">
        <v>2</v>
      </c>
      <c r="D3606" s="1" t="s">
        <v>33</v>
      </c>
      <c r="E3606">
        <f t="shared" si="1"/>
        <v>49</v>
      </c>
      <c r="F3606">
        <f>vlookup(E3606,DateReference!B:C,2,false)</f>
        <v>17</v>
      </c>
      <c r="G3606" s="1">
        <v>7.0</v>
      </c>
    </row>
    <row r="3607">
      <c r="A3607" s="1">
        <v>3606.0</v>
      </c>
      <c r="B3607" s="3">
        <v>43040.0</v>
      </c>
      <c r="C3607" s="1" t="s">
        <v>2</v>
      </c>
      <c r="D3607" s="1" t="s">
        <v>13</v>
      </c>
      <c r="E3607">
        <f t="shared" si="1"/>
        <v>44</v>
      </c>
      <c r="F3607">
        <f>vlookup(E3607,DateReference!B:C,2,false)</f>
        <v>12</v>
      </c>
      <c r="G3607" s="1">
        <v>1.0</v>
      </c>
    </row>
    <row r="3608">
      <c r="A3608" s="1">
        <v>3607.0</v>
      </c>
      <c r="B3608" s="3">
        <v>43146.0</v>
      </c>
      <c r="C3608" s="1" t="s">
        <v>2</v>
      </c>
      <c r="D3608" s="1" t="s">
        <v>13</v>
      </c>
      <c r="E3608">
        <f t="shared" si="1"/>
        <v>7</v>
      </c>
      <c r="F3608">
        <f>vlookup(E3608,DateReference!B:C,2,false)</f>
        <v>27</v>
      </c>
      <c r="G3608" s="1">
        <v>7.0</v>
      </c>
    </row>
    <row r="3609">
      <c r="A3609" s="1">
        <v>3608.0</v>
      </c>
      <c r="B3609" s="3">
        <v>43008.0</v>
      </c>
      <c r="C3609" s="1" t="s">
        <v>2</v>
      </c>
      <c r="D3609" s="1" t="s">
        <v>33</v>
      </c>
      <c r="E3609">
        <f t="shared" si="1"/>
        <v>39</v>
      </c>
      <c r="F3609">
        <f>vlookup(E3609,DateReference!B:C,2,false)</f>
        <v>7</v>
      </c>
      <c r="G3609" s="1">
        <v>6.0</v>
      </c>
    </row>
    <row r="3610">
      <c r="A3610" s="1">
        <v>3609.0</v>
      </c>
      <c r="B3610" s="3">
        <v>42993.0</v>
      </c>
      <c r="C3610" s="1" t="s">
        <v>2</v>
      </c>
      <c r="D3610" s="1" t="s">
        <v>33</v>
      </c>
      <c r="E3610">
        <f t="shared" si="1"/>
        <v>37</v>
      </c>
      <c r="F3610">
        <f>vlookup(E3610,DateReference!B:C,2,false)</f>
        <v>5</v>
      </c>
      <c r="G3610" s="1">
        <v>7.0</v>
      </c>
    </row>
    <row r="3611">
      <c r="A3611" s="1">
        <v>3610.0</v>
      </c>
      <c r="B3611" s="3">
        <v>42987.0</v>
      </c>
      <c r="C3611" s="1" t="s">
        <v>2</v>
      </c>
      <c r="D3611" s="1" t="s">
        <v>33</v>
      </c>
      <c r="E3611">
        <f t="shared" si="1"/>
        <v>36</v>
      </c>
      <c r="F3611">
        <f>vlookup(E3611,DateReference!B:C,2,false)</f>
        <v>4</v>
      </c>
      <c r="G3611" s="1">
        <v>7.0</v>
      </c>
    </row>
    <row r="3612">
      <c r="A3612" s="1">
        <v>3611.0</v>
      </c>
      <c r="B3612" s="3">
        <v>43019.0</v>
      </c>
      <c r="C3612" s="1" t="s">
        <v>2</v>
      </c>
      <c r="D3612" s="1" t="s">
        <v>13</v>
      </c>
      <c r="E3612">
        <f t="shared" si="1"/>
        <v>41</v>
      </c>
      <c r="F3612">
        <f>vlookup(E3612,DateReference!B:C,2,false)</f>
        <v>9</v>
      </c>
      <c r="G3612" s="1">
        <v>1.0</v>
      </c>
    </row>
    <row r="3613">
      <c r="A3613" s="1">
        <v>3612.0</v>
      </c>
      <c r="B3613" s="3">
        <v>43122.0</v>
      </c>
      <c r="C3613" s="1" t="s">
        <v>2</v>
      </c>
      <c r="D3613" s="1" t="s">
        <v>33</v>
      </c>
      <c r="E3613">
        <f t="shared" si="1"/>
        <v>4</v>
      </c>
      <c r="F3613">
        <f>vlookup(E3613,DateReference!B:C,2,false)</f>
        <v>24</v>
      </c>
      <c r="G3613" s="1">
        <v>5.0</v>
      </c>
    </row>
    <row r="3614">
      <c r="A3614" s="1">
        <v>3613.0</v>
      </c>
      <c r="B3614" s="3">
        <v>43083.0</v>
      </c>
      <c r="C3614" s="1" t="s">
        <v>2</v>
      </c>
      <c r="D3614" s="1" t="s">
        <v>33</v>
      </c>
      <c r="E3614">
        <f t="shared" si="1"/>
        <v>50</v>
      </c>
      <c r="F3614">
        <f>vlookup(E3614,DateReference!B:C,2,false)</f>
        <v>18</v>
      </c>
      <c r="G3614" s="1">
        <v>3.0</v>
      </c>
    </row>
    <row r="3615">
      <c r="A3615" s="1">
        <v>3614.0</v>
      </c>
      <c r="B3615" s="3">
        <v>43153.0</v>
      </c>
      <c r="C3615" s="1" t="s">
        <v>2</v>
      </c>
      <c r="D3615" s="1" t="s">
        <v>33</v>
      </c>
      <c r="E3615">
        <f t="shared" si="1"/>
        <v>8</v>
      </c>
      <c r="F3615">
        <f>vlookup(E3615,DateReference!B:C,2,false)</f>
        <v>28</v>
      </c>
      <c r="G3615" s="1">
        <v>3.0</v>
      </c>
    </row>
    <row r="3616">
      <c r="A3616" s="1">
        <v>3615.0</v>
      </c>
      <c r="B3616" s="3">
        <v>42977.0</v>
      </c>
      <c r="C3616" s="1" t="s">
        <v>2</v>
      </c>
      <c r="D3616" s="1" t="s">
        <v>13</v>
      </c>
      <c r="E3616">
        <f t="shared" si="1"/>
        <v>35</v>
      </c>
      <c r="F3616">
        <f>vlookup(E3616,DateReference!B:C,2,false)</f>
        <v>3</v>
      </c>
      <c r="G3616" s="1">
        <v>8.0</v>
      </c>
    </row>
    <row r="3617">
      <c r="A3617" s="1">
        <v>3616.0</v>
      </c>
      <c r="B3617" s="3">
        <v>43130.0</v>
      </c>
      <c r="C3617" s="1" t="s">
        <v>2</v>
      </c>
      <c r="D3617" s="1" t="s">
        <v>13</v>
      </c>
      <c r="E3617">
        <f t="shared" si="1"/>
        <v>5</v>
      </c>
      <c r="F3617">
        <f>vlookup(E3617,DateReference!B:C,2,false)</f>
        <v>25</v>
      </c>
      <c r="G3617" s="1">
        <v>1.0</v>
      </c>
    </row>
    <row r="3618">
      <c r="A3618" s="1">
        <v>3617.0</v>
      </c>
      <c r="B3618" s="3">
        <v>43057.0</v>
      </c>
      <c r="C3618" s="1" t="s">
        <v>2</v>
      </c>
      <c r="D3618" s="1" t="s">
        <v>33</v>
      </c>
      <c r="E3618">
        <f t="shared" si="1"/>
        <v>46</v>
      </c>
      <c r="F3618">
        <f>vlookup(E3618,DateReference!B:C,2,false)</f>
        <v>14</v>
      </c>
      <c r="G3618" s="1">
        <v>9.0</v>
      </c>
    </row>
    <row r="3619">
      <c r="A3619" s="1">
        <v>3618.0</v>
      </c>
      <c r="B3619" s="3">
        <v>43099.0</v>
      </c>
      <c r="C3619" s="1" t="s">
        <v>2</v>
      </c>
      <c r="D3619" s="1" t="s">
        <v>33</v>
      </c>
      <c r="E3619">
        <f t="shared" si="1"/>
        <v>52</v>
      </c>
      <c r="F3619">
        <f>vlookup(E3619,DateReference!B:C,2,false)</f>
        <v>20</v>
      </c>
      <c r="G3619" s="1">
        <v>9.0</v>
      </c>
    </row>
    <row r="3620">
      <c r="A3620" s="1">
        <v>3619.0</v>
      </c>
      <c r="B3620" s="3">
        <v>43028.0</v>
      </c>
      <c r="C3620" s="1" t="s">
        <v>2</v>
      </c>
      <c r="D3620" s="1" t="s">
        <v>33</v>
      </c>
      <c r="E3620">
        <f t="shared" si="1"/>
        <v>42</v>
      </c>
      <c r="F3620">
        <f>vlookup(E3620,DateReference!B:C,2,false)</f>
        <v>10</v>
      </c>
      <c r="G3620" s="1">
        <v>8.0</v>
      </c>
    </row>
    <row r="3621">
      <c r="A3621" s="1">
        <v>3620.0</v>
      </c>
      <c r="B3621" s="3">
        <v>43023.0</v>
      </c>
      <c r="C3621" s="1" t="s">
        <v>2</v>
      </c>
      <c r="D3621" s="1" t="s">
        <v>33</v>
      </c>
      <c r="E3621">
        <f t="shared" si="1"/>
        <v>41</v>
      </c>
      <c r="F3621">
        <f>vlookup(E3621,DateReference!B:C,2,false)</f>
        <v>9</v>
      </c>
      <c r="G3621" s="1">
        <v>3.0</v>
      </c>
    </row>
    <row r="3622">
      <c r="A3622" s="1">
        <v>3621.0</v>
      </c>
      <c r="B3622" s="3">
        <v>43109.0</v>
      </c>
      <c r="C3622" s="1" t="s">
        <v>2</v>
      </c>
      <c r="D3622" s="1" t="s">
        <v>33</v>
      </c>
      <c r="E3622">
        <f t="shared" si="1"/>
        <v>2</v>
      </c>
      <c r="F3622">
        <f>vlookup(E3622,DateReference!B:C,2,false)</f>
        <v>22</v>
      </c>
      <c r="G3622" s="1">
        <v>9.0</v>
      </c>
    </row>
    <row r="3623">
      <c r="A3623" s="1">
        <v>3622.0</v>
      </c>
      <c r="B3623" s="3">
        <v>43032.0</v>
      </c>
      <c r="C3623" s="1" t="s">
        <v>2</v>
      </c>
      <c r="D3623" s="1" t="s">
        <v>13</v>
      </c>
      <c r="E3623">
        <f t="shared" si="1"/>
        <v>43</v>
      </c>
      <c r="F3623">
        <f>vlookup(E3623,DateReference!B:C,2,false)</f>
        <v>11</v>
      </c>
      <c r="G3623" s="1">
        <v>4.0</v>
      </c>
    </row>
    <row r="3624">
      <c r="A3624" s="1">
        <v>3623.0</v>
      </c>
      <c r="B3624" s="3">
        <v>43131.0</v>
      </c>
      <c r="C3624" s="1" t="s">
        <v>2</v>
      </c>
      <c r="D3624" s="1" t="s">
        <v>13</v>
      </c>
      <c r="E3624">
        <f t="shared" si="1"/>
        <v>5</v>
      </c>
      <c r="F3624">
        <f>vlookup(E3624,DateReference!B:C,2,false)</f>
        <v>25</v>
      </c>
      <c r="G3624" s="1">
        <v>5.0</v>
      </c>
    </row>
    <row r="3625">
      <c r="A3625" s="1">
        <v>3624.0</v>
      </c>
      <c r="B3625" s="3">
        <v>43096.0</v>
      </c>
      <c r="C3625" s="1" t="s">
        <v>2</v>
      </c>
      <c r="D3625" s="1" t="s">
        <v>13</v>
      </c>
      <c r="E3625">
        <f t="shared" si="1"/>
        <v>52</v>
      </c>
      <c r="F3625">
        <f>vlookup(E3625,DateReference!B:C,2,false)</f>
        <v>20</v>
      </c>
      <c r="G3625" s="1">
        <v>8.0</v>
      </c>
    </row>
    <row r="3626">
      <c r="A3626" s="1">
        <v>3625.0</v>
      </c>
      <c r="B3626" s="3">
        <v>43137.0</v>
      </c>
      <c r="C3626" s="1" t="s">
        <v>2</v>
      </c>
      <c r="D3626" s="1" t="s">
        <v>33</v>
      </c>
      <c r="E3626">
        <f t="shared" si="1"/>
        <v>6</v>
      </c>
      <c r="F3626">
        <f>vlookup(E3626,DateReference!B:C,2,false)</f>
        <v>26</v>
      </c>
      <c r="G3626" s="1">
        <v>7.0</v>
      </c>
    </row>
    <row r="3627">
      <c r="A3627" s="1">
        <v>3626.0</v>
      </c>
      <c r="B3627" s="3">
        <v>43063.0</v>
      </c>
      <c r="C3627" s="1" t="s">
        <v>2</v>
      </c>
      <c r="D3627" s="1" t="s">
        <v>33</v>
      </c>
      <c r="E3627">
        <f t="shared" si="1"/>
        <v>47</v>
      </c>
      <c r="F3627">
        <f>vlookup(E3627,DateReference!B:C,2,false)</f>
        <v>15</v>
      </c>
      <c r="G3627" s="1">
        <v>5.0</v>
      </c>
    </row>
    <row r="3628">
      <c r="A3628" s="1">
        <v>3627.0</v>
      </c>
      <c r="B3628" s="3">
        <v>43086.0</v>
      </c>
      <c r="C3628" s="1" t="s">
        <v>2</v>
      </c>
      <c r="D3628" s="1" t="s">
        <v>33</v>
      </c>
      <c r="E3628">
        <f t="shared" si="1"/>
        <v>50</v>
      </c>
      <c r="F3628">
        <f>vlookup(E3628,DateReference!B:C,2,false)</f>
        <v>18</v>
      </c>
      <c r="G3628" s="1">
        <v>1.0</v>
      </c>
    </row>
    <row r="3629">
      <c r="A3629" s="1">
        <v>3628.0</v>
      </c>
      <c r="B3629" s="3">
        <v>43047.0</v>
      </c>
      <c r="C3629" s="1" t="s">
        <v>2</v>
      </c>
      <c r="D3629" s="1" t="s">
        <v>13</v>
      </c>
      <c r="E3629">
        <f t="shared" si="1"/>
        <v>45</v>
      </c>
      <c r="F3629">
        <f>vlookup(E3629,DateReference!B:C,2,false)</f>
        <v>13</v>
      </c>
      <c r="G3629" s="1">
        <v>10.0</v>
      </c>
    </row>
    <row r="3630">
      <c r="A3630" s="1">
        <v>3629.0</v>
      </c>
      <c r="B3630" s="3">
        <v>43181.0</v>
      </c>
      <c r="C3630" s="1" t="s">
        <v>2</v>
      </c>
      <c r="D3630" s="1" t="s">
        <v>33</v>
      </c>
      <c r="E3630">
        <f t="shared" si="1"/>
        <v>12</v>
      </c>
      <c r="F3630">
        <f>vlookup(E3630,DateReference!B:C,2,false)</f>
        <v>32</v>
      </c>
      <c r="G3630" s="1">
        <v>1.0</v>
      </c>
    </row>
    <row r="3631">
      <c r="A3631" s="1">
        <v>3630.0</v>
      </c>
      <c r="B3631" s="3">
        <v>43023.0</v>
      </c>
      <c r="C3631" s="1" t="s">
        <v>2</v>
      </c>
      <c r="D3631" s="1" t="s">
        <v>33</v>
      </c>
      <c r="E3631">
        <f t="shared" si="1"/>
        <v>41</v>
      </c>
      <c r="F3631">
        <f>vlookup(E3631,DateReference!B:C,2,false)</f>
        <v>9</v>
      </c>
      <c r="G3631" s="1">
        <v>4.0</v>
      </c>
    </row>
    <row r="3632">
      <c r="A3632" s="1">
        <v>3631.0</v>
      </c>
      <c r="B3632" s="3">
        <v>42974.0</v>
      </c>
      <c r="C3632" s="1" t="s">
        <v>2</v>
      </c>
      <c r="D3632" s="1" t="s">
        <v>13</v>
      </c>
      <c r="E3632">
        <f t="shared" si="1"/>
        <v>34</v>
      </c>
      <c r="F3632">
        <f>vlookup(E3632,DateReference!B:C,2,false)</f>
        <v>2</v>
      </c>
      <c r="G3632" s="1">
        <v>3.0</v>
      </c>
    </row>
    <row r="3633">
      <c r="A3633" s="1">
        <v>3632.0</v>
      </c>
      <c r="B3633" s="3">
        <v>42967.0</v>
      </c>
      <c r="C3633" s="1" t="s">
        <v>2</v>
      </c>
      <c r="D3633" s="1" t="s">
        <v>13</v>
      </c>
      <c r="E3633">
        <f t="shared" si="1"/>
        <v>33</v>
      </c>
      <c r="F3633">
        <f>vlookup(E3633,DateReference!B:C,2,false)</f>
        <v>1</v>
      </c>
      <c r="G3633" s="1">
        <v>7.0</v>
      </c>
    </row>
    <row r="3634">
      <c r="A3634" s="1">
        <v>3633.0</v>
      </c>
      <c r="B3634" s="3">
        <v>42999.0</v>
      </c>
      <c r="C3634" s="1" t="s">
        <v>2</v>
      </c>
      <c r="D3634" s="1" t="s">
        <v>33</v>
      </c>
      <c r="E3634">
        <f t="shared" si="1"/>
        <v>38</v>
      </c>
      <c r="F3634">
        <f>vlookup(E3634,DateReference!B:C,2,false)</f>
        <v>6</v>
      </c>
      <c r="G3634" s="1">
        <v>10.0</v>
      </c>
    </row>
    <row r="3635">
      <c r="A3635" s="1">
        <v>3634.0</v>
      </c>
      <c r="B3635" s="3">
        <v>42965.0</v>
      </c>
      <c r="C3635" s="1" t="s">
        <v>2</v>
      </c>
      <c r="D3635" s="1" t="s">
        <v>13</v>
      </c>
      <c r="E3635">
        <f t="shared" si="1"/>
        <v>33</v>
      </c>
      <c r="F3635">
        <f>vlookup(E3635,DateReference!B:C,2,false)</f>
        <v>1</v>
      </c>
      <c r="G3635" s="1">
        <v>2.0</v>
      </c>
    </row>
    <row r="3636">
      <c r="A3636" s="1">
        <v>3635.0</v>
      </c>
      <c r="B3636" s="3">
        <v>43068.0</v>
      </c>
      <c r="C3636" s="1" t="s">
        <v>2</v>
      </c>
      <c r="D3636" s="1" t="s">
        <v>33</v>
      </c>
      <c r="E3636">
        <f t="shared" si="1"/>
        <v>48</v>
      </c>
      <c r="F3636">
        <f>vlookup(E3636,DateReference!B:C,2,false)</f>
        <v>16</v>
      </c>
      <c r="G3636" s="1">
        <v>4.0</v>
      </c>
    </row>
    <row r="3637">
      <c r="A3637" s="1">
        <v>3636.0</v>
      </c>
      <c r="B3637" s="3">
        <v>43046.0</v>
      </c>
      <c r="C3637" s="1" t="s">
        <v>2</v>
      </c>
      <c r="D3637" s="1" t="s">
        <v>33</v>
      </c>
      <c r="E3637">
        <f t="shared" si="1"/>
        <v>45</v>
      </c>
      <c r="F3637">
        <f>vlookup(E3637,DateReference!B:C,2,false)</f>
        <v>13</v>
      </c>
      <c r="G3637" s="1">
        <v>5.0</v>
      </c>
    </row>
    <row r="3638">
      <c r="A3638" s="1">
        <v>3637.0</v>
      </c>
      <c r="B3638" s="3">
        <v>43055.0</v>
      </c>
      <c r="C3638" s="1" t="s">
        <v>2</v>
      </c>
      <c r="D3638" s="1" t="s">
        <v>33</v>
      </c>
      <c r="E3638">
        <f t="shared" si="1"/>
        <v>46</v>
      </c>
      <c r="F3638">
        <f>vlookup(E3638,DateReference!B:C,2,false)</f>
        <v>14</v>
      </c>
      <c r="G3638" s="1">
        <v>10.0</v>
      </c>
    </row>
    <row r="3639">
      <c r="A3639" s="1">
        <v>3638.0</v>
      </c>
      <c r="B3639" s="3">
        <v>43071.0</v>
      </c>
      <c r="C3639" s="1" t="s">
        <v>2</v>
      </c>
      <c r="D3639" s="1" t="s">
        <v>33</v>
      </c>
      <c r="E3639">
        <f t="shared" si="1"/>
        <v>48</v>
      </c>
      <c r="F3639">
        <f>vlookup(E3639,DateReference!B:C,2,false)</f>
        <v>16</v>
      </c>
      <c r="G3639" s="1">
        <v>3.0</v>
      </c>
    </row>
    <row r="3640">
      <c r="A3640" s="1">
        <v>3639.0</v>
      </c>
      <c r="B3640" s="3">
        <v>43163.0</v>
      </c>
      <c r="C3640" s="1" t="s">
        <v>2</v>
      </c>
      <c r="D3640" s="1" t="s">
        <v>13</v>
      </c>
      <c r="E3640">
        <f t="shared" si="1"/>
        <v>9</v>
      </c>
      <c r="F3640">
        <f>vlookup(E3640,DateReference!B:C,2,false)</f>
        <v>29</v>
      </c>
      <c r="G3640" s="1">
        <v>7.0</v>
      </c>
    </row>
    <row r="3641">
      <c r="A3641" s="1">
        <v>3640.0</v>
      </c>
      <c r="B3641" s="3">
        <v>43096.0</v>
      </c>
      <c r="C3641" s="1" t="s">
        <v>2</v>
      </c>
      <c r="D3641" s="1" t="s">
        <v>13</v>
      </c>
      <c r="E3641">
        <f t="shared" si="1"/>
        <v>52</v>
      </c>
      <c r="F3641">
        <f>vlookup(E3641,DateReference!B:C,2,false)</f>
        <v>20</v>
      </c>
      <c r="G3641" s="1">
        <v>7.0</v>
      </c>
    </row>
    <row r="3642">
      <c r="A3642" s="1">
        <v>3641.0</v>
      </c>
      <c r="B3642" s="3">
        <v>43121.0</v>
      </c>
      <c r="C3642" s="1" t="s">
        <v>2</v>
      </c>
      <c r="D3642" s="1" t="s">
        <v>13</v>
      </c>
      <c r="E3642">
        <f t="shared" si="1"/>
        <v>3</v>
      </c>
      <c r="F3642">
        <f>vlookup(E3642,DateReference!B:C,2,false)</f>
        <v>23</v>
      </c>
      <c r="G3642" s="1">
        <v>2.0</v>
      </c>
    </row>
    <row r="3643">
      <c r="A3643" s="1">
        <v>3642.0</v>
      </c>
      <c r="B3643" s="3">
        <v>43089.0</v>
      </c>
      <c r="C3643" s="1" t="s">
        <v>2</v>
      </c>
      <c r="D3643" s="1" t="s">
        <v>33</v>
      </c>
      <c r="E3643">
        <f t="shared" si="1"/>
        <v>51</v>
      </c>
      <c r="F3643">
        <f>vlookup(E3643,DateReference!B:C,2,false)</f>
        <v>19</v>
      </c>
      <c r="G3643" s="1">
        <v>10.0</v>
      </c>
    </row>
    <row r="3644">
      <c r="A3644" s="1">
        <v>3643.0</v>
      </c>
      <c r="B3644" s="3">
        <v>43128.0</v>
      </c>
      <c r="C3644" s="1" t="s">
        <v>2</v>
      </c>
      <c r="D3644" s="1" t="s">
        <v>33</v>
      </c>
      <c r="E3644">
        <f t="shared" si="1"/>
        <v>4</v>
      </c>
      <c r="F3644">
        <f>vlookup(E3644,DateReference!B:C,2,false)</f>
        <v>24</v>
      </c>
      <c r="G3644" s="1">
        <v>10.0</v>
      </c>
    </row>
    <row r="3645">
      <c r="A3645" s="1">
        <v>3644.0</v>
      </c>
      <c r="B3645" s="3">
        <v>43003.0</v>
      </c>
      <c r="C3645" s="1" t="s">
        <v>2</v>
      </c>
      <c r="D3645" s="1" t="s">
        <v>33</v>
      </c>
      <c r="E3645">
        <f t="shared" si="1"/>
        <v>39</v>
      </c>
      <c r="F3645">
        <f>vlookup(E3645,DateReference!B:C,2,false)</f>
        <v>7</v>
      </c>
      <c r="G3645" s="1">
        <v>2.0</v>
      </c>
    </row>
    <row r="3646">
      <c r="A3646" s="1">
        <v>3645.0</v>
      </c>
      <c r="B3646" s="3">
        <v>43104.0</v>
      </c>
      <c r="C3646" s="1" t="s">
        <v>2</v>
      </c>
      <c r="D3646" s="1" t="s">
        <v>33</v>
      </c>
      <c r="E3646">
        <f t="shared" si="1"/>
        <v>1</v>
      </c>
      <c r="F3646">
        <f>vlookup(E3646,DateReference!B:C,2,false)</f>
        <v>21</v>
      </c>
      <c r="G3646" s="1">
        <v>7.0</v>
      </c>
    </row>
    <row r="3647">
      <c r="A3647" s="1">
        <v>3646.0</v>
      </c>
      <c r="B3647" s="3">
        <v>42975.0</v>
      </c>
      <c r="C3647" s="1" t="s">
        <v>2</v>
      </c>
      <c r="D3647" s="1" t="s">
        <v>13</v>
      </c>
      <c r="E3647">
        <f t="shared" si="1"/>
        <v>35</v>
      </c>
      <c r="F3647">
        <f>vlookup(E3647,DateReference!B:C,2,false)</f>
        <v>3</v>
      </c>
      <c r="G3647" s="1">
        <v>7.0</v>
      </c>
    </row>
    <row r="3648">
      <c r="A3648" s="1">
        <v>3647.0</v>
      </c>
      <c r="B3648" s="3">
        <v>43161.0</v>
      </c>
      <c r="C3648" s="1" t="s">
        <v>2</v>
      </c>
      <c r="D3648" s="1" t="s">
        <v>13</v>
      </c>
      <c r="E3648">
        <f t="shared" si="1"/>
        <v>9</v>
      </c>
      <c r="F3648">
        <f>vlookup(E3648,DateReference!B:C,2,false)</f>
        <v>29</v>
      </c>
      <c r="G3648" s="1">
        <v>8.0</v>
      </c>
    </row>
    <row r="3649">
      <c r="A3649" s="1">
        <v>3648.0</v>
      </c>
      <c r="B3649" s="3">
        <v>42965.0</v>
      </c>
      <c r="C3649" s="1" t="s">
        <v>2</v>
      </c>
      <c r="D3649" s="1" t="s">
        <v>13</v>
      </c>
      <c r="E3649">
        <f t="shared" si="1"/>
        <v>33</v>
      </c>
      <c r="F3649">
        <f>vlookup(E3649,DateReference!B:C,2,false)</f>
        <v>1</v>
      </c>
      <c r="G3649" s="1">
        <v>7.0</v>
      </c>
    </row>
    <row r="3650">
      <c r="A3650" s="1">
        <v>3649.0</v>
      </c>
      <c r="B3650" s="3">
        <v>43154.0</v>
      </c>
      <c r="C3650" s="1" t="s">
        <v>2</v>
      </c>
      <c r="D3650" s="1" t="s">
        <v>13</v>
      </c>
      <c r="E3650">
        <f t="shared" si="1"/>
        <v>8</v>
      </c>
      <c r="F3650">
        <f>vlookup(E3650,DateReference!B:C,2,false)</f>
        <v>28</v>
      </c>
      <c r="G3650" s="1">
        <v>9.0</v>
      </c>
    </row>
    <row r="3651">
      <c r="A3651" s="1">
        <v>3650.0</v>
      </c>
      <c r="B3651" s="3">
        <v>43048.0</v>
      </c>
      <c r="C3651" s="1" t="s">
        <v>2</v>
      </c>
      <c r="D3651" s="1" t="s">
        <v>13</v>
      </c>
      <c r="E3651">
        <f t="shared" si="1"/>
        <v>45</v>
      </c>
      <c r="F3651">
        <f>vlookup(E3651,DateReference!B:C,2,false)</f>
        <v>13</v>
      </c>
      <c r="G3651" s="1">
        <v>9.0</v>
      </c>
    </row>
    <row r="3652">
      <c r="A3652" s="1">
        <v>3651.0</v>
      </c>
      <c r="B3652" s="3">
        <v>43055.0</v>
      </c>
      <c r="C3652" s="1" t="s">
        <v>2</v>
      </c>
      <c r="D3652" s="1" t="s">
        <v>33</v>
      </c>
      <c r="E3652">
        <f t="shared" si="1"/>
        <v>46</v>
      </c>
      <c r="F3652">
        <f>vlookup(E3652,DateReference!B:C,2,false)</f>
        <v>14</v>
      </c>
      <c r="G3652" s="1">
        <v>8.0</v>
      </c>
    </row>
    <row r="3653">
      <c r="A3653" s="1">
        <v>3652.0</v>
      </c>
      <c r="B3653" s="3">
        <v>42969.0</v>
      </c>
      <c r="C3653" s="1" t="s">
        <v>2</v>
      </c>
      <c r="D3653" s="1" t="s">
        <v>13</v>
      </c>
      <c r="E3653">
        <f t="shared" si="1"/>
        <v>34</v>
      </c>
      <c r="F3653">
        <f>vlookup(E3653,DateReference!B:C,2,false)</f>
        <v>2</v>
      </c>
      <c r="G3653" s="1">
        <v>3.0</v>
      </c>
    </row>
    <row r="3654">
      <c r="A3654" s="1">
        <v>3653.0</v>
      </c>
      <c r="B3654" s="3">
        <v>43128.0</v>
      </c>
      <c r="C3654" s="1" t="s">
        <v>2</v>
      </c>
      <c r="D3654" s="1" t="s">
        <v>13</v>
      </c>
      <c r="E3654">
        <f t="shared" si="1"/>
        <v>4</v>
      </c>
      <c r="F3654">
        <f>vlookup(E3654,DateReference!B:C,2,false)</f>
        <v>24</v>
      </c>
      <c r="G3654" s="1">
        <v>3.0</v>
      </c>
    </row>
    <row r="3655">
      <c r="A3655" s="1">
        <v>3654.0</v>
      </c>
      <c r="B3655" s="3">
        <v>43186.0</v>
      </c>
      <c r="C3655" s="1" t="s">
        <v>2</v>
      </c>
      <c r="D3655" s="1" t="s">
        <v>13</v>
      </c>
      <c r="E3655">
        <f t="shared" si="1"/>
        <v>13</v>
      </c>
      <c r="F3655">
        <f>vlookup(E3655,DateReference!B:C,2,false)</f>
        <v>33</v>
      </c>
      <c r="G3655" s="1">
        <v>8.0</v>
      </c>
    </row>
    <row r="3656">
      <c r="A3656" s="1">
        <v>3655.0</v>
      </c>
      <c r="B3656" s="3">
        <v>42982.0</v>
      </c>
      <c r="C3656" s="1" t="s">
        <v>2</v>
      </c>
      <c r="D3656" s="1" t="s">
        <v>13</v>
      </c>
      <c r="E3656">
        <f t="shared" si="1"/>
        <v>36</v>
      </c>
      <c r="F3656">
        <f>vlookup(E3656,DateReference!B:C,2,false)</f>
        <v>4</v>
      </c>
      <c r="G3656" s="1">
        <v>1.0</v>
      </c>
    </row>
    <row r="3657">
      <c r="A3657" s="1">
        <v>3656.0</v>
      </c>
      <c r="B3657" s="3">
        <v>43177.0</v>
      </c>
      <c r="C3657" s="1" t="s">
        <v>2</v>
      </c>
      <c r="D3657" s="1" t="s">
        <v>33</v>
      </c>
      <c r="E3657">
        <f t="shared" si="1"/>
        <v>11</v>
      </c>
      <c r="F3657">
        <f>vlookup(E3657,DateReference!B:C,2,false)</f>
        <v>31</v>
      </c>
      <c r="G3657" s="1">
        <v>10.0</v>
      </c>
    </row>
    <row r="3658">
      <c r="A3658" s="1">
        <v>3657.0</v>
      </c>
      <c r="B3658" s="3">
        <v>43152.0</v>
      </c>
      <c r="C3658" s="1" t="s">
        <v>2</v>
      </c>
      <c r="D3658" s="1" t="s">
        <v>33</v>
      </c>
      <c r="E3658">
        <f t="shared" si="1"/>
        <v>8</v>
      </c>
      <c r="F3658">
        <f>vlookup(E3658,DateReference!B:C,2,false)</f>
        <v>28</v>
      </c>
      <c r="G3658" s="1">
        <v>3.0</v>
      </c>
    </row>
    <row r="3659">
      <c r="A3659" s="1">
        <v>3658.0</v>
      </c>
      <c r="B3659" s="3">
        <v>42983.0</v>
      </c>
      <c r="C3659" s="1" t="s">
        <v>2</v>
      </c>
      <c r="D3659" s="1" t="s">
        <v>33</v>
      </c>
      <c r="E3659">
        <f t="shared" si="1"/>
        <v>36</v>
      </c>
      <c r="F3659">
        <f>vlookup(E3659,DateReference!B:C,2,false)</f>
        <v>4</v>
      </c>
      <c r="G3659" s="1">
        <v>1.0</v>
      </c>
    </row>
    <row r="3660">
      <c r="A3660" s="1">
        <v>3659.0</v>
      </c>
      <c r="B3660" s="3">
        <v>43153.0</v>
      </c>
      <c r="C3660" s="1" t="s">
        <v>2</v>
      </c>
      <c r="D3660" s="1" t="s">
        <v>33</v>
      </c>
      <c r="E3660">
        <f t="shared" si="1"/>
        <v>8</v>
      </c>
      <c r="F3660">
        <f>vlookup(E3660,DateReference!B:C,2,false)</f>
        <v>28</v>
      </c>
      <c r="G3660" s="1">
        <v>4.0</v>
      </c>
    </row>
    <row r="3661">
      <c r="A3661" s="1">
        <v>3660.0</v>
      </c>
      <c r="B3661" s="3">
        <v>43062.0</v>
      </c>
      <c r="C3661" s="1" t="s">
        <v>2</v>
      </c>
      <c r="D3661" s="1" t="s">
        <v>13</v>
      </c>
      <c r="E3661">
        <f t="shared" si="1"/>
        <v>47</v>
      </c>
      <c r="F3661">
        <f>vlookup(E3661,DateReference!B:C,2,false)</f>
        <v>15</v>
      </c>
      <c r="G3661" s="1">
        <v>9.0</v>
      </c>
    </row>
    <row r="3662">
      <c r="A3662" s="1">
        <v>3661.0</v>
      </c>
      <c r="B3662" s="3">
        <v>42974.0</v>
      </c>
      <c r="C3662" s="1" t="s">
        <v>2</v>
      </c>
      <c r="D3662" s="1" t="s">
        <v>33</v>
      </c>
      <c r="E3662">
        <f t="shared" si="1"/>
        <v>34</v>
      </c>
      <c r="F3662">
        <f>vlookup(E3662,DateReference!B:C,2,false)</f>
        <v>2</v>
      </c>
      <c r="G3662" s="1">
        <v>7.0</v>
      </c>
    </row>
    <row r="3663">
      <c r="A3663" s="1">
        <v>3662.0</v>
      </c>
      <c r="B3663" s="3">
        <v>43073.0</v>
      </c>
      <c r="C3663" s="1" t="s">
        <v>2</v>
      </c>
      <c r="D3663" s="1" t="s">
        <v>33</v>
      </c>
      <c r="E3663">
        <f t="shared" si="1"/>
        <v>49</v>
      </c>
      <c r="F3663">
        <f>vlookup(E3663,DateReference!B:C,2,false)</f>
        <v>17</v>
      </c>
      <c r="G3663" s="1">
        <v>1.0</v>
      </c>
    </row>
    <row r="3664">
      <c r="A3664" s="1">
        <v>3663.0</v>
      </c>
      <c r="B3664" s="3">
        <v>43163.0</v>
      </c>
      <c r="C3664" s="1" t="s">
        <v>2</v>
      </c>
      <c r="D3664" s="1" t="s">
        <v>13</v>
      </c>
      <c r="E3664">
        <f t="shared" si="1"/>
        <v>9</v>
      </c>
      <c r="F3664">
        <f>vlookup(E3664,DateReference!B:C,2,false)</f>
        <v>29</v>
      </c>
      <c r="G3664" s="1">
        <v>8.0</v>
      </c>
    </row>
    <row r="3665">
      <c r="A3665" s="1">
        <v>3664.0</v>
      </c>
      <c r="B3665" s="3">
        <v>43134.0</v>
      </c>
      <c r="C3665" s="1" t="s">
        <v>2</v>
      </c>
      <c r="D3665" s="1" t="s">
        <v>33</v>
      </c>
      <c r="E3665">
        <f t="shared" si="1"/>
        <v>5</v>
      </c>
      <c r="F3665">
        <f>vlookup(E3665,DateReference!B:C,2,false)</f>
        <v>25</v>
      </c>
      <c r="G3665" s="1">
        <v>5.0</v>
      </c>
    </row>
    <row r="3666">
      <c r="A3666" s="1">
        <v>3665.0</v>
      </c>
      <c r="B3666" s="3">
        <v>43083.0</v>
      </c>
      <c r="C3666" s="1" t="s">
        <v>2</v>
      </c>
      <c r="D3666" s="1" t="s">
        <v>13</v>
      </c>
      <c r="E3666">
        <f t="shared" si="1"/>
        <v>50</v>
      </c>
      <c r="F3666">
        <f>vlookup(E3666,DateReference!B:C,2,false)</f>
        <v>18</v>
      </c>
      <c r="G3666" s="1">
        <v>8.0</v>
      </c>
    </row>
    <row r="3667">
      <c r="A3667" s="1">
        <v>3666.0</v>
      </c>
      <c r="B3667" s="3">
        <v>43142.0</v>
      </c>
      <c r="C3667" s="1" t="s">
        <v>2</v>
      </c>
      <c r="D3667" s="1" t="s">
        <v>33</v>
      </c>
      <c r="E3667">
        <f t="shared" si="1"/>
        <v>6</v>
      </c>
      <c r="F3667">
        <f>vlookup(E3667,DateReference!B:C,2,false)</f>
        <v>26</v>
      </c>
      <c r="G3667" s="1">
        <v>2.0</v>
      </c>
    </row>
    <row r="3668">
      <c r="A3668" s="1">
        <v>3667.0</v>
      </c>
      <c r="B3668" s="3">
        <v>43017.0</v>
      </c>
      <c r="C3668" s="1" t="s">
        <v>2</v>
      </c>
      <c r="D3668" s="1" t="s">
        <v>33</v>
      </c>
      <c r="E3668">
        <f t="shared" si="1"/>
        <v>41</v>
      </c>
      <c r="F3668">
        <f>vlookup(E3668,DateReference!B:C,2,false)</f>
        <v>9</v>
      </c>
      <c r="G3668" s="1">
        <v>4.0</v>
      </c>
    </row>
    <row r="3669">
      <c r="A3669" s="1">
        <v>3668.0</v>
      </c>
      <c r="B3669" s="3">
        <v>43120.0</v>
      </c>
      <c r="C3669" s="1" t="s">
        <v>2</v>
      </c>
      <c r="D3669" s="1" t="s">
        <v>33</v>
      </c>
      <c r="E3669">
        <f t="shared" si="1"/>
        <v>3</v>
      </c>
      <c r="F3669">
        <f>vlookup(E3669,DateReference!B:C,2,false)</f>
        <v>23</v>
      </c>
      <c r="G3669" s="1">
        <v>1.0</v>
      </c>
    </row>
    <row r="3670">
      <c r="A3670" s="1">
        <v>3669.0</v>
      </c>
      <c r="B3670" s="3">
        <v>43013.0</v>
      </c>
      <c r="C3670" s="1" t="s">
        <v>2</v>
      </c>
      <c r="D3670" s="1" t="s">
        <v>33</v>
      </c>
      <c r="E3670">
        <f t="shared" si="1"/>
        <v>40</v>
      </c>
      <c r="F3670">
        <f>vlookup(E3670,DateReference!B:C,2,false)</f>
        <v>8</v>
      </c>
      <c r="G3670" s="1">
        <v>2.0</v>
      </c>
    </row>
    <row r="3671">
      <c r="A3671" s="1">
        <v>3670.0</v>
      </c>
      <c r="B3671" s="3">
        <v>43034.0</v>
      </c>
      <c r="C3671" s="1" t="s">
        <v>2</v>
      </c>
      <c r="D3671" s="1" t="s">
        <v>33</v>
      </c>
      <c r="E3671">
        <f t="shared" si="1"/>
        <v>43</v>
      </c>
      <c r="F3671">
        <f>vlookup(E3671,DateReference!B:C,2,false)</f>
        <v>11</v>
      </c>
      <c r="G3671" s="1">
        <v>4.0</v>
      </c>
    </row>
    <row r="3672">
      <c r="A3672" s="1">
        <v>3671.0</v>
      </c>
      <c r="B3672" s="3">
        <v>42968.0</v>
      </c>
      <c r="C3672" s="1" t="s">
        <v>2</v>
      </c>
      <c r="D3672" s="1" t="s">
        <v>13</v>
      </c>
      <c r="E3672">
        <f t="shared" si="1"/>
        <v>34</v>
      </c>
      <c r="F3672">
        <f>vlookup(E3672,DateReference!B:C,2,false)</f>
        <v>2</v>
      </c>
      <c r="G3672" s="1">
        <v>5.0</v>
      </c>
    </row>
    <row r="3673">
      <c r="A3673" s="1">
        <v>3672.0</v>
      </c>
      <c r="B3673" s="3">
        <v>43024.0</v>
      </c>
      <c r="C3673" s="1" t="s">
        <v>2</v>
      </c>
      <c r="D3673" s="1" t="s">
        <v>33</v>
      </c>
      <c r="E3673">
        <f t="shared" si="1"/>
        <v>42</v>
      </c>
      <c r="F3673">
        <f>vlookup(E3673,DateReference!B:C,2,false)</f>
        <v>10</v>
      </c>
      <c r="G3673" s="1">
        <v>4.0</v>
      </c>
    </row>
    <row r="3674">
      <c r="A3674" s="1">
        <v>3673.0</v>
      </c>
      <c r="B3674" s="3">
        <v>43109.0</v>
      </c>
      <c r="C3674" s="1" t="s">
        <v>2</v>
      </c>
      <c r="D3674" s="1" t="s">
        <v>33</v>
      </c>
      <c r="E3674">
        <f t="shared" si="1"/>
        <v>2</v>
      </c>
      <c r="F3674">
        <f>vlookup(E3674,DateReference!B:C,2,false)</f>
        <v>22</v>
      </c>
      <c r="G3674" s="1">
        <v>8.0</v>
      </c>
    </row>
    <row r="3675">
      <c r="A3675" s="1">
        <v>3674.0</v>
      </c>
      <c r="B3675" s="3">
        <v>43013.0</v>
      </c>
      <c r="C3675" s="1" t="s">
        <v>2</v>
      </c>
      <c r="D3675" s="1" t="s">
        <v>33</v>
      </c>
      <c r="E3675">
        <f t="shared" si="1"/>
        <v>40</v>
      </c>
      <c r="F3675">
        <f>vlookup(E3675,DateReference!B:C,2,false)</f>
        <v>8</v>
      </c>
      <c r="G3675" s="1">
        <v>1.0</v>
      </c>
    </row>
    <row r="3676">
      <c r="A3676" s="1">
        <v>3675.0</v>
      </c>
      <c r="B3676" s="3">
        <v>43183.0</v>
      </c>
      <c r="C3676" s="1" t="s">
        <v>2</v>
      </c>
      <c r="D3676" s="1" t="s">
        <v>13</v>
      </c>
      <c r="E3676">
        <f t="shared" si="1"/>
        <v>12</v>
      </c>
      <c r="F3676">
        <f>vlookup(E3676,DateReference!B:C,2,false)</f>
        <v>32</v>
      </c>
      <c r="G3676" s="1">
        <v>1.0</v>
      </c>
    </row>
    <row r="3677">
      <c r="A3677" s="1">
        <v>3676.0</v>
      </c>
      <c r="B3677" s="3">
        <v>42973.0</v>
      </c>
      <c r="C3677" s="1" t="s">
        <v>2</v>
      </c>
      <c r="D3677" s="1" t="s">
        <v>13</v>
      </c>
      <c r="E3677">
        <f t="shared" si="1"/>
        <v>34</v>
      </c>
      <c r="F3677">
        <f>vlookup(E3677,DateReference!B:C,2,false)</f>
        <v>2</v>
      </c>
      <c r="G3677" s="1">
        <v>10.0</v>
      </c>
    </row>
    <row r="3678">
      <c r="A3678" s="1">
        <v>3677.0</v>
      </c>
      <c r="B3678" s="3">
        <v>43186.0</v>
      </c>
      <c r="C3678" s="1" t="s">
        <v>2</v>
      </c>
      <c r="D3678" s="1" t="s">
        <v>13</v>
      </c>
      <c r="E3678">
        <f t="shared" si="1"/>
        <v>13</v>
      </c>
      <c r="F3678">
        <f>vlookup(E3678,DateReference!B:C,2,false)</f>
        <v>33</v>
      </c>
      <c r="G3678" s="1">
        <v>8.0</v>
      </c>
    </row>
    <row r="3679">
      <c r="A3679" s="1">
        <v>3678.0</v>
      </c>
      <c r="B3679" s="3">
        <v>43007.0</v>
      </c>
      <c r="C3679" s="1" t="s">
        <v>2</v>
      </c>
      <c r="D3679" s="1" t="s">
        <v>13</v>
      </c>
      <c r="E3679">
        <f t="shared" si="1"/>
        <v>39</v>
      </c>
      <c r="F3679">
        <f>vlookup(E3679,DateReference!B:C,2,false)</f>
        <v>7</v>
      </c>
      <c r="G3679" s="1">
        <v>9.0</v>
      </c>
    </row>
    <row r="3680">
      <c r="A3680" s="1">
        <v>3679.0</v>
      </c>
      <c r="B3680" s="3">
        <v>43092.0</v>
      </c>
      <c r="C3680" s="1" t="s">
        <v>2</v>
      </c>
      <c r="D3680" s="1" t="s">
        <v>33</v>
      </c>
      <c r="E3680">
        <f t="shared" si="1"/>
        <v>51</v>
      </c>
      <c r="F3680">
        <f>vlookup(E3680,DateReference!B:C,2,false)</f>
        <v>19</v>
      </c>
      <c r="G3680" s="1">
        <v>2.0</v>
      </c>
    </row>
    <row r="3681">
      <c r="A3681" s="1">
        <v>3680.0</v>
      </c>
      <c r="B3681" s="3">
        <v>43007.0</v>
      </c>
      <c r="C3681" s="1" t="s">
        <v>2</v>
      </c>
      <c r="D3681" s="1" t="s">
        <v>33</v>
      </c>
      <c r="E3681">
        <f t="shared" si="1"/>
        <v>39</v>
      </c>
      <c r="F3681">
        <f>vlookup(E3681,DateReference!B:C,2,false)</f>
        <v>7</v>
      </c>
      <c r="G3681" s="1">
        <v>2.0</v>
      </c>
    </row>
    <row r="3682">
      <c r="A3682" s="1">
        <v>3681.0</v>
      </c>
      <c r="B3682" s="3">
        <v>43153.0</v>
      </c>
      <c r="C3682" s="1" t="s">
        <v>2</v>
      </c>
      <c r="D3682" s="1" t="s">
        <v>33</v>
      </c>
      <c r="E3682">
        <f t="shared" si="1"/>
        <v>8</v>
      </c>
      <c r="F3682">
        <f>vlookup(E3682,DateReference!B:C,2,false)</f>
        <v>28</v>
      </c>
      <c r="G3682" s="1">
        <v>10.0</v>
      </c>
    </row>
    <row r="3683">
      <c r="A3683" s="1">
        <v>3682.0</v>
      </c>
      <c r="B3683" s="3">
        <v>43104.0</v>
      </c>
      <c r="C3683" s="1" t="s">
        <v>2</v>
      </c>
      <c r="D3683" s="1" t="s">
        <v>13</v>
      </c>
      <c r="E3683">
        <f t="shared" si="1"/>
        <v>1</v>
      </c>
      <c r="F3683">
        <f>vlookup(E3683,DateReference!B:C,2,false)</f>
        <v>21</v>
      </c>
      <c r="G3683" s="1">
        <v>6.0</v>
      </c>
    </row>
    <row r="3684">
      <c r="A3684" s="1">
        <v>3683.0</v>
      </c>
      <c r="B3684" s="3">
        <v>43135.0</v>
      </c>
      <c r="C3684" s="1" t="s">
        <v>2</v>
      </c>
      <c r="D3684" s="1" t="s">
        <v>13</v>
      </c>
      <c r="E3684">
        <f t="shared" si="1"/>
        <v>5</v>
      </c>
      <c r="F3684">
        <f>vlookup(E3684,DateReference!B:C,2,false)</f>
        <v>25</v>
      </c>
      <c r="G3684" s="1">
        <v>4.0</v>
      </c>
    </row>
    <row r="3685">
      <c r="A3685" s="1">
        <v>3684.0</v>
      </c>
      <c r="B3685" s="3">
        <v>43054.0</v>
      </c>
      <c r="C3685" s="1" t="s">
        <v>2</v>
      </c>
      <c r="D3685" s="1" t="s">
        <v>33</v>
      </c>
      <c r="E3685">
        <f t="shared" si="1"/>
        <v>46</v>
      </c>
      <c r="F3685">
        <f>vlookup(E3685,DateReference!B:C,2,false)</f>
        <v>14</v>
      </c>
      <c r="G3685" s="1">
        <v>10.0</v>
      </c>
    </row>
    <row r="3686">
      <c r="A3686" s="1">
        <v>3685.0</v>
      </c>
      <c r="B3686" s="3">
        <v>42988.0</v>
      </c>
      <c r="C3686" s="1" t="s">
        <v>2</v>
      </c>
      <c r="D3686" s="1" t="s">
        <v>13</v>
      </c>
      <c r="E3686">
        <f t="shared" si="1"/>
        <v>36</v>
      </c>
      <c r="F3686">
        <f>vlookup(E3686,DateReference!B:C,2,false)</f>
        <v>4</v>
      </c>
      <c r="G3686" s="1">
        <v>1.0</v>
      </c>
    </row>
    <row r="3687">
      <c r="A3687" s="1">
        <v>3686.0</v>
      </c>
      <c r="B3687" s="3">
        <v>42998.0</v>
      </c>
      <c r="C3687" s="1" t="s">
        <v>2</v>
      </c>
      <c r="D3687" s="1" t="s">
        <v>13</v>
      </c>
      <c r="E3687">
        <f t="shared" si="1"/>
        <v>38</v>
      </c>
      <c r="F3687">
        <f>vlookup(E3687,DateReference!B:C,2,false)</f>
        <v>6</v>
      </c>
      <c r="G3687" s="1">
        <v>3.0</v>
      </c>
    </row>
    <row r="3688">
      <c r="A3688" s="1">
        <v>3687.0</v>
      </c>
      <c r="B3688" s="3">
        <v>43188.0</v>
      </c>
      <c r="C3688" s="1" t="s">
        <v>2</v>
      </c>
      <c r="D3688" s="1" t="s">
        <v>33</v>
      </c>
      <c r="E3688">
        <f t="shared" si="1"/>
        <v>13</v>
      </c>
      <c r="F3688">
        <f>vlookup(E3688,DateReference!B:C,2,false)</f>
        <v>33</v>
      </c>
      <c r="G3688" s="1">
        <v>9.0</v>
      </c>
    </row>
    <row r="3689">
      <c r="A3689" s="1">
        <v>3688.0</v>
      </c>
      <c r="B3689" s="3">
        <v>43031.0</v>
      </c>
      <c r="C3689" s="1" t="s">
        <v>2</v>
      </c>
      <c r="D3689" s="1" t="s">
        <v>13</v>
      </c>
      <c r="E3689">
        <f t="shared" si="1"/>
        <v>43</v>
      </c>
      <c r="F3689">
        <f>vlookup(E3689,DateReference!B:C,2,false)</f>
        <v>11</v>
      </c>
      <c r="G3689" s="1">
        <v>5.0</v>
      </c>
    </row>
    <row r="3690">
      <c r="A3690" s="1">
        <v>3689.0</v>
      </c>
      <c r="B3690" s="3">
        <v>42971.0</v>
      </c>
      <c r="C3690" s="1" t="s">
        <v>2</v>
      </c>
      <c r="D3690" s="1" t="s">
        <v>13</v>
      </c>
      <c r="E3690">
        <f t="shared" si="1"/>
        <v>34</v>
      </c>
      <c r="F3690">
        <f>vlookup(E3690,DateReference!B:C,2,false)</f>
        <v>2</v>
      </c>
      <c r="G3690" s="1">
        <v>3.0</v>
      </c>
    </row>
    <row r="3691">
      <c r="A3691" s="1">
        <v>3690.0</v>
      </c>
      <c r="B3691" s="3">
        <v>43164.0</v>
      </c>
      <c r="C3691" s="1" t="s">
        <v>2</v>
      </c>
      <c r="D3691" s="1" t="s">
        <v>13</v>
      </c>
      <c r="E3691">
        <f t="shared" si="1"/>
        <v>10</v>
      </c>
      <c r="F3691">
        <f>vlookup(E3691,DateReference!B:C,2,false)</f>
        <v>30</v>
      </c>
      <c r="G3691" s="1">
        <v>3.0</v>
      </c>
    </row>
    <row r="3692">
      <c r="A3692" s="1">
        <v>3691.0</v>
      </c>
      <c r="B3692" s="3">
        <v>43017.0</v>
      </c>
      <c r="C3692" s="1" t="s">
        <v>2</v>
      </c>
      <c r="D3692" s="1" t="s">
        <v>13</v>
      </c>
      <c r="E3692">
        <f t="shared" si="1"/>
        <v>41</v>
      </c>
      <c r="F3692">
        <f>vlookup(E3692,DateReference!B:C,2,false)</f>
        <v>9</v>
      </c>
      <c r="G3692" s="1">
        <v>7.0</v>
      </c>
    </row>
    <row r="3693">
      <c r="A3693" s="1">
        <v>3692.0</v>
      </c>
      <c r="B3693" s="3">
        <v>42965.0</v>
      </c>
      <c r="C3693" s="1" t="s">
        <v>2</v>
      </c>
      <c r="D3693" s="1" t="s">
        <v>33</v>
      </c>
      <c r="E3693">
        <f t="shared" si="1"/>
        <v>33</v>
      </c>
      <c r="F3693">
        <f>vlookup(E3693,DateReference!B:C,2,false)</f>
        <v>1</v>
      </c>
      <c r="G3693" s="1">
        <v>7.0</v>
      </c>
    </row>
    <row r="3694">
      <c r="A3694" s="1">
        <v>3693.0</v>
      </c>
      <c r="B3694" s="3">
        <v>43187.0</v>
      </c>
      <c r="C3694" s="1" t="s">
        <v>2</v>
      </c>
      <c r="D3694" s="1" t="s">
        <v>33</v>
      </c>
      <c r="E3694">
        <f t="shared" si="1"/>
        <v>13</v>
      </c>
      <c r="F3694">
        <f>vlookup(E3694,DateReference!B:C,2,false)</f>
        <v>33</v>
      </c>
      <c r="G3694" s="1">
        <v>5.0</v>
      </c>
    </row>
    <row r="3695">
      <c r="A3695" s="1">
        <v>3694.0</v>
      </c>
      <c r="B3695" s="3">
        <v>43144.0</v>
      </c>
      <c r="C3695" s="1" t="s">
        <v>2</v>
      </c>
      <c r="D3695" s="1" t="s">
        <v>33</v>
      </c>
      <c r="E3695">
        <f t="shared" si="1"/>
        <v>7</v>
      </c>
      <c r="F3695">
        <f>vlookup(E3695,DateReference!B:C,2,false)</f>
        <v>27</v>
      </c>
      <c r="G3695" s="1">
        <v>9.0</v>
      </c>
    </row>
    <row r="3696">
      <c r="A3696" s="1">
        <v>3695.0</v>
      </c>
      <c r="B3696" s="3">
        <v>43076.0</v>
      </c>
      <c r="C3696" s="1" t="s">
        <v>2</v>
      </c>
      <c r="D3696" s="1" t="s">
        <v>13</v>
      </c>
      <c r="E3696">
        <f t="shared" si="1"/>
        <v>49</v>
      </c>
      <c r="F3696">
        <f>vlookup(E3696,DateReference!B:C,2,false)</f>
        <v>17</v>
      </c>
      <c r="G3696" s="1">
        <v>5.0</v>
      </c>
    </row>
    <row r="3697">
      <c r="A3697" s="1">
        <v>3696.0</v>
      </c>
      <c r="B3697" s="3">
        <v>43111.0</v>
      </c>
      <c r="C3697" s="1" t="s">
        <v>2</v>
      </c>
      <c r="D3697" s="1" t="s">
        <v>33</v>
      </c>
      <c r="E3697">
        <f t="shared" si="1"/>
        <v>2</v>
      </c>
      <c r="F3697">
        <f>vlookup(E3697,DateReference!B:C,2,false)</f>
        <v>22</v>
      </c>
      <c r="G3697" s="1">
        <v>1.0</v>
      </c>
    </row>
    <row r="3698">
      <c r="A3698" s="1">
        <v>3697.0</v>
      </c>
      <c r="B3698" s="3">
        <v>43127.0</v>
      </c>
      <c r="C3698" s="1" t="s">
        <v>2</v>
      </c>
      <c r="D3698" s="1" t="s">
        <v>33</v>
      </c>
      <c r="E3698">
        <f t="shared" si="1"/>
        <v>4</v>
      </c>
      <c r="F3698">
        <f>vlookup(E3698,DateReference!B:C,2,false)</f>
        <v>24</v>
      </c>
      <c r="G3698" s="1">
        <v>3.0</v>
      </c>
    </row>
    <row r="3699">
      <c r="A3699" s="1">
        <v>3698.0</v>
      </c>
      <c r="B3699" s="3">
        <v>43114.0</v>
      </c>
      <c r="C3699" s="1" t="s">
        <v>2</v>
      </c>
      <c r="D3699" s="1" t="s">
        <v>13</v>
      </c>
      <c r="E3699">
        <f t="shared" si="1"/>
        <v>2</v>
      </c>
      <c r="F3699">
        <f>vlookup(E3699,DateReference!B:C,2,false)</f>
        <v>22</v>
      </c>
      <c r="G3699" s="1">
        <v>9.0</v>
      </c>
    </row>
    <row r="3700">
      <c r="A3700" s="1">
        <v>3699.0</v>
      </c>
      <c r="B3700" s="3">
        <v>43077.0</v>
      </c>
      <c r="C3700" s="1" t="s">
        <v>2</v>
      </c>
      <c r="D3700" s="1" t="s">
        <v>33</v>
      </c>
      <c r="E3700">
        <f t="shared" si="1"/>
        <v>49</v>
      </c>
      <c r="F3700">
        <f>vlookup(E3700,DateReference!B:C,2,false)</f>
        <v>17</v>
      </c>
      <c r="G3700" s="1">
        <v>3.0</v>
      </c>
    </row>
    <row r="3701">
      <c r="A3701" s="1">
        <v>3700.0</v>
      </c>
      <c r="B3701" s="3">
        <v>43024.0</v>
      </c>
      <c r="C3701" s="1" t="s">
        <v>2</v>
      </c>
      <c r="D3701" s="1" t="s">
        <v>33</v>
      </c>
      <c r="E3701">
        <f t="shared" si="1"/>
        <v>42</v>
      </c>
      <c r="F3701">
        <f>vlookup(E3701,DateReference!B:C,2,false)</f>
        <v>10</v>
      </c>
      <c r="G3701" s="1">
        <v>2.0</v>
      </c>
    </row>
    <row r="3702">
      <c r="A3702" s="1">
        <v>3701.0</v>
      </c>
      <c r="B3702" s="3">
        <v>43146.0</v>
      </c>
      <c r="C3702" s="1" t="s">
        <v>2</v>
      </c>
      <c r="D3702" s="1" t="s">
        <v>33</v>
      </c>
      <c r="E3702">
        <f t="shared" si="1"/>
        <v>7</v>
      </c>
      <c r="F3702">
        <f>vlookup(E3702,DateReference!B:C,2,false)</f>
        <v>27</v>
      </c>
      <c r="G3702" s="1">
        <v>5.0</v>
      </c>
    </row>
    <row r="3703">
      <c r="A3703" s="1">
        <v>3702.0</v>
      </c>
      <c r="B3703" s="3">
        <v>42966.0</v>
      </c>
      <c r="C3703" s="1" t="s">
        <v>2</v>
      </c>
      <c r="D3703" s="1" t="s">
        <v>13</v>
      </c>
      <c r="E3703">
        <f t="shared" si="1"/>
        <v>33</v>
      </c>
      <c r="F3703">
        <f>vlookup(E3703,DateReference!B:C,2,false)</f>
        <v>1</v>
      </c>
      <c r="G3703" s="1">
        <v>5.0</v>
      </c>
    </row>
    <row r="3704">
      <c r="A3704" s="1">
        <v>3703.0</v>
      </c>
      <c r="B3704" s="3">
        <v>43173.0</v>
      </c>
      <c r="C3704" s="1" t="s">
        <v>2</v>
      </c>
      <c r="D3704" s="1" t="s">
        <v>13</v>
      </c>
      <c r="E3704">
        <f t="shared" si="1"/>
        <v>11</v>
      </c>
      <c r="F3704">
        <f>vlookup(E3704,DateReference!B:C,2,false)</f>
        <v>31</v>
      </c>
      <c r="G3704" s="1">
        <v>2.0</v>
      </c>
    </row>
    <row r="3705">
      <c r="A3705" s="1">
        <v>3704.0</v>
      </c>
      <c r="B3705" s="3">
        <v>43080.0</v>
      </c>
      <c r="C3705" s="1" t="s">
        <v>2</v>
      </c>
      <c r="D3705" s="1" t="s">
        <v>13</v>
      </c>
      <c r="E3705">
        <f t="shared" si="1"/>
        <v>50</v>
      </c>
      <c r="F3705">
        <f>vlookup(E3705,DateReference!B:C,2,false)</f>
        <v>18</v>
      </c>
      <c r="G3705" s="1">
        <v>10.0</v>
      </c>
    </row>
    <row r="3706">
      <c r="A3706" s="1">
        <v>3705.0</v>
      </c>
      <c r="B3706" s="3">
        <v>43135.0</v>
      </c>
      <c r="C3706" s="1" t="s">
        <v>2</v>
      </c>
      <c r="D3706" s="1" t="s">
        <v>33</v>
      </c>
      <c r="E3706">
        <f t="shared" si="1"/>
        <v>5</v>
      </c>
      <c r="F3706">
        <f>vlookup(E3706,DateReference!B:C,2,false)</f>
        <v>25</v>
      </c>
      <c r="G3706" s="1">
        <v>2.0</v>
      </c>
    </row>
    <row r="3707">
      <c r="A3707" s="1">
        <v>3706.0</v>
      </c>
      <c r="B3707" s="3">
        <v>43053.0</v>
      </c>
      <c r="C3707" s="1" t="s">
        <v>2</v>
      </c>
      <c r="D3707" s="1" t="s">
        <v>33</v>
      </c>
      <c r="E3707">
        <f t="shared" si="1"/>
        <v>46</v>
      </c>
      <c r="F3707">
        <f>vlookup(E3707,DateReference!B:C,2,false)</f>
        <v>14</v>
      </c>
      <c r="G3707" s="1">
        <v>6.0</v>
      </c>
    </row>
    <row r="3708">
      <c r="A3708" s="1">
        <v>3707.0</v>
      </c>
      <c r="B3708" s="3">
        <v>43190.0</v>
      </c>
      <c r="C3708" s="1" t="s">
        <v>2</v>
      </c>
      <c r="D3708" s="1" t="s">
        <v>33</v>
      </c>
      <c r="E3708">
        <f t="shared" si="1"/>
        <v>13</v>
      </c>
      <c r="F3708">
        <f>vlookup(E3708,DateReference!B:C,2,false)</f>
        <v>33</v>
      </c>
      <c r="G3708" s="1">
        <v>1.0</v>
      </c>
    </row>
    <row r="3709">
      <c r="A3709" s="1">
        <v>3708.0</v>
      </c>
      <c r="B3709" s="3">
        <v>42976.0</v>
      </c>
      <c r="C3709" s="1" t="s">
        <v>2</v>
      </c>
      <c r="D3709" s="1" t="s">
        <v>13</v>
      </c>
      <c r="E3709">
        <f t="shared" si="1"/>
        <v>35</v>
      </c>
      <c r="F3709">
        <f>vlookup(E3709,DateReference!B:C,2,false)</f>
        <v>3</v>
      </c>
      <c r="G3709" s="1">
        <v>5.0</v>
      </c>
    </row>
    <row r="3710">
      <c r="A3710" s="1">
        <v>3709.0</v>
      </c>
      <c r="B3710" s="3">
        <v>43004.0</v>
      </c>
      <c r="C3710" s="1" t="s">
        <v>2</v>
      </c>
      <c r="D3710" s="1" t="s">
        <v>13</v>
      </c>
      <c r="E3710">
        <f t="shared" si="1"/>
        <v>39</v>
      </c>
      <c r="F3710">
        <f>vlookup(E3710,DateReference!B:C,2,false)</f>
        <v>7</v>
      </c>
      <c r="G3710" s="1">
        <v>3.0</v>
      </c>
    </row>
    <row r="3711">
      <c r="A3711" s="1">
        <v>3710.0</v>
      </c>
      <c r="B3711" s="3">
        <v>42962.0</v>
      </c>
      <c r="C3711" s="1" t="s">
        <v>2</v>
      </c>
      <c r="D3711" s="1" t="s">
        <v>13</v>
      </c>
      <c r="E3711">
        <f t="shared" si="1"/>
        <v>33</v>
      </c>
      <c r="F3711">
        <f>vlookup(E3711,DateReference!B:C,2,false)</f>
        <v>1</v>
      </c>
      <c r="G3711" s="1">
        <v>2.0</v>
      </c>
    </row>
    <row r="3712">
      <c r="A3712" s="1">
        <v>3711.0</v>
      </c>
      <c r="B3712" s="3">
        <v>43008.0</v>
      </c>
      <c r="C3712" s="1" t="s">
        <v>2</v>
      </c>
      <c r="D3712" s="1" t="s">
        <v>33</v>
      </c>
      <c r="E3712">
        <f t="shared" si="1"/>
        <v>39</v>
      </c>
      <c r="F3712">
        <f>vlookup(E3712,DateReference!B:C,2,false)</f>
        <v>7</v>
      </c>
      <c r="G3712" s="1">
        <v>8.0</v>
      </c>
    </row>
    <row r="3713">
      <c r="A3713" s="1">
        <v>3712.0</v>
      </c>
      <c r="B3713" s="3">
        <v>42967.0</v>
      </c>
      <c r="C3713" s="1" t="s">
        <v>2</v>
      </c>
      <c r="D3713" s="1" t="s">
        <v>13</v>
      </c>
      <c r="E3713">
        <f t="shared" si="1"/>
        <v>33</v>
      </c>
      <c r="F3713">
        <f>vlookup(E3713,DateReference!B:C,2,false)</f>
        <v>1</v>
      </c>
      <c r="G3713" s="1">
        <v>3.0</v>
      </c>
    </row>
    <row r="3714">
      <c r="A3714" s="1">
        <v>3713.0</v>
      </c>
      <c r="B3714" s="3">
        <v>43111.0</v>
      </c>
      <c r="C3714" s="1" t="s">
        <v>2</v>
      </c>
      <c r="D3714" s="1" t="s">
        <v>33</v>
      </c>
      <c r="E3714">
        <f t="shared" si="1"/>
        <v>2</v>
      </c>
      <c r="F3714">
        <f>vlookup(E3714,DateReference!B:C,2,false)</f>
        <v>22</v>
      </c>
      <c r="G3714" s="1">
        <v>8.0</v>
      </c>
    </row>
    <row r="3715">
      <c r="A3715" s="1">
        <v>3714.0</v>
      </c>
      <c r="B3715" s="3">
        <v>42962.0</v>
      </c>
      <c r="C3715" s="1" t="s">
        <v>2</v>
      </c>
      <c r="D3715" s="1" t="s">
        <v>13</v>
      </c>
      <c r="E3715">
        <f t="shared" si="1"/>
        <v>33</v>
      </c>
      <c r="F3715">
        <f>vlookup(E3715,DateReference!B:C,2,false)</f>
        <v>1</v>
      </c>
      <c r="G3715" s="1">
        <v>5.0</v>
      </c>
    </row>
    <row r="3716">
      <c r="A3716" s="1">
        <v>3715.0</v>
      </c>
      <c r="B3716" s="3">
        <v>43159.0</v>
      </c>
      <c r="C3716" s="1" t="s">
        <v>2</v>
      </c>
      <c r="D3716" s="1" t="s">
        <v>13</v>
      </c>
      <c r="E3716">
        <f t="shared" si="1"/>
        <v>9</v>
      </c>
      <c r="F3716">
        <f>vlookup(E3716,DateReference!B:C,2,false)</f>
        <v>29</v>
      </c>
      <c r="G3716" s="1">
        <v>10.0</v>
      </c>
    </row>
    <row r="3717">
      <c r="A3717" s="1">
        <v>3716.0</v>
      </c>
      <c r="B3717" s="3">
        <v>43057.0</v>
      </c>
      <c r="C3717" s="1" t="s">
        <v>2</v>
      </c>
      <c r="D3717" s="1" t="s">
        <v>33</v>
      </c>
      <c r="E3717">
        <f t="shared" si="1"/>
        <v>46</v>
      </c>
      <c r="F3717">
        <f>vlookup(E3717,DateReference!B:C,2,false)</f>
        <v>14</v>
      </c>
      <c r="G3717" s="1">
        <v>7.0</v>
      </c>
    </row>
    <row r="3718">
      <c r="A3718" s="1">
        <v>3717.0</v>
      </c>
      <c r="B3718" s="3">
        <v>43007.0</v>
      </c>
      <c r="C3718" s="1" t="s">
        <v>2</v>
      </c>
      <c r="D3718" s="1" t="s">
        <v>33</v>
      </c>
      <c r="E3718">
        <f t="shared" si="1"/>
        <v>39</v>
      </c>
      <c r="F3718">
        <f>vlookup(E3718,DateReference!B:C,2,false)</f>
        <v>7</v>
      </c>
      <c r="G3718" s="1">
        <v>6.0</v>
      </c>
    </row>
    <row r="3719">
      <c r="A3719" s="1">
        <v>3718.0</v>
      </c>
      <c r="B3719" s="3">
        <v>42993.0</v>
      </c>
      <c r="C3719" s="1" t="s">
        <v>2</v>
      </c>
      <c r="D3719" s="1" t="s">
        <v>13</v>
      </c>
      <c r="E3719">
        <f t="shared" si="1"/>
        <v>37</v>
      </c>
      <c r="F3719">
        <f>vlookup(E3719,DateReference!B:C,2,false)</f>
        <v>5</v>
      </c>
      <c r="G3719" s="1">
        <v>7.0</v>
      </c>
    </row>
    <row r="3720">
      <c r="A3720" s="1">
        <v>3719.0</v>
      </c>
      <c r="B3720" s="3">
        <v>43063.0</v>
      </c>
      <c r="C3720" s="1" t="s">
        <v>2</v>
      </c>
      <c r="D3720" s="1" t="s">
        <v>33</v>
      </c>
      <c r="E3720">
        <f t="shared" si="1"/>
        <v>47</v>
      </c>
      <c r="F3720">
        <f>vlookup(E3720,DateReference!B:C,2,false)</f>
        <v>15</v>
      </c>
      <c r="G3720" s="1">
        <v>4.0</v>
      </c>
    </row>
    <row r="3721">
      <c r="A3721" s="1">
        <v>3720.0</v>
      </c>
      <c r="B3721" s="3">
        <v>43137.0</v>
      </c>
      <c r="C3721" s="1" t="s">
        <v>2</v>
      </c>
      <c r="D3721" s="1" t="s">
        <v>13</v>
      </c>
      <c r="E3721">
        <f t="shared" si="1"/>
        <v>6</v>
      </c>
      <c r="F3721">
        <f>vlookup(E3721,DateReference!B:C,2,false)</f>
        <v>26</v>
      </c>
      <c r="G3721" s="1">
        <v>3.0</v>
      </c>
    </row>
    <row r="3722">
      <c r="A3722" s="1">
        <v>3721.0</v>
      </c>
      <c r="B3722" s="3">
        <v>43037.0</v>
      </c>
      <c r="C3722" s="1" t="s">
        <v>2</v>
      </c>
      <c r="D3722" s="1" t="s">
        <v>13</v>
      </c>
      <c r="E3722">
        <f t="shared" si="1"/>
        <v>43</v>
      </c>
      <c r="F3722">
        <f>vlookup(E3722,DateReference!B:C,2,false)</f>
        <v>11</v>
      </c>
      <c r="G3722" s="1">
        <v>7.0</v>
      </c>
    </row>
    <row r="3723">
      <c r="A3723" s="1">
        <v>3722.0</v>
      </c>
      <c r="B3723" s="3">
        <v>43018.0</v>
      </c>
      <c r="C3723" s="1" t="s">
        <v>2</v>
      </c>
      <c r="D3723" s="1" t="s">
        <v>33</v>
      </c>
      <c r="E3723">
        <f t="shared" si="1"/>
        <v>41</v>
      </c>
      <c r="F3723">
        <f>vlookup(E3723,DateReference!B:C,2,false)</f>
        <v>9</v>
      </c>
      <c r="G3723" s="1">
        <v>5.0</v>
      </c>
    </row>
    <row r="3724">
      <c r="A3724" s="1">
        <v>3723.0</v>
      </c>
      <c r="B3724" s="3">
        <v>43084.0</v>
      </c>
      <c r="C3724" s="1" t="s">
        <v>2</v>
      </c>
      <c r="D3724" s="1" t="s">
        <v>13</v>
      </c>
      <c r="E3724">
        <f t="shared" si="1"/>
        <v>50</v>
      </c>
      <c r="F3724">
        <f>vlookup(E3724,DateReference!B:C,2,false)</f>
        <v>18</v>
      </c>
      <c r="G3724" s="1">
        <v>9.0</v>
      </c>
    </row>
    <row r="3725">
      <c r="A3725" s="1">
        <v>3724.0</v>
      </c>
      <c r="B3725" s="3">
        <v>43155.0</v>
      </c>
      <c r="C3725" s="1" t="s">
        <v>2</v>
      </c>
      <c r="D3725" s="1" t="s">
        <v>33</v>
      </c>
      <c r="E3725">
        <f t="shared" si="1"/>
        <v>8</v>
      </c>
      <c r="F3725">
        <f>vlookup(E3725,DateReference!B:C,2,false)</f>
        <v>28</v>
      </c>
      <c r="G3725" s="1">
        <v>10.0</v>
      </c>
    </row>
    <row r="3726">
      <c r="A3726" s="1">
        <v>3725.0</v>
      </c>
      <c r="B3726" s="3">
        <v>43178.0</v>
      </c>
      <c r="C3726" s="1" t="s">
        <v>2</v>
      </c>
      <c r="D3726" s="1" t="s">
        <v>13</v>
      </c>
      <c r="E3726">
        <f t="shared" si="1"/>
        <v>12</v>
      </c>
      <c r="F3726">
        <f>vlookup(E3726,DateReference!B:C,2,false)</f>
        <v>32</v>
      </c>
      <c r="G3726" s="1">
        <v>5.0</v>
      </c>
    </row>
    <row r="3727">
      <c r="A3727" s="1">
        <v>3726.0</v>
      </c>
      <c r="B3727" s="3">
        <v>43037.0</v>
      </c>
      <c r="C3727" s="1" t="s">
        <v>2</v>
      </c>
      <c r="D3727" s="1" t="s">
        <v>13</v>
      </c>
      <c r="E3727">
        <f t="shared" si="1"/>
        <v>43</v>
      </c>
      <c r="F3727">
        <f>vlookup(E3727,DateReference!B:C,2,false)</f>
        <v>11</v>
      </c>
      <c r="G3727" s="1">
        <v>5.0</v>
      </c>
    </row>
    <row r="3728">
      <c r="A3728" s="1">
        <v>3727.0</v>
      </c>
      <c r="B3728" s="3">
        <v>43100.0</v>
      </c>
      <c r="C3728" s="1" t="s">
        <v>2</v>
      </c>
      <c r="D3728" s="1" t="s">
        <v>13</v>
      </c>
      <c r="E3728">
        <f t="shared" si="1"/>
        <v>52</v>
      </c>
      <c r="F3728">
        <f>vlookup(E3728,DateReference!B:C,2,false)</f>
        <v>20</v>
      </c>
      <c r="G3728" s="1">
        <v>8.0</v>
      </c>
    </row>
    <row r="3729">
      <c r="A3729" s="1">
        <v>3728.0</v>
      </c>
      <c r="B3729" s="3">
        <v>43119.0</v>
      </c>
      <c r="C3729" s="1" t="s">
        <v>2</v>
      </c>
      <c r="D3729" s="1" t="s">
        <v>13</v>
      </c>
      <c r="E3729">
        <f t="shared" si="1"/>
        <v>3</v>
      </c>
      <c r="F3729">
        <f>vlookup(E3729,DateReference!B:C,2,false)</f>
        <v>23</v>
      </c>
      <c r="G3729" s="1">
        <v>7.0</v>
      </c>
    </row>
    <row r="3730">
      <c r="A3730" s="1">
        <v>3729.0</v>
      </c>
      <c r="B3730" s="3">
        <v>43170.0</v>
      </c>
      <c r="C3730" s="1" t="s">
        <v>2</v>
      </c>
      <c r="D3730" s="1" t="s">
        <v>13</v>
      </c>
      <c r="E3730">
        <f t="shared" si="1"/>
        <v>10</v>
      </c>
      <c r="F3730">
        <f>vlookup(E3730,DateReference!B:C,2,false)</f>
        <v>30</v>
      </c>
      <c r="G3730" s="1">
        <v>10.0</v>
      </c>
    </row>
    <row r="3731">
      <c r="A3731" s="1">
        <v>3730.0</v>
      </c>
      <c r="B3731" s="3">
        <v>43051.0</v>
      </c>
      <c r="C3731" s="1" t="s">
        <v>2</v>
      </c>
      <c r="D3731" s="1" t="s">
        <v>33</v>
      </c>
      <c r="E3731">
        <f t="shared" si="1"/>
        <v>45</v>
      </c>
      <c r="F3731">
        <f>vlookup(E3731,DateReference!B:C,2,false)</f>
        <v>13</v>
      </c>
      <c r="G3731" s="1">
        <v>7.0</v>
      </c>
    </row>
    <row r="3732">
      <c r="A3732" s="1">
        <v>3731.0</v>
      </c>
      <c r="B3732" s="3">
        <v>43092.0</v>
      </c>
      <c r="C3732" s="1" t="s">
        <v>2</v>
      </c>
      <c r="D3732" s="1" t="s">
        <v>33</v>
      </c>
      <c r="E3732">
        <f t="shared" si="1"/>
        <v>51</v>
      </c>
      <c r="F3732">
        <f>vlookup(E3732,DateReference!B:C,2,false)</f>
        <v>19</v>
      </c>
      <c r="G3732" s="1">
        <v>1.0</v>
      </c>
    </row>
    <row r="3733">
      <c r="A3733" s="1">
        <v>3732.0</v>
      </c>
      <c r="B3733" s="3">
        <v>43013.0</v>
      </c>
      <c r="C3733" s="1" t="s">
        <v>2</v>
      </c>
      <c r="D3733" s="1" t="s">
        <v>33</v>
      </c>
      <c r="E3733">
        <f t="shared" si="1"/>
        <v>40</v>
      </c>
      <c r="F3733">
        <f>vlookup(E3733,DateReference!B:C,2,false)</f>
        <v>8</v>
      </c>
      <c r="G3733" s="1">
        <v>2.0</v>
      </c>
    </row>
    <row r="3734">
      <c r="A3734" s="1">
        <v>3733.0</v>
      </c>
      <c r="B3734" s="3">
        <v>43151.0</v>
      </c>
      <c r="C3734" s="1" t="s">
        <v>2</v>
      </c>
      <c r="D3734" s="1" t="s">
        <v>13</v>
      </c>
      <c r="E3734">
        <f t="shared" si="1"/>
        <v>8</v>
      </c>
      <c r="F3734">
        <f>vlookup(E3734,DateReference!B:C,2,false)</f>
        <v>28</v>
      </c>
      <c r="G3734" s="1">
        <v>7.0</v>
      </c>
    </row>
    <row r="3735">
      <c r="A3735" s="1">
        <v>3734.0</v>
      </c>
      <c r="B3735" s="3">
        <v>43011.0</v>
      </c>
      <c r="C3735" s="1" t="s">
        <v>2</v>
      </c>
      <c r="D3735" s="1" t="s">
        <v>33</v>
      </c>
      <c r="E3735">
        <f t="shared" si="1"/>
        <v>40</v>
      </c>
      <c r="F3735">
        <f>vlookup(E3735,DateReference!B:C,2,false)</f>
        <v>8</v>
      </c>
      <c r="G3735" s="1">
        <v>6.0</v>
      </c>
    </row>
    <row r="3736">
      <c r="A3736" s="1">
        <v>3735.0</v>
      </c>
      <c r="B3736" s="3">
        <v>43073.0</v>
      </c>
      <c r="C3736" s="1" t="s">
        <v>2</v>
      </c>
      <c r="D3736" s="1" t="s">
        <v>33</v>
      </c>
      <c r="E3736">
        <f t="shared" si="1"/>
        <v>49</v>
      </c>
      <c r="F3736">
        <f>vlookup(E3736,DateReference!B:C,2,false)</f>
        <v>17</v>
      </c>
      <c r="G3736" s="1">
        <v>6.0</v>
      </c>
    </row>
    <row r="3737">
      <c r="A3737" s="1">
        <v>3736.0</v>
      </c>
      <c r="B3737" s="3">
        <v>43154.0</v>
      </c>
      <c r="C3737" s="1" t="s">
        <v>2</v>
      </c>
      <c r="D3737" s="1" t="s">
        <v>13</v>
      </c>
      <c r="E3737">
        <f t="shared" si="1"/>
        <v>8</v>
      </c>
      <c r="F3737">
        <f>vlookup(E3737,DateReference!B:C,2,false)</f>
        <v>28</v>
      </c>
      <c r="G3737" s="1">
        <v>7.0</v>
      </c>
    </row>
    <row r="3738">
      <c r="A3738" s="1">
        <v>3737.0</v>
      </c>
      <c r="B3738" s="3">
        <v>43177.0</v>
      </c>
      <c r="C3738" s="1" t="s">
        <v>2</v>
      </c>
      <c r="D3738" s="1" t="s">
        <v>33</v>
      </c>
      <c r="E3738">
        <f t="shared" si="1"/>
        <v>11</v>
      </c>
      <c r="F3738">
        <f>vlookup(E3738,DateReference!B:C,2,false)</f>
        <v>31</v>
      </c>
      <c r="G3738" s="1">
        <v>3.0</v>
      </c>
    </row>
    <row r="3739">
      <c r="A3739" s="1">
        <v>3738.0</v>
      </c>
      <c r="B3739" s="3">
        <v>43045.0</v>
      </c>
      <c r="C3739" s="1" t="s">
        <v>2</v>
      </c>
      <c r="D3739" s="1" t="s">
        <v>33</v>
      </c>
      <c r="E3739">
        <f t="shared" si="1"/>
        <v>45</v>
      </c>
      <c r="F3739">
        <f>vlookup(E3739,DateReference!B:C,2,false)</f>
        <v>13</v>
      </c>
      <c r="G3739" s="1">
        <v>5.0</v>
      </c>
    </row>
    <row r="3740">
      <c r="A3740" s="1">
        <v>3739.0</v>
      </c>
      <c r="B3740" s="3">
        <v>43155.0</v>
      </c>
      <c r="C3740" s="1" t="s">
        <v>2</v>
      </c>
      <c r="D3740" s="1" t="s">
        <v>33</v>
      </c>
      <c r="E3740">
        <f t="shared" si="1"/>
        <v>8</v>
      </c>
      <c r="F3740">
        <f>vlookup(E3740,DateReference!B:C,2,false)</f>
        <v>28</v>
      </c>
      <c r="G3740" s="1">
        <v>5.0</v>
      </c>
    </row>
    <row r="3741">
      <c r="A3741" s="1">
        <v>3740.0</v>
      </c>
      <c r="B3741" s="3">
        <v>43004.0</v>
      </c>
      <c r="C3741" s="1" t="s">
        <v>2</v>
      </c>
      <c r="D3741" s="1" t="s">
        <v>13</v>
      </c>
      <c r="E3741">
        <f t="shared" si="1"/>
        <v>39</v>
      </c>
      <c r="F3741">
        <f>vlookup(E3741,DateReference!B:C,2,false)</f>
        <v>7</v>
      </c>
      <c r="G3741" s="1">
        <v>1.0</v>
      </c>
    </row>
    <row r="3742">
      <c r="A3742" s="1">
        <v>3741.0</v>
      </c>
      <c r="B3742" s="3">
        <v>43010.0</v>
      </c>
      <c r="C3742" s="1" t="s">
        <v>2</v>
      </c>
      <c r="D3742" s="1" t="s">
        <v>33</v>
      </c>
      <c r="E3742">
        <f t="shared" si="1"/>
        <v>40</v>
      </c>
      <c r="F3742">
        <f>vlookup(E3742,DateReference!B:C,2,false)</f>
        <v>8</v>
      </c>
      <c r="G3742" s="1">
        <v>3.0</v>
      </c>
    </row>
    <row r="3743">
      <c r="A3743" s="1">
        <v>3742.0</v>
      </c>
      <c r="B3743" s="3">
        <v>42999.0</v>
      </c>
      <c r="C3743" s="1" t="s">
        <v>2</v>
      </c>
      <c r="D3743" s="1" t="s">
        <v>13</v>
      </c>
      <c r="E3743">
        <f t="shared" si="1"/>
        <v>38</v>
      </c>
      <c r="F3743">
        <f>vlookup(E3743,DateReference!B:C,2,false)</f>
        <v>6</v>
      </c>
      <c r="G3743" s="1">
        <v>10.0</v>
      </c>
    </row>
    <row r="3744">
      <c r="A3744" s="1">
        <v>3743.0</v>
      </c>
      <c r="B3744" s="3">
        <v>43059.0</v>
      </c>
      <c r="C3744" s="1" t="s">
        <v>2</v>
      </c>
      <c r="D3744" s="1" t="s">
        <v>33</v>
      </c>
      <c r="E3744">
        <f t="shared" si="1"/>
        <v>47</v>
      </c>
      <c r="F3744">
        <f>vlookup(E3744,DateReference!B:C,2,false)</f>
        <v>15</v>
      </c>
      <c r="G3744" s="1">
        <v>6.0</v>
      </c>
    </row>
    <row r="3745">
      <c r="A3745" s="1">
        <v>3744.0</v>
      </c>
      <c r="B3745" s="3">
        <v>43006.0</v>
      </c>
      <c r="C3745" s="1" t="s">
        <v>2</v>
      </c>
      <c r="D3745" s="1" t="s">
        <v>33</v>
      </c>
      <c r="E3745">
        <f t="shared" si="1"/>
        <v>39</v>
      </c>
      <c r="F3745">
        <f>vlookup(E3745,DateReference!B:C,2,false)</f>
        <v>7</v>
      </c>
      <c r="G3745" s="1">
        <v>9.0</v>
      </c>
    </row>
    <row r="3746">
      <c r="A3746" s="1">
        <v>3745.0</v>
      </c>
      <c r="B3746" s="3">
        <v>43150.0</v>
      </c>
      <c r="C3746" s="1" t="s">
        <v>2</v>
      </c>
      <c r="D3746" s="1" t="s">
        <v>33</v>
      </c>
      <c r="E3746">
        <f t="shared" si="1"/>
        <v>8</v>
      </c>
      <c r="F3746">
        <f>vlookup(E3746,DateReference!B:C,2,false)</f>
        <v>28</v>
      </c>
      <c r="G3746" s="1">
        <v>6.0</v>
      </c>
    </row>
    <row r="3747">
      <c r="A3747" s="1">
        <v>3746.0</v>
      </c>
      <c r="B3747" s="3">
        <v>43144.0</v>
      </c>
      <c r="C3747" s="1" t="s">
        <v>2</v>
      </c>
      <c r="D3747" s="1" t="s">
        <v>13</v>
      </c>
      <c r="E3747">
        <f t="shared" si="1"/>
        <v>7</v>
      </c>
      <c r="F3747">
        <f>vlookup(E3747,DateReference!B:C,2,false)</f>
        <v>27</v>
      </c>
      <c r="G3747" s="1">
        <v>2.0</v>
      </c>
    </row>
    <row r="3748">
      <c r="A3748" s="1">
        <v>3747.0</v>
      </c>
      <c r="B3748" s="3">
        <v>43148.0</v>
      </c>
      <c r="C3748" s="1" t="s">
        <v>2</v>
      </c>
      <c r="D3748" s="1" t="s">
        <v>13</v>
      </c>
      <c r="E3748">
        <f t="shared" si="1"/>
        <v>7</v>
      </c>
      <c r="F3748">
        <f>vlookup(E3748,DateReference!B:C,2,false)</f>
        <v>27</v>
      </c>
      <c r="G3748" s="1">
        <v>9.0</v>
      </c>
    </row>
    <row r="3749">
      <c r="A3749" s="1">
        <v>3748.0</v>
      </c>
      <c r="B3749" s="3">
        <v>43013.0</v>
      </c>
      <c r="C3749" s="1" t="s">
        <v>2</v>
      </c>
      <c r="D3749" s="1" t="s">
        <v>13</v>
      </c>
      <c r="E3749">
        <f t="shared" si="1"/>
        <v>40</v>
      </c>
      <c r="F3749">
        <f>vlookup(E3749,DateReference!B:C,2,false)</f>
        <v>8</v>
      </c>
      <c r="G3749" s="1">
        <v>5.0</v>
      </c>
    </row>
    <row r="3750">
      <c r="A3750" s="1">
        <v>3749.0</v>
      </c>
      <c r="B3750" s="3">
        <v>42973.0</v>
      </c>
      <c r="C3750" s="1" t="s">
        <v>2</v>
      </c>
      <c r="D3750" s="1" t="s">
        <v>33</v>
      </c>
      <c r="E3750">
        <f t="shared" si="1"/>
        <v>34</v>
      </c>
      <c r="F3750">
        <f>vlookup(E3750,DateReference!B:C,2,false)</f>
        <v>2</v>
      </c>
      <c r="G3750" s="1">
        <v>8.0</v>
      </c>
    </row>
    <row r="3751">
      <c r="A3751" s="1">
        <v>3750.0</v>
      </c>
      <c r="B3751" s="3">
        <v>43177.0</v>
      </c>
      <c r="C3751" s="1" t="s">
        <v>2</v>
      </c>
      <c r="D3751" s="1" t="s">
        <v>13</v>
      </c>
      <c r="E3751">
        <f t="shared" si="1"/>
        <v>11</v>
      </c>
      <c r="F3751">
        <f>vlookup(E3751,DateReference!B:C,2,false)</f>
        <v>31</v>
      </c>
      <c r="G3751" s="1">
        <v>6.0</v>
      </c>
    </row>
    <row r="3752">
      <c r="A3752" s="1">
        <v>3751.0</v>
      </c>
      <c r="B3752" s="3">
        <v>43131.0</v>
      </c>
      <c r="C3752" s="1" t="s">
        <v>2</v>
      </c>
      <c r="D3752" s="1" t="s">
        <v>13</v>
      </c>
      <c r="E3752">
        <f t="shared" si="1"/>
        <v>5</v>
      </c>
      <c r="F3752">
        <f>vlookup(E3752,DateReference!B:C,2,false)</f>
        <v>25</v>
      </c>
      <c r="G3752" s="1">
        <v>9.0</v>
      </c>
    </row>
    <row r="3753">
      <c r="A3753" s="1">
        <v>3752.0</v>
      </c>
      <c r="B3753" s="3">
        <v>42969.0</v>
      </c>
      <c r="C3753" s="1" t="s">
        <v>2</v>
      </c>
      <c r="D3753" s="1" t="s">
        <v>13</v>
      </c>
      <c r="E3753">
        <f t="shared" si="1"/>
        <v>34</v>
      </c>
      <c r="F3753">
        <f>vlookup(E3753,DateReference!B:C,2,false)</f>
        <v>2</v>
      </c>
      <c r="G3753" s="1">
        <v>10.0</v>
      </c>
    </row>
    <row r="3754">
      <c r="A3754" s="1">
        <v>3753.0</v>
      </c>
      <c r="B3754" s="3">
        <v>43173.0</v>
      </c>
      <c r="C3754" s="1" t="s">
        <v>2</v>
      </c>
      <c r="D3754" s="1" t="s">
        <v>33</v>
      </c>
      <c r="E3754">
        <f t="shared" si="1"/>
        <v>11</v>
      </c>
      <c r="F3754">
        <f>vlookup(E3754,DateReference!B:C,2,false)</f>
        <v>31</v>
      </c>
      <c r="G3754" s="1">
        <v>5.0</v>
      </c>
    </row>
    <row r="3755">
      <c r="A3755" s="1">
        <v>3754.0</v>
      </c>
      <c r="B3755" s="3">
        <v>43099.0</v>
      </c>
      <c r="C3755" s="1" t="s">
        <v>2</v>
      </c>
      <c r="D3755" s="1" t="s">
        <v>13</v>
      </c>
      <c r="E3755">
        <f t="shared" si="1"/>
        <v>52</v>
      </c>
      <c r="F3755">
        <f>vlookup(E3755,DateReference!B:C,2,false)</f>
        <v>20</v>
      </c>
      <c r="G3755" s="1">
        <v>2.0</v>
      </c>
    </row>
    <row r="3756">
      <c r="A3756" s="1">
        <v>3755.0</v>
      </c>
      <c r="B3756" s="3">
        <v>43030.0</v>
      </c>
      <c r="C3756" s="1" t="s">
        <v>2</v>
      </c>
      <c r="D3756" s="1" t="s">
        <v>13</v>
      </c>
      <c r="E3756">
        <f t="shared" si="1"/>
        <v>42</v>
      </c>
      <c r="F3756">
        <f>vlookup(E3756,DateReference!B:C,2,false)</f>
        <v>10</v>
      </c>
      <c r="G3756" s="1">
        <v>4.0</v>
      </c>
    </row>
    <row r="3757">
      <c r="A3757" s="1">
        <v>3756.0</v>
      </c>
      <c r="B3757" s="3">
        <v>43099.0</v>
      </c>
      <c r="C3757" s="1" t="s">
        <v>2</v>
      </c>
      <c r="D3757" s="1" t="s">
        <v>13</v>
      </c>
      <c r="E3757">
        <f t="shared" si="1"/>
        <v>52</v>
      </c>
      <c r="F3757">
        <f>vlookup(E3757,DateReference!B:C,2,false)</f>
        <v>20</v>
      </c>
      <c r="G3757" s="1">
        <v>8.0</v>
      </c>
    </row>
    <row r="3758">
      <c r="A3758" s="1">
        <v>3757.0</v>
      </c>
      <c r="B3758" s="3">
        <v>43120.0</v>
      </c>
      <c r="C3758" s="1" t="s">
        <v>2</v>
      </c>
      <c r="D3758" s="1" t="s">
        <v>13</v>
      </c>
      <c r="E3758">
        <f t="shared" si="1"/>
        <v>3</v>
      </c>
      <c r="F3758">
        <f>vlookup(E3758,DateReference!B:C,2,false)</f>
        <v>23</v>
      </c>
      <c r="G3758" s="1">
        <v>10.0</v>
      </c>
    </row>
    <row r="3759">
      <c r="A3759" s="1">
        <v>3758.0</v>
      </c>
      <c r="B3759" s="3">
        <v>43067.0</v>
      </c>
      <c r="C3759" s="1" t="s">
        <v>2</v>
      </c>
      <c r="D3759" s="1" t="s">
        <v>13</v>
      </c>
      <c r="E3759">
        <f t="shared" si="1"/>
        <v>48</v>
      </c>
      <c r="F3759">
        <f>vlookup(E3759,DateReference!B:C,2,false)</f>
        <v>16</v>
      </c>
      <c r="G3759" s="1">
        <v>8.0</v>
      </c>
    </row>
    <row r="3760">
      <c r="A3760" s="1">
        <v>3759.0</v>
      </c>
      <c r="B3760" s="3">
        <v>43074.0</v>
      </c>
      <c r="C3760" s="1" t="s">
        <v>2</v>
      </c>
      <c r="D3760" s="1" t="s">
        <v>33</v>
      </c>
      <c r="E3760">
        <f t="shared" si="1"/>
        <v>49</v>
      </c>
      <c r="F3760">
        <f>vlookup(E3760,DateReference!B:C,2,false)</f>
        <v>17</v>
      </c>
      <c r="G3760" s="1">
        <v>2.0</v>
      </c>
    </row>
    <row r="3761">
      <c r="A3761" s="1">
        <v>3760.0</v>
      </c>
      <c r="B3761" s="3">
        <v>42992.0</v>
      </c>
      <c r="C3761" s="1" t="s">
        <v>2</v>
      </c>
      <c r="D3761" s="1" t="s">
        <v>33</v>
      </c>
      <c r="E3761">
        <f t="shared" si="1"/>
        <v>37</v>
      </c>
      <c r="F3761">
        <f>vlookup(E3761,DateReference!B:C,2,false)</f>
        <v>5</v>
      </c>
      <c r="G3761" s="1">
        <v>5.0</v>
      </c>
    </row>
    <row r="3762">
      <c r="A3762" s="1">
        <v>3761.0</v>
      </c>
      <c r="B3762" s="3">
        <v>43161.0</v>
      </c>
      <c r="C3762" s="1" t="s">
        <v>2</v>
      </c>
      <c r="D3762" s="1" t="s">
        <v>13</v>
      </c>
      <c r="E3762">
        <f t="shared" si="1"/>
        <v>9</v>
      </c>
      <c r="F3762">
        <f>vlookup(E3762,DateReference!B:C,2,false)</f>
        <v>29</v>
      </c>
      <c r="G3762" s="1">
        <v>7.0</v>
      </c>
    </row>
    <row r="3763">
      <c r="A3763" s="1">
        <v>3762.0</v>
      </c>
      <c r="B3763" s="3">
        <v>42984.0</v>
      </c>
      <c r="C3763" s="1" t="s">
        <v>2</v>
      </c>
      <c r="D3763" s="1" t="s">
        <v>13</v>
      </c>
      <c r="E3763">
        <f t="shared" si="1"/>
        <v>36</v>
      </c>
      <c r="F3763">
        <f>vlookup(E3763,DateReference!B:C,2,false)</f>
        <v>4</v>
      </c>
      <c r="G3763" s="1">
        <v>7.0</v>
      </c>
    </row>
    <row r="3764">
      <c r="A3764" s="1">
        <v>3763.0</v>
      </c>
      <c r="B3764" s="3">
        <v>43085.0</v>
      </c>
      <c r="C3764" s="1" t="s">
        <v>2</v>
      </c>
      <c r="D3764" s="1" t="s">
        <v>13</v>
      </c>
      <c r="E3764">
        <f t="shared" si="1"/>
        <v>50</v>
      </c>
      <c r="F3764">
        <f>vlookup(E3764,DateReference!B:C,2,false)</f>
        <v>18</v>
      </c>
      <c r="G3764" s="1">
        <v>8.0</v>
      </c>
    </row>
    <row r="3765">
      <c r="A3765" s="1">
        <v>3764.0</v>
      </c>
      <c r="B3765" s="3">
        <v>43127.0</v>
      </c>
      <c r="C3765" s="1" t="s">
        <v>2</v>
      </c>
      <c r="D3765" s="1" t="s">
        <v>33</v>
      </c>
      <c r="E3765">
        <f t="shared" si="1"/>
        <v>4</v>
      </c>
      <c r="F3765">
        <f>vlookup(E3765,DateReference!B:C,2,false)</f>
        <v>24</v>
      </c>
      <c r="G3765" s="1">
        <v>5.0</v>
      </c>
    </row>
    <row r="3766">
      <c r="A3766" s="1">
        <v>3765.0</v>
      </c>
      <c r="B3766" s="3">
        <v>43031.0</v>
      </c>
      <c r="C3766" s="1" t="s">
        <v>2</v>
      </c>
      <c r="D3766" s="1" t="s">
        <v>13</v>
      </c>
      <c r="E3766">
        <f t="shared" si="1"/>
        <v>43</v>
      </c>
      <c r="F3766">
        <f>vlookup(E3766,DateReference!B:C,2,false)</f>
        <v>11</v>
      </c>
      <c r="G3766" s="1">
        <v>7.0</v>
      </c>
    </row>
    <row r="3767">
      <c r="A3767" s="1">
        <v>3766.0</v>
      </c>
      <c r="B3767" s="3">
        <v>43097.0</v>
      </c>
      <c r="C3767" s="1" t="s">
        <v>2</v>
      </c>
      <c r="D3767" s="1" t="s">
        <v>13</v>
      </c>
      <c r="E3767">
        <f t="shared" si="1"/>
        <v>52</v>
      </c>
      <c r="F3767">
        <f>vlookup(E3767,DateReference!B:C,2,false)</f>
        <v>20</v>
      </c>
      <c r="G3767" s="1">
        <v>3.0</v>
      </c>
    </row>
    <row r="3768">
      <c r="A3768" s="1">
        <v>3767.0</v>
      </c>
      <c r="B3768" s="3">
        <v>43084.0</v>
      </c>
      <c r="C3768" s="1" t="s">
        <v>2</v>
      </c>
      <c r="D3768" s="1" t="s">
        <v>13</v>
      </c>
      <c r="E3768">
        <f t="shared" si="1"/>
        <v>50</v>
      </c>
      <c r="F3768">
        <f>vlookup(E3768,DateReference!B:C,2,false)</f>
        <v>18</v>
      </c>
      <c r="G3768" s="1">
        <v>5.0</v>
      </c>
    </row>
    <row r="3769">
      <c r="A3769" s="1">
        <v>3768.0</v>
      </c>
      <c r="B3769" s="3">
        <v>43170.0</v>
      </c>
      <c r="C3769" s="1" t="s">
        <v>2</v>
      </c>
      <c r="D3769" s="1" t="s">
        <v>13</v>
      </c>
      <c r="E3769">
        <f t="shared" si="1"/>
        <v>10</v>
      </c>
      <c r="F3769">
        <f>vlookup(E3769,DateReference!B:C,2,false)</f>
        <v>30</v>
      </c>
      <c r="G3769" s="1">
        <v>5.0</v>
      </c>
    </row>
    <row r="3770">
      <c r="A3770" s="1">
        <v>3769.0</v>
      </c>
      <c r="B3770" s="3">
        <v>43077.0</v>
      </c>
      <c r="C3770" s="1" t="s">
        <v>2</v>
      </c>
      <c r="D3770" s="1" t="s">
        <v>33</v>
      </c>
      <c r="E3770">
        <f t="shared" si="1"/>
        <v>49</v>
      </c>
      <c r="F3770">
        <f>vlookup(E3770,DateReference!B:C,2,false)</f>
        <v>17</v>
      </c>
      <c r="G3770" s="1">
        <v>7.0</v>
      </c>
    </row>
    <row r="3771">
      <c r="A3771" s="1">
        <v>3770.0</v>
      </c>
      <c r="B3771" s="3">
        <v>43117.0</v>
      </c>
      <c r="C3771" s="1" t="s">
        <v>2</v>
      </c>
      <c r="D3771" s="1" t="s">
        <v>13</v>
      </c>
      <c r="E3771">
        <f t="shared" si="1"/>
        <v>3</v>
      </c>
      <c r="F3771">
        <f>vlookup(E3771,DateReference!B:C,2,false)</f>
        <v>23</v>
      </c>
      <c r="G3771" s="1">
        <v>6.0</v>
      </c>
    </row>
    <row r="3772">
      <c r="A3772" s="1">
        <v>3771.0</v>
      </c>
      <c r="B3772" s="3">
        <v>43038.0</v>
      </c>
      <c r="C3772" s="1" t="s">
        <v>2</v>
      </c>
      <c r="D3772" s="1" t="s">
        <v>33</v>
      </c>
      <c r="E3772">
        <f t="shared" si="1"/>
        <v>44</v>
      </c>
      <c r="F3772">
        <f>vlookup(E3772,DateReference!B:C,2,false)</f>
        <v>12</v>
      </c>
      <c r="G3772" s="1">
        <v>10.0</v>
      </c>
    </row>
    <row r="3773">
      <c r="A3773" s="1">
        <v>3772.0</v>
      </c>
      <c r="B3773" s="3">
        <v>43180.0</v>
      </c>
      <c r="C3773" s="1" t="s">
        <v>2</v>
      </c>
      <c r="D3773" s="1" t="s">
        <v>33</v>
      </c>
      <c r="E3773">
        <f t="shared" si="1"/>
        <v>12</v>
      </c>
      <c r="F3773">
        <f>vlookup(E3773,DateReference!B:C,2,false)</f>
        <v>32</v>
      </c>
      <c r="G3773" s="1">
        <v>10.0</v>
      </c>
    </row>
    <row r="3774">
      <c r="A3774" s="1">
        <v>3773.0</v>
      </c>
      <c r="B3774" s="3">
        <v>43161.0</v>
      </c>
      <c r="C3774" s="1" t="s">
        <v>2</v>
      </c>
      <c r="D3774" s="1" t="s">
        <v>13</v>
      </c>
      <c r="E3774">
        <f t="shared" si="1"/>
        <v>9</v>
      </c>
      <c r="F3774">
        <f>vlookup(E3774,DateReference!B:C,2,false)</f>
        <v>29</v>
      </c>
      <c r="G3774" s="1">
        <v>6.0</v>
      </c>
    </row>
    <row r="3775">
      <c r="A3775" s="1">
        <v>3774.0</v>
      </c>
      <c r="B3775" s="3">
        <v>43036.0</v>
      </c>
      <c r="C3775" s="1" t="s">
        <v>2</v>
      </c>
      <c r="D3775" s="1" t="s">
        <v>13</v>
      </c>
      <c r="E3775">
        <f t="shared" si="1"/>
        <v>43</v>
      </c>
      <c r="F3775">
        <f>vlookup(E3775,DateReference!B:C,2,false)</f>
        <v>11</v>
      </c>
      <c r="G3775" s="1">
        <v>5.0</v>
      </c>
    </row>
    <row r="3776">
      <c r="A3776" s="1">
        <v>3775.0</v>
      </c>
      <c r="B3776" s="3">
        <v>42973.0</v>
      </c>
      <c r="C3776" s="1" t="s">
        <v>2</v>
      </c>
      <c r="D3776" s="1" t="s">
        <v>33</v>
      </c>
      <c r="E3776">
        <f t="shared" si="1"/>
        <v>34</v>
      </c>
      <c r="F3776">
        <f>vlookup(E3776,DateReference!B:C,2,false)</f>
        <v>2</v>
      </c>
      <c r="G3776" s="1">
        <v>2.0</v>
      </c>
    </row>
    <row r="3777">
      <c r="A3777" s="1">
        <v>3776.0</v>
      </c>
      <c r="B3777" s="3">
        <v>43135.0</v>
      </c>
      <c r="C3777" s="1" t="s">
        <v>2</v>
      </c>
      <c r="D3777" s="1" t="s">
        <v>13</v>
      </c>
      <c r="E3777">
        <f t="shared" si="1"/>
        <v>5</v>
      </c>
      <c r="F3777">
        <f>vlookup(E3777,DateReference!B:C,2,false)</f>
        <v>25</v>
      </c>
      <c r="G3777" s="1">
        <v>3.0</v>
      </c>
    </row>
    <row r="3778">
      <c r="A3778" s="1">
        <v>3777.0</v>
      </c>
      <c r="B3778" s="3">
        <v>42985.0</v>
      </c>
      <c r="C3778" s="1" t="s">
        <v>2</v>
      </c>
      <c r="D3778" s="1" t="s">
        <v>33</v>
      </c>
      <c r="E3778">
        <f t="shared" si="1"/>
        <v>36</v>
      </c>
      <c r="F3778">
        <f>vlookup(E3778,DateReference!B:C,2,false)</f>
        <v>4</v>
      </c>
      <c r="G3778" s="1">
        <v>2.0</v>
      </c>
    </row>
    <row r="3779">
      <c r="A3779" s="1">
        <v>3778.0</v>
      </c>
      <c r="B3779" s="3">
        <v>43066.0</v>
      </c>
      <c r="C3779" s="1" t="s">
        <v>2</v>
      </c>
      <c r="D3779" s="1" t="s">
        <v>13</v>
      </c>
      <c r="E3779">
        <f t="shared" si="1"/>
        <v>48</v>
      </c>
      <c r="F3779">
        <f>vlookup(E3779,DateReference!B:C,2,false)</f>
        <v>16</v>
      </c>
      <c r="G3779" s="1">
        <v>6.0</v>
      </c>
    </row>
    <row r="3780">
      <c r="A3780" s="1">
        <v>3779.0</v>
      </c>
      <c r="B3780" s="3">
        <v>43016.0</v>
      </c>
      <c r="C3780" s="1" t="s">
        <v>2</v>
      </c>
      <c r="D3780" s="1" t="s">
        <v>33</v>
      </c>
      <c r="E3780">
        <f t="shared" si="1"/>
        <v>40</v>
      </c>
      <c r="F3780">
        <f>vlookup(E3780,DateReference!B:C,2,false)</f>
        <v>8</v>
      </c>
      <c r="G3780" s="1">
        <v>1.0</v>
      </c>
    </row>
    <row r="3781">
      <c r="A3781" s="1">
        <v>3780.0</v>
      </c>
      <c r="B3781" s="3">
        <v>43152.0</v>
      </c>
      <c r="C3781" s="1" t="s">
        <v>2</v>
      </c>
      <c r="D3781" s="1" t="s">
        <v>33</v>
      </c>
      <c r="E3781">
        <f t="shared" si="1"/>
        <v>8</v>
      </c>
      <c r="F3781">
        <f>vlookup(E3781,DateReference!B:C,2,false)</f>
        <v>28</v>
      </c>
      <c r="G3781" s="1">
        <v>6.0</v>
      </c>
    </row>
    <row r="3782">
      <c r="A3782" s="1">
        <v>3781.0</v>
      </c>
      <c r="B3782" s="3">
        <v>43119.0</v>
      </c>
      <c r="C3782" s="1" t="s">
        <v>2</v>
      </c>
      <c r="D3782" s="1" t="s">
        <v>13</v>
      </c>
      <c r="E3782">
        <f t="shared" si="1"/>
        <v>3</v>
      </c>
      <c r="F3782">
        <f>vlookup(E3782,DateReference!B:C,2,false)</f>
        <v>23</v>
      </c>
      <c r="G3782" s="1">
        <v>1.0</v>
      </c>
    </row>
    <row r="3783">
      <c r="A3783" s="1">
        <v>3782.0</v>
      </c>
      <c r="B3783" s="3">
        <v>43017.0</v>
      </c>
      <c r="C3783" s="1" t="s">
        <v>2</v>
      </c>
      <c r="D3783" s="1" t="s">
        <v>13</v>
      </c>
      <c r="E3783">
        <f t="shared" si="1"/>
        <v>41</v>
      </c>
      <c r="F3783">
        <f>vlookup(E3783,DateReference!B:C,2,false)</f>
        <v>9</v>
      </c>
      <c r="G3783" s="1">
        <v>8.0</v>
      </c>
    </row>
    <row r="3784">
      <c r="A3784" s="1">
        <v>3783.0</v>
      </c>
      <c r="B3784" s="3">
        <v>43115.0</v>
      </c>
      <c r="C3784" s="1" t="s">
        <v>2</v>
      </c>
      <c r="D3784" s="1" t="s">
        <v>33</v>
      </c>
      <c r="E3784">
        <f t="shared" si="1"/>
        <v>3</v>
      </c>
      <c r="F3784">
        <f>vlookup(E3784,DateReference!B:C,2,false)</f>
        <v>23</v>
      </c>
      <c r="G3784" s="1">
        <v>4.0</v>
      </c>
    </row>
    <row r="3785">
      <c r="A3785" s="1">
        <v>3784.0</v>
      </c>
      <c r="B3785" s="3">
        <v>43051.0</v>
      </c>
      <c r="C3785" s="1" t="s">
        <v>2</v>
      </c>
      <c r="D3785" s="1" t="s">
        <v>33</v>
      </c>
      <c r="E3785">
        <f t="shared" si="1"/>
        <v>45</v>
      </c>
      <c r="F3785">
        <f>vlookup(E3785,DateReference!B:C,2,false)</f>
        <v>13</v>
      </c>
      <c r="G3785" s="1">
        <v>3.0</v>
      </c>
    </row>
    <row r="3786">
      <c r="A3786" s="1">
        <v>3785.0</v>
      </c>
      <c r="B3786" s="3">
        <v>43160.0</v>
      </c>
      <c r="C3786" s="1" t="s">
        <v>2</v>
      </c>
      <c r="D3786" s="1" t="s">
        <v>33</v>
      </c>
      <c r="E3786">
        <f t="shared" si="1"/>
        <v>9</v>
      </c>
      <c r="F3786">
        <f>vlookup(E3786,DateReference!B:C,2,false)</f>
        <v>29</v>
      </c>
      <c r="G3786" s="1">
        <v>8.0</v>
      </c>
    </row>
    <row r="3787">
      <c r="A3787" s="1">
        <v>3786.0</v>
      </c>
      <c r="B3787" s="3">
        <v>42986.0</v>
      </c>
      <c r="C3787" s="1" t="s">
        <v>2</v>
      </c>
      <c r="D3787" s="1" t="s">
        <v>33</v>
      </c>
      <c r="E3787">
        <f t="shared" si="1"/>
        <v>36</v>
      </c>
      <c r="F3787">
        <f>vlookup(E3787,DateReference!B:C,2,false)</f>
        <v>4</v>
      </c>
      <c r="G3787" s="1">
        <v>1.0</v>
      </c>
    </row>
    <row r="3788">
      <c r="A3788" s="1">
        <v>3787.0</v>
      </c>
      <c r="B3788" s="3">
        <v>43176.0</v>
      </c>
      <c r="C3788" s="1" t="s">
        <v>2</v>
      </c>
      <c r="D3788" s="1" t="s">
        <v>33</v>
      </c>
      <c r="E3788">
        <f t="shared" si="1"/>
        <v>11</v>
      </c>
      <c r="F3788">
        <f>vlookup(E3788,DateReference!B:C,2,false)</f>
        <v>31</v>
      </c>
      <c r="G3788" s="1">
        <v>7.0</v>
      </c>
    </row>
    <row r="3789">
      <c r="A3789" s="1">
        <v>3788.0</v>
      </c>
      <c r="B3789" s="3">
        <v>43075.0</v>
      </c>
      <c r="C3789" s="1" t="s">
        <v>2</v>
      </c>
      <c r="D3789" s="1" t="s">
        <v>13</v>
      </c>
      <c r="E3789">
        <f t="shared" si="1"/>
        <v>49</v>
      </c>
      <c r="F3789">
        <f>vlookup(E3789,DateReference!B:C,2,false)</f>
        <v>17</v>
      </c>
      <c r="G3789" s="1">
        <v>5.0</v>
      </c>
    </row>
    <row r="3790">
      <c r="A3790" s="1">
        <v>3789.0</v>
      </c>
      <c r="B3790" s="3">
        <v>43044.0</v>
      </c>
      <c r="C3790" s="1" t="s">
        <v>2</v>
      </c>
      <c r="D3790" s="1" t="s">
        <v>33</v>
      </c>
      <c r="E3790">
        <f t="shared" si="1"/>
        <v>44</v>
      </c>
      <c r="F3790">
        <f>vlookup(E3790,DateReference!B:C,2,false)</f>
        <v>12</v>
      </c>
      <c r="G3790" s="1">
        <v>7.0</v>
      </c>
    </row>
    <row r="3791">
      <c r="A3791" s="1">
        <v>3790.0</v>
      </c>
      <c r="B3791" s="3">
        <v>43115.0</v>
      </c>
      <c r="C3791" s="1" t="s">
        <v>2</v>
      </c>
      <c r="D3791" s="1" t="s">
        <v>13</v>
      </c>
      <c r="E3791">
        <f t="shared" si="1"/>
        <v>3</v>
      </c>
      <c r="F3791">
        <f>vlookup(E3791,DateReference!B:C,2,false)</f>
        <v>23</v>
      </c>
      <c r="G3791" s="1">
        <v>4.0</v>
      </c>
    </row>
    <row r="3792">
      <c r="A3792" s="1">
        <v>3791.0</v>
      </c>
      <c r="B3792" s="3">
        <v>42979.0</v>
      </c>
      <c r="C3792" s="1" t="s">
        <v>2</v>
      </c>
      <c r="D3792" s="1" t="s">
        <v>33</v>
      </c>
      <c r="E3792">
        <f t="shared" si="1"/>
        <v>35</v>
      </c>
      <c r="F3792">
        <f>vlookup(E3792,DateReference!B:C,2,false)</f>
        <v>3</v>
      </c>
      <c r="G3792" s="1">
        <v>2.0</v>
      </c>
    </row>
    <row r="3793">
      <c r="A3793" s="1">
        <v>3792.0</v>
      </c>
      <c r="B3793" s="3">
        <v>43050.0</v>
      </c>
      <c r="C3793" s="1" t="s">
        <v>2</v>
      </c>
      <c r="D3793" s="1" t="s">
        <v>33</v>
      </c>
      <c r="E3793">
        <f t="shared" si="1"/>
        <v>45</v>
      </c>
      <c r="F3793">
        <f>vlookup(E3793,DateReference!B:C,2,false)</f>
        <v>13</v>
      </c>
      <c r="G3793" s="1">
        <v>8.0</v>
      </c>
    </row>
    <row r="3794">
      <c r="A3794" s="1">
        <v>3793.0</v>
      </c>
      <c r="B3794" s="3">
        <v>43178.0</v>
      </c>
      <c r="C3794" s="1" t="s">
        <v>2</v>
      </c>
      <c r="D3794" s="1" t="s">
        <v>33</v>
      </c>
      <c r="E3794">
        <f t="shared" si="1"/>
        <v>12</v>
      </c>
      <c r="F3794">
        <f>vlookup(E3794,DateReference!B:C,2,false)</f>
        <v>32</v>
      </c>
      <c r="G3794" s="1">
        <v>3.0</v>
      </c>
    </row>
    <row r="3795">
      <c r="A3795" s="1">
        <v>3794.0</v>
      </c>
      <c r="B3795" s="3">
        <v>43073.0</v>
      </c>
      <c r="C3795" s="1" t="s">
        <v>2</v>
      </c>
      <c r="D3795" s="1" t="s">
        <v>33</v>
      </c>
      <c r="E3795">
        <f t="shared" si="1"/>
        <v>49</v>
      </c>
      <c r="F3795">
        <f>vlookup(E3795,DateReference!B:C,2,false)</f>
        <v>17</v>
      </c>
      <c r="G3795" s="1">
        <v>2.0</v>
      </c>
    </row>
    <row r="3796">
      <c r="A3796" s="1">
        <v>3795.0</v>
      </c>
      <c r="B3796" s="3">
        <v>42962.0</v>
      </c>
      <c r="C3796" s="1" t="s">
        <v>2</v>
      </c>
      <c r="D3796" s="1" t="s">
        <v>13</v>
      </c>
      <c r="E3796">
        <f t="shared" si="1"/>
        <v>33</v>
      </c>
      <c r="F3796">
        <f>vlookup(E3796,DateReference!B:C,2,false)</f>
        <v>1</v>
      </c>
      <c r="G3796" s="1">
        <v>10.0</v>
      </c>
    </row>
    <row r="3797">
      <c r="A3797" s="1">
        <v>3796.0</v>
      </c>
      <c r="B3797" s="3">
        <v>43096.0</v>
      </c>
      <c r="C3797" s="1" t="s">
        <v>2</v>
      </c>
      <c r="D3797" s="1" t="s">
        <v>33</v>
      </c>
      <c r="E3797">
        <f t="shared" si="1"/>
        <v>52</v>
      </c>
      <c r="F3797">
        <f>vlookup(E3797,DateReference!B:C,2,false)</f>
        <v>20</v>
      </c>
      <c r="G3797" s="1">
        <v>7.0</v>
      </c>
    </row>
    <row r="3798">
      <c r="A3798" s="1">
        <v>3797.0</v>
      </c>
      <c r="B3798" s="3">
        <v>43141.0</v>
      </c>
      <c r="C3798" s="1" t="s">
        <v>2</v>
      </c>
      <c r="D3798" s="1" t="s">
        <v>33</v>
      </c>
      <c r="E3798">
        <f t="shared" si="1"/>
        <v>6</v>
      </c>
      <c r="F3798">
        <f>vlookup(E3798,DateReference!B:C,2,false)</f>
        <v>26</v>
      </c>
      <c r="G3798" s="1">
        <v>8.0</v>
      </c>
    </row>
    <row r="3799">
      <c r="A3799" s="1">
        <v>3798.0</v>
      </c>
      <c r="B3799" s="3">
        <v>43008.0</v>
      </c>
      <c r="C3799" s="1" t="s">
        <v>2</v>
      </c>
      <c r="D3799" s="1" t="s">
        <v>13</v>
      </c>
      <c r="E3799">
        <f t="shared" si="1"/>
        <v>39</v>
      </c>
      <c r="F3799">
        <f>vlookup(E3799,DateReference!B:C,2,false)</f>
        <v>7</v>
      </c>
      <c r="G3799" s="1">
        <v>10.0</v>
      </c>
    </row>
    <row r="3800">
      <c r="A3800" s="1">
        <v>3799.0</v>
      </c>
      <c r="B3800" s="3">
        <v>43009.0</v>
      </c>
      <c r="C3800" s="1" t="s">
        <v>2</v>
      </c>
      <c r="D3800" s="1" t="s">
        <v>13</v>
      </c>
      <c r="E3800">
        <f t="shared" si="1"/>
        <v>39</v>
      </c>
      <c r="F3800">
        <f>vlookup(E3800,DateReference!B:C,2,false)</f>
        <v>7</v>
      </c>
      <c r="G3800" s="1">
        <v>7.0</v>
      </c>
    </row>
    <row r="3801">
      <c r="A3801" s="1">
        <v>3800.0</v>
      </c>
      <c r="B3801" s="3">
        <v>43157.0</v>
      </c>
      <c r="C3801" s="1" t="s">
        <v>2</v>
      </c>
      <c r="D3801" s="1" t="s">
        <v>13</v>
      </c>
      <c r="E3801">
        <f t="shared" si="1"/>
        <v>9</v>
      </c>
      <c r="F3801">
        <f>vlookup(E3801,DateReference!B:C,2,false)</f>
        <v>29</v>
      </c>
      <c r="G3801" s="1">
        <v>10.0</v>
      </c>
    </row>
    <row r="3802">
      <c r="A3802" s="1">
        <v>3801.0</v>
      </c>
      <c r="B3802" s="3">
        <v>43056.0</v>
      </c>
      <c r="C3802" s="1" t="s">
        <v>2</v>
      </c>
      <c r="D3802" s="1" t="s">
        <v>13</v>
      </c>
      <c r="E3802">
        <f t="shared" si="1"/>
        <v>46</v>
      </c>
      <c r="F3802">
        <f>vlookup(E3802,DateReference!B:C,2,false)</f>
        <v>14</v>
      </c>
      <c r="G3802" s="1">
        <v>6.0</v>
      </c>
    </row>
    <row r="3803">
      <c r="A3803" s="1">
        <v>3802.0</v>
      </c>
      <c r="B3803" s="3">
        <v>43147.0</v>
      </c>
      <c r="C3803" s="1" t="s">
        <v>2</v>
      </c>
      <c r="D3803" s="1" t="s">
        <v>13</v>
      </c>
      <c r="E3803">
        <f t="shared" si="1"/>
        <v>7</v>
      </c>
      <c r="F3803">
        <f>vlookup(E3803,DateReference!B:C,2,false)</f>
        <v>27</v>
      </c>
      <c r="G3803" s="1">
        <v>1.0</v>
      </c>
    </row>
    <row r="3804">
      <c r="A3804" s="1">
        <v>3803.0</v>
      </c>
      <c r="B3804" s="3">
        <v>43105.0</v>
      </c>
      <c r="C3804" s="1" t="s">
        <v>2</v>
      </c>
      <c r="D3804" s="1" t="s">
        <v>33</v>
      </c>
      <c r="E3804">
        <f t="shared" si="1"/>
        <v>1</v>
      </c>
      <c r="F3804">
        <f>vlookup(E3804,DateReference!B:C,2,false)</f>
        <v>21</v>
      </c>
      <c r="G3804" s="1">
        <v>10.0</v>
      </c>
    </row>
    <row r="3805">
      <c r="A3805" s="1">
        <v>3804.0</v>
      </c>
      <c r="B3805" s="3">
        <v>43095.0</v>
      </c>
      <c r="C3805" s="1" t="s">
        <v>2</v>
      </c>
      <c r="D3805" s="1" t="s">
        <v>13</v>
      </c>
      <c r="E3805">
        <f t="shared" si="1"/>
        <v>52</v>
      </c>
      <c r="F3805">
        <f>vlookup(E3805,DateReference!B:C,2,false)</f>
        <v>20</v>
      </c>
      <c r="G3805" s="1">
        <v>9.0</v>
      </c>
    </row>
    <row r="3806">
      <c r="A3806" s="1">
        <v>3805.0</v>
      </c>
      <c r="B3806" s="3">
        <v>43030.0</v>
      </c>
      <c r="C3806" s="1" t="s">
        <v>2</v>
      </c>
      <c r="D3806" s="1" t="s">
        <v>13</v>
      </c>
      <c r="E3806">
        <f t="shared" si="1"/>
        <v>42</v>
      </c>
      <c r="F3806">
        <f>vlookup(E3806,DateReference!B:C,2,false)</f>
        <v>10</v>
      </c>
      <c r="G3806" s="1">
        <v>10.0</v>
      </c>
    </row>
    <row r="3807">
      <c r="A3807" s="1">
        <v>3806.0</v>
      </c>
      <c r="B3807" s="3">
        <v>43010.0</v>
      </c>
      <c r="C3807" s="1" t="s">
        <v>2</v>
      </c>
      <c r="D3807" s="1" t="s">
        <v>33</v>
      </c>
      <c r="E3807">
        <f t="shared" si="1"/>
        <v>40</v>
      </c>
      <c r="F3807">
        <f>vlookup(E3807,DateReference!B:C,2,false)</f>
        <v>8</v>
      </c>
      <c r="G3807" s="1">
        <v>8.0</v>
      </c>
    </row>
    <row r="3808">
      <c r="A3808" s="1">
        <v>3807.0</v>
      </c>
      <c r="B3808" s="3">
        <v>43010.0</v>
      </c>
      <c r="C3808" s="1" t="s">
        <v>2</v>
      </c>
      <c r="D3808" s="1" t="s">
        <v>33</v>
      </c>
      <c r="E3808">
        <f t="shared" si="1"/>
        <v>40</v>
      </c>
      <c r="F3808">
        <f>vlookup(E3808,DateReference!B:C,2,false)</f>
        <v>8</v>
      </c>
      <c r="G3808" s="1">
        <v>9.0</v>
      </c>
    </row>
    <row r="3809">
      <c r="A3809" s="1">
        <v>3808.0</v>
      </c>
      <c r="B3809" s="3">
        <v>43136.0</v>
      </c>
      <c r="C3809" s="1" t="s">
        <v>2</v>
      </c>
      <c r="D3809" s="1" t="s">
        <v>13</v>
      </c>
      <c r="E3809">
        <f t="shared" si="1"/>
        <v>6</v>
      </c>
      <c r="F3809">
        <f>vlookup(E3809,DateReference!B:C,2,false)</f>
        <v>26</v>
      </c>
      <c r="G3809" s="1">
        <v>2.0</v>
      </c>
    </row>
    <row r="3810">
      <c r="A3810" s="1">
        <v>3809.0</v>
      </c>
      <c r="B3810" s="3">
        <v>43069.0</v>
      </c>
      <c r="C3810" s="1" t="s">
        <v>2</v>
      </c>
      <c r="D3810" s="1" t="s">
        <v>13</v>
      </c>
      <c r="E3810">
        <f t="shared" si="1"/>
        <v>48</v>
      </c>
      <c r="F3810">
        <f>vlookup(E3810,DateReference!B:C,2,false)</f>
        <v>16</v>
      </c>
      <c r="G3810" s="1">
        <v>5.0</v>
      </c>
    </row>
    <row r="3811">
      <c r="A3811" s="1">
        <v>3810.0</v>
      </c>
      <c r="B3811" s="3">
        <v>43170.0</v>
      </c>
      <c r="C3811" s="1" t="s">
        <v>2</v>
      </c>
      <c r="D3811" s="1" t="s">
        <v>13</v>
      </c>
      <c r="E3811">
        <f t="shared" si="1"/>
        <v>10</v>
      </c>
      <c r="F3811">
        <f>vlookup(E3811,DateReference!B:C,2,false)</f>
        <v>30</v>
      </c>
      <c r="G3811" s="1">
        <v>7.0</v>
      </c>
    </row>
    <row r="3812">
      <c r="A3812" s="1">
        <v>3811.0</v>
      </c>
      <c r="B3812" s="3">
        <v>43135.0</v>
      </c>
      <c r="C3812" s="1" t="s">
        <v>2</v>
      </c>
      <c r="D3812" s="1" t="s">
        <v>33</v>
      </c>
      <c r="E3812">
        <f t="shared" si="1"/>
        <v>5</v>
      </c>
      <c r="F3812">
        <f>vlookup(E3812,DateReference!B:C,2,false)</f>
        <v>25</v>
      </c>
      <c r="G3812" s="1">
        <v>7.0</v>
      </c>
    </row>
    <row r="3813">
      <c r="A3813" s="1">
        <v>3812.0</v>
      </c>
      <c r="B3813" s="3">
        <v>43100.0</v>
      </c>
      <c r="C3813" s="1" t="s">
        <v>2</v>
      </c>
      <c r="D3813" s="1" t="s">
        <v>33</v>
      </c>
      <c r="E3813">
        <f t="shared" si="1"/>
        <v>52</v>
      </c>
      <c r="F3813">
        <f>vlookup(E3813,DateReference!B:C,2,false)</f>
        <v>20</v>
      </c>
      <c r="G3813" s="1">
        <v>1.0</v>
      </c>
    </row>
    <row r="3814">
      <c r="A3814" s="1">
        <v>3813.0</v>
      </c>
      <c r="B3814" s="3">
        <v>43103.0</v>
      </c>
      <c r="C3814" s="1" t="s">
        <v>2</v>
      </c>
      <c r="D3814" s="1" t="s">
        <v>13</v>
      </c>
      <c r="E3814">
        <f t="shared" si="1"/>
        <v>1</v>
      </c>
      <c r="F3814">
        <f>vlookup(E3814,DateReference!B:C,2,false)</f>
        <v>21</v>
      </c>
      <c r="G3814" s="1">
        <v>6.0</v>
      </c>
    </row>
    <row r="3815">
      <c r="A3815" s="1">
        <v>3814.0</v>
      </c>
      <c r="B3815" s="3">
        <v>43046.0</v>
      </c>
      <c r="C3815" s="1" t="s">
        <v>2</v>
      </c>
      <c r="D3815" s="1" t="s">
        <v>13</v>
      </c>
      <c r="E3815">
        <f t="shared" si="1"/>
        <v>45</v>
      </c>
      <c r="F3815">
        <f>vlookup(E3815,DateReference!B:C,2,false)</f>
        <v>13</v>
      </c>
      <c r="G3815" s="1">
        <v>1.0</v>
      </c>
    </row>
    <row r="3816">
      <c r="A3816" s="1">
        <v>3815.0</v>
      </c>
      <c r="B3816" s="3">
        <v>43071.0</v>
      </c>
      <c r="C3816" s="1" t="s">
        <v>2</v>
      </c>
      <c r="D3816" s="1" t="s">
        <v>13</v>
      </c>
      <c r="E3816">
        <f t="shared" si="1"/>
        <v>48</v>
      </c>
      <c r="F3816">
        <f>vlookup(E3816,DateReference!B:C,2,false)</f>
        <v>16</v>
      </c>
      <c r="G3816" s="1">
        <v>1.0</v>
      </c>
    </row>
    <row r="3817">
      <c r="A3817" s="1">
        <v>3816.0</v>
      </c>
      <c r="B3817" s="3">
        <v>43121.0</v>
      </c>
      <c r="C3817" s="1" t="s">
        <v>2</v>
      </c>
      <c r="D3817" s="1" t="s">
        <v>33</v>
      </c>
      <c r="E3817">
        <f t="shared" si="1"/>
        <v>3</v>
      </c>
      <c r="F3817">
        <f>vlookup(E3817,DateReference!B:C,2,false)</f>
        <v>23</v>
      </c>
      <c r="G3817" s="1">
        <v>9.0</v>
      </c>
    </row>
    <row r="3818">
      <c r="A3818" s="1">
        <v>3817.0</v>
      </c>
      <c r="B3818" s="3">
        <v>43120.0</v>
      </c>
      <c r="C3818" s="1" t="s">
        <v>2</v>
      </c>
      <c r="D3818" s="1" t="s">
        <v>33</v>
      </c>
      <c r="E3818">
        <f t="shared" si="1"/>
        <v>3</v>
      </c>
      <c r="F3818">
        <f>vlookup(E3818,DateReference!B:C,2,false)</f>
        <v>23</v>
      </c>
      <c r="G3818" s="1">
        <v>2.0</v>
      </c>
    </row>
    <row r="3819">
      <c r="A3819" s="1">
        <v>3818.0</v>
      </c>
      <c r="B3819" s="3">
        <v>43045.0</v>
      </c>
      <c r="C3819" s="1" t="s">
        <v>2</v>
      </c>
      <c r="D3819" s="1" t="s">
        <v>33</v>
      </c>
      <c r="E3819">
        <f t="shared" si="1"/>
        <v>45</v>
      </c>
      <c r="F3819">
        <f>vlookup(E3819,DateReference!B:C,2,false)</f>
        <v>13</v>
      </c>
      <c r="G3819" s="1">
        <v>3.0</v>
      </c>
    </row>
    <row r="3820">
      <c r="A3820" s="1">
        <v>3819.0</v>
      </c>
      <c r="B3820" s="3">
        <v>43037.0</v>
      </c>
      <c r="C3820" s="1" t="s">
        <v>2</v>
      </c>
      <c r="D3820" s="1" t="s">
        <v>13</v>
      </c>
      <c r="E3820">
        <f t="shared" si="1"/>
        <v>43</v>
      </c>
      <c r="F3820">
        <f>vlookup(E3820,DateReference!B:C,2,false)</f>
        <v>11</v>
      </c>
      <c r="G3820" s="1">
        <v>4.0</v>
      </c>
    </row>
    <row r="3821">
      <c r="A3821" s="1">
        <v>3820.0</v>
      </c>
      <c r="B3821" s="3">
        <v>43055.0</v>
      </c>
      <c r="C3821" s="1" t="s">
        <v>2</v>
      </c>
      <c r="D3821" s="1" t="s">
        <v>13</v>
      </c>
      <c r="E3821">
        <f t="shared" si="1"/>
        <v>46</v>
      </c>
      <c r="F3821">
        <f>vlookup(E3821,DateReference!B:C,2,false)</f>
        <v>14</v>
      </c>
      <c r="G3821" s="1">
        <v>10.0</v>
      </c>
    </row>
    <row r="3822">
      <c r="A3822" s="1">
        <v>3821.0</v>
      </c>
      <c r="B3822" s="3">
        <v>43109.0</v>
      </c>
      <c r="C3822" s="1" t="s">
        <v>2</v>
      </c>
      <c r="D3822" s="1" t="s">
        <v>33</v>
      </c>
      <c r="E3822">
        <f t="shared" si="1"/>
        <v>2</v>
      </c>
      <c r="F3822">
        <f>vlookup(E3822,DateReference!B:C,2,false)</f>
        <v>22</v>
      </c>
      <c r="G3822" s="1">
        <v>6.0</v>
      </c>
    </row>
    <row r="3823">
      <c r="A3823" s="1">
        <v>3822.0</v>
      </c>
      <c r="B3823" s="3">
        <v>43151.0</v>
      </c>
      <c r="C3823" s="1" t="s">
        <v>2</v>
      </c>
      <c r="D3823" s="1" t="s">
        <v>33</v>
      </c>
      <c r="E3823">
        <f t="shared" si="1"/>
        <v>8</v>
      </c>
      <c r="F3823">
        <f>vlookup(E3823,DateReference!B:C,2,false)</f>
        <v>28</v>
      </c>
      <c r="G3823" s="1">
        <v>4.0</v>
      </c>
    </row>
    <row r="3824">
      <c r="A3824" s="1">
        <v>3823.0</v>
      </c>
      <c r="B3824" s="3">
        <v>43153.0</v>
      </c>
      <c r="C3824" s="1" t="s">
        <v>2</v>
      </c>
      <c r="D3824" s="1" t="s">
        <v>33</v>
      </c>
      <c r="E3824">
        <f t="shared" si="1"/>
        <v>8</v>
      </c>
      <c r="F3824">
        <f>vlookup(E3824,DateReference!B:C,2,false)</f>
        <v>28</v>
      </c>
      <c r="G3824" s="1">
        <v>2.0</v>
      </c>
    </row>
    <row r="3825">
      <c r="A3825" s="1">
        <v>3824.0</v>
      </c>
      <c r="B3825" s="3">
        <v>43125.0</v>
      </c>
      <c r="C3825" s="1" t="s">
        <v>2</v>
      </c>
      <c r="D3825" s="1" t="s">
        <v>33</v>
      </c>
      <c r="E3825">
        <f t="shared" si="1"/>
        <v>4</v>
      </c>
      <c r="F3825">
        <f>vlookup(E3825,DateReference!B:C,2,false)</f>
        <v>24</v>
      </c>
      <c r="G3825" s="1">
        <v>4.0</v>
      </c>
    </row>
    <row r="3826">
      <c r="A3826" s="1">
        <v>3825.0</v>
      </c>
      <c r="B3826" s="3">
        <v>43133.0</v>
      </c>
      <c r="C3826" s="1" t="s">
        <v>2</v>
      </c>
      <c r="D3826" s="1" t="s">
        <v>33</v>
      </c>
      <c r="E3826">
        <f t="shared" si="1"/>
        <v>5</v>
      </c>
      <c r="F3826">
        <f>vlookup(E3826,DateReference!B:C,2,false)</f>
        <v>25</v>
      </c>
      <c r="G3826" s="1">
        <v>7.0</v>
      </c>
    </row>
    <row r="3827">
      <c r="A3827" s="1">
        <v>3826.0</v>
      </c>
      <c r="B3827" s="3">
        <v>43133.0</v>
      </c>
      <c r="C3827" s="1" t="s">
        <v>2</v>
      </c>
      <c r="D3827" s="1" t="s">
        <v>13</v>
      </c>
      <c r="E3827">
        <f t="shared" si="1"/>
        <v>5</v>
      </c>
      <c r="F3827">
        <f>vlookup(E3827,DateReference!B:C,2,false)</f>
        <v>25</v>
      </c>
      <c r="G3827" s="1">
        <v>10.0</v>
      </c>
    </row>
    <row r="3828">
      <c r="A3828" s="1">
        <v>3827.0</v>
      </c>
      <c r="B3828" s="3">
        <v>43161.0</v>
      </c>
      <c r="C3828" s="1" t="s">
        <v>2</v>
      </c>
      <c r="D3828" s="1" t="s">
        <v>33</v>
      </c>
      <c r="E3828">
        <f t="shared" si="1"/>
        <v>9</v>
      </c>
      <c r="F3828">
        <f>vlookup(E3828,DateReference!B:C,2,false)</f>
        <v>29</v>
      </c>
      <c r="G3828" s="1">
        <v>8.0</v>
      </c>
    </row>
    <row r="3829">
      <c r="A3829" s="1">
        <v>3828.0</v>
      </c>
      <c r="B3829" s="3">
        <v>43112.0</v>
      </c>
      <c r="C3829" s="1" t="s">
        <v>2</v>
      </c>
      <c r="D3829" s="1" t="s">
        <v>13</v>
      </c>
      <c r="E3829">
        <f t="shared" si="1"/>
        <v>2</v>
      </c>
      <c r="F3829">
        <f>vlookup(E3829,DateReference!B:C,2,false)</f>
        <v>22</v>
      </c>
      <c r="G3829" s="1">
        <v>1.0</v>
      </c>
    </row>
    <row r="3830">
      <c r="A3830" s="1">
        <v>3829.0</v>
      </c>
      <c r="B3830" s="3">
        <v>43033.0</v>
      </c>
      <c r="C3830" s="1" t="s">
        <v>2</v>
      </c>
      <c r="D3830" s="1" t="s">
        <v>33</v>
      </c>
      <c r="E3830">
        <f t="shared" si="1"/>
        <v>43</v>
      </c>
      <c r="F3830">
        <f>vlookup(E3830,DateReference!B:C,2,false)</f>
        <v>11</v>
      </c>
      <c r="G3830" s="1">
        <v>8.0</v>
      </c>
    </row>
    <row r="3831">
      <c r="A3831" s="1">
        <v>3830.0</v>
      </c>
      <c r="B3831" s="3">
        <v>42972.0</v>
      </c>
      <c r="C3831" s="1" t="s">
        <v>2</v>
      </c>
      <c r="D3831" s="1" t="s">
        <v>13</v>
      </c>
      <c r="E3831">
        <f t="shared" si="1"/>
        <v>34</v>
      </c>
      <c r="F3831">
        <f>vlookup(E3831,DateReference!B:C,2,false)</f>
        <v>2</v>
      </c>
      <c r="G3831" s="1">
        <v>3.0</v>
      </c>
    </row>
    <row r="3832">
      <c r="A3832" s="1">
        <v>3831.0</v>
      </c>
      <c r="B3832" s="3">
        <v>43185.0</v>
      </c>
      <c r="C3832" s="1" t="s">
        <v>2</v>
      </c>
      <c r="D3832" s="1" t="s">
        <v>13</v>
      </c>
      <c r="E3832">
        <f t="shared" si="1"/>
        <v>13</v>
      </c>
      <c r="F3832">
        <f>vlookup(E3832,DateReference!B:C,2,false)</f>
        <v>33</v>
      </c>
      <c r="G3832" s="1">
        <v>2.0</v>
      </c>
    </row>
    <row r="3833">
      <c r="A3833" s="1">
        <v>3832.0</v>
      </c>
      <c r="B3833" s="3">
        <v>42990.0</v>
      </c>
      <c r="C3833" s="1" t="s">
        <v>2</v>
      </c>
      <c r="D3833" s="1" t="s">
        <v>13</v>
      </c>
      <c r="E3833">
        <f t="shared" si="1"/>
        <v>37</v>
      </c>
      <c r="F3833">
        <f>vlookup(E3833,DateReference!B:C,2,false)</f>
        <v>5</v>
      </c>
      <c r="G3833" s="1">
        <v>2.0</v>
      </c>
    </row>
    <row r="3834">
      <c r="A3834" s="1">
        <v>3833.0</v>
      </c>
      <c r="B3834" s="3">
        <v>43056.0</v>
      </c>
      <c r="C3834" s="1" t="s">
        <v>2</v>
      </c>
      <c r="D3834" s="1" t="s">
        <v>13</v>
      </c>
      <c r="E3834">
        <f t="shared" si="1"/>
        <v>46</v>
      </c>
      <c r="F3834">
        <f>vlookup(E3834,DateReference!B:C,2,false)</f>
        <v>14</v>
      </c>
      <c r="G3834" s="1">
        <v>10.0</v>
      </c>
    </row>
    <row r="3835">
      <c r="A3835" s="1">
        <v>3834.0</v>
      </c>
      <c r="B3835" s="3">
        <v>43132.0</v>
      </c>
      <c r="C3835" s="1" t="s">
        <v>2</v>
      </c>
      <c r="D3835" s="1" t="s">
        <v>13</v>
      </c>
      <c r="E3835">
        <f t="shared" si="1"/>
        <v>5</v>
      </c>
      <c r="F3835">
        <f>vlookup(E3835,DateReference!B:C,2,false)</f>
        <v>25</v>
      </c>
      <c r="G3835" s="1">
        <v>3.0</v>
      </c>
    </row>
    <row r="3836">
      <c r="A3836" s="1">
        <v>3835.0</v>
      </c>
      <c r="B3836" s="3">
        <v>43095.0</v>
      </c>
      <c r="C3836" s="1" t="s">
        <v>2</v>
      </c>
      <c r="D3836" s="1" t="s">
        <v>33</v>
      </c>
      <c r="E3836">
        <f t="shared" si="1"/>
        <v>52</v>
      </c>
      <c r="F3836">
        <f>vlookup(E3836,DateReference!B:C,2,false)</f>
        <v>20</v>
      </c>
      <c r="G3836" s="1">
        <v>9.0</v>
      </c>
    </row>
    <row r="3837">
      <c r="A3837" s="1">
        <v>3836.0</v>
      </c>
      <c r="B3837" s="3">
        <v>43044.0</v>
      </c>
      <c r="C3837" s="1" t="s">
        <v>2</v>
      </c>
      <c r="D3837" s="1" t="s">
        <v>13</v>
      </c>
      <c r="E3837">
        <f t="shared" si="1"/>
        <v>44</v>
      </c>
      <c r="F3837">
        <f>vlookup(E3837,DateReference!B:C,2,false)</f>
        <v>12</v>
      </c>
      <c r="G3837" s="1">
        <v>2.0</v>
      </c>
    </row>
    <row r="3838">
      <c r="A3838" s="1">
        <v>3837.0</v>
      </c>
      <c r="B3838" s="3">
        <v>43128.0</v>
      </c>
      <c r="C3838" s="1" t="s">
        <v>2</v>
      </c>
      <c r="D3838" s="1" t="s">
        <v>13</v>
      </c>
      <c r="E3838">
        <f t="shared" si="1"/>
        <v>4</v>
      </c>
      <c r="F3838">
        <f>vlookup(E3838,DateReference!B:C,2,false)</f>
        <v>24</v>
      </c>
      <c r="G3838" s="1">
        <v>7.0</v>
      </c>
    </row>
    <row r="3839">
      <c r="A3839" s="1">
        <v>3838.0</v>
      </c>
      <c r="B3839" s="3">
        <v>43041.0</v>
      </c>
      <c r="C3839" s="1" t="s">
        <v>2</v>
      </c>
      <c r="D3839" s="1" t="s">
        <v>13</v>
      </c>
      <c r="E3839">
        <f t="shared" si="1"/>
        <v>44</v>
      </c>
      <c r="F3839">
        <f>vlookup(E3839,DateReference!B:C,2,false)</f>
        <v>12</v>
      </c>
      <c r="G3839" s="1">
        <v>3.0</v>
      </c>
    </row>
    <row r="3840">
      <c r="A3840" s="1">
        <v>3839.0</v>
      </c>
      <c r="B3840" s="3">
        <v>42974.0</v>
      </c>
      <c r="C3840" s="1" t="s">
        <v>2</v>
      </c>
      <c r="D3840" s="1" t="s">
        <v>13</v>
      </c>
      <c r="E3840">
        <f t="shared" si="1"/>
        <v>34</v>
      </c>
      <c r="F3840">
        <f>vlookup(E3840,DateReference!B:C,2,false)</f>
        <v>2</v>
      </c>
      <c r="G3840" s="1">
        <v>9.0</v>
      </c>
    </row>
    <row r="3841">
      <c r="A3841" s="1">
        <v>3840.0</v>
      </c>
      <c r="B3841" s="3">
        <v>43129.0</v>
      </c>
      <c r="C3841" s="1" t="s">
        <v>2</v>
      </c>
      <c r="D3841" s="1" t="s">
        <v>13</v>
      </c>
      <c r="E3841">
        <f t="shared" si="1"/>
        <v>5</v>
      </c>
      <c r="F3841">
        <f>vlookup(E3841,DateReference!B:C,2,false)</f>
        <v>25</v>
      </c>
      <c r="G3841" s="1">
        <v>10.0</v>
      </c>
    </row>
    <row r="3842">
      <c r="A3842" s="1">
        <v>3841.0</v>
      </c>
      <c r="B3842" s="3">
        <v>43181.0</v>
      </c>
      <c r="C3842" s="1" t="s">
        <v>2</v>
      </c>
      <c r="D3842" s="1" t="s">
        <v>13</v>
      </c>
      <c r="E3842">
        <f t="shared" si="1"/>
        <v>12</v>
      </c>
      <c r="F3842">
        <f>vlookup(E3842,DateReference!B:C,2,false)</f>
        <v>32</v>
      </c>
      <c r="G3842" s="1">
        <v>9.0</v>
      </c>
    </row>
    <row r="3843">
      <c r="A3843" s="1">
        <v>3842.0</v>
      </c>
      <c r="B3843" s="3">
        <v>43013.0</v>
      </c>
      <c r="C3843" s="1" t="s">
        <v>2</v>
      </c>
      <c r="D3843" s="1" t="s">
        <v>33</v>
      </c>
      <c r="E3843">
        <f t="shared" si="1"/>
        <v>40</v>
      </c>
      <c r="F3843">
        <f>vlookup(E3843,DateReference!B:C,2,false)</f>
        <v>8</v>
      </c>
      <c r="G3843" s="1">
        <v>3.0</v>
      </c>
    </row>
    <row r="3844">
      <c r="A3844" s="1">
        <v>3843.0</v>
      </c>
      <c r="B3844" s="3">
        <v>43056.0</v>
      </c>
      <c r="C3844" s="1" t="s">
        <v>2</v>
      </c>
      <c r="D3844" s="1" t="s">
        <v>33</v>
      </c>
      <c r="E3844">
        <f t="shared" si="1"/>
        <v>46</v>
      </c>
      <c r="F3844">
        <f>vlookup(E3844,DateReference!B:C,2,false)</f>
        <v>14</v>
      </c>
      <c r="G3844" s="1">
        <v>2.0</v>
      </c>
    </row>
    <row r="3845">
      <c r="A3845" s="1">
        <v>3844.0</v>
      </c>
      <c r="B3845" s="3">
        <v>43096.0</v>
      </c>
      <c r="C3845" s="1" t="s">
        <v>2</v>
      </c>
      <c r="D3845" s="1" t="s">
        <v>13</v>
      </c>
      <c r="E3845">
        <f t="shared" si="1"/>
        <v>52</v>
      </c>
      <c r="F3845">
        <f>vlookup(E3845,DateReference!B:C,2,false)</f>
        <v>20</v>
      </c>
      <c r="G3845" s="1">
        <v>10.0</v>
      </c>
    </row>
    <row r="3846">
      <c r="A3846" s="1">
        <v>3845.0</v>
      </c>
      <c r="B3846" s="3">
        <v>42987.0</v>
      </c>
      <c r="C3846" s="1" t="s">
        <v>2</v>
      </c>
      <c r="D3846" s="1" t="s">
        <v>33</v>
      </c>
      <c r="E3846">
        <f t="shared" si="1"/>
        <v>36</v>
      </c>
      <c r="F3846">
        <f>vlookup(E3846,DateReference!B:C,2,false)</f>
        <v>4</v>
      </c>
      <c r="G3846" s="1">
        <v>1.0</v>
      </c>
    </row>
    <row r="3847">
      <c r="A3847" s="1">
        <v>3846.0</v>
      </c>
      <c r="B3847" s="3">
        <v>43170.0</v>
      </c>
      <c r="C3847" s="1" t="s">
        <v>2</v>
      </c>
      <c r="D3847" s="1" t="s">
        <v>33</v>
      </c>
      <c r="E3847">
        <f t="shared" si="1"/>
        <v>10</v>
      </c>
      <c r="F3847">
        <f>vlookup(E3847,DateReference!B:C,2,false)</f>
        <v>30</v>
      </c>
      <c r="G3847" s="1">
        <v>6.0</v>
      </c>
    </row>
    <row r="3848">
      <c r="A3848" s="1">
        <v>3847.0</v>
      </c>
      <c r="B3848" s="3">
        <v>43129.0</v>
      </c>
      <c r="C3848" s="1" t="s">
        <v>2</v>
      </c>
      <c r="D3848" s="1" t="s">
        <v>13</v>
      </c>
      <c r="E3848">
        <f t="shared" si="1"/>
        <v>5</v>
      </c>
      <c r="F3848">
        <f>vlookup(E3848,DateReference!B:C,2,false)</f>
        <v>25</v>
      </c>
      <c r="G3848" s="1">
        <v>9.0</v>
      </c>
    </row>
    <row r="3849">
      <c r="A3849" s="1">
        <v>3848.0</v>
      </c>
      <c r="B3849" s="3">
        <v>42992.0</v>
      </c>
      <c r="C3849" s="1" t="s">
        <v>2</v>
      </c>
      <c r="D3849" s="1" t="s">
        <v>13</v>
      </c>
      <c r="E3849">
        <f t="shared" si="1"/>
        <v>37</v>
      </c>
      <c r="F3849">
        <f>vlookup(E3849,DateReference!B:C,2,false)</f>
        <v>5</v>
      </c>
      <c r="G3849" s="1">
        <v>9.0</v>
      </c>
    </row>
    <row r="3850">
      <c r="A3850" s="1">
        <v>3849.0</v>
      </c>
      <c r="B3850" s="3">
        <v>43045.0</v>
      </c>
      <c r="C3850" s="1" t="s">
        <v>2</v>
      </c>
      <c r="D3850" s="1" t="s">
        <v>13</v>
      </c>
      <c r="E3850">
        <f t="shared" si="1"/>
        <v>45</v>
      </c>
      <c r="F3850">
        <f>vlookup(E3850,DateReference!B:C,2,false)</f>
        <v>13</v>
      </c>
      <c r="G3850" s="1">
        <v>3.0</v>
      </c>
    </row>
    <row r="3851">
      <c r="A3851" s="1">
        <v>3850.0</v>
      </c>
      <c r="B3851" s="3">
        <v>42992.0</v>
      </c>
      <c r="C3851" s="1" t="s">
        <v>2</v>
      </c>
      <c r="D3851" s="1" t="s">
        <v>13</v>
      </c>
      <c r="E3851">
        <f t="shared" si="1"/>
        <v>37</v>
      </c>
      <c r="F3851">
        <f>vlookup(E3851,DateReference!B:C,2,false)</f>
        <v>5</v>
      </c>
      <c r="G3851" s="1">
        <v>7.0</v>
      </c>
    </row>
    <row r="3852">
      <c r="A3852" s="1">
        <v>3851.0</v>
      </c>
      <c r="B3852" s="3">
        <v>43075.0</v>
      </c>
      <c r="C3852" s="1" t="s">
        <v>2</v>
      </c>
      <c r="D3852" s="1" t="s">
        <v>33</v>
      </c>
      <c r="E3852">
        <f t="shared" si="1"/>
        <v>49</v>
      </c>
      <c r="F3852">
        <f>vlookup(E3852,DateReference!B:C,2,false)</f>
        <v>17</v>
      </c>
      <c r="G3852" s="1">
        <v>1.0</v>
      </c>
    </row>
    <row r="3853">
      <c r="A3853" s="1">
        <v>3852.0</v>
      </c>
      <c r="B3853" s="3">
        <v>42996.0</v>
      </c>
      <c r="C3853" s="1" t="s">
        <v>2</v>
      </c>
      <c r="D3853" s="1" t="s">
        <v>33</v>
      </c>
      <c r="E3853">
        <f t="shared" si="1"/>
        <v>38</v>
      </c>
      <c r="F3853">
        <f>vlookup(E3853,DateReference!B:C,2,false)</f>
        <v>6</v>
      </c>
      <c r="G3853" s="1">
        <v>8.0</v>
      </c>
    </row>
    <row r="3854">
      <c r="A3854" s="1">
        <v>3853.0</v>
      </c>
      <c r="B3854" s="3">
        <v>43049.0</v>
      </c>
      <c r="C3854" s="1" t="s">
        <v>2</v>
      </c>
      <c r="D3854" s="1" t="s">
        <v>13</v>
      </c>
      <c r="E3854">
        <f t="shared" si="1"/>
        <v>45</v>
      </c>
      <c r="F3854">
        <f>vlookup(E3854,DateReference!B:C,2,false)</f>
        <v>13</v>
      </c>
      <c r="G3854" s="1">
        <v>8.0</v>
      </c>
    </row>
    <row r="3855">
      <c r="A3855" s="1">
        <v>3854.0</v>
      </c>
      <c r="B3855" s="3">
        <v>43008.0</v>
      </c>
      <c r="C3855" s="1" t="s">
        <v>2</v>
      </c>
      <c r="D3855" s="1" t="s">
        <v>13</v>
      </c>
      <c r="E3855">
        <f t="shared" si="1"/>
        <v>39</v>
      </c>
      <c r="F3855">
        <f>vlookup(E3855,DateReference!B:C,2,false)</f>
        <v>7</v>
      </c>
      <c r="G3855" s="1">
        <v>2.0</v>
      </c>
    </row>
    <row r="3856">
      <c r="A3856" s="1">
        <v>3855.0</v>
      </c>
      <c r="B3856" s="3">
        <v>43133.0</v>
      </c>
      <c r="C3856" s="1" t="s">
        <v>2</v>
      </c>
      <c r="D3856" s="1" t="s">
        <v>33</v>
      </c>
      <c r="E3856">
        <f t="shared" si="1"/>
        <v>5</v>
      </c>
      <c r="F3856">
        <f>vlookup(E3856,DateReference!B:C,2,false)</f>
        <v>25</v>
      </c>
      <c r="G3856" s="1">
        <v>10.0</v>
      </c>
    </row>
    <row r="3857">
      <c r="A3857" s="1">
        <v>3856.0</v>
      </c>
      <c r="B3857" s="3">
        <v>43111.0</v>
      </c>
      <c r="C3857" s="1" t="s">
        <v>2</v>
      </c>
      <c r="D3857" s="1" t="s">
        <v>33</v>
      </c>
      <c r="E3857">
        <f t="shared" si="1"/>
        <v>2</v>
      </c>
      <c r="F3857">
        <f>vlookup(E3857,DateReference!B:C,2,false)</f>
        <v>22</v>
      </c>
      <c r="G3857" s="1">
        <v>8.0</v>
      </c>
    </row>
    <row r="3858">
      <c r="A3858" s="1">
        <v>3857.0</v>
      </c>
      <c r="B3858" s="3">
        <v>43098.0</v>
      </c>
      <c r="C3858" s="1" t="s">
        <v>2</v>
      </c>
      <c r="D3858" s="1" t="s">
        <v>33</v>
      </c>
      <c r="E3858">
        <f t="shared" si="1"/>
        <v>52</v>
      </c>
      <c r="F3858">
        <f>vlookup(E3858,DateReference!B:C,2,false)</f>
        <v>20</v>
      </c>
      <c r="G3858" s="1">
        <v>7.0</v>
      </c>
    </row>
    <row r="3859">
      <c r="A3859" s="1">
        <v>3858.0</v>
      </c>
      <c r="B3859" s="3">
        <v>42972.0</v>
      </c>
      <c r="C3859" s="1" t="s">
        <v>2</v>
      </c>
      <c r="D3859" s="1" t="s">
        <v>33</v>
      </c>
      <c r="E3859">
        <f t="shared" si="1"/>
        <v>34</v>
      </c>
      <c r="F3859">
        <f>vlookup(E3859,DateReference!B:C,2,false)</f>
        <v>2</v>
      </c>
      <c r="G3859" s="1">
        <v>10.0</v>
      </c>
    </row>
    <row r="3860">
      <c r="A3860" s="1">
        <v>3859.0</v>
      </c>
      <c r="B3860" s="3">
        <v>43109.0</v>
      </c>
      <c r="C3860" s="1" t="s">
        <v>2</v>
      </c>
      <c r="D3860" s="1" t="s">
        <v>13</v>
      </c>
      <c r="E3860">
        <f t="shared" si="1"/>
        <v>2</v>
      </c>
      <c r="F3860">
        <f>vlookup(E3860,DateReference!B:C,2,false)</f>
        <v>22</v>
      </c>
      <c r="G3860" s="1">
        <v>2.0</v>
      </c>
    </row>
    <row r="3861">
      <c r="A3861" s="1">
        <v>3860.0</v>
      </c>
      <c r="B3861" s="3">
        <v>43022.0</v>
      </c>
      <c r="C3861" s="1" t="s">
        <v>2</v>
      </c>
      <c r="D3861" s="1" t="s">
        <v>13</v>
      </c>
      <c r="E3861">
        <f t="shared" si="1"/>
        <v>41</v>
      </c>
      <c r="F3861">
        <f>vlookup(E3861,DateReference!B:C,2,false)</f>
        <v>9</v>
      </c>
      <c r="G3861" s="1">
        <v>6.0</v>
      </c>
    </row>
    <row r="3862">
      <c r="A3862" s="1">
        <v>3861.0</v>
      </c>
      <c r="B3862" s="3">
        <v>43073.0</v>
      </c>
      <c r="C3862" s="1" t="s">
        <v>2</v>
      </c>
      <c r="D3862" s="1" t="s">
        <v>33</v>
      </c>
      <c r="E3862">
        <f t="shared" si="1"/>
        <v>49</v>
      </c>
      <c r="F3862">
        <f>vlookup(E3862,DateReference!B:C,2,false)</f>
        <v>17</v>
      </c>
      <c r="G3862" s="1">
        <v>2.0</v>
      </c>
    </row>
    <row r="3863">
      <c r="A3863" s="1">
        <v>3862.0</v>
      </c>
      <c r="B3863" s="3">
        <v>43006.0</v>
      </c>
      <c r="C3863" s="1" t="s">
        <v>2</v>
      </c>
      <c r="D3863" s="1" t="s">
        <v>33</v>
      </c>
      <c r="E3863">
        <f t="shared" si="1"/>
        <v>39</v>
      </c>
      <c r="F3863">
        <f>vlookup(E3863,DateReference!B:C,2,false)</f>
        <v>7</v>
      </c>
      <c r="G3863" s="1">
        <v>2.0</v>
      </c>
    </row>
    <row r="3864">
      <c r="A3864" s="1">
        <v>3863.0</v>
      </c>
      <c r="B3864" s="3">
        <v>43012.0</v>
      </c>
      <c r="C3864" s="1" t="s">
        <v>2</v>
      </c>
      <c r="D3864" s="1" t="s">
        <v>13</v>
      </c>
      <c r="E3864">
        <f t="shared" si="1"/>
        <v>40</v>
      </c>
      <c r="F3864">
        <f>vlookup(E3864,DateReference!B:C,2,false)</f>
        <v>8</v>
      </c>
      <c r="G3864" s="1">
        <v>3.0</v>
      </c>
    </row>
    <row r="3865">
      <c r="A3865" s="1">
        <v>3864.0</v>
      </c>
      <c r="B3865" s="3">
        <v>42974.0</v>
      </c>
      <c r="C3865" s="1" t="s">
        <v>2</v>
      </c>
      <c r="D3865" s="1" t="s">
        <v>13</v>
      </c>
      <c r="E3865">
        <f t="shared" si="1"/>
        <v>34</v>
      </c>
      <c r="F3865">
        <f>vlookup(E3865,DateReference!B:C,2,false)</f>
        <v>2</v>
      </c>
      <c r="G3865" s="1">
        <v>4.0</v>
      </c>
    </row>
    <row r="3866">
      <c r="A3866" s="1">
        <v>3865.0</v>
      </c>
      <c r="B3866" s="3">
        <v>43045.0</v>
      </c>
      <c r="C3866" s="1" t="s">
        <v>2</v>
      </c>
      <c r="D3866" s="1" t="s">
        <v>33</v>
      </c>
      <c r="E3866">
        <f t="shared" si="1"/>
        <v>45</v>
      </c>
      <c r="F3866">
        <f>vlookup(E3866,DateReference!B:C,2,false)</f>
        <v>13</v>
      </c>
      <c r="G3866" s="1">
        <v>4.0</v>
      </c>
    </row>
    <row r="3867">
      <c r="A3867" s="1">
        <v>3866.0</v>
      </c>
      <c r="B3867" s="3">
        <v>43153.0</v>
      </c>
      <c r="C3867" s="1" t="s">
        <v>2</v>
      </c>
      <c r="D3867" s="1" t="s">
        <v>33</v>
      </c>
      <c r="E3867">
        <f t="shared" si="1"/>
        <v>8</v>
      </c>
      <c r="F3867">
        <f>vlookup(E3867,DateReference!B:C,2,false)</f>
        <v>28</v>
      </c>
      <c r="G3867" s="1">
        <v>2.0</v>
      </c>
    </row>
    <row r="3868">
      <c r="A3868" s="1">
        <v>3867.0</v>
      </c>
      <c r="B3868" s="3">
        <v>43018.0</v>
      </c>
      <c r="C3868" s="1" t="s">
        <v>2</v>
      </c>
      <c r="D3868" s="1" t="s">
        <v>13</v>
      </c>
      <c r="E3868">
        <f t="shared" si="1"/>
        <v>41</v>
      </c>
      <c r="F3868">
        <f>vlookup(E3868,DateReference!B:C,2,false)</f>
        <v>9</v>
      </c>
      <c r="G3868" s="1">
        <v>1.0</v>
      </c>
    </row>
    <row r="3869">
      <c r="A3869" s="1">
        <v>3868.0</v>
      </c>
      <c r="B3869" s="3">
        <v>42979.0</v>
      </c>
      <c r="C3869" s="1" t="s">
        <v>2</v>
      </c>
      <c r="D3869" s="1" t="s">
        <v>33</v>
      </c>
      <c r="E3869">
        <f t="shared" si="1"/>
        <v>35</v>
      </c>
      <c r="F3869">
        <f>vlookup(E3869,DateReference!B:C,2,false)</f>
        <v>3</v>
      </c>
      <c r="G3869" s="1">
        <v>3.0</v>
      </c>
    </row>
    <row r="3870">
      <c r="A3870" s="1">
        <v>3869.0</v>
      </c>
      <c r="B3870" s="3">
        <v>43024.0</v>
      </c>
      <c r="C3870" s="1" t="s">
        <v>2</v>
      </c>
      <c r="D3870" s="1" t="s">
        <v>33</v>
      </c>
      <c r="E3870">
        <f t="shared" si="1"/>
        <v>42</v>
      </c>
      <c r="F3870">
        <f>vlookup(E3870,DateReference!B:C,2,false)</f>
        <v>10</v>
      </c>
      <c r="G3870" s="1">
        <v>5.0</v>
      </c>
    </row>
    <row r="3871">
      <c r="A3871" s="1">
        <v>3870.0</v>
      </c>
      <c r="B3871" s="3">
        <v>43051.0</v>
      </c>
      <c r="C3871" s="1" t="s">
        <v>2</v>
      </c>
      <c r="D3871" s="1" t="s">
        <v>33</v>
      </c>
      <c r="E3871">
        <f t="shared" si="1"/>
        <v>45</v>
      </c>
      <c r="F3871">
        <f>vlookup(E3871,DateReference!B:C,2,false)</f>
        <v>13</v>
      </c>
      <c r="G3871" s="1">
        <v>5.0</v>
      </c>
    </row>
    <row r="3872">
      <c r="A3872" s="1">
        <v>3871.0</v>
      </c>
      <c r="B3872" s="3">
        <v>43137.0</v>
      </c>
      <c r="C3872" s="1" t="s">
        <v>2</v>
      </c>
      <c r="D3872" s="1" t="s">
        <v>13</v>
      </c>
      <c r="E3872">
        <f t="shared" si="1"/>
        <v>6</v>
      </c>
      <c r="F3872">
        <f>vlookup(E3872,DateReference!B:C,2,false)</f>
        <v>26</v>
      </c>
      <c r="G3872" s="1">
        <v>1.0</v>
      </c>
    </row>
    <row r="3873">
      <c r="A3873" s="1">
        <v>3872.0</v>
      </c>
      <c r="B3873" s="3">
        <v>42976.0</v>
      </c>
      <c r="C3873" s="1" t="s">
        <v>2</v>
      </c>
      <c r="D3873" s="1" t="s">
        <v>13</v>
      </c>
      <c r="E3873">
        <f t="shared" si="1"/>
        <v>35</v>
      </c>
      <c r="F3873">
        <f>vlookup(E3873,DateReference!B:C,2,false)</f>
        <v>3</v>
      </c>
      <c r="G3873" s="1">
        <v>8.0</v>
      </c>
    </row>
    <row r="3874">
      <c r="A3874" s="1">
        <v>3873.0</v>
      </c>
      <c r="B3874" s="3">
        <v>43175.0</v>
      </c>
      <c r="C3874" s="1" t="s">
        <v>2</v>
      </c>
      <c r="D3874" s="1" t="s">
        <v>13</v>
      </c>
      <c r="E3874">
        <f t="shared" si="1"/>
        <v>11</v>
      </c>
      <c r="F3874">
        <f>vlookup(E3874,DateReference!B:C,2,false)</f>
        <v>31</v>
      </c>
      <c r="G3874" s="1">
        <v>8.0</v>
      </c>
    </row>
    <row r="3875">
      <c r="A3875" s="1">
        <v>3874.0</v>
      </c>
      <c r="B3875" s="3">
        <v>43128.0</v>
      </c>
      <c r="C3875" s="1" t="s">
        <v>2</v>
      </c>
      <c r="D3875" s="1" t="s">
        <v>33</v>
      </c>
      <c r="E3875">
        <f t="shared" si="1"/>
        <v>4</v>
      </c>
      <c r="F3875">
        <f>vlookup(E3875,DateReference!B:C,2,false)</f>
        <v>24</v>
      </c>
      <c r="G3875" s="1">
        <v>1.0</v>
      </c>
    </row>
    <row r="3876">
      <c r="A3876" s="1">
        <v>3875.0</v>
      </c>
      <c r="B3876" s="3">
        <v>43070.0</v>
      </c>
      <c r="C3876" s="1" t="s">
        <v>2</v>
      </c>
      <c r="D3876" s="1" t="s">
        <v>13</v>
      </c>
      <c r="E3876">
        <f t="shared" si="1"/>
        <v>48</v>
      </c>
      <c r="F3876">
        <f>vlookup(E3876,DateReference!B:C,2,false)</f>
        <v>16</v>
      </c>
      <c r="G3876" s="1">
        <v>6.0</v>
      </c>
    </row>
    <row r="3877">
      <c r="A3877" s="1">
        <v>3876.0</v>
      </c>
      <c r="B3877" s="3">
        <v>43013.0</v>
      </c>
      <c r="C3877" s="1" t="s">
        <v>2</v>
      </c>
      <c r="D3877" s="1" t="s">
        <v>33</v>
      </c>
      <c r="E3877">
        <f t="shared" si="1"/>
        <v>40</v>
      </c>
      <c r="F3877">
        <f>vlookup(E3877,DateReference!B:C,2,false)</f>
        <v>8</v>
      </c>
      <c r="G3877" s="1">
        <v>7.0</v>
      </c>
    </row>
    <row r="3878">
      <c r="A3878" s="1">
        <v>3877.0</v>
      </c>
      <c r="B3878" s="3">
        <v>42962.0</v>
      </c>
      <c r="C3878" s="1" t="s">
        <v>2</v>
      </c>
      <c r="D3878" s="1" t="s">
        <v>13</v>
      </c>
      <c r="E3878">
        <f t="shared" si="1"/>
        <v>33</v>
      </c>
      <c r="F3878">
        <f>vlookup(E3878,DateReference!B:C,2,false)</f>
        <v>1</v>
      </c>
      <c r="G3878" s="1">
        <v>5.0</v>
      </c>
    </row>
    <row r="3879">
      <c r="A3879" s="1">
        <v>3878.0</v>
      </c>
      <c r="B3879" s="3">
        <v>43163.0</v>
      </c>
      <c r="C3879" s="1" t="s">
        <v>2</v>
      </c>
      <c r="D3879" s="1" t="s">
        <v>33</v>
      </c>
      <c r="E3879">
        <f t="shared" si="1"/>
        <v>9</v>
      </c>
      <c r="F3879">
        <f>vlookup(E3879,DateReference!B:C,2,false)</f>
        <v>29</v>
      </c>
      <c r="G3879" s="1">
        <v>3.0</v>
      </c>
    </row>
    <row r="3880">
      <c r="A3880" s="1">
        <v>3879.0</v>
      </c>
      <c r="B3880" s="3">
        <v>43010.0</v>
      </c>
      <c r="C3880" s="1" t="s">
        <v>2</v>
      </c>
      <c r="D3880" s="1" t="s">
        <v>33</v>
      </c>
      <c r="E3880">
        <f t="shared" si="1"/>
        <v>40</v>
      </c>
      <c r="F3880">
        <f>vlookup(E3880,DateReference!B:C,2,false)</f>
        <v>8</v>
      </c>
      <c r="G3880" s="1">
        <v>1.0</v>
      </c>
    </row>
    <row r="3881">
      <c r="A3881" s="1">
        <v>3880.0</v>
      </c>
      <c r="B3881" s="3">
        <v>43104.0</v>
      </c>
      <c r="C3881" s="1" t="s">
        <v>2</v>
      </c>
      <c r="D3881" s="1" t="s">
        <v>13</v>
      </c>
      <c r="E3881">
        <f t="shared" si="1"/>
        <v>1</v>
      </c>
      <c r="F3881">
        <f>vlookup(E3881,DateReference!B:C,2,false)</f>
        <v>21</v>
      </c>
      <c r="G3881" s="1">
        <v>7.0</v>
      </c>
    </row>
    <row r="3882">
      <c r="A3882" s="1">
        <v>3881.0</v>
      </c>
      <c r="B3882" s="3">
        <v>42997.0</v>
      </c>
      <c r="C3882" s="1" t="s">
        <v>2</v>
      </c>
      <c r="D3882" s="1" t="s">
        <v>33</v>
      </c>
      <c r="E3882">
        <f t="shared" si="1"/>
        <v>38</v>
      </c>
      <c r="F3882">
        <f>vlookup(E3882,DateReference!B:C,2,false)</f>
        <v>6</v>
      </c>
      <c r="G3882" s="1">
        <v>4.0</v>
      </c>
    </row>
    <row r="3883">
      <c r="A3883" s="1">
        <v>3882.0</v>
      </c>
      <c r="B3883" s="3">
        <v>43176.0</v>
      </c>
      <c r="C3883" s="1" t="s">
        <v>2</v>
      </c>
      <c r="D3883" s="1" t="s">
        <v>13</v>
      </c>
      <c r="E3883">
        <f t="shared" si="1"/>
        <v>11</v>
      </c>
      <c r="F3883">
        <f>vlookup(E3883,DateReference!B:C,2,false)</f>
        <v>31</v>
      </c>
      <c r="G3883" s="1">
        <v>4.0</v>
      </c>
    </row>
    <row r="3884">
      <c r="A3884" s="1">
        <v>3883.0</v>
      </c>
      <c r="B3884" s="3">
        <v>43159.0</v>
      </c>
      <c r="C3884" s="1" t="s">
        <v>2</v>
      </c>
      <c r="D3884" s="1" t="s">
        <v>33</v>
      </c>
      <c r="E3884">
        <f t="shared" si="1"/>
        <v>9</v>
      </c>
      <c r="F3884">
        <f>vlookup(E3884,DateReference!B:C,2,false)</f>
        <v>29</v>
      </c>
      <c r="G3884" s="1">
        <v>3.0</v>
      </c>
    </row>
    <row r="3885">
      <c r="A3885" s="1">
        <v>3884.0</v>
      </c>
      <c r="B3885" s="3">
        <v>42987.0</v>
      </c>
      <c r="C3885" s="1" t="s">
        <v>2</v>
      </c>
      <c r="D3885" s="1" t="s">
        <v>33</v>
      </c>
      <c r="E3885">
        <f t="shared" si="1"/>
        <v>36</v>
      </c>
      <c r="F3885">
        <f>vlookup(E3885,DateReference!B:C,2,false)</f>
        <v>4</v>
      </c>
      <c r="G3885" s="1">
        <v>10.0</v>
      </c>
    </row>
    <row r="3886">
      <c r="A3886" s="1">
        <v>3885.0</v>
      </c>
      <c r="B3886" s="3">
        <v>43113.0</v>
      </c>
      <c r="C3886" s="1" t="s">
        <v>2</v>
      </c>
      <c r="D3886" s="1" t="s">
        <v>33</v>
      </c>
      <c r="E3886">
        <f t="shared" si="1"/>
        <v>2</v>
      </c>
      <c r="F3886">
        <f>vlookup(E3886,DateReference!B:C,2,false)</f>
        <v>22</v>
      </c>
      <c r="G3886" s="1">
        <v>1.0</v>
      </c>
    </row>
    <row r="3887">
      <c r="A3887" s="1">
        <v>3886.0</v>
      </c>
      <c r="B3887" s="3">
        <v>43170.0</v>
      </c>
      <c r="C3887" s="1" t="s">
        <v>2</v>
      </c>
      <c r="D3887" s="1" t="s">
        <v>13</v>
      </c>
      <c r="E3887">
        <f t="shared" si="1"/>
        <v>10</v>
      </c>
      <c r="F3887">
        <f>vlookup(E3887,DateReference!B:C,2,false)</f>
        <v>30</v>
      </c>
      <c r="G3887" s="1">
        <v>8.0</v>
      </c>
    </row>
    <row r="3888">
      <c r="A3888" s="1">
        <v>3887.0</v>
      </c>
      <c r="B3888" s="3">
        <v>43038.0</v>
      </c>
      <c r="C3888" s="1" t="s">
        <v>2</v>
      </c>
      <c r="D3888" s="1" t="s">
        <v>13</v>
      </c>
      <c r="E3888">
        <f t="shared" si="1"/>
        <v>44</v>
      </c>
      <c r="F3888">
        <f>vlookup(E3888,DateReference!B:C,2,false)</f>
        <v>12</v>
      </c>
      <c r="G3888" s="1">
        <v>6.0</v>
      </c>
    </row>
    <row r="3889">
      <c r="A3889" s="1">
        <v>3888.0</v>
      </c>
      <c r="B3889" s="3">
        <v>43089.0</v>
      </c>
      <c r="C3889" s="1" t="s">
        <v>2</v>
      </c>
      <c r="D3889" s="1" t="s">
        <v>13</v>
      </c>
      <c r="E3889">
        <f t="shared" si="1"/>
        <v>51</v>
      </c>
      <c r="F3889">
        <f>vlookup(E3889,DateReference!B:C,2,false)</f>
        <v>19</v>
      </c>
      <c r="G3889" s="1">
        <v>9.0</v>
      </c>
    </row>
    <row r="3890">
      <c r="A3890" s="1">
        <v>3889.0</v>
      </c>
      <c r="B3890" s="3">
        <v>43099.0</v>
      </c>
      <c r="C3890" s="1" t="s">
        <v>2</v>
      </c>
      <c r="D3890" s="1" t="s">
        <v>33</v>
      </c>
      <c r="E3890">
        <f t="shared" si="1"/>
        <v>52</v>
      </c>
      <c r="F3890">
        <f>vlookup(E3890,DateReference!B:C,2,false)</f>
        <v>20</v>
      </c>
      <c r="G3890" s="1">
        <v>4.0</v>
      </c>
    </row>
    <row r="3891">
      <c r="A3891" s="1">
        <v>3890.0</v>
      </c>
      <c r="B3891" s="3">
        <v>43127.0</v>
      </c>
      <c r="C3891" s="1" t="s">
        <v>2</v>
      </c>
      <c r="D3891" s="1" t="s">
        <v>33</v>
      </c>
      <c r="E3891">
        <f t="shared" si="1"/>
        <v>4</v>
      </c>
      <c r="F3891">
        <f>vlookup(E3891,DateReference!B:C,2,false)</f>
        <v>24</v>
      </c>
      <c r="G3891" s="1">
        <v>6.0</v>
      </c>
    </row>
    <row r="3892">
      <c r="A3892" s="1">
        <v>3891.0</v>
      </c>
      <c r="B3892" s="3">
        <v>42970.0</v>
      </c>
      <c r="C3892" s="1" t="s">
        <v>2</v>
      </c>
      <c r="D3892" s="1" t="s">
        <v>33</v>
      </c>
      <c r="E3892">
        <f t="shared" si="1"/>
        <v>34</v>
      </c>
      <c r="F3892">
        <f>vlookup(E3892,DateReference!B:C,2,false)</f>
        <v>2</v>
      </c>
      <c r="G3892" s="1">
        <v>3.0</v>
      </c>
    </row>
    <row r="3893">
      <c r="A3893" s="1">
        <v>3892.0</v>
      </c>
      <c r="B3893" s="3">
        <v>43161.0</v>
      </c>
      <c r="C3893" s="1" t="s">
        <v>2</v>
      </c>
      <c r="D3893" s="1" t="s">
        <v>33</v>
      </c>
      <c r="E3893">
        <f t="shared" si="1"/>
        <v>9</v>
      </c>
      <c r="F3893">
        <f>vlookup(E3893,DateReference!B:C,2,false)</f>
        <v>29</v>
      </c>
      <c r="G3893" s="1">
        <v>6.0</v>
      </c>
    </row>
    <row r="3894">
      <c r="A3894" s="1">
        <v>3893.0</v>
      </c>
      <c r="B3894" s="3">
        <v>42971.0</v>
      </c>
      <c r="C3894" s="1" t="s">
        <v>2</v>
      </c>
      <c r="D3894" s="1" t="s">
        <v>33</v>
      </c>
      <c r="E3894">
        <f t="shared" si="1"/>
        <v>34</v>
      </c>
      <c r="F3894">
        <f>vlookup(E3894,DateReference!B:C,2,false)</f>
        <v>2</v>
      </c>
      <c r="G3894" s="1">
        <v>1.0</v>
      </c>
    </row>
    <row r="3895">
      <c r="A3895" s="1">
        <v>3894.0</v>
      </c>
      <c r="B3895" s="3">
        <v>43019.0</v>
      </c>
      <c r="C3895" s="1" t="s">
        <v>2</v>
      </c>
      <c r="D3895" s="1" t="s">
        <v>13</v>
      </c>
      <c r="E3895">
        <f t="shared" si="1"/>
        <v>41</v>
      </c>
      <c r="F3895">
        <f>vlookup(E3895,DateReference!B:C,2,false)</f>
        <v>9</v>
      </c>
      <c r="G3895" s="1">
        <v>2.0</v>
      </c>
    </row>
    <row r="3896">
      <c r="A3896" s="1">
        <v>3895.0</v>
      </c>
      <c r="B3896" s="3">
        <v>42968.0</v>
      </c>
      <c r="C3896" s="1" t="s">
        <v>2</v>
      </c>
      <c r="D3896" s="1" t="s">
        <v>33</v>
      </c>
      <c r="E3896">
        <f t="shared" si="1"/>
        <v>34</v>
      </c>
      <c r="F3896">
        <f>vlookup(E3896,DateReference!B:C,2,false)</f>
        <v>2</v>
      </c>
      <c r="G3896" s="1">
        <v>5.0</v>
      </c>
    </row>
    <row r="3897">
      <c r="A3897" s="1">
        <v>3896.0</v>
      </c>
      <c r="B3897" s="3">
        <v>43040.0</v>
      </c>
      <c r="C3897" s="1" t="s">
        <v>2</v>
      </c>
      <c r="D3897" s="1" t="s">
        <v>13</v>
      </c>
      <c r="E3897">
        <f t="shared" si="1"/>
        <v>44</v>
      </c>
      <c r="F3897">
        <f>vlookup(E3897,DateReference!B:C,2,false)</f>
        <v>12</v>
      </c>
      <c r="G3897" s="1">
        <v>7.0</v>
      </c>
    </row>
    <row r="3898">
      <c r="A3898" s="1">
        <v>3897.0</v>
      </c>
      <c r="B3898" s="3">
        <v>42996.0</v>
      </c>
      <c r="C3898" s="1" t="s">
        <v>2</v>
      </c>
      <c r="D3898" s="1" t="s">
        <v>13</v>
      </c>
      <c r="E3898">
        <f t="shared" si="1"/>
        <v>38</v>
      </c>
      <c r="F3898">
        <f>vlookup(E3898,DateReference!B:C,2,false)</f>
        <v>6</v>
      </c>
      <c r="G3898" s="1">
        <v>6.0</v>
      </c>
    </row>
    <row r="3899">
      <c r="A3899" s="1">
        <v>3898.0</v>
      </c>
      <c r="B3899" s="3">
        <v>43037.0</v>
      </c>
      <c r="C3899" s="1" t="s">
        <v>2</v>
      </c>
      <c r="D3899" s="1" t="s">
        <v>33</v>
      </c>
      <c r="E3899">
        <f t="shared" si="1"/>
        <v>43</v>
      </c>
      <c r="F3899">
        <f>vlookup(E3899,DateReference!B:C,2,false)</f>
        <v>11</v>
      </c>
      <c r="G3899" s="1">
        <v>1.0</v>
      </c>
    </row>
    <row r="3900">
      <c r="A3900" s="1">
        <v>3899.0</v>
      </c>
      <c r="B3900" s="3">
        <v>43006.0</v>
      </c>
      <c r="C3900" s="1" t="s">
        <v>2</v>
      </c>
      <c r="D3900" s="1" t="s">
        <v>13</v>
      </c>
      <c r="E3900">
        <f t="shared" si="1"/>
        <v>39</v>
      </c>
      <c r="F3900">
        <f>vlookup(E3900,DateReference!B:C,2,false)</f>
        <v>7</v>
      </c>
      <c r="G3900" s="1">
        <v>10.0</v>
      </c>
    </row>
    <row r="3901">
      <c r="A3901" s="1">
        <v>3900.0</v>
      </c>
      <c r="B3901" s="3">
        <v>43067.0</v>
      </c>
      <c r="C3901" s="1" t="s">
        <v>2</v>
      </c>
      <c r="D3901" s="1" t="s">
        <v>33</v>
      </c>
      <c r="E3901">
        <f t="shared" si="1"/>
        <v>48</v>
      </c>
      <c r="F3901">
        <f>vlookup(E3901,DateReference!B:C,2,false)</f>
        <v>16</v>
      </c>
      <c r="G3901" s="1">
        <v>1.0</v>
      </c>
    </row>
    <row r="3902">
      <c r="A3902" s="1">
        <v>3901.0</v>
      </c>
      <c r="B3902" s="3">
        <v>43090.0</v>
      </c>
      <c r="C3902" s="1" t="s">
        <v>2</v>
      </c>
      <c r="D3902" s="1" t="s">
        <v>33</v>
      </c>
      <c r="E3902">
        <f t="shared" si="1"/>
        <v>51</v>
      </c>
      <c r="F3902">
        <f>vlookup(E3902,DateReference!B:C,2,false)</f>
        <v>19</v>
      </c>
      <c r="G3902" s="1">
        <v>6.0</v>
      </c>
    </row>
    <row r="3903">
      <c r="A3903" s="1">
        <v>3902.0</v>
      </c>
      <c r="B3903" s="3">
        <v>42976.0</v>
      </c>
      <c r="C3903" s="1" t="s">
        <v>2</v>
      </c>
      <c r="D3903" s="1" t="s">
        <v>33</v>
      </c>
      <c r="E3903">
        <f t="shared" si="1"/>
        <v>35</v>
      </c>
      <c r="F3903">
        <f>vlookup(E3903,DateReference!B:C,2,false)</f>
        <v>3</v>
      </c>
      <c r="G3903" s="1">
        <v>2.0</v>
      </c>
    </row>
    <row r="3904">
      <c r="A3904" s="1">
        <v>3903.0</v>
      </c>
      <c r="B3904" s="3">
        <v>43017.0</v>
      </c>
      <c r="C3904" s="1" t="s">
        <v>2</v>
      </c>
      <c r="D3904" s="1" t="s">
        <v>33</v>
      </c>
      <c r="E3904">
        <f t="shared" si="1"/>
        <v>41</v>
      </c>
      <c r="F3904">
        <f>vlookup(E3904,DateReference!B:C,2,false)</f>
        <v>9</v>
      </c>
      <c r="G3904" s="1">
        <v>3.0</v>
      </c>
    </row>
    <row r="3905">
      <c r="A3905" s="1">
        <v>3904.0</v>
      </c>
      <c r="B3905" s="3">
        <v>43089.0</v>
      </c>
      <c r="C3905" s="1" t="s">
        <v>2</v>
      </c>
      <c r="D3905" s="1" t="s">
        <v>13</v>
      </c>
      <c r="E3905">
        <f t="shared" si="1"/>
        <v>51</v>
      </c>
      <c r="F3905">
        <f>vlookup(E3905,DateReference!B:C,2,false)</f>
        <v>19</v>
      </c>
      <c r="G3905" s="1">
        <v>10.0</v>
      </c>
    </row>
    <row r="3906">
      <c r="A3906" s="1">
        <v>3905.0</v>
      </c>
      <c r="B3906" s="3">
        <v>43107.0</v>
      </c>
      <c r="C3906" s="1" t="s">
        <v>2</v>
      </c>
      <c r="D3906" s="1" t="s">
        <v>33</v>
      </c>
      <c r="E3906">
        <f t="shared" si="1"/>
        <v>1</v>
      </c>
      <c r="F3906">
        <f>vlookup(E3906,DateReference!B:C,2,false)</f>
        <v>21</v>
      </c>
      <c r="G3906" s="1">
        <v>7.0</v>
      </c>
    </row>
    <row r="3907">
      <c r="A3907" s="1">
        <v>3906.0</v>
      </c>
      <c r="B3907" s="3">
        <v>42982.0</v>
      </c>
      <c r="C3907" s="1" t="s">
        <v>2</v>
      </c>
      <c r="D3907" s="1" t="s">
        <v>33</v>
      </c>
      <c r="E3907">
        <f t="shared" si="1"/>
        <v>36</v>
      </c>
      <c r="F3907">
        <f>vlookup(E3907,DateReference!B:C,2,false)</f>
        <v>4</v>
      </c>
      <c r="G3907" s="1">
        <v>3.0</v>
      </c>
    </row>
    <row r="3908">
      <c r="A3908" s="1">
        <v>3907.0</v>
      </c>
      <c r="B3908" s="3">
        <v>43066.0</v>
      </c>
      <c r="C3908" s="1" t="s">
        <v>2</v>
      </c>
      <c r="D3908" s="1" t="s">
        <v>33</v>
      </c>
      <c r="E3908">
        <f t="shared" si="1"/>
        <v>48</v>
      </c>
      <c r="F3908">
        <f>vlookup(E3908,DateReference!B:C,2,false)</f>
        <v>16</v>
      </c>
      <c r="G3908" s="1">
        <v>2.0</v>
      </c>
    </row>
    <row r="3909">
      <c r="A3909" s="1">
        <v>3908.0</v>
      </c>
      <c r="B3909" s="3">
        <v>43169.0</v>
      </c>
      <c r="C3909" s="1" t="s">
        <v>2</v>
      </c>
      <c r="D3909" s="1" t="s">
        <v>13</v>
      </c>
      <c r="E3909">
        <f t="shared" si="1"/>
        <v>10</v>
      </c>
      <c r="F3909">
        <f>vlookup(E3909,DateReference!B:C,2,false)</f>
        <v>30</v>
      </c>
      <c r="G3909" s="1">
        <v>3.0</v>
      </c>
    </row>
    <row r="3910">
      <c r="A3910" s="1">
        <v>3909.0</v>
      </c>
      <c r="B3910" s="3">
        <v>43188.0</v>
      </c>
      <c r="C3910" s="1" t="s">
        <v>2</v>
      </c>
      <c r="D3910" s="1" t="s">
        <v>13</v>
      </c>
      <c r="E3910">
        <f t="shared" si="1"/>
        <v>13</v>
      </c>
      <c r="F3910">
        <f>vlookup(E3910,DateReference!B:C,2,false)</f>
        <v>33</v>
      </c>
      <c r="G3910" s="1">
        <v>9.0</v>
      </c>
    </row>
    <row r="3911">
      <c r="A3911" s="1">
        <v>3910.0</v>
      </c>
      <c r="B3911" s="3">
        <v>42978.0</v>
      </c>
      <c r="C3911" s="1" t="s">
        <v>2</v>
      </c>
      <c r="D3911" s="1" t="s">
        <v>33</v>
      </c>
      <c r="E3911">
        <f t="shared" si="1"/>
        <v>35</v>
      </c>
      <c r="F3911">
        <f>vlookup(E3911,DateReference!B:C,2,false)</f>
        <v>3</v>
      </c>
      <c r="G3911" s="1">
        <v>5.0</v>
      </c>
    </row>
    <row r="3912">
      <c r="A3912" s="1">
        <v>3911.0</v>
      </c>
      <c r="B3912" s="3">
        <v>43163.0</v>
      </c>
      <c r="C3912" s="1" t="s">
        <v>2</v>
      </c>
      <c r="D3912" s="1" t="s">
        <v>13</v>
      </c>
      <c r="E3912">
        <f t="shared" si="1"/>
        <v>9</v>
      </c>
      <c r="F3912">
        <f>vlookup(E3912,DateReference!B:C,2,false)</f>
        <v>29</v>
      </c>
      <c r="G3912" s="1">
        <v>3.0</v>
      </c>
    </row>
    <row r="3913">
      <c r="A3913" s="1">
        <v>3912.0</v>
      </c>
      <c r="B3913" s="3">
        <v>42996.0</v>
      </c>
      <c r="C3913" s="1" t="s">
        <v>2</v>
      </c>
      <c r="D3913" s="1" t="s">
        <v>33</v>
      </c>
      <c r="E3913">
        <f t="shared" si="1"/>
        <v>38</v>
      </c>
      <c r="F3913">
        <f>vlookup(E3913,DateReference!B:C,2,false)</f>
        <v>6</v>
      </c>
      <c r="G3913" s="1">
        <v>1.0</v>
      </c>
    </row>
    <row r="3914">
      <c r="A3914" s="1">
        <v>3913.0</v>
      </c>
      <c r="B3914" s="3">
        <v>43105.0</v>
      </c>
      <c r="C3914" s="1" t="s">
        <v>2</v>
      </c>
      <c r="D3914" s="1" t="s">
        <v>33</v>
      </c>
      <c r="E3914">
        <f t="shared" si="1"/>
        <v>1</v>
      </c>
      <c r="F3914">
        <f>vlookup(E3914,DateReference!B:C,2,false)</f>
        <v>21</v>
      </c>
      <c r="G3914" s="1">
        <v>1.0</v>
      </c>
    </row>
    <row r="3915">
      <c r="A3915" s="1">
        <v>3914.0</v>
      </c>
      <c r="B3915" s="3">
        <v>43072.0</v>
      </c>
      <c r="C3915" s="1" t="s">
        <v>2</v>
      </c>
      <c r="D3915" s="1" t="s">
        <v>13</v>
      </c>
      <c r="E3915">
        <f t="shared" si="1"/>
        <v>48</v>
      </c>
      <c r="F3915">
        <f>vlookup(E3915,DateReference!B:C,2,false)</f>
        <v>16</v>
      </c>
      <c r="G3915" s="1">
        <v>4.0</v>
      </c>
    </row>
    <row r="3916">
      <c r="A3916" s="1">
        <v>3915.0</v>
      </c>
      <c r="B3916" s="3">
        <v>43116.0</v>
      </c>
      <c r="C3916" s="1" t="s">
        <v>2</v>
      </c>
      <c r="D3916" s="1" t="s">
        <v>33</v>
      </c>
      <c r="E3916">
        <f t="shared" si="1"/>
        <v>3</v>
      </c>
      <c r="F3916">
        <f>vlookup(E3916,DateReference!B:C,2,false)</f>
        <v>23</v>
      </c>
      <c r="G3916" s="1">
        <v>2.0</v>
      </c>
    </row>
    <row r="3917">
      <c r="A3917" s="1">
        <v>3916.0</v>
      </c>
      <c r="B3917" s="3">
        <v>43018.0</v>
      </c>
      <c r="C3917" s="1" t="s">
        <v>2</v>
      </c>
      <c r="D3917" s="1" t="s">
        <v>13</v>
      </c>
      <c r="E3917">
        <f t="shared" si="1"/>
        <v>41</v>
      </c>
      <c r="F3917">
        <f>vlookup(E3917,DateReference!B:C,2,false)</f>
        <v>9</v>
      </c>
      <c r="G3917" s="1">
        <v>1.0</v>
      </c>
    </row>
    <row r="3918">
      <c r="A3918" s="1">
        <v>3917.0</v>
      </c>
      <c r="B3918" s="3">
        <v>43050.0</v>
      </c>
      <c r="C3918" s="1" t="s">
        <v>2</v>
      </c>
      <c r="D3918" s="1" t="s">
        <v>33</v>
      </c>
      <c r="E3918">
        <f t="shared" si="1"/>
        <v>45</v>
      </c>
      <c r="F3918">
        <f>vlookup(E3918,DateReference!B:C,2,false)</f>
        <v>13</v>
      </c>
      <c r="G3918" s="1">
        <v>10.0</v>
      </c>
    </row>
    <row r="3919">
      <c r="A3919" s="1">
        <v>3918.0</v>
      </c>
      <c r="B3919" s="3">
        <v>43188.0</v>
      </c>
      <c r="C3919" s="1" t="s">
        <v>2</v>
      </c>
      <c r="D3919" s="1" t="s">
        <v>13</v>
      </c>
      <c r="E3919">
        <f t="shared" si="1"/>
        <v>13</v>
      </c>
      <c r="F3919">
        <f>vlookup(E3919,DateReference!B:C,2,false)</f>
        <v>33</v>
      </c>
      <c r="G3919" s="1">
        <v>4.0</v>
      </c>
    </row>
    <row r="3920">
      <c r="A3920" s="1">
        <v>3919.0</v>
      </c>
      <c r="B3920" s="3">
        <v>43114.0</v>
      </c>
      <c r="C3920" s="1" t="s">
        <v>2</v>
      </c>
      <c r="D3920" s="1" t="s">
        <v>13</v>
      </c>
      <c r="E3920">
        <f t="shared" si="1"/>
        <v>2</v>
      </c>
      <c r="F3920">
        <f>vlookup(E3920,DateReference!B:C,2,false)</f>
        <v>22</v>
      </c>
      <c r="G3920" s="1">
        <v>9.0</v>
      </c>
    </row>
    <row r="3921">
      <c r="A3921" s="1">
        <v>3920.0</v>
      </c>
      <c r="B3921" s="3">
        <v>42970.0</v>
      </c>
      <c r="C3921" s="1" t="s">
        <v>2</v>
      </c>
      <c r="D3921" s="1" t="s">
        <v>13</v>
      </c>
      <c r="E3921">
        <f t="shared" si="1"/>
        <v>34</v>
      </c>
      <c r="F3921">
        <f>vlookup(E3921,DateReference!B:C,2,false)</f>
        <v>2</v>
      </c>
      <c r="G3921" s="1">
        <v>8.0</v>
      </c>
    </row>
    <row r="3922">
      <c r="A3922" s="1">
        <v>3921.0</v>
      </c>
      <c r="B3922" s="3">
        <v>43094.0</v>
      </c>
      <c r="C3922" s="1" t="s">
        <v>2</v>
      </c>
      <c r="D3922" s="1" t="s">
        <v>13</v>
      </c>
      <c r="E3922">
        <f t="shared" si="1"/>
        <v>52</v>
      </c>
      <c r="F3922">
        <f>vlookup(E3922,DateReference!B:C,2,false)</f>
        <v>20</v>
      </c>
      <c r="G3922" s="1">
        <v>2.0</v>
      </c>
    </row>
    <row r="3923">
      <c r="A3923" s="1">
        <v>3922.0</v>
      </c>
      <c r="B3923" s="3">
        <v>43033.0</v>
      </c>
      <c r="C3923" s="1" t="s">
        <v>2</v>
      </c>
      <c r="D3923" s="1" t="s">
        <v>33</v>
      </c>
      <c r="E3923">
        <f t="shared" si="1"/>
        <v>43</v>
      </c>
      <c r="F3923">
        <f>vlookup(E3923,DateReference!B:C,2,false)</f>
        <v>11</v>
      </c>
      <c r="G3923" s="1">
        <v>10.0</v>
      </c>
    </row>
    <row r="3924">
      <c r="A3924" s="1">
        <v>3923.0</v>
      </c>
      <c r="B3924" s="3">
        <v>43053.0</v>
      </c>
      <c r="C3924" s="1" t="s">
        <v>2</v>
      </c>
      <c r="D3924" s="1" t="s">
        <v>13</v>
      </c>
      <c r="E3924">
        <f t="shared" si="1"/>
        <v>46</v>
      </c>
      <c r="F3924">
        <f>vlookup(E3924,DateReference!B:C,2,false)</f>
        <v>14</v>
      </c>
      <c r="G3924" s="1">
        <v>9.0</v>
      </c>
    </row>
    <row r="3925">
      <c r="A3925" s="1">
        <v>3924.0</v>
      </c>
      <c r="B3925" s="3">
        <v>42980.0</v>
      </c>
      <c r="C3925" s="1" t="s">
        <v>2</v>
      </c>
      <c r="D3925" s="1" t="s">
        <v>33</v>
      </c>
      <c r="E3925">
        <f t="shared" si="1"/>
        <v>35</v>
      </c>
      <c r="F3925">
        <f>vlookup(E3925,DateReference!B:C,2,false)</f>
        <v>3</v>
      </c>
      <c r="G3925" s="1">
        <v>9.0</v>
      </c>
    </row>
    <row r="3926">
      <c r="A3926" s="1">
        <v>3925.0</v>
      </c>
      <c r="B3926" s="3">
        <v>43130.0</v>
      </c>
      <c r="C3926" s="1" t="s">
        <v>2</v>
      </c>
      <c r="D3926" s="1" t="s">
        <v>33</v>
      </c>
      <c r="E3926">
        <f t="shared" si="1"/>
        <v>5</v>
      </c>
      <c r="F3926">
        <f>vlookup(E3926,DateReference!B:C,2,false)</f>
        <v>25</v>
      </c>
      <c r="G3926" s="1">
        <v>7.0</v>
      </c>
    </row>
    <row r="3927">
      <c r="A3927" s="1">
        <v>3926.0</v>
      </c>
      <c r="B3927" s="3">
        <v>43023.0</v>
      </c>
      <c r="C3927" s="1" t="s">
        <v>2</v>
      </c>
      <c r="D3927" s="1" t="s">
        <v>33</v>
      </c>
      <c r="E3927">
        <f t="shared" si="1"/>
        <v>41</v>
      </c>
      <c r="F3927">
        <f>vlookup(E3927,DateReference!B:C,2,false)</f>
        <v>9</v>
      </c>
      <c r="G3927" s="1">
        <v>5.0</v>
      </c>
    </row>
    <row r="3928">
      <c r="A3928" s="1">
        <v>3927.0</v>
      </c>
      <c r="B3928" s="3">
        <v>43162.0</v>
      </c>
      <c r="C3928" s="1" t="s">
        <v>2</v>
      </c>
      <c r="D3928" s="1" t="s">
        <v>13</v>
      </c>
      <c r="E3928">
        <f t="shared" si="1"/>
        <v>9</v>
      </c>
      <c r="F3928">
        <f>vlookup(E3928,DateReference!B:C,2,false)</f>
        <v>29</v>
      </c>
      <c r="G3928" s="1">
        <v>8.0</v>
      </c>
    </row>
    <row r="3929">
      <c r="A3929" s="1">
        <v>3928.0</v>
      </c>
      <c r="B3929" s="3">
        <v>43163.0</v>
      </c>
      <c r="C3929" s="1" t="s">
        <v>2</v>
      </c>
      <c r="D3929" s="1" t="s">
        <v>13</v>
      </c>
      <c r="E3929">
        <f t="shared" si="1"/>
        <v>9</v>
      </c>
      <c r="F3929">
        <f>vlookup(E3929,DateReference!B:C,2,false)</f>
        <v>29</v>
      </c>
      <c r="G3929" s="1">
        <v>8.0</v>
      </c>
    </row>
    <row r="3930">
      <c r="A3930" s="1">
        <v>3929.0</v>
      </c>
      <c r="B3930" s="3">
        <v>43024.0</v>
      </c>
      <c r="C3930" s="1" t="s">
        <v>2</v>
      </c>
      <c r="D3930" s="1" t="s">
        <v>33</v>
      </c>
      <c r="E3930">
        <f t="shared" si="1"/>
        <v>42</v>
      </c>
      <c r="F3930">
        <f>vlookup(E3930,DateReference!B:C,2,false)</f>
        <v>10</v>
      </c>
      <c r="G3930" s="1">
        <v>8.0</v>
      </c>
    </row>
    <row r="3931">
      <c r="A3931" s="1">
        <v>3930.0</v>
      </c>
      <c r="B3931" s="3">
        <v>42992.0</v>
      </c>
      <c r="C3931" s="1" t="s">
        <v>2</v>
      </c>
      <c r="D3931" s="1" t="s">
        <v>13</v>
      </c>
      <c r="E3931">
        <f t="shared" si="1"/>
        <v>37</v>
      </c>
      <c r="F3931">
        <f>vlookup(E3931,DateReference!B:C,2,false)</f>
        <v>5</v>
      </c>
      <c r="G3931" s="1">
        <v>10.0</v>
      </c>
    </row>
    <row r="3932">
      <c r="A3932" s="1">
        <v>3931.0</v>
      </c>
      <c r="B3932" s="3">
        <v>43142.0</v>
      </c>
      <c r="C3932" s="1" t="s">
        <v>2</v>
      </c>
      <c r="D3932" s="1" t="s">
        <v>13</v>
      </c>
      <c r="E3932">
        <f t="shared" si="1"/>
        <v>6</v>
      </c>
      <c r="F3932">
        <f>vlookup(E3932,DateReference!B:C,2,false)</f>
        <v>26</v>
      </c>
      <c r="G3932" s="1">
        <v>2.0</v>
      </c>
    </row>
    <row r="3933">
      <c r="A3933" s="1">
        <v>3932.0</v>
      </c>
      <c r="B3933" s="3">
        <v>42962.0</v>
      </c>
      <c r="C3933" s="1" t="s">
        <v>2</v>
      </c>
      <c r="D3933" s="1" t="s">
        <v>13</v>
      </c>
      <c r="E3933">
        <f t="shared" si="1"/>
        <v>33</v>
      </c>
      <c r="F3933">
        <f>vlookup(E3933,DateReference!B:C,2,false)</f>
        <v>1</v>
      </c>
      <c r="G3933" s="1">
        <v>4.0</v>
      </c>
    </row>
    <row r="3934">
      <c r="A3934" s="1">
        <v>3933.0</v>
      </c>
      <c r="B3934" s="3">
        <v>43048.0</v>
      </c>
      <c r="C3934" s="1" t="s">
        <v>2</v>
      </c>
      <c r="D3934" s="1" t="s">
        <v>33</v>
      </c>
      <c r="E3934">
        <f t="shared" si="1"/>
        <v>45</v>
      </c>
      <c r="F3934">
        <f>vlookup(E3934,DateReference!B:C,2,false)</f>
        <v>13</v>
      </c>
      <c r="G3934" s="1">
        <v>8.0</v>
      </c>
    </row>
    <row r="3935">
      <c r="A3935" s="1">
        <v>3934.0</v>
      </c>
      <c r="B3935" s="3">
        <v>42986.0</v>
      </c>
      <c r="C3935" s="1" t="s">
        <v>2</v>
      </c>
      <c r="D3935" s="1" t="s">
        <v>13</v>
      </c>
      <c r="E3935">
        <f t="shared" si="1"/>
        <v>36</v>
      </c>
      <c r="F3935">
        <f>vlookup(E3935,DateReference!B:C,2,false)</f>
        <v>4</v>
      </c>
      <c r="G3935" s="1">
        <v>1.0</v>
      </c>
    </row>
    <row r="3936">
      <c r="A3936" s="1">
        <v>3935.0</v>
      </c>
      <c r="B3936" s="3">
        <v>42984.0</v>
      </c>
      <c r="C3936" s="1" t="s">
        <v>2</v>
      </c>
      <c r="D3936" s="1" t="s">
        <v>33</v>
      </c>
      <c r="E3936">
        <f t="shared" si="1"/>
        <v>36</v>
      </c>
      <c r="F3936">
        <f>vlookup(E3936,DateReference!B:C,2,false)</f>
        <v>4</v>
      </c>
      <c r="G3936" s="1">
        <v>7.0</v>
      </c>
    </row>
    <row r="3937">
      <c r="A3937" s="1">
        <v>3936.0</v>
      </c>
      <c r="B3937" s="3">
        <v>43094.0</v>
      </c>
      <c r="C3937" s="1" t="s">
        <v>2</v>
      </c>
      <c r="D3937" s="1" t="s">
        <v>33</v>
      </c>
      <c r="E3937">
        <f t="shared" si="1"/>
        <v>52</v>
      </c>
      <c r="F3937">
        <f>vlookup(E3937,DateReference!B:C,2,false)</f>
        <v>20</v>
      </c>
      <c r="G3937" s="1">
        <v>9.0</v>
      </c>
    </row>
    <row r="3938">
      <c r="A3938" s="1">
        <v>3937.0</v>
      </c>
      <c r="B3938" s="3">
        <v>43122.0</v>
      </c>
      <c r="C3938" s="1" t="s">
        <v>2</v>
      </c>
      <c r="D3938" s="1" t="s">
        <v>33</v>
      </c>
      <c r="E3938">
        <f t="shared" si="1"/>
        <v>4</v>
      </c>
      <c r="F3938">
        <f>vlookup(E3938,DateReference!B:C,2,false)</f>
        <v>24</v>
      </c>
      <c r="G3938" s="1">
        <v>8.0</v>
      </c>
    </row>
    <row r="3939">
      <c r="A3939" s="1">
        <v>3938.0</v>
      </c>
      <c r="B3939" s="3">
        <v>43146.0</v>
      </c>
      <c r="C3939" s="1" t="s">
        <v>2</v>
      </c>
      <c r="D3939" s="1" t="s">
        <v>33</v>
      </c>
      <c r="E3939">
        <f t="shared" si="1"/>
        <v>7</v>
      </c>
      <c r="F3939">
        <f>vlookup(E3939,DateReference!B:C,2,false)</f>
        <v>27</v>
      </c>
      <c r="G3939" s="1">
        <v>6.0</v>
      </c>
    </row>
    <row r="3940">
      <c r="A3940" s="1">
        <v>3939.0</v>
      </c>
      <c r="B3940" s="3">
        <v>43060.0</v>
      </c>
      <c r="C3940" s="1" t="s">
        <v>2</v>
      </c>
      <c r="D3940" s="1" t="s">
        <v>13</v>
      </c>
      <c r="E3940">
        <f t="shared" si="1"/>
        <v>47</v>
      </c>
      <c r="F3940">
        <f>vlookup(E3940,DateReference!B:C,2,false)</f>
        <v>15</v>
      </c>
      <c r="G3940" s="1">
        <v>2.0</v>
      </c>
    </row>
    <row r="3941">
      <c r="A3941" s="1">
        <v>3940.0</v>
      </c>
      <c r="B3941" s="3">
        <v>43019.0</v>
      </c>
      <c r="C3941" s="1" t="s">
        <v>2</v>
      </c>
      <c r="D3941" s="1" t="s">
        <v>33</v>
      </c>
      <c r="E3941">
        <f t="shared" si="1"/>
        <v>41</v>
      </c>
      <c r="F3941">
        <f>vlookup(E3941,DateReference!B:C,2,false)</f>
        <v>9</v>
      </c>
      <c r="G3941" s="1">
        <v>1.0</v>
      </c>
    </row>
    <row r="3942">
      <c r="A3942" s="1">
        <v>3941.0</v>
      </c>
      <c r="B3942" s="3">
        <v>43177.0</v>
      </c>
      <c r="C3942" s="1" t="s">
        <v>2</v>
      </c>
      <c r="D3942" s="1" t="s">
        <v>33</v>
      </c>
      <c r="E3942">
        <f t="shared" si="1"/>
        <v>11</v>
      </c>
      <c r="F3942">
        <f>vlookup(E3942,DateReference!B:C,2,false)</f>
        <v>31</v>
      </c>
      <c r="G3942" s="1">
        <v>6.0</v>
      </c>
    </row>
    <row r="3943">
      <c r="A3943" s="1">
        <v>3942.0</v>
      </c>
      <c r="B3943" s="3">
        <v>43164.0</v>
      </c>
      <c r="C3943" s="1" t="s">
        <v>2</v>
      </c>
      <c r="D3943" s="1" t="s">
        <v>13</v>
      </c>
      <c r="E3943">
        <f t="shared" si="1"/>
        <v>10</v>
      </c>
      <c r="F3943">
        <f>vlookup(E3943,DateReference!B:C,2,false)</f>
        <v>30</v>
      </c>
      <c r="G3943" s="1">
        <v>6.0</v>
      </c>
    </row>
    <row r="3944">
      <c r="A3944" s="1">
        <v>3943.0</v>
      </c>
      <c r="B3944" s="3">
        <v>42990.0</v>
      </c>
      <c r="C3944" s="1" t="s">
        <v>2</v>
      </c>
      <c r="D3944" s="1" t="s">
        <v>33</v>
      </c>
      <c r="E3944">
        <f t="shared" si="1"/>
        <v>37</v>
      </c>
      <c r="F3944">
        <f>vlookup(E3944,DateReference!B:C,2,false)</f>
        <v>5</v>
      </c>
      <c r="G3944" s="1">
        <v>2.0</v>
      </c>
    </row>
    <row r="3945">
      <c r="A3945" s="1">
        <v>3944.0</v>
      </c>
      <c r="B3945" s="3">
        <v>42997.0</v>
      </c>
      <c r="C3945" s="1" t="s">
        <v>2</v>
      </c>
      <c r="D3945" s="1" t="s">
        <v>33</v>
      </c>
      <c r="E3945">
        <f t="shared" si="1"/>
        <v>38</v>
      </c>
      <c r="F3945">
        <f>vlookup(E3945,DateReference!B:C,2,false)</f>
        <v>6</v>
      </c>
      <c r="G3945" s="1">
        <v>4.0</v>
      </c>
    </row>
    <row r="3946">
      <c r="A3946" s="1">
        <v>3945.0</v>
      </c>
      <c r="B3946" s="3">
        <v>43107.0</v>
      </c>
      <c r="C3946" s="1" t="s">
        <v>2</v>
      </c>
      <c r="D3946" s="1" t="s">
        <v>13</v>
      </c>
      <c r="E3946">
        <f t="shared" si="1"/>
        <v>1</v>
      </c>
      <c r="F3946">
        <f>vlookup(E3946,DateReference!B:C,2,false)</f>
        <v>21</v>
      </c>
      <c r="G3946" s="1">
        <v>9.0</v>
      </c>
    </row>
    <row r="3947">
      <c r="A3947" s="1">
        <v>3946.0</v>
      </c>
      <c r="B3947" s="3">
        <v>42997.0</v>
      </c>
      <c r="C3947" s="1" t="s">
        <v>2</v>
      </c>
      <c r="D3947" s="1" t="s">
        <v>13</v>
      </c>
      <c r="E3947">
        <f t="shared" si="1"/>
        <v>38</v>
      </c>
      <c r="F3947">
        <f>vlookup(E3947,DateReference!B:C,2,false)</f>
        <v>6</v>
      </c>
      <c r="G3947" s="1">
        <v>4.0</v>
      </c>
    </row>
    <row r="3948">
      <c r="A3948" s="1">
        <v>3947.0</v>
      </c>
      <c r="B3948" s="3">
        <v>43152.0</v>
      </c>
      <c r="C3948" s="1" t="s">
        <v>2</v>
      </c>
      <c r="D3948" s="1" t="s">
        <v>33</v>
      </c>
      <c r="E3948">
        <f t="shared" si="1"/>
        <v>8</v>
      </c>
      <c r="F3948">
        <f>vlookup(E3948,DateReference!B:C,2,false)</f>
        <v>28</v>
      </c>
      <c r="G3948" s="1">
        <v>10.0</v>
      </c>
    </row>
    <row r="3949">
      <c r="A3949" s="1">
        <v>3948.0</v>
      </c>
      <c r="B3949" s="3">
        <v>43069.0</v>
      </c>
      <c r="C3949" s="1" t="s">
        <v>2</v>
      </c>
      <c r="D3949" s="1" t="s">
        <v>13</v>
      </c>
      <c r="E3949">
        <f t="shared" si="1"/>
        <v>48</v>
      </c>
      <c r="F3949">
        <f>vlookup(E3949,DateReference!B:C,2,false)</f>
        <v>16</v>
      </c>
      <c r="G3949" s="1">
        <v>6.0</v>
      </c>
    </row>
    <row r="3950">
      <c r="A3950" s="1">
        <v>3949.0</v>
      </c>
      <c r="B3950" s="3">
        <v>43110.0</v>
      </c>
      <c r="C3950" s="1" t="s">
        <v>2</v>
      </c>
      <c r="D3950" s="1" t="s">
        <v>33</v>
      </c>
      <c r="E3950">
        <f t="shared" si="1"/>
        <v>2</v>
      </c>
      <c r="F3950">
        <f>vlookup(E3950,DateReference!B:C,2,false)</f>
        <v>22</v>
      </c>
      <c r="G3950" s="1">
        <v>10.0</v>
      </c>
    </row>
    <row r="3951">
      <c r="A3951" s="1">
        <v>3950.0</v>
      </c>
      <c r="B3951" s="3">
        <v>42980.0</v>
      </c>
      <c r="C3951" s="1" t="s">
        <v>2</v>
      </c>
      <c r="D3951" s="1" t="s">
        <v>33</v>
      </c>
      <c r="E3951">
        <f t="shared" si="1"/>
        <v>35</v>
      </c>
      <c r="F3951">
        <f>vlookup(E3951,DateReference!B:C,2,false)</f>
        <v>3</v>
      </c>
      <c r="G3951" s="1">
        <v>7.0</v>
      </c>
    </row>
    <row r="3952">
      <c r="A3952" s="1">
        <v>3951.0</v>
      </c>
      <c r="B3952" s="3">
        <v>43100.0</v>
      </c>
      <c r="C3952" s="1" t="s">
        <v>2</v>
      </c>
      <c r="D3952" s="1" t="s">
        <v>13</v>
      </c>
      <c r="E3952">
        <f t="shared" si="1"/>
        <v>52</v>
      </c>
      <c r="F3952">
        <f>vlookup(E3952,DateReference!B:C,2,false)</f>
        <v>20</v>
      </c>
      <c r="G3952" s="1">
        <v>2.0</v>
      </c>
    </row>
    <row r="3953">
      <c r="A3953" s="1">
        <v>3952.0</v>
      </c>
      <c r="B3953" s="3">
        <v>43066.0</v>
      </c>
      <c r="C3953" s="1" t="s">
        <v>2</v>
      </c>
      <c r="D3953" s="1" t="s">
        <v>13</v>
      </c>
      <c r="E3953">
        <f t="shared" si="1"/>
        <v>48</v>
      </c>
      <c r="F3953">
        <f>vlookup(E3953,DateReference!B:C,2,false)</f>
        <v>16</v>
      </c>
      <c r="G3953" s="1">
        <v>6.0</v>
      </c>
    </row>
    <row r="3954">
      <c r="A3954" s="1">
        <v>3953.0</v>
      </c>
      <c r="B3954" s="3">
        <v>43186.0</v>
      </c>
      <c r="C3954" s="1" t="s">
        <v>2</v>
      </c>
      <c r="D3954" s="1" t="s">
        <v>33</v>
      </c>
      <c r="E3954">
        <f t="shared" si="1"/>
        <v>13</v>
      </c>
      <c r="F3954">
        <f>vlookup(E3954,DateReference!B:C,2,false)</f>
        <v>33</v>
      </c>
      <c r="G3954" s="1">
        <v>9.0</v>
      </c>
    </row>
    <row r="3955">
      <c r="A3955" s="1">
        <v>3954.0</v>
      </c>
      <c r="B3955" s="3">
        <v>43168.0</v>
      </c>
      <c r="C3955" s="1" t="s">
        <v>2</v>
      </c>
      <c r="D3955" s="1" t="s">
        <v>33</v>
      </c>
      <c r="E3955">
        <f t="shared" si="1"/>
        <v>10</v>
      </c>
      <c r="F3955">
        <f>vlookup(E3955,DateReference!B:C,2,false)</f>
        <v>30</v>
      </c>
      <c r="G3955" s="1">
        <v>6.0</v>
      </c>
    </row>
    <row r="3956">
      <c r="A3956" s="1">
        <v>3955.0</v>
      </c>
      <c r="B3956" s="3">
        <v>43144.0</v>
      </c>
      <c r="C3956" s="1" t="s">
        <v>2</v>
      </c>
      <c r="D3956" s="1" t="s">
        <v>13</v>
      </c>
      <c r="E3956">
        <f t="shared" si="1"/>
        <v>7</v>
      </c>
      <c r="F3956">
        <f>vlookup(E3956,DateReference!B:C,2,false)</f>
        <v>27</v>
      </c>
      <c r="G3956" s="1">
        <v>4.0</v>
      </c>
    </row>
    <row r="3957">
      <c r="A3957" s="1">
        <v>3956.0</v>
      </c>
      <c r="B3957" s="3">
        <v>43027.0</v>
      </c>
      <c r="C3957" s="1" t="s">
        <v>2</v>
      </c>
      <c r="D3957" s="1" t="s">
        <v>13</v>
      </c>
      <c r="E3957">
        <f t="shared" si="1"/>
        <v>42</v>
      </c>
      <c r="F3957">
        <f>vlookup(E3957,DateReference!B:C,2,false)</f>
        <v>10</v>
      </c>
      <c r="G3957" s="1">
        <v>1.0</v>
      </c>
    </row>
    <row r="3958">
      <c r="A3958" s="1">
        <v>3957.0</v>
      </c>
      <c r="B3958" s="3">
        <v>43177.0</v>
      </c>
      <c r="C3958" s="1" t="s">
        <v>2</v>
      </c>
      <c r="D3958" s="1" t="s">
        <v>13</v>
      </c>
      <c r="E3958">
        <f t="shared" si="1"/>
        <v>11</v>
      </c>
      <c r="F3958">
        <f>vlookup(E3958,DateReference!B:C,2,false)</f>
        <v>31</v>
      </c>
      <c r="G3958" s="1">
        <v>9.0</v>
      </c>
    </row>
    <row r="3959">
      <c r="A3959" s="1">
        <v>3958.0</v>
      </c>
      <c r="B3959" s="3">
        <v>43055.0</v>
      </c>
      <c r="C3959" s="1" t="s">
        <v>2</v>
      </c>
      <c r="D3959" s="1" t="s">
        <v>13</v>
      </c>
      <c r="E3959">
        <f t="shared" si="1"/>
        <v>46</v>
      </c>
      <c r="F3959">
        <f>vlookup(E3959,DateReference!B:C,2,false)</f>
        <v>14</v>
      </c>
      <c r="G3959" s="1">
        <v>7.0</v>
      </c>
    </row>
    <row r="3960">
      <c r="A3960" s="1">
        <v>3959.0</v>
      </c>
      <c r="B3960" s="3">
        <v>43060.0</v>
      </c>
      <c r="C3960" s="1" t="s">
        <v>2</v>
      </c>
      <c r="D3960" s="1" t="s">
        <v>33</v>
      </c>
      <c r="E3960">
        <f t="shared" si="1"/>
        <v>47</v>
      </c>
      <c r="F3960">
        <f>vlookup(E3960,DateReference!B:C,2,false)</f>
        <v>15</v>
      </c>
      <c r="G3960" s="1">
        <v>3.0</v>
      </c>
    </row>
    <row r="3961">
      <c r="A3961" s="1">
        <v>3960.0</v>
      </c>
      <c r="B3961" s="3">
        <v>43080.0</v>
      </c>
      <c r="C3961" s="1" t="s">
        <v>2</v>
      </c>
      <c r="D3961" s="1" t="s">
        <v>33</v>
      </c>
      <c r="E3961">
        <f t="shared" si="1"/>
        <v>50</v>
      </c>
      <c r="F3961">
        <f>vlookup(E3961,DateReference!B:C,2,false)</f>
        <v>18</v>
      </c>
      <c r="G3961" s="1">
        <v>8.0</v>
      </c>
    </row>
    <row r="3962">
      <c r="A3962" s="1">
        <v>3961.0</v>
      </c>
      <c r="B3962" s="3">
        <v>43063.0</v>
      </c>
      <c r="C3962" s="1" t="s">
        <v>2</v>
      </c>
      <c r="D3962" s="1" t="s">
        <v>13</v>
      </c>
      <c r="E3962">
        <f t="shared" si="1"/>
        <v>47</v>
      </c>
      <c r="F3962">
        <f>vlookup(E3962,DateReference!B:C,2,false)</f>
        <v>15</v>
      </c>
      <c r="G3962" s="1">
        <v>8.0</v>
      </c>
    </row>
    <row r="3963">
      <c r="A3963" s="1">
        <v>3962.0</v>
      </c>
      <c r="B3963" s="3">
        <v>43051.0</v>
      </c>
      <c r="C3963" s="1" t="s">
        <v>2</v>
      </c>
      <c r="D3963" s="1" t="s">
        <v>13</v>
      </c>
      <c r="E3963">
        <f t="shared" si="1"/>
        <v>45</v>
      </c>
      <c r="F3963">
        <f>vlookup(E3963,DateReference!B:C,2,false)</f>
        <v>13</v>
      </c>
      <c r="G3963" s="1">
        <v>4.0</v>
      </c>
    </row>
    <row r="3964">
      <c r="A3964" s="1">
        <v>3963.0</v>
      </c>
      <c r="B3964" s="3">
        <v>43152.0</v>
      </c>
      <c r="C3964" s="1" t="s">
        <v>2</v>
      </c>
      <c r="D3964" s="1" t="s">
        <v>13</v>
      </c>
      <c r="E3964">
        <f t="shared" si="1"/>
        <v>8</v>
      </c>
      <c r="F3964">
        <f>vlookup(E3964,DateReference!B:C,2,false)</f>
        <v>28</v>
      </c>
      <c r="G3964" s="1">
        <v>5.0</v>
      </c>
    </row>
    <row r="3965">
      <c r="A3965" s="1">
        <v>3964.0</v>
      </c>
      <c r="B3965" s="3">
        <v>43109.0</v>
      </c>
      <c r="C3965" s="1" t="s">
        <v>2</v>
      </c>
      <c r="D3965" s="1" t="s">
        <v>33</v>
      </c>
      <c r="E3965">
        <f t="shared" si="1"/>
        <v>2</v>
      </c>
      <c r="F3965">
        <f>vlookup(E3965,DateReference!B:C,2,false)</f>
        <v>22</v>
      </c>
      <c r="G3965" s="1">
        <v>3.0</v>
      </c>
    </row>
    <row r="3966">
      <c r="A3966" s="1">
        <v>3965.0</v>
      </c>
      <c r="B3966" s="3">
        <v>42968.0</v>
      </c>
      <c r="C3966" s="1" t="s">
        <v>2</v>
      </c>
      <c r="D3966" s="1" t="s">
        <v>33</v>
      </c>
      <c r="E3966">
        <f t="shared" si="1"/>
        <v>34</v>
      </c>
      <c r="F3966">
        <f>vlookup(E3966,DateReference!B:C,2,false)</f>
        <v>2</v>
      </c>
      <c r="G3966" s="1">
        <v>7.0</v>
      </c>
    </row>
    <row r="3967">
      <c r="A3967" s="1">
        <v>3966.0</v>
      </c>
      <c r="B3967" s="3">
        <v>43078.0</v>
      </c>
      <c r="C3967" s="1" t="s">
        <v>2</v>
      </c>
      <c r="D3967" s="1" t="s">
        <v>33</v>
      </c>
      <c r="E3967">
        <f t="shared" si="1"/>
        <v>49</v>
      </c>
      <c r="F3967">
        <f>vlookup(E3967,DateReference!B:C,2,false)</f>
        <v>17</v>
      </c>
      <c r="G3967" s="1">
        <v>1.0</v>
      </c>
    </row>
    <row r="3968">
      <c r="A3968" s="1">
        <v>3967.0</v>
      </c>
      <c r="B3968" s="3">
        <v>43071.0</v>
      </c>
      <c r="C3968" s="1" t="s">
        <v>2</v>
      </c>
      <c r="D3968" s="1" t="s">
        <v>13</v>
      </c>
      <c r="E3968">
        <f t="shared" si="1"/>
        <v>48</v>
      </c>
      <c r="F3968">
        <f>vlookup(E3968,DateReference!B:C,2,false)</f>
        <v>16</v>
      </c>
      <c r="G3968" s="1">
        <v>5.0</v>
      </c>
    </row>
    <row r="3969">
      <c r="A3969" s="1">
        <v>3968.0</v>
      </c>
      <c r="B3969" s="3">
        <v>42991.0</v>
      </c>
      <c r="C3969" s="1" t="s">
        <v>2</v>
      </c>
      <c r="D3969" s="1" t="s">
        <v>33</v>
      </c>
      <c r="E3969">
        <f t="shared" si="1"/>
        <v>37</v>
      </c>
      <c r="F3969">
        <f>vlookup(E3969,DateReference!B:C,2,false)</f>
        <v>5</v>
      </c>
      <c r="G3969" s="1">
        <v>5.0</v>
      </c>
    </row>
    <row r="3970">
      <c r="A3970" s="1">
        <v>3969.0</v>
      </c>
      <c r="B3970" s="3">
        <v>43179.0</v>
      </c>
      <c r="C3970" s="1" t="s">
        <v>2</v>
      </c>
      <c r="D3970" s="1" t="s">
        <v>13</v>
      </c>
      <c r="E3970">
        <f t="shared" si="1"/>
        <v>12</v>
      </c>
      <c r="F3970">
        <f>vlookup(E3970,DateReference!B:C,2,false)</f>
        <v>32</v>
      </c>
      <c r="G3970" s="1">
        <v>10.0</v>
      </c>
    </row>
    <row r="3971">
      <c r="A3971" s="1">
        <v>3970.0</v>
      </c>
      <c r="B3971" s="3">
        <v>43127.0</v>
      </c>
      <c r="C3971" s="1" t="s">
        <v>2</v>
      </c>
      <c r="D3971" s="1" t="s">
        <v>13</v>
      </c>
      <c r="E3971">
        <f t="shared" si="1"/>
        <v>4</v>
      </c>
      <c r="F3971">
        <f>vlookup(E3971,DateReference!B:C,2,false)</f>
        <v>24</v>
      </c>
      <c r="G3971" s="1">
        <v>2.0</v>
      </c>
    </row>
    <row r="3972">
      <c r="A3972" s="1">
        <v>3971.0</v>
      </c>
      <c r="B3972" s="3">
        <v>43108.0</v>
      </c>
      <c r="C3972" s="1" t="s">
        <v>2</v>
      </c>
      <c r="D3972" s="1" t="s">
        <v>13</v>
      </c>
      <c r="E3972">
        <f t="shared" si="1"/>
        <v>2</v>
      </c>
      <c r="F3972">
        <f>vlookup(E3972,DateReference!B:C,2,false)</f>
        <v>22</v>
      </c>
      <c r="G3972" s="1">
        <v>6.0</v>
      </c>
    </row>
    <row r="3973">
      <c r="A3973" s="1">
        <v>3972.0</v>
      </c>
      <c r="B3973" s="3">
        <v>43115.0</v>
      </c>
      <c r="C3973" s="1" t="s">
        <v>2</v>
      </c>
      <c r="D3973" s="1" t="s">
        <v>13</v>
      </c>
      <c r="E3973">
        <f t="shared" si="1"/>
        <v>3</v>
      </c>
      <c r="F3973">
        <f>vlookup(E3973,DateReference!B:C,2,false)</f>
        <v>23</v>
      </c>
      <c r="G3973" s="1">
        <v>10.0</v>
      </c>
    </row>
    <row r="3974">
      <c r="A3974" s="1">
        <v>3973.0</v>
      </c>
      <c r="B3974" s="3">
        <v>43077.0</v>
      </c>
      <c r="C3974" s="1" t="s">
        <v>2</v>
      </c>
      <c r="D3974" s="1" t="s">
        <v>13</v>
      </c>
      <c r="E3974">
        <f t="shared" si="1"/>
        <v>49</v>
      </c>
      <c r="F3974">
        <f>vlookup(E3974,DateReference!B:C,2,false)</f>
        <v>17</v>
      </c>
      <c r="G3974" s="1">
        <v>5.0</v>
      </c>
    </row>
    <row r="3975">
      <c r="A3975" s="1">
        <v>3974.0</v>
      </c>
      <c r="B3975" s="3">
        <v>42963.0</v>
      </c>
      <c r="C3975" s="1" t="s">
        <v>2</v>
      </c>
      <c r="D3975" s="1" t="s">
        <v>13</v>
      </c>
      <c r="E3975">
        <f t="shared" si="1"/>
        <v>33</v>
      </c>
      <c r="F3975">
        <f>vlookup(E3975,DateReference!B:C,2,false)</f>
        <v>1</v>
      </c>
      <c r="G3975" s="1">
        <v>8.0</v>
      </c>
    </row>
    <row r="3976">
      <c r="A3976" s="1">
        <v>3975.0</v>
      </c>
      <c r="B3976" s="3">
        <v>43052.0</v>
      </c>
      <c r="C3976" s="1" t="s">
        <v>2</v>
      </c>
      <c r="D3976" s="1" t="s">
        <v>13</v>
      </c>
      <c r="E3976">
        <f t="shared" si="1"/>
        <v>46</v>
      </c>
      <c r="F3976">
        <f>vlookup(E3976,DateReference!B:C,2,false)</f>
        <v>14</v>
      </c>
      <c r="G3976" s="1">
        <v>8.0</v>
      </c>
    </row>
    <row r="3977">
      <c r="A3977" s="1">
        <v>3976.0</v>
      </c>
      <c r="B3977" s="3">
        <v>43042.0</v>
      </c>
      <c r="C3977" s="1" t="s">
        <v>2</v>
      </c>
      <c r="D3977" s="1" t="s">
        <v>33</v>
      </c>
      <c r="E3977">
        <f t="shared" si="1"/>
        <v>44</v>
      </c>
      <c r="F3977">
        <f>vlookup(E3977,DateReference!B:C,2,false)</f>
        <v>12</v>
      </c>
      <c r="G3977" s="1">
        <v>10.0</v>
      </c>
    </row>
    <row r="3978">
      <c r="A3978" s="1">
        <v>3977.0</v>
      </c>
      <c r="B3978" s="3">
        <v>43024.0</v>
      </c>
      <c r="C3978" s="1" t="s">
        <v>2</v>
      </c>
      <c r="D3978" s="1" t="s">
        <v>33</v>
      </c>
      <c r="E3978">
        <f t="shared" si="1"/>
        <v>42</v>
      </c>
      <c r="F3978">
        <f>vlookup(E3978,DateReference!B:C,2,false)</f>
        <v>10</v>
      </c>
      <c r="G3978" s="1">
        <v>5.0</v>
      </c>
    </row>
    <row r="3979">
      <c r="A3979" s="1">
        <v>3978.0</v>
      </c>
      <c r="B3979" s="3">
        <v>43098.0</v>
      </c>
      <c r="C3979" s="1" t="s">
        <v>2</v>
      </c>
      <c r="D3979" s="1" t="s">
        <v>13</v>
      </c>
      <c r="E3979">
        <f t="shared" si="1"/>
        <v>52</v>
      </c>
      <c r="F3979">
        <f>vlookup(E3979,DateReference!B:C,2,false)</f>
        <v>20</v>
      </c>
      <c r="G3979" s="1">
        <v>2.0</v>
      </c>
    </row>
    <row r="3980">
      <c r="A3980" s="1">
        <v>3979.0</v>
      </c>
      <c r="B3980" s="3">
        <v>42977.0</v>
      </c>
      <c r="C3980" s="1" t="s">
        <v>2</v>
      </c>
      <c r="D3980" s="1" t="s">
        <v>13</v>
      </c>
      <c r="E3980">
        <f t="shared" si="1"/>
        <v>35</v>
      </c>
      <c r="F3980">
        <f>vlookup(E3980,DateReference!B:C,2,false)</f>
        <v>3</v>
      </c>
      <c r="G3980" s="1">
        <v>7.0</v>
      </c>
    </row>
    <row r="3981">
      <c r="A3981" s="1">
        <v>3980.0</v>
      </c>
      <c r="B3981" s="3">
        <v>43166.0</v>
      </c>
      <c r="C3981" s="1" t="s">
        <v>2</v>
      </c>
      <c r="D3981" s="1" t="s">
        <v>33</v>
      </c>
      <c r="E3981">
        <f t="shared" si="1"/>
        <v>10</v>
      </c>
      <c r="F3981">
        <f>vlookup(E3981,DateReference!B:C,2,false)</f>
        <v>30</v>
      </c>
      <c r="G3981" s="1">
        <v>7.0</v>
      </c>
    </row>
    <row r="3982">
      <c r="A3982" s="1">
        <v>3981.0</v>
      </c>
      <c r="B3982" s="3">
        <v>42977.0</v>
      </c>
      <c r="C3982" s="1" t="s">
        <v>2</v>
      </c>
      <c r="D3982" s="1" t="s">
        <v>33</v>
      </c>
      <c r="E3982">
        <f t="shared" si="1"/>
        <v>35</v>
      </c>
      <c r="F3982">
        <f>vlookup(E3982,DateReference!B:C,2,false)</f>
        <v>3</v>
      </c>
      <c r="G3982" s="1">
        <v>8.0</v>
      </c>
    </row>
    <row r="3983">
      <c r="A3983" s="1">
        <v>3982.0</v>
      </c>
      <c r="B3983" s="3">
        <v>43100.0</v>
      </c>
      <c r="C3983" s="1" t="s">
        <v>2</v>
      </c>
      <c r="D3983" s="1" t="s">
        <v>33</v>
      </c>
      <c r="E3983">
        <f t="shared" si="1"/>
        <v>52</v>
      </c>
      <c r="F3983">
        <f>vlookup(E3983,DateReference!B:C,2,false)</f>
        <v>20</v>
      </c>
      <c r="G3983" s="1">
        <v>10.0</v>
      </c>
    </row>
    <row r="3984">
      <c r="A3984" s="1">
        <v>3983.0</v>
      </c>
      <c r="B3984" s="3">
        <v>42976.0</v>
      </c>
      <c r="C3984" s="1" t="s">
        <v>2</v>
      </c>
      <c r="D3984" s="1" t="s">
        <v>13</v>
      </c>
      <c r="E3984">
        <f t="shared" si="1"/>
        <v>35</v>
      </c>
      <c r="F3984">
        <f>vlookup(E3984,DateReference!B:C,2,false)</f>
        <v>3</v>
      </c>
      <c r="G3984" s="1">
        <v>4.0</v>
      </c>
    </row>
    <row r="3985">
      <c r="A3985" s="1">
        <v>3984.0</v>
      </c>
      <c r="B3985" s="3">
        <v>43053.0</v>
      </c>
      <c r="C3985" s="1" t="s">
        <v>2</v>
      </c>
      <c r="D3985" s="1" t="s">
        <v>13</v>
      </c>
      <c r="E3985">
        <f t="shared" si="1"/>
        <v>46</v>
      </c>
      <c r="F3985">
        <f>vlookup(E3985,DateReference!B:C,2,false)</f>
        <v>14</v>
      </c>
      <c r="G3985" s="1">
        <v>4.0</v>
      </c>
    </row>
    <row r="3986">
      <c r="A3986" s="1">
        <v>3985.0</v>
      </c>
      <c r="B3986" s="3">
        <v>43099.0</v>
      </c>
      <c r="C3986" s="1" t="s">
        <v>2</v>
      </c>
      <c r="D3986" s="1" t="s">
        <v>13</v>
      </c>
      <c r="E3986">
        <f t="shared" si="1"/>
        <v>52</v>
      </c>
      <c r="F3986">
        <f>vlookup(E3986,DateReference!B:C,2,false)</f>
        <v>20</v>
      </c>
      <c r="G3986" s="1">
        <v>3.0</v>
      </c>
    </row>
    <row r="3987">
      <c r="A3987" s="1">
        <v>3986.0</v>
      </c>
      <c r="B3987" s="3">
        <v>42982.0</v>
      </c>
      <c r="C3987" s="1" t="s">
        <v>2</v>
      </c>
      <c r="D3987" s="1" t="s">
        <v>33</v>
      </c>
      <c r="E3987">
        <f t="shared" si="1"/>
        <v>36</v>
      </c>
      <c r="F3987">
        <f>vlookup(E3987,DateReference!B:C,2,false)</f>
        <v>4</v>
      </c>
      <c r="G3987" s="1">
        <v>1.0</v>
      </c>
    </row>
    <row r="3988">
      <c r="A3988" s="1">
        <v>3987.0</v>
      </c>
      <c r="B3988" s="3">
        <v>43034.0</v>
      </c>
      <c r="C3988" s="1" t="s">
        <v>2</v>
      </c>
      <c r="D3988" s="1" t="s">
        <v>13</v>
      </c>
      <c r="E3988">
        <f t="shared" si="1"/>
        <v>43</v>
      </c>
      <c r="F3988">
        <f>vlookup(E3988,DateReference!B:C,2,false)</f>
        <v>11</v>
      </c>
      <c r="G3988" s="1">
        <v>9.0</v>
      </c>
    </row>
    <row r="3989">
      <c r="A3989" s="1">
        <v>3988.0</v>
      </c>
      <c r="B3989" s="3">
        <v>43131.0</v>
      </c>
      <c r="C3989" s="1" t="s">
        <v>2</v>
      </c>
      <c r="D3989" s="1" t="s">
        <v>33</v>
      </c>
      <c r="E3989">
        <f t="shared" si="1"/>
        <v>5</v>
      </c>
      <c r="F3989">
        <f>vlookup(E3989,DateReference!B:C,2,false)</f>
        <v>25</v>
      </c>
      <c r="G3989" s="1">
        <v>7.0</v>
      </c>
    </row>
    <row r="3990">
      <c r="A3990" s="1">
        <v>3989.0</v>
      </c>
      <c r="B3990" s="3">
        <v>43031.0</v>
      </c>
      <c r="C3990" s="1" t="s">
        <v>2</v>
      </c>
      <c r="D3990" s="1" t="s">
        <v>13</v>
      </c>
      <c r="E3990">
        <f t="shared" si="1"/>
        <v>43</v>
      </c>
      <c r="F3990">
        <f>vlookup(E3990,DateReference!B:C,2,false)</f>
        <v>11</v>
      </c>
      <c r="G3990" s="1">
        <v>2.0</v>
      </c>
    </row>
    <row r="3991">
      <c r="A3991" s="1">
        <v>3990.0</v>
      </c>
      <c r="B3991" s="3">
        <v>43044.0</v>
      </c>
      <c r="C3991" s="1" t="s">
        <v>2</v>
      </c>
      <c r="D3991" s="1" t="s">
        <v>13</v>
      </c>
      <c r="E3991">
        <f t="shared" si="1"/>
        <v>44</v>
      </c>
      <c r="F3991">
        <f>vlookup(E3991,DateReference!B:C,2,false)</f>
        <v>12</v>
      </c>
      <c r="G3991" s="1">
        <v>6.0</v>
      </c>
    </row>
    <row r="3992">
      <c r="A3992" s="1">
        <v>3991.0</v>
      </c>
      <c r="B3992" s="3">
        <v>43150.0</v>
      </c>
      <c r="C3992" s="1" t="s">
        <v>2</v>
      </c>
      <c r="D3992" s="1" t="s">
        <v>33</v>
      </c>
      <c r="E3992">
        <f t="shared" si="1"/>
        <v>8</v>
      </c>
      <c r="F3992">
        <f>vlookup(E3992,DateReference!B:C,2,false)</f>
        <v>28</v>
      </c>
      <c r="G3992" s="1">
        <v>6.0</v>
      </c>
    </row>
    <row r="3993">
      <c r="A3993" s="1">
        <v>3992.0</v>
      </c>
      <c r="B3993" s="3">
        <v>43066.0</v>
      </c>
      <c r="C3993" s="1" t="s">
        <v>2</v>
      </c>
      <c r="D3993" s="1" t="s">
        <v>13</v>
      </c>
      <c r="E3993">
        <f t="shared" si="1"/>
        <v>48</v>
      </c>
      <c r="F3993">
        <f>vlookup(E3993,DateReference!B:C,2,false)</f>
        <v>16</v>
      </c>
      <c r="G3993" s="1">
        <v>4.0</v>
      </c>
    </row>
    <row r="3994">
      <c r="A3994" s="1">
        <v>3993.0</v>
      </c>
      <c r="B3994" s="3">
        <v>43071.0</v>
      </c>
      <c r="C3994" s="1" t="s">
        <v>2</v>
      </c>
      <c r="D3994" s="1" t="s">
        <v>13</v>
      </c>
      <c r="E3994">
        <f t="shared" si="1"/>
        <v>48</v>
      </c>
      <c r="F3994">
        <f>vlookup(E3994,DateReference!B:C,2,false)</f>
        <v>16</v>
      </c>
      <c r="G3994" s="1">
        <v>9.0</v>
      </c>
    </row>
    <row r="3995">
      <c r="A3995" s="1">
        <v>3994.0</v>
      </c>
      <c r="B3995" s="3">
        <v>43021.0</v>
      </c>
      <c r="C3995" s="1" t="s">
        <v>2</v>
      </c>
      <c r="D3995" s="1" t="s">
        <v>33</v>
      </c>
      <c r="E3995">
        <f t="shared" si="1"/>
        <v>41</v>
      </c>
      <c r="F3995">
        <f>vlookup(E3995,DateReference!B:C,2,false)</f>
        <v>9</v>
      </c>
      <c r="G3995" s="1">
        <v>4.0</v>
      </c>
    </row>
    <row r="3996">
      <c r="A3996" s="1">
        <v>3995.0</v>
      </c>
      <c r="B3996" s="3">
        <v>43105.0</v>
      </c>
      <c r="C3996" s="1" t="s">
        <v>2</v>
      </c>
      <c r="D3996" s="1" t="s">
        <v>13</v>
      </c>
      <c r="E3996">
        <f t="shared" si="1"/>
        <v>1</v>
      </c>
      <c r="F3996">
        <f>vlookup(E3996,DateReference!B:C,2,false)</f>
        <v>21</v>
      </c>
      <c r="G3996" s="1">
        <v>9.0</v>
      </c>
    </row>
    <row r="3997">
      <c r="A3997" s="1">
        <v>3996.0</v>
      </c>
      <c r="B3997" s="3">
        <v>43066.0</v>
      </c>
      <c r="C3997" s="1" t="s">
        <v>2</v>
      </c>
      <c r="D3997" s="1" t="s">
        <v>13</v>
      </c>
      <c r="E3997">
        <f t="shared" si="1"/>
        <v>48</v>
      </c>
      <c r="F3997">
        <f>vlookup(E3997,DateReference!B:C,2,false)</f>
        <v>16</v>
      </c>
      <c r="G3997" s="1">
        <v>9.0</v>
      </c>
    </row>
    <row r="3998">
      <c r="A3998" s="1">
        <v>3997.0</v>
      </c>
      <c r="B3998" s="3">
        <v>43054.0</v>
      </c>
      <c r="C3998" s="1" t="s">
        <v>2</v>
      </c>
      <c r="D3998" s="1" t="s">
        <v>33</v>
      </c>
      <c r="E3998">
        <f t="shared" si="1"/>
        <v>46</v>
      </c>
      <c r="F3998">
        <f>vlookup(E3998,DateReference!B:C,2,false)</f>
        <v>14</v>
      </c>
      <c r="G3998" s="1">
        <v>10.0</v>
      </c>
    </row>
    <row r="3999">
      <c r="A3999" s="1">
        <v>3998.0</v>
      </c>
      <c r="B3999" s="3">
        <v>42974.0</v>
      </c>
      <c r="C3999" s="1" t="s">
        <v>2</v>
      </c>
      <c r="D3999" s="1" t="s">
        <v>13</v>
      </c>
      <c r="E3999">
        <f t="shared" si="1"/>
        <v>34</v>
      </c>
      <c r="F3999">
        <f>vlookup(E3999,DateReference!B:C,2,false)</f>
        <v>2</v>
      </c>
      <c r="G3999" s="1">
        <v>5.0</v>
      </c>
    </row>
    <row r="4000">
      <c r="A4000" s="1">
        <v>3999.0</v>
      </c>
      <c r="B4000" s="3">
        <v>43141.0</v>
      </c>
      <c r="C4000" s="1" t="s">
        <v>2</v>
      </c>
      <c r="D4000" s="1" t="s">
        <v>13</v>
      </c>
      <c r="E4000">
        <f t="shared" si="1"/>
        <v>6</v>
      </c>
      <c r="F4000">
        <f>vlookup(E4000,DateReference!B:C,2,false)</f>
        <v>26</v>
      </c>
      <c r="G4000" s="1">
        <v>7.0</v>
      </c>
    </row>
    <row r="4001">
      <c r="A4001" s="1">
        <v>4000.0</v>
      </c>
      <c r="B4001" s="3">
        <v>43141.0</v>
      </c>
      <c r="C4001" s="1" t="s">
        <v>2</v>
      </c>
      <c r="D4001" s="1" t="s">
        <v>13</v>
      </c>
      <c r="E4001">
        <f t="shared" si="1"/>
        <v>6</v>
      </c>
      <c r="F4001">
        <f>vlookup(E4001,DateReference!B:C,2,false)</f>
        <v>26</v>
      </c>
      <c r="G4001" s="1">
        <v>2.0</v>
      </c>
    </row>
    <row r="4002">
      <c r="A4002" s="1">
        <v>4001.0</v>
      </c>
      <c r="B4002" s="3">
        <v>43036.0</v>
      </c>
      <c r="C4002" s="1" t="s">
        <v>2</v>
      </c>
      <c r="D4002" s="1" t="s">
        <v>33</v>
      </c>
      <c r="E4002">
        <f t="shared" si="1"/>
        <v>43</v>
      </c>
      <c r="F4002">
        <f>vlookup(E4002,DateReference!B:C,2,false)</f>
        <v>11</v>
      </c>
      <c r="G4002" s="1">
        <v>2.0</v>
      </c>
    </row>
    <row r="4003">
      <c r="A4003" s="1">
        <v>4002.0</v>
      </c>
      <c r="B4003" s="3">
        <v>43059.0</v>
      </c>
      <c r="C4003" s="1" t="s">
        <v>2</v>
      </c>
      <c r="D4003" s="1" t="s">
        <v>13</v>
      </c>
      <c r="E4003">
        <f t="shared" si="1"/>
        <v>47</v>
      </c>
      <c r="F4003">
        <f>vlookup(E4003,DateReference!B:C,2,false)</f>
        <v>15</v>
      </c>
      <c r="G4003" s="1">
        <v>5.0</v>
      </c>
    </row>
    <row r="4004">
      <c r="A4004" s="1">
        <v>4003.0</v>
      </c>
      <c r="B4004" s="3">
        <v>42976.0</v>
      </c>
      <c r="C4004" s="1" t="s">
        <v>2</v>
      </c>
      <c r="D4004" s="1" t="s">
        <v>33</v>
      </c>
      <c r="E4004">
        <f t="shared" si="1"/>
        <v>35</v>
      </c>
      <c r="F4004">
        <f>vlookup(E4004,DateReference!B:C,2,false)</f>
        <v>3</v>
      </c>
      <c r="G4004" s="1">
        <v>10.0</v>
      </c>
    </row>
    <row r="4005">
      <c r="A4005" s="1">
        <v>4004.0</v>
      </c>
      <c r="B4005" s="3">
        <v>43154.0</v>
      </c>
      <c r="C4005" s="1" t="s">
        <v>2</v>
      </c>
      <c r="D4005" s="1" t="s">
        <v>13</v>
      </c>
      <c r="E4005">
        <f t="shared" si="1"/>
        <v>8</v>
      </c>
      <c r="F4005">
        <f>vlookup(E4005,DateReference!B:C,2,false)</f>
        <v>28</v>
      </c>
      <c r="G4005" s="1">
        <v>1.0</v>
      </c>
    </row>
    <row r="4006">
      <c r="A4006" s="1">
        <v>4005.0</v>
      </c>
      <c r="B4006" s="3">
        <v>43076.0</v>
      </c>
      <c r="C4006" s="1" t="s">
        <v>2</v>
      </c>
      <c r="D4006" s="1" t="s">
        <v>13</v>
      </c>
      <c r="E4006">
        <f t="shared" si="1"/>
        <v>49</v>
      </c>
      <c r="F4006">
        <f>vlookup(E4006,DateReference!B:C,2,false)</f>
        <v>17</v>
      </c>
      <c r="G4006" s="1">
        <v>10.0</v>
      </c>
    </row>
    <row r="4007">
      <c r="A4007" s="1">
        <v>4006.0</v>
      </c>
      <c r="B4007" s="3">
        <v>43100.0</v>
      </c>
      <c r="C4007" s="1" t="s">
        <v>2</v>
      </c>
      <c r="D4007" s="1" t="s">
        <v>33</v>
      </c>
      <c r="E4007">
        <f t="shared" si="1"/>
        <v>52</v>
      </c>
      <c r="F4007">
        <f>vlookup(E4007,DateReference!B:C,2,false)</f>
        <v>20</v>
      </c>
      <c r="G4007" s="1">
        <v>5.0</v>
      </c>
    </row>
    <row r="4008">
      <c r="A4008" s="1">
        <v>4007.0</v>
      </c>
      <c r="B4008" s="3">
        <v>42967.0</v>
      </c>
      <c r="C4008" s="1" t="s">
        <v>2</v>
      </c>
      <c r="D4008" s="1" t="s">
        <v>33</v>
      </c>
      <c r="E4008">
        <f t="shared" si="1"/>
        <v>33</v>
      </c>
      <c r="F4008">
        <f>vlookup(E4008,DateReference!B:C,2,false)</f>
        <v>1</v>
      </c>
      <c r="G4008" s="1">
        <v>7.0</v>
      </c>
    </row>
    <row r="4009">
      <c r="A4009" s="1">
        <v>4008.0</v>
      </c>
      <c r="B4009" s="3">
        <v>43111.0</v>
      </c>
      <c r="C4009" s="1" t="s">
        <v>2</v>
      </c>
      <c r="D4009" s="1" t="s">
        <v>13</v>
      </c>
      <c r="E4009">
        <f t="shared" si="1"/>
        <v>2</v>
      </c>
      <c r="F4009">
        <f>vlookup(E4009,DateReference!B:C,2,false)</f>
        <v>22</v>
      </c>
      <c r="G4009" s="1">
        <v>8.0</v>
      </c>
    </row>
    <row r="4010">
      <c r="A4010" s="1">
        <v>4009.0</v>
      </c>
      <c r="B4010" s="3">
        <v>43156.0</v>
      </c>
      <c r="C4010" s="1" t="s">
        <v>2</v>
      </c>
      <c r="D4010" s="1" t="s">
        <v>13</v>
      </c>
      <c r="E4010">
        <f t="shared" si="1"/>
        <v>8</v>
      </c>
      <c r="F4010">
        <f>vlookup(E4010,DateReference!B:C,2,false)</f>
        <v>28</v>
      </c>
      <c r="G4010" s="1">
        <v>3.0</v>
      </c>
    </row>
    <row r="4011">
      <c r="A4011" s="1">
        <v>4010.0</v>
      </c>
      <c r="B4011" s="3">
        <v>43160.0</v>
      </c>
      <c r="C4011" s="1" t="s">
        <v>2</v>
      </c>
      <c r="D4011" s="1" t="s">
        <v>13</v>
      </c>
      <c r="E4011">
        <f t="shared" si="1"/>
        <v>9</v>
      </c>
      <c r="F4011">
        <f>vlookup(E4011,DateReference!B:C,2,false)</f>
        <v>29</v>
      </c>
      <c r="G4011" s="1">
        <v>10.0</v>
      </c>
    </row>
    <row r="4012">
      <c r="A4012" s="1">
        <v>4011.0</v>
      </c>
      <c r="B4012" s="3">
        <v>42971.0</v>
      </c>
      <c r="C4012" s="1" t="s">
        <v>2</v>
      </c>
      <c r="D4012" s="1" t="s">
        <v>13</v>
      </c>
      <c r="E4012">
        <f t="shared" si="1"/>
        <v>34</v>
      </c>
      <c r="F4012">
        <f>vlookup(E4012,DateReference!B:C,2,false)</f>
        <v>2</v>
      </c>
      <c r="G4012" s="1">
        <v>6.0</v>
      </c>
    </row>
    <row r="4013">
      <c r="A4013" s="1">
        <v>4012.0</v>
      </c>
      <c r="B4013" s="3">
        <v>43127.0</v>
      </c>
      <c r="C4013" s="1" t="s">
        <v>2</v>
      </c>
      <c r="D4013" s="1" t="s">
        <v>13</v>
      </c>
      <c r="E4013">
        <f t="shared" si="1"/>
        <v>4</v>
      </c>
      <c r="F4013">
        <f>vlookup(E4013,DateReference!B:C,2,false)</f>
        <v>24</v>
      </c>
      <c r="G4013" s="1">
        <v>7.0</v>
      </c>
    </row>
    <row r="4014">
      <c r="A4014" s="1">
        <v>4013.0</v>
      </c>
      <c r="B4014" s="3">
        <v>43175.0</v>
      </c>
      <c r="C4014" s="1" t="s">
        <v>2</v>
      </c>
      <c r="D4014" s="1" t="s">
        <v>33</v>
      </c>
      <c r="E4014">
        <f t="shared" si="1"/>
        <v>11</v>
      </c>
      <c r="F4014">
        <f>vlookup(E4014,DateReference!B:C,2,false)</f>
        <v>31</v>
      </c>
      <c r="G4014" s="1">
        <v>6.0</v>
      </c>
    </row>
    <row r="4015">
      <c r="A4015" s="1">
        <v>4014.0</v>
      </c>
      <c r="B4015" s="3">
        <v>43105.0</v>
      </c>
      <c r="C4015" s="1" t="s">
        <v>2</v>
      </c>
      <c r="D4015" s="1" t="s">
        <v>13</v>
      </c>
      <c r="E4015">
        <f t="shared" si="1"/>
        <v>1</v>
      </c>
      <c r="F4015">
        <f>vlookup(E4015,DateReference!B:C,2,false)</f>
        <v>21</v>
      </c>
      <c r="G4015" s="1">
        <v>9.0</v>
      </c>
    </row>
    <row r="4016">
      <c r="A4016" s="1">
        <v>4015.0</v>
      </c>
      <c r="B4016" s="3">
        <v>43053.0</v>
      </c>
      <c r="C4016" s="1" t="s">
        <v>2</v>
      </c>
      <c r="D4016" s="1" t="s">
        <v>13</v>
      </c>
      <c r="E4016">
        <f t="shared" si="1"/>
        <v>46</v>
      </c>
      <c r="F4016">
        <f>vlookup(E4016,DateReference!B:C,2,false)</f>
        <v>14</v>
      </c>
      <c r="G4016" s="1">
        <v>3.0</v>
      </c>
    </row>
    <row r="4017">
      <c r="A4017" s="1">
        <v>4016.0</v>
      </c>
      <c r="B4017" s="3">
        <v>43089.0</v>
      </c>
      <c r="C4017" s="1" t="s">
        <v>2</v>
      </c>
      <c r="D4017" s="1" t="s">
        <v>13</v>
      </c>
      <c r="E4017">
        <f t="shared" si="1"/>
        <v>51</v>
      </c>
      <c r="F4017">
        <f>vlookup(E4017,DateReference!B:C,2,false)</f>
        <v>19</v>
      </c>
      <c r="G4017" s="1">
        <v>8.0</v>
      </c>
    </row>
    <row r="4018">
      <c r="A4018" s="1">
        <v>4017.0</v>
      </c>
      <c r="B4018" s="3">
        <v>43045.0</v>
      </c>
      <c r="C4018" s="1" t="s">
        <v>2</v>
      </c>
      <c r="D4018" s="1" t="s">
        <v>13</v>
      </c>
      <c r="E4018">
        <f t="shared" si="1"/>
        <v>45</v>
      </c>
      <c r="F4018">
        <f>vlookup(E4018,DateReference!B:C,2,false)</f>
        <v>13</v>
      </c>
      <c r="G4018" s="1">
        <v>5.0</v>
      </c>
    </row>
    <row r="4019">
      <c r="A4019" s="1">
        <v>4018.0</v>
      </c>
      <c r="B4019" s="3">
        <v>43155.0</v>
      </c>
      <c r="C4019" s="1" t="s">
        <v>2</v>
      </c>
      <c r="D4019" s="1" t="s">
        <v>33</v>
      </c>
      <c r="E4019">
        <f t="shared" si="1"/>
        <v>8</v>
      </c>
      <c r="F4019">
        <f>vlookup(E4019,DateReference!B:C,2,false)</f>
        <v>28</v>
      </c>
      <c r="G4019" s="1">
        <v>9.0</v>
      </c>
    </row>
    <row r="4020">
      <c r="A4020" s="1">
        <v>4019.0</v>
      </c>
      <c r="B4020" s="3">
        <v>43166.0</v>
      </c>
      <c r="C4020" s="1" t="s">
        <v>2</v>
      </c>
      <c r="D4020" s="1" t="s">
        <v>33</v>
      </c>
      <c r="E4020">
        <f t="shared" si="1"/>
        <v>10</v>
      </c>
      <c r="F4020">
        <f>vlookup(E4020,DateReference!B:C,2,false)</f>
        <v>30</v>
      </c>
      <c r="G4020" s="1">
        <v>6.0</v>
      </c>
    </row>
    <row r="4021">
      <c r="A4021" s="1">
        <v>4020.0</v>
      </c>
      <c r="B4021" s="3">
        <v>42994.0</v>
      </c>
      <c r="C4021" s="1" t="s">
        <v>2</v>
      </c>
      <c r="D4021" s="1" t="s">
        <v>13</v>
      </c>
      <c r="E4021">
        <f t="shared" si="1"/>
        <v>37</v>
      </c>
      <c r="F4021">
        <f>vlookup(E4021,DateReference!B:C,2,false)</f>
        <v>5</v>
      </c>
      <c r="G4021" s="1">
        <v>4.0</v>
      </c>
    </row>
    <row r="4022">
      <c r="A4022" s="1">
        <v>4021.0</v>
      </c>
      <c r="B4022" s="3">
        <v>43057.0</v>
      </c>
      <c r="C4022" s="1" t="s">
        <v>2</v>
      </c>
      <c r="D4022" s="1" t="s">
        <v>33</v>
      </c>
      <c r="E4022">
        <f t="shared" si="1"/>
        <v>46</v>
      </c>
      <c r="F4022">
        <f>vlookup(E4022,DateReference!B:C,2,false)</f>
        <v>14</v>
      </c>
      <c r="G4022" s="1">
        <v>6.0</v>
      </c>
    </row>
    <row r="4023">
      <c r="A4023" s="1">
        <v>4022.0</v>
      </c>
      <c r="B4023" s="3">
        <v>43050.0</v>
      </c>
      <c r="C4023" s="1" t="s">
        <v>2</v>
      </c>
      <c r="D4023" s="1" t="s">
        <v>13</v>
      </c>
      <c r="E4023">
        <f t="shared" si="1"/>
        <v>45</v>
      </c>
      <c r="F4023">
        <f>vlookup(E4023,DateReference!B:C,2,false)</f>
        <v>13</v>
      </c>
      <c r="G4023" s="1">
        <v>5.0</v>
      </c>
    </row>
    <row r="4024">
      <c r="A4024" s="1">
        <v>4023.0</v>
      </c>
      <c r="B4024" s="3">
        <v>43108.0</v>
      </c>
      <c r="C4024" s="1" t="s">
        <v>2</v>
      </c>
      <c r="D4024" s="1" t="s">
        <v>33</v>
      </c>
      <c r="E4024">
        <f t="shared" si="1"/>
        <v>2</v>
      </c>
      <c r="F4024">
        <f>vlookup(E4024,DateReference!B:C,2,false)</f>
        <v>22</v>
      </c>
      <c r="G4024" s="1">
        <v>7.0</v>
      </c>
    </row>
    <row r="4025">
      <c r="A4025" s="1">
        <v>4024.0</v>
      </c>
      <c r="B4025" s="3">
        <v>43168.0</v>
      </c>
      <c r="C4025" s="1" t="s">
        <v>2</v>
      </c>
      <c r="D4025" s="1" t="s">
        <v>33</v>
      </c>
      <c r="E4025">
        <f t="shared" si="1"/>
        <v>10</v>
      </c>
      <c r="F4025">
        <f>vlookup(E4025,DateReference!B:C,2,false)</f>
        <v>30</v>
      </c>
      <c r="G4025" s="1">
        <v>5.0</v>
      </c>
    </row>
    <row r="4026">
      <c r="A4026" s="1">
        <v>4025.0</v>
      </c>
      <c r="B4026" s="3">
        <v>43073.0</v>
      </c>
      <c r="C4026" s="1" t="s">
        <v>2</v>
      </c>
      <c r="D4026" s="1" t="s">
        <v>33</v>
      </c>
      <c r="E4026">
        <f t="shared" si="1"/>
        <v>49</v>
      </c>
      <c r="F4026">
        <f>vlookup(E4026,DateReference!B:C,2,false)</f>
        <v>17</v>
      </c>
      <c r="G4026" s="1">
        <v>7.0</v>
      </c>
    </row>
    <row r="4027">
      <c r="A4027" s="1">
        <v>4026.0</v>
      </c>
      <c r="B4027" s="3">
        <v>43178.0</v>
      </c>
      <c r="C4027" s="1" t="s">
        <v>2</v>
      </c>
      <c r="D4027" s="1" t="s">
        <v>33</v>
      </c>
      <c r="E4027">
        <f t="shared" si="1"/>
        <v>12</v>
      </c>
      <c r="F4027">
        <f>vlookup(E4027,DateReference!B:C,2,false)</f>
        <v>32</v>
      </c>
      <c r="G4027" s="1">
        <v>3.0</v>
      </c>
    </row>
    <row r="4028">
      <c r="A4028" s="1">
        <v>4027.0</v>
      </c>
      <c r="B4028" s="3">
        <v>43100.0</v>
      </c>
      <c r="C4028" s="1" t="s">
        <v>2</v>
      </c>
      <c r="D4028" s="1" t="s">
        <v>13</v>
      </c>
      <c r="E4028">
        <f t="shared" si="1"/>
        <v>52</v>
      </c>
      <c r="F4028">
        <f>vlookup(E4028,DateReference!B:C,2,false)</f>
        <v>20</v>
      </c>
      <c r="G4028" s="1">
        <v>10.0</v>
      </c>
    </row>
    <row r="4029">
      <c r="A4029" s="1">
        <v>4028.0</v>
      </c>
      <c r="B4029" s="3">
        <v>43036.0</v>
      </c>
      <c r="C4029" s="1" t="s">
        <v>2</v>
      </c>
      <c r="D4029" s="1" t="s">
        <v>13</v>
      </c>
      <c r="E4029">
        <f t="shared" si="1"/>
        <v>43</v>
      </c>
      <c r="F4029">
        <f>vlookup(E4029,DateReference!B:C,2,false)</f>
        <v>11</v>
      </c>
      <c r="G4029" s="1">
        <v>1.0</v>
      </c>
    </row>
    <row r="4030">
      <c r="A4030" s="1">
        <v>4029.0</v>
      </c>
      <c r="B4030" s="3">
        <v>43097.0</v>
      </c>
      <c r="C4030" s="1" t="s">
        <v>2</v>
      </c>
      <c r="D4030" s="1" t="s">
        <v>13</v>
      </c>
      <c r="E4030">
        <f t="shared" si="1"/>
        <v>52</v>
      </c>
      <c r="F4030">
        <f>vlookup(E4030,DateReference!B:C,2,false)</f>
        <v>20</v>
      </c>
      <c r="G4030" s="1">
        <v>6.0</v>
      </c>
    </row>
    <row r="4031">
      <c r="A4031" s="1">
        <v>4030.0</v>
      </c>
      <c r="B4031" s="3">
        <v>42992.0</v>
      </c>
      <c r="C4031" s="1" t="s">
        <v>2</v>
      </c>
      <c r="D4031" s="1" t="s">
        <v>33</v>
      </c>
      <c r="E4031">
        <f t="shared" si="1"/>
        <v>37</v>
      </c>
      <c r="F4031">
        <f>vlookup(E4031,DateReference!B:C,2,false)</f>
        <v>5</v>
      </c>
      <c r="G4031" s="1">
        <v>6.0</v>
      </c>
    </row>
    <row r="4032">
      <c r="A4032" s="1">
        <v>4031.0</v>
      </c>
      <c r="B4032" s="3">
        <v>43190.0</v>
      </c>
      <c r="C4032" s="1" t="s">
        <v>2</v>
      </c>
      <c r="D4032" s="1" t="s">
        <v>33</v>
      </c>
      <c r="E4032">
        <f t="shared" si="1"/>
        <v>13</v>
      </c>
      <c r="F4032">
        <f>vlookup(E4032,DateReference!B:C,2,false)</f>
        <v>33</v>
      </c>
      <c r="G4032" s="1">
        <v>9.0</v>
      </c>
    </row>
    <row r="4033">
      <c r="A4033" s="1">
        <v>4032.0</v>
      </c>
      <c r="B4033" s="3">
        <v>43111.0</v>
      </c>
      <c r="C4033" s="1" t="s">
        <v>2</v>
      </c>
      <c r="D4033" s="1" t="s">
        <v>13</v>
      </c>
      <c r="E4033">
        <f t="shared" si="1"/>
        <v>2</v>
      </c>
      <c r="F4033">
        <f>vlookup(E4033,DateReference!B:C,2,false)</f>
        <v>22</v>
      </c>
      <c r="G4033" s="1">
        <v>9.0</v>
      </c>
    </row>
    <row r="4034">
      <c r="A4034" s="1">
        <v>4033.0</v>
      </c>
      <c r="B4034" s="3">
        <v>43011.0</v>
      </c>
      <c r="C4034" s="1" t="s">
        <v>2</v>
      </c>
      <c r="D4034" s="1" t="s">
        <v>13</v>
      </c>
      <c r="E4034">
        <f t="shared" si="1"/>
        <v>40</v>
      </c>
      <c r="F4034">
        <f>vlookup(E4034,DateReference!B:C,2,false)</f>
        <v>8</v>
      </c>
      <c r="G4034" s="1">
        <v>2.0</v>
      </c>
    </row>
    <row r="4035">
      <c r="A4035" s="1">
        <v>4034.0</v>
      </c>
      <c r="B4035" s="3">
        <v>43016.0</v>
      </c>
      <c r="C4035" s="1" t="s">
        <v>2</v>
      </c>
      <c r="D4035" s="1" t="s">
        <v>33</v>
      </c>
      <c r="E4035">
        <f t="shared" si="1"/>
        <v>40</v>
      </c>
      <c r="F4035">
        <f>vlookup(E4035,DateReference!B:C,2,false)</f>
        <v>8</v>
      </c>
      <c r="G4035" s="1">
        <v>4.0</v>
      </c>
    </row>
    <row r="4036">
      <c r="A4036" s="1">
        <v>4035.0</v>
      </c>
      <c r="B4036" s="3">
        <v>43098.0</v>
      </c>
      <c r="C4036" s="1" t="s">
        <v>2</v>
      </c>
      <c r="D4036" s="1" t="s">
        <v>33</v>
      </c>
      <c r="E4036">
        <f t="shared" si="1"/>
        <v>52</v>
      </c>
      <c r="F4036">
        <f>vlookup(E4036,DateReference!B:C,2,false)</f>
        <v>20</v>
      </c>
      <c r="G4036" s="1">
        <v>8.0</v>
      </c>
    </row>
    <row r="4037">
      <c r="A4037" s="1">
        <v>4036.0</v>
      </c>
      <c r="B4037" s="3">
        <v>42964.0</v>
      </c>
      <c r="C4037" s="1" t="s">
        <v>2</v>
      </c>
      <c r="D4037" s="1" t="s">
        <v>33</v>
      </c>
      <c r="E4037">
        <f t="shared" si="1"/>
        <v>33</v>
      </c>
      <c r="F4037">
        <f>vlookup(E4037,DateReference!B:C,2,false)</f>
        <v>1</v>
      </c>
      <c r="G4037" s="1">
        <v>6.0</v>
      </c>
    </row>
    <row r="4038">
      <c r="A4038" s="1">
        <v>4037.0</v>
      </c>
      <c r="B4038" s="3">
        <v>43122.0</v>
      </c>
      <c r="C4038" s="1" t="s">
        <v>2</v>
      </c>
      <c r="D4038" s="1" t="s">
        <v>33</v>
      </c>
      <c r="E4038">
        <f t="shared" si="1"/>
        <v>4</v>
      </c>
      <c r="F4038">
        <f>vlookup(E4038,DateReference!B:C,2,false)</f>
        <v>24</v>
      </c>
      <c r="G4038" s="1">
        <v>7.0</v>
      </c>
    </row>
    <row r="4039">
      <c r="A4039" s="1">
        <v>4038.0</v>
      </c>
      <c r="B4039" s="3">
        <v>42965.0</v>
      </c>
      <c r="C4039" s="1" t="s">
        <v>2</v>
      </c>
      <c r="D4039" s="1" t="s">
        <v>13</v>
      </c>
      <c r="E4039">
        <f t="shared" si="1"/>
        <v>33</v>
      </c>
      <c r="F4039">
        <f>vlookup(E4039,DateReference!B:C,2,false)</f>
        <v>1</v>
      </c>
      <c r="G4039" s="1">
        <v>4.0</v>
      </c>
    </row>
    <row r="4040">
      <c r="A4040" s="1">
        <v>4039.0</v>
      </c>
      <c r="B4040" s="3">
        <v>42970.0</v>
      </c>
      <c r="C4040" s="1" t="s">
        <v>2</v>
      </c>
      <c r="D4040" s="1" t="s">
        <v>33</v>
      </c>
      <c r="E4040">
        <f t="shared" si="1"/>
        <v>34</v>
      </c>
      <c r="F4040">
        <f>vlookup(E4040,DateReference!B:C,2,false)</f>
        <v>2</v>
      </c>
      <c r="G4040" s="1">
        <v>2.0</v>
      </c>
    </row>
    <row r="4041">
      <c r="A4041" s="1">
        <v>4040.0</v>
      </c>
      <c r="B4041" s="3">
        <v>43065.0</v>
      </c>
      <c r="C4041" s="1" t="s">
        <v>2</v>
      </c>
      <c r="D4041" s="1" t="s">
        <v>13</v>
      </c>
      <c r="E4041">
        <f t="shared" si="1"/>
        <v>47</v>
      </c>
      <c r="F4041">
        <f>vlookup(E4041,DateReference!B:C,2,false)</f>
        <v>15</v>
      </c>
      <c r="G4041" s="1">
        <v>9.0</v>
      </c>
    </row>
    <row r="4042">
      <c r="A4042" s="1">
        <v>4041.0</v>
      </c>
      <c r="B4042" s="3">
        <v>43080.0</v>
      </c>
      <c r="C4042" s="1" t="s">
        <v>2</v>
      </c>
      <c r="D4042" s="1" t="s">
        <v>13</v>
      </c>
      <c r="E4042">
        <f t="shared" si="1"/>
        <v>50</v>
      </c>
      <c r="F4042">
        <f>vlookup(E4042,DateReference!B:C,2,false)</f>
        <v>18</v>
      </c>
      <c r="G4042" s="1">
        <v>10.0</v>
      </c>
    </row>
    <row r="4043">
      <c r="A4043" s="1">
        <v>4042.0</v>
      </c>
      <c r="B4043" s="3">
        <v>43087.0</v>
      </c>
      <c r="C4043" s="1" t="s">
        <v>2</v>
      </c>
      <c r="D4043" s="1" t="s">
        <v>33</v>
      </c>
      <c r="E4043">
        <f t="shared" si="1"/>
        <v>51</v>
      </c>
      <c r="F4043">
        <f>vlookup(E4043,DateReference!B:C,2,false)</f>
        <v>19</v>
      </c>
      <c r="G4043" s="1">
        <v>5.0</v>
      </c>
    </row>
    <row r="4044">
      <c r="A4044" s="1">
        <v>4043.0</v>
      </c>
      <c r="B4044" s="3">
        <v>43140.0</v>
      </c>
      <c r="C4044" s="1" t="s">
        <v>2</v>
      </c>
      <c r="D4044" s="1" t="s">
        <v>13</v>
      </c>
      <c r="E4044">
        <f t="shared" si="1"/>
        <v>6</v>
      </c>
      <c r="F4044">
        <f>vlookup(E4044,DateReference!B:C,2,false)</f>
        <v>26</v>
      </c>
      <c r="G4044" s="1">
        <v>10.0</v>
      </c>
    </row>
    <row r="4045">
      <c r="A4045" s="1">
        <v>4044.0</v>
      </c>
      <c r="B4045" s="3">
        <v>43156.0</v>
      </c>
      <c r="C4045" s="1" t="s">
        <v>2</v>
      </c>
      <c r="D4045" s="1" t="s">
        <v>33</v>
      </c>
      <c r="E4045">
        <f t="shared" si="1"/>
        <v>8</v>
      </c>
      <c r="F4045">
        <f>vlookup(E4045,DateReference!B:C,2,false)</f>
        <v>28</v>
      </c>
      <c r="G4045" s="1">
        <v>3.0</v>
      </c>
    </row>
    <row r="4046">
      <c r="A4046" s="1">
        <v>4045.0</v>
      </c>
      <c r="B4046" s="3">
        <v>43095.0</v>
      </c>
      <c r="C4046" s="1" t="s">
        <v>2</v>
      </c>
      <c r="D4046" s="1" t="s">
        <v>33</v>
      </c>
      <c r="E4046">
        <f t="shared" si="1"/>
        <v>52</v>
      </c>
      <c r="F4046">
        <f>vlookup(E4046,DateReference!B:C,2,false)</f>
        <v>20</v>
      </c>
      <c r="G4046" s="1">
        <v>9.0</v>
      </c>
    </row>
    <row r="4047">
      <c r="A4047" s="1">
        <v>4046.0</v>
      </c>
      <c r="B4047" s="3">
        <v>42996.0</v>
      </c>
      <c r="C4047" s="1" t="s">
        <v>2</v>
      </c>
      <c r="D4047" s="1" t="s">
        <v>13</v>
      </c>
      <c r="E4047">
        <f t="shared" si="1"/>
        <v>38</v>
      </c>
      <c r="F4047">
        <f>vlookup(E4047,DateReference!B:C,2,false)</f>
        <v>6</v>
      </c>
      <c r="G4047" s="1">
        <v>5.0</v>
      </c>
    </row>
    <row r="4048">
      <c r="A4048" s="1">
        <v>4047.0</v>
      </c>
      <c r="B4048" s="3">
        <v>43038.0</v>
      </c>
      <c r="C4048" s="1" t="s">
        <v>2</v>
      </c>
      <c r="D4048" s="1" t="s">
        <v>13</v>
      </c>
      <c r="E4048">
        <f t="shared" si="1"/>
        <v>44</v>
      </c>
      <c r="F4048">
        <f>vlookup(E4048,DateReference!B:C,2,false)</f>
        <v>12</v>
      </c>
      <c r="G4048" s="1">
        <v>6.0</v>
      </c>
    </row>
    <row r="4049">
      <c r="A4049" s="1">
        <v>4048.0</v>
      </c>
      <c r="B4049" s="3">
        <v>43041.0</v>
      </c>
      <c r="C4049" s="1" t="s">
        <v>2</v>
      </c>
      <c r="D4049" s="1" t="s">
        <v>33</v>
      </c>
      <c r="E4049">
        <f t="shared" si="1"/>
        <v>44</v>
      </c>
      <c r="F4049">
        <f>vlookup(E4049,DateReference!B:C,2,false)</f>
        <v>12</v>
      </c>
      <c r="G4049" s="1">
        <v>10.0</v>
      </c>
    </row>
    <row r="4050">
      <c r="A4050" s="1">
        <v>4049.0</v>
      </c>
      <c r="B4050" s="3">
        <v>42969.0</v>
      </c>
      <c r="C4050" s="1" t="s">
        <v>2</v>
      </c>
      <c r="D4050" s="1" t="s">
        <v>33</v>
      </c>
      <c r="E4050">
        <f t="shared" si="1"/>
        <v>34</v>
      </c>
      <c r="F4050">
        <f>vlookup(E4050,DateReference!B:C,2,false)</f>
        <v>2</v>
      </c>
      <c r="G4050" s="1">
        <v>9.0</v>
      </c>
    </row>
    <row r="4051">
      <c r="A4051" s="1">
        <v>4050.0</v>
      </c>
      <c r="B4051" s="3">
        <v>43017.0</v>
      </c>
      <c r="C4051" s="1" t="s">
        <v>2</v>
      </c>
      <c r="D4051" s="1" t="s">
        <v>33</v>
      </c>
      <c r="E4051">
        <f t="shared" si="1"/>
        <v>41</v>
      </c>
      <c r="F4051">
        <f>vlookup(E4051,DateReference!B:C,2,false)</f>
        <v>9</v>
      </c>
      <c r="G4051" s="1">
        <v>3.0</v>
      </c>
    </row>
    <row r="4052">
      <c r="A4052" s="1">
        <v>4051.0</v>
      </c>
      <c r="B4052" s="3">
        <v>43071.0</v>
      </c>
      <c r="C4052" s="1" t="s">
        <v>2</v>
      </c>
      <c r="D4052" s="1" t="s">
        <v>13</v>
      </c>
      <c r="E4052">
        <f t="shared" si="1"/>
        <v>48</v>
      </c>
      <c r="F4052">
        <f>vlookup(E4052,DateReference!B:C,2,false)</f>
        <v>16</v>
      </c>
      <c r="G4052" s="1">
        <v>4.0</v>
      </c>
    </row>
    <row r="4053">
      <c r="A4053" s="1">
        <v>4052.0</v>
      </c>
      <c r="B4053" s="3">
        <v>43171.0</v>
      </c>
      <c r="C4053" s="1" t="s">
        <v>2</v>
      </c>
      <c r="D4053" s="1" t="s">
        <v>33</v>
      </c>
      <c r="E4053">
        <f t="shared" si="1"/>
        <v>11</v>
      </c>
      <c r="F4053">
        <f>vlookup(E4053,DateReference!B:C,2,false)</f>
        <v>31</v>
      </c>
      <c r="G4053" s="1">
        <v>3.0</v>
      </c>
    </row>
    <row r="4054">
      <c r="A4054" s="1">
        <v>4053.0</v>
      </c>
      <c r="B4054" s="3">
        <v>42967.0</v>
      </c>
      <c r="C4054" s="1" t="s">
        <v>2</v>
      </c>
      <c r="D4054" s="1" t="s">
        <v>33</v>
      </c>
      <c r="E4054">
        <f t="shared" si="1"/>
        <v>33</v>
      </c>
      <c r="F4054">
        <f>vlookup(E4054,DateReference!B:C,2,false)</f>
        <v>1</v>
      </c>
      <c r="G4054" s="1">
        <v>2.0</v>
      </c>
    </row>
    <row r="4055">
      <c r="A4055" s="1">
        <v>4054.0</v>
      </c>
      <c r="B4055" s="3">
        <v>43033.0</v>
      </c>
      <c r="C4055" s="1" t="s">
        <v>2</v>
      </c>
      <c r="D4055" s="1" t="s">
        <v>33</v>
      </c>
      <c r="E4055">
        <f t="shared" si="1"/>
        <v>43</v>
      </c>
      <c r="F4055">
        <f>vlookup(E4055,DateReference!B:C,2,false)</f>
        <v>11</v>
      </c>
      <c r="G4055" s="1">
        <v>8.0</v>
      </c>
    </row>
    <row r="4056">
      <c r="A4056" s="1">
        <v>4055.0</v>
      </c>
      <c r="B4056" s="3">
        <v>42972.0</v>
      </c>
      <c r="C4056" s="1" t="s">
        <v>2</v>
      </c>
      <c r="D4056" s="1" t="s">
        <v>33</v>
      </c>
      <c r="E4056">
        <f t="shared" si="1"/>
        <v>34</v>
      </c>
      <c r="F4056">
        <f>vlookup(E4056,DateReference!B:C,2,false)</f>
        <v>2</v>
      </c>
      <c r="G4056" s="1">
        <v>3.0</v>
      </c>
    </row>
    <row r="4057">
      <c r="A4057" s="1">
        <v>4056.0</v>
      </c>
      <c r="B4057" s="3">
        <v>43182.0</v>
      </c>
      <c r="C4057" s="1" t="s">
        <v>2</v>
      </c>
      <c r="D4057" s="1" t="s">
        <v>13</v>
      </c>
      <c r="E4057">
        <f t="shared" si="1"/>
        <v>12</v>
      </c>
      <c r="F4057">
        <f>vlookup(E4057,DateReference!B:C,2,false)</f>
        <v>32</v>
      </c>
      <c r="G4057" s="1">
        <v>9.0</v>
      </c>
    </row>
    <row r="4058">
      <c r="A4058" s="1">
        <v>4057.0</v>
      </c>
      <c r="B4058" s="3">
        <v>43022.0</v>
      </c>
      <c r="C4058" s="1" t="s">
        <v>2</v>
      </c>
      <c r="D4058" s="1" t="s">
        <v>33</v>
      </c>
      <c r="E4058">
        <f t="shared" si="1"/>
        <v>41</v>
      </c>
      <c r="F4058">
        <f>vlookup(E4058,DateReference!B:C,2,false)</f>
        <v>9</v>
      </c>
      <c r="G4058" s="1">
        <v>4.0</v>
      </c>
    </row>
    <row r="4059">
      <c r="A4059" s="1">
        <v>4058.0</v>
      </c>
      <c r="B4059" s="3">
        <v>43141.0</v>
      </c>
      <c r="C4059" s="1" t="s">
        <v>2</v>
      </c>
      <c r="D4059" s="1" t="s">
        <v>13</v>
      </c>
      <c r="E4059">
        <f t="shared" si="1"/>
        <v>6</v>
      </c>
      <c r="F4059">
        <f>vlookup(E4059,DateReference!B:C,2,false)</f>
        <v>26</v>
      </c>
      <c r="G4059" s="1">
        <v>2.0</v>
      </c>
    </row>
    <row r="4060">
      <c r="A4060" s="1">
        <v>4059.0</v>
      </c>
      <c r="B4060" s="3">
        <v>43050.0</v>
      </c>
      <c r="C4060" s="1" t="s">
        <v>2</v>
      </c>
      <c r="D4060" s="1" t="s">
        <v>33</v>
      </c>
      <c r="E4060">
        <f t="shared" si="1"/>
        <v>45</v>
      </c>
      <c r="F4060">
        <f>vlookup(E4060,DateReference!B:C,2,false)</f>
        <v>13</v>
      </c>
      <c r="G4060" s="1">
        <v>6.0</v>
      </c>
    </row>
    <row r="4061">
      <c r="A4061" s="1">
        <v>4060.0</v>
      </c>
      <c r="B4061" s="3">
        <v>43020.0</v>
      </c>
      <c r="C4061" s="1" t="s">
        <v>2</v>
      </c>
      <c r="D4061" s="1" t="s">
        <v>13</v>
      </c>
      <c r="E4061">
        <f t="shared" si="1"/>
        <v>41</v>
      </c>
      <c r="F4061">
        <f>vlookup(E4061,DateReference!B:C,2,false)</f>
        <v>9</v>
      </c>
      <c r="G4061" s="1">
        <v>4.0</v>
      </c>
    </row>
    <row r="4062">
      <c r="A4062" s="1">
        <v>4061.0</v>
      </c>
      <c r="B4062" s="3">
        <v>43089.0</v>
      </c>
      <c r="C4062" s="1" t="s">
        <v>2</v>
      </c>
      <c r="D4062" s="1" t="s">
        <v>13</v>
      </c>
      <c r="E4062">
        <f t="shared" si="1"/>
        <v>51</v>
      </c>
      <c r="F4062">
        <f>vlookup(E4062,DateReference!B:C,2,false)</f>
        <v>19</v>
      </c>
      <c r="G4062" s="1">
        <v>8.0</v>
      </c>
    </row>
    <row r="4063">
      <c r="A4063" s="1">
        <v>4062.0</v>
      </c>
      <c r="B4063" s="3">
        <v>43033.0</v>
      </c>
      <c r="C4063" s="1" t="s">
        <v>2</v>
      </c>
      <c r="D4063" s="1" t="s">
        <v>33</v>
      </c>
      <c r="E4063">
        <f t="shared" si="1"/>
        <v>43</v>
      </c>
      <c r="F4063">
        <f>vlookup(E4063,DateReference!B:C,2,false)</f>
        <v>11</v>
      </c>
      <c r="G4063" s="1">
        <v>7.0</v>
      </c>
    </row>
    <row r="4064">
      <c r="A4064" s="1">
        <v>4063.0</v>
      </c>
      <c r="B4064" s="3">
        <v>43059.0</v>
      </c>
      <c r="C4064" s="1" t="s">
        <v>2</v>
      </c>
      <c r="D4064" s="1" t="s">
        <v>13</v>
      </c>
      <c r="E4064">
        <f t="shared" si="1"/>
        <v>47</v>
      </c>
      <c r="F4064">
        <f>vlookup(E4064,DateReference!B:C,2,false)</f>
        <v>15</v>
      </c>
      <c r="G4064" s="1">
        <v>3.0</v>
      </c>
    </row>
    <row r="4065">
      <c r="A4065" s="1">
        <v>4064.0</v>
      </c>
      <c r="B4065" s="3">
        <v>43154.0</v>
      </c>
      <c r="C4065" s="1" t="s">
        <v>2</v>
      </c>
      <c r="D4065" s="1" t="s">
        <v>13</v>
      </c>
      <c r="E4065">
        <f t="shared" si="1"/>
        <v>8</v>
      </c>
      <c r="F4065">
        <f>vlookup(E4065,DateReference!B:C,2,false)</f>
        <v>28</v>
      </c>
      <c r="G4065" s="1">
        <v>6.0</v>
      </c>
    </row>
    <row r="4066">
      <c r="A4066" s="1">
        <v>4065.0</v>
      </c>
      <c r="B4066" s="3">
        <v>43036.0</v>
      </c>
      <c r="C4066" s="1" t="s">
        <v>2</v>
      </c>
      <c r="D4066" s="1" t="s">
        <v>13</v>
      </c>
      <c r="E4066">
        <f t="shared" si="1"/>
        <v>43</v>
      </c>
      <c r="F4066">
        <f>vlookup(E4066,DateReference!B:C,2,false)</f>
        <v>11</v>
      </c>
      <c r="G4066" s="1">
        <v>3.0</v>
      </c>
    </row>
    <row r="4067">
      <c r="A4067" s="1">
        <v>4066.0</v>
      </c>
      <c r="B4067" s="3">
        <v>43144.0</v>
      </c>
      <c r="C4067" s="1" t="s">
        <v>2</v>
      </c>
      <c r="D4067" s="1" t="s">
        <v>33</v>
      </c>
      <c r="E4067">
        <f t="shared" si="1"/>
        <v>7</v>
      </c>
      <c r="F4067">
        <f>vlookup(E4067,DateReference!B:C,2,false)</f>
        <v>27</v>
      </c>
      <c r="G4067" s="1">
        <v>4.0</v>
      </c>
    </row>
    <row r="4068">
      <c r="A4068" s="1">
        <v>4067.0</v>
      </c>
      <c r="B4068" s="3">
        <v>43150.0</v>
      </c>
      <c r="C4068" s="1" t="s">
        <v>2</v>
      </c>
      <c r="D4068" s="1" t="s">
        <v>33</v>
      </c>
      <c r="E4068">
        <f t="shared" si="1"/>
        <v>8</v>
      </c>
      <c r="F4068">
        <f>vlookup(E4068,DateReference!B:C,2,false)</f>
        <v>28</v>
      </c>
      <c r="G4068" s="1">
        <v>10.0</v>
      </c>
    </row>
    <row r="4069">
      <c r="A4069" s="1">
        <v>4068.0</v>
      </c>
      <c r="B4069" s="3">
        <v>43139.0</v>
      </c>
      <c r="C4069" s="1" t="s">
        <v>2</v>
      </c>
      <c r="D4069" s="1" t="s">
        <v>13</v>
      </c>
      <c r="E4069">
        <f t="shared" si="1"/>
        <v>6</v>
      </c>
      <c r="F4069">
        <f>vlookup(E4069,DateReference!B:C,2,false)</f>
        <v>26</v>
      </c>
      <c r="G4069" s="1">
        <v>6.0</v>
      </c>
    </row>
    <row r="4070">
      <c r="A4070" s="1">
        <v>4069.0</v>
      </c>
      <c r="B4070" s="3">
        <v>43145.0</v>
      </c>
      <c r="C4070" s="1" t="s">
        <v>2</v>
      </c>
      <c r="D4070" s="1" t="s">
        <v>33</v>
      </c>
      <c r="E4070">
        <f t="shared" si="1"/>
        <v>7</v>
      </c>
      <c r="F4070">
        <f>vlookup(E4070,DateReference!B:C,2,false)</f>
        <v>27</v>
      </c>
      <c r="G4070" s="1">
        <v>1.0</v>
      </c>
    </row>
    <row r="4071">
      <c r="A4071" s="1">
        <v>4070.0</v>
      </c>
      <c r="B4071" s="3">
        <v>43134.0</v>
      </c>
      <c r="C4071" s="1" t="s">
        <v>2</v>
      </c>
      <c r="D4071" s="1" t="s">
        <v>33</v>
      </c>
      <c r="E4071">
        <f t="shared" si="1"/>
        <v>5</v>
      </c>
      <c r="F4071">
        <f>vlookup(E4071,DateReference!B:C,2,false)</f>
        <v>25</v>
      </c>
      <c r="G4071" s="1">
        <v>8.0</v>
      </c>
    </row>
    <row r="4072">
      <c r="A4072" s="1">
        <v>4071.0</v>
      </c>
      <c r="B4072" s="3">
        <v>43124.0</v>
      </c>
      <c r="C4072" s="1" t="s">
        <v>2</v>
      </c>
      <c r="D4072" s="1" t="s">
        <v>13</v>
      </c>
      <c r="E4072">
        <f t="shared" si="1"/>
        <v>4</v>
      </c>
      <c r="F4072">
        <f>vlookup(E4072,DateReference!B:C,2,false)</f>
        <v>24</v>
      </c>
      <c r="G4072" s="1">
        <v>10.0</v>
      </c>
    </row>
    <row r="4073">
      <c r="A4073" s="1">
        <v>4072.0</v>
      </c>
      <c r="B4073" s="3">
        <v>43021.0</v>
      </c>
      <c r="C4073" s="1" t="s">
        <v>2</v>
      </c>
      <c r="D4073" s="1" t="s">
        <v>33</v>
      </c>
      <c r="E4073">
        <f t="shared" si="1"/>
        <v>41</v>
      </c>
      <c r="F4073">
        <f>vlookup(E4073,DateReference!B:C,2,false)</f>
        <v>9</v>
      </c>
      <c r="G4073" s="1">
        <v>9.0</v>
      </c>
    </row>
    <row r="4074">
      <c r="A4074" s="1">
        <v>4073.0</v>
      </c>
      <c r="B4074" s="3">
        <v>43059.0</v>
      </c>
      <c r="C4074" s="1" t="s">
        <v>2</v>
      </c>
      <c r="D4074" s="1" t="s">
        <v>13</v>
      </c>
      <c r="E4074">
        <f t="shared" si="1"/>
        <v>47</v>
      </c>
      <c r="F4074">
        <f>vlookup(E4074,DateReference!B:C,2,false)</f>
        <v>15</v>
      </c>
      <c r="G4074" s="1">
        <v>2.0</v>
      </c>
    </row>
    <row r="4075">
      <c r="A4075" s="1">
        <v>4074.0</v>
      </c>
      <c r="B4075" s="3">
        <v>43158.0</v>
      </c>
      <c r="C4075" s="1" t="s">
        <v>2</v>
      </c>
      <c r="D4075" s="1" t="s">
        <v>13</v>
      </c>
      <c r="E4075">
        <f t="shared" si="1"/>
        <v>9</v>
      </c>
      <c r="F4075">
        <f>vlookup(E4075,DateReference!B:C,2,false)</f>
        <v>29</v>
      </c>
      <c r="G4075" s="1">
        <v>10.0</v>
      </c>
    </row>
    <row r="4076">
      <c r="A4076" s="1">
        <v>4075.0</v>
      </c>
      <c r="B4076" s="3">
        <v>43105.0</v>
      </c>
      <c r="C4076" s="1" t="s">
        <v>2</v>
      </c>
      <c r="D4076" s="1" t="s">
        <v>33</v>
      </c>
      <c r="E4076">
        <f t="shared" si="1"/>
        <v>1</v>
      </c>
      <c r="F4076">
        <f>vlookup(E4076,DateReference!B:C,2,false)</f>
        <v>21</v>
      </c>
      <c r="G4076" s="1">
        <v>7.0</v>
      </c>
    </row>
    <row r="4077">
      <c r="A4077" s="1">
        <v>4076.0</v>
      </c>
      <c r="B4077" s="3">
        <v>43099.0</v>
      </c>
      <c r="C4077" s="1" t="s">
        <v>2</v>
      </c>
      <c r="D4077" s="1" t="s">
        <v>13</v>
      </c>
      <c r="E4077">
        <f t="shared" si="1"/>
        <v>52</v>
      </c>
      <c r="F4077">
        <f>vlookup(E4077,DateReference!B:C,2,false)</f>
        <v>20</v>
      </c>
      <c r="G4077" s="1">
        <v>3.0</v>
      </c>
    </row>
    <row r="4078">
      <c r="A4078" s="1">
        <v>4077.0</v>
      </c>
      <c r="B4078" s="3">
        <v>43173.0</v>
      </c>
      <c r="C4078" s="1" t="s">
        <v>2</v>
      </c>
      <c r="D4078" s="1" t="s">
        <v>13</v>
      </c>
      <c r="E4078">
        <f t="shared" si="1"/>
        <v>11</v>
      </c>
      <c r="F4078">
        <f>vlookup(E4078,DateReference!B:C,2,false)</f>
        <v>31</v>
      </c>
      <c r="G4078" s="1">
        <v>7.0</v>
      </c>
    </row>
    <row r="4079">
      <c r="A4079" s="1">
        <v>4078.0</v>
      </c>
      <c r="B4079" s="3">
        <v>43047.0</v>
      </c>
      <c r="C4079" s="1" t="s">
        <v>2</v>
      </c>
      <c r="D4079" s="1" t="s">
        <v>13</v>
      </c>
      <c r="E4079">
        <f t="shared" si="1"/>
        <v>45</v>
      </c>
      <c r="F4079">
        <f>vlookup(E4079,DateReference!B:C,2,false)</f>
        <v>13</v>
      </c>
      <c r="G4079" s="1">
        <v>8.0</v>
      </c>
    </row>
    <row r="4080">
      <c r="A4080" s="1">
        <v>4079.0</v>
      </c>
      <c r="B4080" s="3">
        <v>42970.0</v>
      </c>
      <c r="C4080" s="1" t="s">
        <v>2</v>
      </c>
      <c r="D4080" s="1" t="s">
        <v>13</v>
      </c>
      <c r="E4080">
        <f t="shared" si="1"/>
        <v>34</v>
      </c>
      <c r="F4080">
        <f>vlookup(E4080,DateReference!B:C,2,false)</f>
        <v>2</v>
      </c>
      <c r="G4080" s="1">
        <v>4.0</v>
      </c>
    </row>
    <row r="4081">
      <c r="A4081" s="1">
        <v>4080.0</v>
      </c>
      <c r="B4081" s="3">
        <v>43105.0</v>
      </c>
      <c r="C4081" s="1" t="s">
        <v>2</v>
      </c>
      <c r="D4081" s="1" t="s">
        <v>33</v>
      </c>
      <c r="E4081">
        <f t="shared" si="1"/>
        <v>1</v>
      </c>
      <c r="F4081">
        <f>vlookup(E4081,DateReference!B:C,2,false)</f>
        <v>21</v>
      </c>
      <c r="G4081" s="1">
        <v>9.0</v>
      </c>
    </row>
    <row r="4082">
      <c r="A4082" s="1">
        <v>4081.0</v>
      </c>
      <c r="B4082" s="3">
        <v>43097.0</v>
      </c>
      <c r="C4082" s="1" t="s">
        <v>2</v>
      </c>
      <c r="D4082" s="1" t="s">
        <v>33</v>
      </c>
      <c r="E4082">
        <f t="shared" si="1"/>
        <v>52</v>
      </c>
      <c r="F4082">
        <f>vlookup(E4082,DateReference!B:C,2,false)</f>
        <v>20</v>
      </c>
      <c r="G4082" s="1">
        <v>6.0</v>
      </c>
    </row>
    <row r="4083">
      <c r="A4083" s="1">
        <v>4082.0</v>
      </c>
      <c r="B4083" s="3">
        <v>43122.0</v>
      </c>
      <c r="C4083" s="1" t="s">
        <v>2</v>
      </c>
      <c r="D4083" s="1" t="s">
        <v>33</v>
      </c>
      <c r="E4083">
        <f t="shared" si="1"/>
        <v>4</v>
      </c>
      <c r="F4083">
        <f>vlookup(E4083,DateReference!B:C,2,false)</f>
        <v>24</v>
      </c>
      <c r="G4083" s="1">
        <v>1.0</v>
      </c>
    </row>
    <row r="4084">
      <c r="A4084" s="1">
        <v>4083.0</v>
      </c>
      <c r="B4084" s="3">
        <v>43036.0</v>
      </c>
      <c r="C4084" s="1" t="s">
        <v>2</v>
      </c>
      <c r="D4084" s="1" t="s">
        <v>13</v>
      </c>
      <c r="E4084">
        <f t="shared" si="1"/>
        <v>43</v>
      </c>
      <c r="F4084">
        <f>vlookup(E4084,DateReference!B:C,2,false)</f>
        <v>11</v>
      </c>
      <c r="G4084" s="1">
        <v>9.0</v>
      </c>
    </row>
    <row r="4085">
      <c r="A4085" s="1">
        <v>4084.0</v>
      </c>
      <c r="B4085" s="3">
        <v>42982.0</v>
      </c>
      <c r="C4085" s="1" t="s">
        <v>2</v>
      </c>
      <c r="D4085" s="1" t="s">
        <v>13</v>
      </c>
      <c r="E4085">
        <f t="shared" si="1"/>
        <v>36</v>
      </c>
      <c r="F4085">
        <f>vlookup(E4085,DateReference!B:C,2,false)</f>
        <v>4</v>
      </c>
      <c r="G4085" s="1">
        <v>3.0</v>
      </c>
    </row>
    <row r="4086">
      <c r="A4086" s="1">
        <v>4085.0</v>
      </c>
      <c r="B4086" s="3">
        <v>43155.0</v>
      </c>
      <c r="C4086" s="1" t="s">
        <v>2</v>
      </c>
      <c r="D4086" s="1" t="s">
        <v>33</v>
      </c>
      <c r="E4086">
        <f t="shared" si="1"/>
        <v>8</v>
      </c>
      <c r="F4086">
        <f>vlookup(E4086,DateReference!B:C,2,false)</f>
        <v>28</v>
      </c>
      <c r="G4086" s="1">
        <v>5.0</v>
      </c>
    </row>
    <row r="4087">
      <c r="A4087" s="1">
        <v>4086.0</v>
      </c>
      <c r="B4087" s="3">
        <v>43014.0</v>
      </c>
      <c r="C4087" s="1" t="s">
        <v>2</v>
      </c>
      <c r="D4087" s="1" t="s">
        <v>33</v>
      </c>
      <c r="E4087">
        <f t="shared" si="1"/>
        <v>40</v>
      </c>
      <c r="F4087">
        <f>vlookup(E4087,DateReference!B:C,2,false)</f>
        <v>8</v>
      </c>
      <c r="G4087" s="1">
        <v>1.0</v>
      </c>
    </row>
    <row r="4088">
      <c r="A4088" s="1">
        <v>4087.0</v>
      </c>
      <c r="B4088" s="3">
        <v>43112.0</v>
      </c>
      <c r="C4088" s="1" t="s">
        <v>2</v>
      </c>
      <c r="D4088" s="1" t="s">
        <v>13</v>
      </c>
      <c r="E4088">
        <f t="shared" si="1"/>
        <v>2</v>
      </c>
      <c r="F4088">
        <f>vlookup(E4088,DateReference!B:C,2,false)</f>
        <v>22</v>
      </c>
      <c r="G4088" s="1">
        <v>8.0</v>
      </c>
    </row>
    <row r="4089">
      <c r="A4089" s="1">
        <v>4088.0</v>
      </c>
      <c r="B4089" s="3">
        <v>43065.0</v>
      </c>
      <c r="C4089" s="1" t="s">
        <v>2</v>
      </c>
      <c r="D4089" s="1" t="s">
        <v>13</v>
      </c>
      <c r="E4089">
        <f t="shared" si="1"/>
        <v>47</v>
      </c>
      <c r="F4089">
        <f>vlookup(E4089,DateReference!B:C,2,false)</f>
        <v>15</v>
      </c>
      <c r="G4089" s="1">
        <v>8.0</v>
      </c>
    </row>
    <row r="4090">
      <c r="A4090" s="1">
        <v>4089.0</v>
      </c>
      <c r="B4090" s="3">
        <v>43070.0</v>
      </c>
      <c r="C4090" s="1" t="s">
        <v>2</v>
      </c>
      <c r="D4090" s="1" t="s">
        <v>33</v>
      </c>
      <c r="E4090">
        <f t="shared" si="1"/>
        <v>48</v>
      </c>
      <c r="F4090">
        <f>vlookup(E4090,DateReference!B:C,2,false)</f>
        <v>16</v>
      </c>
      <c r="G4090" s="1">
        <v>5.0</v>
      </c>
    </row>
    <row r="4091">
      <c r="A4091" s="1">
        <v>4090.0</v>
      </c>
      <c r="B4091" s="3">
        <v>43033.0</v>
      </c>
      <c r="C4091" s="1" t="s">
        <v>2</v>
      </c>
      <c r="D4091" s="1" t="s">
        <v>13</v>
      </c>
      <c r="E4091">
        <f t="shared" si="1"/>
        <v>43</v>
      </c>
      <c r="F4091">
        <f>vlookup(E4091,DateReference!B:C,2,false)</f>
        <v>11</v>
      </c>
      <c r="G4091" s="1">
        <v>4.0</v>
      </c>
    </row>
    <row r="4092">
      <c r="A4092" s="1">
        <v>4091.0</v>
      </c>
      <c r="B4092" s="3">
        <v>43040.0</v>
      </c>
      <c r="C4092" s="1" t="s">
        <v>2</v>
      </c>
      <c r="D4092" s="1" t="s">
        <v>13</v>
      </c>
      <c r="E4092">
        <f t="shared" si="1"/>
        <v>44</v>
      </c>
      <c r="F4092">
        <f>vlookup(E4092,DateReference!B:C,2,false)</f>
        <v>12</v>
      </c>
      <c r="G4092" s="1">
        <v>6.0</v>
      </c>
    </row>
    <row r="4093">
      <c r="A4093" s="1">
        <v>4092.0</v>
      </c>
      <c r="B4093" s="3">
        <v>43170.0</v>
      </c>
      <c r="C4093" s="1" t="s">
        <v>2</v>
      </c>
      <c r="D4093" s="1" t="s">
        <v>33</v>
      </c>
      <c r="E4093">
        <f t="shared" si="1"/>
        <v>10</v>
      </c>
      <c r="F4093">
        <f>vlookup(E4093,DateReference!B:C,2,false)</f>
        <v>30</v>
      </c>
      <c r="G4093" s="1">
        <v>9.0</v>
      </c>
    </row>
    <row r="4094">
      <c r="A4094" s="1">
        <v>4093.0</v>
      </c>
      <c r="B4094" s="3">
        <v>43011.0</v>
      </c>
      <c r="C4094" s="1" t="s">
        <v>2</v>
      </c>
      <c r="D4094" s="1" t="s">
        <v>33</v>
      </c>
      <c r="E4094">
        <f t="shared" si="1"/>
        <v>40</v>
      </c>
      <c r="F4094">
        <f>vlookup(E4094,DateReference!B:C,2,false)</f>
        <v>8</v>
      </c>
      <c r="G4094" s="1">
        <v>2.0</v>
      </c>
    </row>
    <row r="4095">
      <c r="A4095" s="1">
        <v>4094.0</v>
      </c>
      <c r="B4095" s="3">
        <v>42980.0</v>
      </c>
      <c r="C4095" s="1" t="s">
        <v>2</v>
      </c>
      <c r="D4095" s="1" t="s">
        <v>13</v>
      </c>
      <c r="E4095">
        <f t="shared" si="1"/>
        <v>35</v>
      </c>
      <c r="F4095">
        <f>vlookup(E4095,DateReference!B:C,2,false)</f>
        <v>3</v>
      </c>
      <c r="G4095" s="1">
        <v>6.0</v>
      </c>
    </row>
    <row r="4096">
      <c r="A4096" s="1">
        <v>4095.0</v>
      </c>
      <c r="B4096" s="3">
        <v>42962.0</v>
      </c>
      <c r="C4096" s="1" t="s">
        <v>2</v>
      </c>
      <c r="D4096" s="1" t="s">
        <v>33</v>
      </c>
      <c r="E4096">
        <f t="shared" si="1"/>
        <v>33</v>
      </c>
      <c r="F4096">
        <f>vlookup(E4096,DateReference!B:C,2,false)</f>
        <v>1</v>
      </c>
      <c r="G4096" s="1">
        <v>4.0</v>
      </c>
    </row>
    <row r="4097">
      <c r="A4097" s="1">
        <v>4096.0</v>
      </c>
      <c r="B4097" s="3">
        <v>43022.0</v>
      </c>
      <c r="C4097" s="1" t="s">
        <v>2</v>
      </c>
      <c r="D4097" s="1" t="s">
        <v>13</v>
      </c>
      <c r="E4097">
        <f t="shared" si="1"/>
        <v>41</v>
      </c>
      <c r="F4097">
        <f>vlookup(E4097,DateReference!B:C,2,false)</f>
        <v>9</v>
      </c>
      <c r="G4097" s="1">
        <v>9.0</v>
      </c>
    </row>
    <row r="4098">
      <c r="A4098" s="1">
        <v>4097.0</v>
      </c>
      <c r="B4098" s="3">
        <v>43041.0</v>
      </c>
      <c r="C4098" s="1" t="s">
        <v>2</v>
      </c>
      <c r="D4098" s="1" t="s">
        <v>13</v>
      </c>
      <c r="E4098">
        <f t="shared" si="1"/>
        <v>44</v>
      </c>
      <c r="F4098">
        <f>vlookup(E4098,DateReference!B:C,2,false)</f>
        <v>12</v>
      </c>
      <c r="G4098" s="1">
        <v>4.0</v>
      </c>
    </row>
    <row r="4099">
      <c r="A4099" s="1">
        <v>4098.0</v>
      </c>
      <c r="B4099" s="3">
        <v>43144.0</v>
      </c>
      <c r="C4099" s="1" t="s">
        <v>2</v>
      </c>
      <c r="D4099" s="1" t="s">
        <v>33</v>
      </c>
      <c r="E4099">
        <f t="shared" si="1"/>
        <v>7</v>
      </c>
      <c r="F4099">
        <f>vlookup(E4099,DateReference!B:C,2,false)</f>
        <v>27</v>
      </c>
      <c r="G4099" s="1">
        <v>8.0</v>
      </c>
    </row>
    <row r="4100">
      <c r="A4100" s="1">
        <v>4099.0</v>
      </c>
      <c r="B4100" s="3">
        <v>43144.0</v>
      </c>
      <c r="C4100" s="1" t="s">
        <v>2</v>
      </c>
      <c r="D4100" s="1" t="s">
        <v>33</v>
      </c>
      <c r="E4100">
        <f t="shared" si="1"/>
        <v>7</v>
      </c>
      <c r="F4100">
        <f>vlookup(E4100,DateReference!B:C,2,false)</f>
        <v>27</v>
      </c>
      <c r="G4100" s="1">
        <v>10.0</v>
      </c>
    </row>
    <row r="4101">
      <c r="A4101" s="1">
        <v>4100.0</v>
      </c>
      <c r="B4101" s="3">
        <v>42971.0</v>
      </c>
      <c r="C4101" s="1" t="s">
        <v>2</v>
      </c>
      <c r="D4101" s="1" t="s">
        <v>33</v>
      </c>
      <c r="E4101">
        <f t="shared" si="1"/>
        <v>34</v>
      </c>
      <c r="F4101">
        <f>vlookup(E4101,DateReference!B:C,2,false)</f>
        <v>2</v>
      </c>
      <c r="G4101" s="1">
        <v>9.0</v>
      </c>
    </row>
    <row r="4102">
      <c r="A4102" s="1">
        <v>4101.0</v>
      </c>
      <c r="B4102" s="3">
        <v>43037.0</v>
      </c>
      <c r="C4102" s="1" t="s">
        <v>2</v>
      </c>
      <c r="D4102" s="1" t="s">
        <v>33</v>
      </c>
      <c r="E4102">
        <f t="shared" si="1"/>
        <v>43</v>
      </c>
      <c r="F4102">
        <f>vlookup(E4102,DateReference!B:C,2,false)</f>
        <v>11</v>
      </c>
      <c r="G4102" s="1">
        <v>10.0</v>
      </c>
    </row>
    <row r="4103">
      <c r="A4103" s="1">
        <v>4102.0</v>
      </c>
      <c r="B4103" s="3">
        <v>43016.0</v>
      </c>
      <c r="C4103" s="1" t="s">
        <v>2</v>
      </c>
      <c r="D4103" s="1" t="s">
        <v>33</v>
      </c>
      <c r="E4103">
        <f t="shared" si="1"/>
        <v>40</v>
      </c>
      <c r="F4103">
        <f>vlookup(E4103,DateReference!B:C,2,false)</f>
        <v>8</v>
      </c>
      <c r="G4103" s="1">
        <v>4.0</v>
      </c>
    </row>
    <row r="4104">
      <c r="A4104" s="1">
        <v>4103.0</v>
      </c>
      <c r="B4104" s="3">
        <v>42988.0</v>
      </c>
      <c r="C4104" s="1" t="s">
        <v>2</v>
      </c>
      <c r="D4104" s="1" t="s">
        <v>13</v>
      </c>
      <c r="E4104">
        <f t="shared" si="1"/>
        <v>36</v>
      </c>
      <c r="F4104">
        <f>vlookup(E4104,DateReference!B:C,2,false)</f>
        <v>4</v>
      </c>
      <c r="G4104" s="1">
        <v>1.0</v>
      </c>
    </row>
    <row r="4105">
      <c r="A4105" s="1">
        <v>4104.0</v>
      </c>
      <c r="B4105" s="3">
        <v>42998.0</v>
      </c>
      <c r="C4105" s="1" t="s">
        <v>2</v>
      </c>
      <c r="D4105" s="1" t="s">
        <v>13</v>
      </c>
      <c r="E4105">
        <f t="shared" si="1"/>
        <v>38</v>
      </c>
      <c r="F4105">
        <f>vlookup(E4105,DateReference!B:C,2,false)</f>
        <v>6</v>
      </c>
      <c r="G4105" s="1">
        <v>6.0</v>
      </c>
    </row>
    <row r="4106">
      <c r="A4106" s="1">
        <v>4105.0</v>
      </c>
      <c r="B4106" s="3">
        <v>43057.0</v>
      </c>
      <c r="C4106" s="1" t="s">
        <v>2</v>
      </c>
      <c r="D4106" s="1" t="s">
        <v>13</v>
      </c>
      <c r="E4106">
        <f t="shared" si="1"/>
        <v>46</v>
      </c>
      <c r="F4106">
        <f>vlookup(E4106,DateReference!B:C,2,false)</f>
        <v>14</v>
      </c>
      <c r="G4106" s="1">
        <v>4.0</v>
      </c>
    </row>
    <row r="4107">
      <c r="A4107" s="1">
        <v>4106.0</v>
      </c>
      <c r="B4107" s="3">
        <v>43010.0</v>
      </c>
      <c r="C4107" s="1" t="s">
        <v>2</v>
      </c>
      <c r="D4107" s="1" t="s">
        <v>13</v>
      </c>
      <c r="E4107">
        <f t="shared" si="1"/>
        <v>40</v>
      </c>
      <c r="F4107">
        <f>vlookup(E4107,DateReference!B:C,2,false)</f>
        <v>8</v>
      </c>
      <c r="G4107" s="1">
        <v>8.0</v>
      </c>
    </row>
    <row r="4108">
      <c r="A4108" s="1">
        <v>4107.0</v>
      </c>
      <c r="B4108" s="3">
        <v>42964.0</v>
      </c>
      <c r="C4108" s="1" t="s">
        <v>2</v>
      </c>
      <c r="D4108" s="1" t="s">
        <v>13</v>
      </c>
      <c r="E4108">
        <f t="shared" si="1"/>
        <v>33</v>
      </c>
      <c r="F4108">
        <f>vlookup(E4108,DateReference!B:C,2,false)</f>
        <v>1</v>
      </c>
      <c r="G4108" s="1">
        <v>6.0</v>
      </c>
    </row>
    <row r="4109">
      <c r="A4109" s="1">
        <v>4108.0</v>
      </c>
      <c r="B4109" s="3">
        <v>43031.0</v>
      </c>
      <c r="C4109" s="1" t="s">
        <v>2</v>
      </c>
      <c r="D4109" s="1" t="s">
        <v>33</v>
      </c>
      <c r="E4109">
        <f t="shared" si="1"/>
        <v>43</v>
      </c>
      <c r="F4109">
        <f>vlookup(E4109,DateReference!B:C,2,false)</f>
        <v>11</v>
      </c>
      <c r="G4109" s="1">
        <v>3.0</v>
      </c>
    </row>
    <row r="4110">
      <c r="A4110" s="1">
        <v>4109.0</v>
      </c>
      <c r="B4110" s="3">
        <v>42992.0</v>
      </c>
      <c r="C4110" s="1" t="s">
        <v>2</v>
      </c>
      <c r="D4110" s="1" t="s">
        <v>33</v>
      </c>
      <c r="E4110">
        <f t="shared" si="1"/>
        <v>37</v>
      </c>
      <c r="F4110">
        <f>vlookup(E4110,DateReference!B:C,2,false)</f>
        <v>5</v>
      </c>
      <c r="G4110" s="1">
        <v>6.0</v>
      </c>
    </row>
    <row r="4111">
      <c r="A4111" s="1">
        <v>4110.0</v>
      </c>
      <c r="B4111" s="3">
        <v>43107.0</v>
      </c>
      <c r="C4111" s="1" t="s">
        <v>2</v>
      </c>
      <c r="D4111" s="1" t="s">
        <v>33</v>
      </c>
      <c r="E4111">
        <f t="shared" si="1"/>
        <v>1</v>
      </c>
      <c r="F4111">
        <f>vlookup(E4111,DateReference!B:C,2,false)</f>
        <v>21</v>
      </c>
      <c r="G4111" s="1">
        <v>3.0</v>
      </c>
    </row>
    <row r="4112">
      <c r="A4112" s="1">
        <v>4111.0</v>
      </c>
      <c r="B4112" s="3">
        <v>43165.0</v>
      </c>
      <c r="C4112" s="1" t="s">
        <v>2</v>
      </c>
      <c r="D4112" s="1" t="s">
        <v>13</v>
      </c>
      <c r="E4112">
        <f t="shared" si="1"/>
        <v>10</v>
      </c>
      <c r="F4112">
        <f>vlookup(E4112,DateReference!B:C,2,false)</f>
        <v>30</v>
      </c>
      <c r="G4112" s="1">
        <v>7.0</v>
      </c>
    </row>
    <row r="4113">
      <c r="A4113" s="1">
        <v>4112.0</v>
      </c>
      <c r="B4113" s="3">
        <v>43182.0</v>
      </c>
      <c r="C4113" s="1" t="s">
        <v>2</v>
      </c>
      <c r="D4113" s="1" t="s">
        <v>33</v>
      </c>
      <c r="E4113">
        <f t="shared" si="1"/>
        <v>12</v>
      </c>
      <c r="F4113">
        <f>vlookup(E4113,DateReference!B:C,2,false)</f>
        <v>32</v>
      </c>
      <c r="G4113" s="1">
        <v>1.0</v>
      </c>
    </row>
    <row r="4114">
      <c r="A4114" s="1">
        <v>4113.0</v>
      </c>
      <c r="B4114" s="3">
        <v>43171.0</v>
      </c>
      <c r="C4114" s="1" t="s">
        <v>2</v>
      </c>
      <c r="D4114" s="1" t="s">
        <v>33</v>
      </c>
      <c r="E4114">
        <f t="shared" si="1"/>
        <v>11</v>
      </c>
      <c r="F4114">
        <f>vlookup(E4114,DateReference!B:C,2,false)</f>
        <v>31</v>
      </c>
      <c r="G4114" s="1">
        <v>1.0</v>
      </c>
    </row>
    <row r="4115">
      <c r="A4115" s="1">
        <v>4114.0</v>
      </c>
      <c r="B4115" s="3">
        <v>43159.0</v>
      </c>
      <c r="C4115" s="1" t="s">
        <v>2</v>
      </c>
      <c r="D4115" s="1" t="s">
        <v>33</v>
      </c>
      <c r="E4115">
        <f t="shared" si="1"/>
        <v>9</v>
      </c>
      <c r="F4115">
        <f>vlookup(E4115,DateReference!B:C,2,false)</f>
        <v>29</v>
      </c>
      <c r="G4115" s="1">
        <v>10.0</v>
      </c>
    </row>
    <row r="4116">
      <c r="A4116" s="1">
        <v>4115.0</v>
      </c>
      <c r="B4116" s="3">
        <v>42968.0</v>
      </c>
      <c r="C4116" s="1" t="s">
        <v>2</v>
      </c>
      <c r="D4116" s="1" t="s">
        <v>13</v>
      </c>
      <c r="E4116">
        <f t="shared" si="1"/>
        <v>34</v>
      </c>
      <c r="F4116">
        <f>vlookup(E4116,DateReference!B:C,2,false)</f>
        <v>2</v>
      </c>
      <c r="G4116" s="1">
        <v>1.0</v>
      </c>
    </row>
    <row r="4117">
      <c r="A4117" s="1">
        <v>4116.0</v>
      </c>
      <c r="B4117" s="3">
        <v>43158.0</v>
      </c>
      <c r="C4117" s="1" t="s">
        <v>2</v>
      </c>
      <c r="D4117" s="1" t="s">
        <v>33</v>
      </c>
      <c r="E4117">
        <f t="shared" si="1"/>
        <v>9</v>
      </c>
      <c r="F4117">
        <f>vlookup(E4117,DateReference!B:C,2,false)</f>
        <v>29</v>
      </c>
      <c r="G4117" s="1">
        <v>4.0</v>
      </c>
    </row>
    <row r="4118">
      <c r="A4118" s="1">
        <v>4117.0</v>
      </c>
      <c r="B4118" s="3">
        <v>43039.0</v>
      </c>
      <c r="C4118" s="1" t="s">
        <v>2</v>
      </c>
      <c r="D4118" s="1" t="s">
        <v>13</v>
      </c>
      <c r="E4118">
        <f t="shared" si="1"/>
        <v>44</v>
      </c>
      <c r="F4118">
        <f>vlookup(E4118,DateReference!B:C,2,false)</f>
        <v>12</v>
      </c>
      <c r="G4118" s="1">
        <v>1.0</v>
      </c>
    </row>
    <row r="4119">
      <c r="A4119" s="1">
        <v>4118.0</v>
      </c>
      <c r="B4119" s="3">
        <v>43121.0</v>
      </c>
      <c r="C4119" s="1" t="s">
        <v>2</v>
      </c>
      <c r="D4119" s="1" t="s">
        <v>13</v>
      </c>
      <c r="E4119">
        <f t="shared" si="1"/>
        <v>3</v>
      </c>
      <c r="F4119">
        <f>vlookup(E4119,DateReference!B:C,2,false)</f>
        <v>23</v>
      </c>
      <c r="G4119" s="1">
        <v>8.0</v>
      </c>
    </row>
    <row r="4120">
      <c r="A4120" s="1">
        <v>4119.0</v>
      </c>
      <c r="B4120" s="3">
        <v>43076.0</v>
      </c>
      <c r="C4120" s="1" t="s">
        <v>2</v>
      </c>
      <c r="D4120" s="1" t="s">
        <v>33</v>
      </c>
      <c r="E4120">
        <f t="shared" si="1"/>
        <v>49</v>
      </c>
      <c r="F4120">
        <f>vlookup(E4120,DateReference!B:C,2,false)</f>
        <v>17</v>
      </c>
      <c r="G4120" s="1">
        <v>2.0</v>
      </c>
    </row>
    <row r="4121">
      <c r="A4121" s="1">
        <v>4120.0</v>
      </c>
      <c r="B4121" s="3">
        <v>43015.0</v>
      </c>
      <c r="C4121" s="1" t="s">
        <v>2</v>
      </c>
      <c r="D4121" s="1" t="s">
        <v>13</v>
      </c>
      <c r="E4121">
        <f t="shared" si="1"/>
        <v>40</v>
      </c>
      <c r="F4121">
        <f>vlookup(E4121,DateReference!B:C,2,false)</f>
        <v>8</v>
      </c>
      <c r="G4121" s="1">
        <v>3.0</v>
      </c>
    </row>
    <row r="4122">
      <c r="A4122" s="1">
        <v>4121.0</v>
      </c>
      <c r="B4122" s="3">
        <v>43149.0</v>
      </c>
      <c r="C4122" s="1" t="s">
        <v>2</v>
      </c>
      <c r="D4122" s="1" t="s">
        <v>13</v>
      </c>
      <c r="E4122">
        <f t="shared" si="1"/>
        <v>7</v>
      </c>
      <c r="F4122">
        <f>vlookup(E4122,DateReference!B:C,2,false)</f>
        <v>27</v>
      </c>
      <c r="G4122" s="1">
        <v>10.0</v>
      </c>
    </row>
    <row r="4123">
      <c r="A4123" s="1">
        <v>4122.0</v>
      </c>
      <c r="B4123" s="3">
        <v>43064.0</v>
      </c>
      <c r="C4123" s="1" t="s">
        <v>2</v>
      </c>
      <c r="D4123" s="1" t="s">
        <v>33</v>
      </c>
      <c r="E4123">
        <f t="shared" si="1"/>
        <v>47</v>
      </c>
      <c r="F4123">
        <f>vlookup(E4123,DateReference!B:C,2,false)</f>
        <v>15</v>
      </c>
      <c r="G4123" s="1">
        <v>10.0</v>
      </c>
    </row>
    <row r="4124">
      <c r="A4124" s="1">
        <v>4123.0</v>
      </c>
      <c r="B4124" s="3">
        <v>43097.0</v>
      </c>
      <c r="C4124" s="1" t="s">
        <v>2</v>
      </c>
      <c r="D4124" s="1" t="s">
        <v>13</v>
      </c>
      <c r="E4124">
        <f t="shared" si="1"/>
        <v>52</v>
      </c>
      <c r="F4124">
        <f>vlookup(E4124,DateReference!B:C,2,false)</f>
        <v>20</v>
      </c>
      <c r="G4124" s="1">
        <v>10.0</v>
      </c>
    </row>
    <row r="4125">
      <c r="A4125" s="1">
        <v>4124.0</v>
      </c>
      <c r="B4125" s="3">
        <v>43176.0</v>
      </c>
      <c r="C4125" s="1" t="s">
        <v>2</v>
      </c>
      <c r="D4125" s="1" t="s">
        <v>13</v>
      </c>
      <c r="E4125">
        <f t="shared" si="1"/>
        <v>11</v>
      </c>
      <c r="F4125">
        <f>vlookup(E4125,DateReference!B:C,2,false)</f>
        <v>31</v>
      </c>
      <c r="G4125" s="1">
        <v>1.0</v>
      </c>
    </row>
    <row r="4126">
      <c r="A4126" s="1">
        <v>4125.0</v>
      </c>
      <c r="B4126" s="3">
        <v>42969.0</v>
      </c>
      <c r="C4126" s="1" t="s">
        <v>2</v>
      </c>
      <c r="D4126" s="1" t="s">
        <v>33</v>
      </c>
      <c r="E4126">
        <f t="shared" si="1"/>
        <v>34</v>
      </c>
      <c r="F4126">
        <f>vlookup(E4126,DateReference!B:C,2,false)</f>
        <v>2</v>
      </c>
      <c r="G4126" s="1">
        <v>2.0</v>
      </c>
    </row>
    <row r="4127">
      <c r="A4127" s="1">
        <v>4126.0</v>
      </c>
      <c r="B4127" s="3">
        <v>43128.0</v>
      </c>
      <c r="C4127" s="1" t="s">
        <v>2</v>
      </c>
      <c r="D4127" s="1" t="s">
        <v>13</v>
      </c>
      <c r="E4127">
        <f t="shared" si="1"/>
        <v>4</v>
      </c>
      <c r="F4127">
        <f>vlookup(E4127,DateReference!B:C,2,false)</f>
        <v>24</v>
      </c>
      <c r="G4127" s="1">
        <v>6.0</v>
      </c>
    </row>
    <row r="4128">
      <c r="A4128" s="1">
        <v>4127.0</v>
      </c>
      <c r="B4128" s="3">
        <v>43026.0</v>
      </c>
      <c r="C4128" s="1" t="s">
        <v>2</v>
      </c>
      <c r="D4128" s="1" t="s">
        <v>13</v>
      </c>
      <c r="E4128">
        <f t="shared" si="1"/>
        <v>42</v>
      </c>
      <c r="F4128">
        <f>vlookup(E4128,DateReference!B:C,2,false)</f>
        <v>10</v>
      </c>
      <c r="G4128" s="1">
        <v>9.0</v>
      </c>
    </row>
    <row r="4129">
      <c r="A4129" s="1">
        <v>4128.0</v>
      </c>
      <c r="B4129" s="3">
        <v>42987.0</v>
      </c>
      <c r="C4129" s="1" t="s">
        <v>2</v>
      </c>
      <c r="D4129" s="1" t="s">
        <v>13</v>
      </c>
      <c r="E4129">
        <f t="shared" si="1"/>
        <v>36</v>
      </c>
      <c r="F4129">
        <f>vlookup(E4129,DateReference!B:C,2,false)</f>
        <v>4</v>
      </c>
      <c r="G4129" s="1">
        <v>9.0</v>
      </c>
    </row>
    <row r="4130">
      <c r="A4130" s="1">
        <v>4129.0</v>
      </c>
      <c r="B4130" s="3">
        <v>43173.0</v>
      </c>
      <c r="C4130" s="1" t="s">
        <v>2</v>
      </c>
      <c r="D4130" s="1" t="s">
        <v>13</v>
      </c>
      <c r="E4130">
        <f t="shared" si="1"/>
        <v>11</v>
      </c>
      <c r="F4130">
        <f>vlookup(E4130,DateReference!B:C,2,false)</f>
        <v>31</v>
      </c>
      <c r="G4130" s="1">
        <v>10.0</v>
      </c>
    </row>
    <row r="4131">
      <c r="A4131" s="1">
        <v>4130.0</v>
      </c>
      <c r="B4131" s="3">
        <v>43185.0</v>
      </c>
      <c r="C4131" s="1" t="s">
        <v>2</v>
      </c>
      <c r="D4131" s="1" t="s">
        <v>33</v>
      </c>
      <c r="E4131">
        <f t="shared" si="1"/>
        <v>13</v>
      </c>
      <c r="F4131">
        <f>vlookup(E4131,DateReference!B:C,2,false)</f>
        <v>33</v>
      </c>
      <c r="G4131" s="1">
        <v>5.0</v>
      </c>
    </row>
    <row r="4132">
      <c r="A4132" s="1">
        <v>4131.0</v>
      </c>
      <c r="B4132" s="3">
        <v>42988.0</v>
      </c>
      <c r="C4132" s="1" t="s">
        <v>2</v>
      </c>
      <c r="D4132" s="1" t="s">
        <v>33</v>
      </c>
      <c r="E4132">
        <f t="shared" si="1"/>
        <v>36</v>
      </c>
      <c r="F4132">
        <f>vlookup(E4132,DateReference!B:C,2,false)</f>
        <v>4</v>
      </c>
      <c r="G4132" s="1">
        <v>9.0</v>
      </c>
    </row>
    <row r="4133">
      <c r="A4133" s="1">
        <v>4132.0</v>
      </c>
      <c r="B4133" s="3">
        <v>43099.0</v>
      </c>
      <c r="C4133" s="1" t="s">
        <v>2</v>
      </c>
      <c r="D4133" s="1" t="s">
        <v>13</v>
      </c>
      <c r="E4133">
        <f t="shared" si="1"/>
        <v>52</v>
      </c>
      <c r="F4133">
        <f>vlookup(E4133,DateReference!B:C,2,false)</f>
        <v>20</v>
      </c>
      <c r="G4133" s="1">
        <v>2.0</v>
      </c>
    </row>
    <row r="4134">
      <c r="A4134" s="1">
        <v>4133.0</v>
      </c>
      <c r="B4134" s="3">
        <v>43102.0</v>
      </c>
      <c r="C4134" s="1" t="s">
        <v>2</v>
      </c>
      <c r="D4134" s="1" t="s">
        <v>13</v>
      </c>
      <c r="E4134">
        <f t="shared" si="1"/>
        <v>1</v>
      </c>
      <c r="F4134">
        <f>vlookup(E4134,DateReference!B:C,2,false)</f>
        <v>21</v>
      </c>
      <c r="G4134" s="1">
        <v>6.0</v>
      </c>
    </row>
    <row r="4135">
      <c r="A4135" s="1">
        <v>4134.0</v>
      </c>
      <c r="B4135" s="3">
        <v>43067.0</v>
      </c>
      <c r="C4135" s="1" t="s">
        <v>2</v>
      </c>
      <c r="D4135" s="1" t="s">
        <v>13</v>
      </c>
      <c r="E4135">
        <f t="shared" si="1"/>
        <v>48</v>
      </c>
      <c r="F4135">
        <f>vlookup(E4135,DateReference!B:C,2,false)</f>
        <v>16</v>
      </c>
      <c r="G4135" s="1">
        <v>5.0</v>
      </c>
    </row>
    <row r="4136">
      <c r="A4136" s="1">
        <v>4135.0</v>
      </c>
      <c r="B4136" s="3">
        <v>43099.0</v>
      </c>
      <c r="C4136" s="1" t="s">
        <v>2</v>
      </c>
      <c r="D4136" s="1" t="s">
        <v>33</v>
      </c>
      <c r="E4136">
        <f t="shared" si="1"/>
        <v>52</v>
      </c>
      <c r="F4136">
        <f>vlookup(E4136,DateReference!B:C,2,false)</f>
        <v>20</v>
      </c>
      <c r="G4136" s="1">
        <v>7.0</v>
      </c>
    </row>
    <row r="4137">
      <c r="A4137" s="1">
        <v>4136.0</v>
      </c>
      <c r="B4137" s="3">
        <v>43189.0</v>
      </c>
      <c r="C4137" s="1" t="s">
        <v>2</v>
      </c>
      <c r="D4137" s="1" t="s">
        <v>33</v>
      </c>
      <c r="E4137">
        <f t="shared" si="1"/>
        <v>13</v>
      </c>
      <c r="F4137">
        <f>vlookup(E4137,DateReference!B:C,2,false)</f>
        <v>33</v>
      </c>
      <c r="G4137" s="1">
        <v>9.0</v>
      </c>
    </row>
    <row r="4138">
      <c r="A4138" s="1">
        <v>4137.0</v>
      </c>
      <c r="B4138" s="3">
        <v>43015.0</v>
      </c>
      <c r="C4138" s="1" t="s">
        <v>2</v>
      </c>
      <c r="D4138" s="1" t="s">
        <v>33</v>
      </c>
      <c r="E4138">
        <f t="shared" si="1"/>
        <v>40</v>
      </c>
      <c r="F4138">
        <f>vlookup(E4138,DateReference!B:C,2,false)</f>
        <v>8</v>
      </c>
      <c r="G4138" s="1">
        <v>10.0</v>
      </c>
    </row>
    <row r="4139">
      <c r="A4139" s="1">
        <v>4138.0</v>
      </c>
      <c r="B4139" s="3">
        <v>43152.0</v>
      </c>
      <c r="C4139" s="1" t="s">
        <v>2</v>
      </c>
      <c r="D4139" s="1" t="s">
        <v>33</v>
      </c>
      <c r="E4139">
        <f t="shared" si="1"/>
        <v>8</v>
      </c>
      <c r="F4139">
        <f>vlookup(E4139,DateReference!B:C,2,false)</f>
        <v>28</v>
      </c>
      <c r="G4139" s="1">
        <v>2.0</v>
      </c>
    </row>
    <row r="4140">
      <c r="A4140" s="1">
        <v>4139.0</v>
      </c>
      <c r="B4140" s="3">
        <v>43082.0</v>
      </c>
      <c r="C4140" s="1" t="s">
        <v>2</v>
      </c>
      <c r="D4140" s="1" t="s">
        <v>13</v>
      </c>
      <c r="E4140">
        <f t="shared" si="1"/>
        <v>50</v>
      </c>
      <c r="F4140">
        <f>vlookup(E4140,DateReference!B:C,2,false)</f>
        <v>18</v>
      </c>
      <c r="G4140" s="1">
        <v>1.0</v>
      </c>
    </row>
    <row r="4141">
      <c r="A4141" s="1">
        <v>4140.0</v>
      </c>
      <c r="B4141" s="3">
        <v>43024.0</v>
      </c>
      <c r="C4141" s="1" t="s">
        <v>2</v>
      </c>
      <c r="D4141" s="1" t="s">
        <v>13</v>
      </c>
      <c r="E4141">
        <f t="shared" si="1"/>
        <v>42</v>
      </c>
      <c r="F4141">
        <f>vlookup(E4141,DateReference!B:C,2,false)</f>
        <v>10</v>
      </c>
      <c r="G4141" s="1">
        <v>4.0</v>
      </c>
    </row>
    <row r="4142">
      <c r="A4142" s="1">
        <v>4141.0</v>
      </c>
      <c r="B4142" s="3">
        <v>43100.0</v>
      </c>
      <c r="C4142" s="1" t="s">
        <v>2</v>
      </c>
      <c r="D4142" s="1" t="s">
        <v>13</v>
      </c>
      <c r="E4142">
        <f t="shared" si="1"/>
        <v>52</v>
      </c>
      <c r="F4142">
        <f>vlookup(E4142,DateReference!B:C,2,false)</f>
        <v>20</v>
      </c>
      <c r="G4142" s="1">
        <v>7.0</v>
      </c>
    </row>
    <row r="4143">
      <c r="A4143" s="1">
        <v>4142.0</v>
      </c>
      <c r="B4143" s="3">
        <v>43085.0</v>
      </c>
      <c r="C4143" s="1" t="s">
        <v>2</v>
      </c>
      <c r="D4143" s="1" t="s">
        <v>13</v>
      </c>
      <c r="E4143">
        <f t="shared" si="1"/>
        <v>50</v>
      </c>
      <c r="F4143">
        <f>vlookup(E4143,DateReference!B:C,2,false)</f>
        <v>18</v>
      </c>
      <c r="G4143" s="1">
        <v>7.0</v>
      </c>
    </row>
    <row r="4144">
      <c r="A4144" s="1">
        <v>4143.0</v>
      </c>
      <c r="B4144" s="3">
        <v>43104.0</v>
      </c>
      <c r="C4144" s="1" t="s">
        <v>2</v>
      </c>
      <c r="D4144" s="1" t="s">
        <v>13</v>
      </c>
      <c r="E4144">
        <f t="shared" si="1"/>
        <v>1</v>
      </c>
      <c r="F4144">
        <f>vlookup(E4144,DateReference!B:C,2,false)</f>
        <v>21</v>
      </c>
      <c r="G4144" s="1">
        <v>6.0</v>
      </c>
    </row>
    <row r="4145">
      <c r="A4145" s="1">
        <v>4144.0</v>
      </c>
      <c r="B4145" s="3">
        <v>43158.0</v>
      </c>
      <c r="C4145" s="1" t="s">
        <v>2</v>
      </c>
      <c r="D4145" s="1" t="s">
        <v>33</v>
      </c>
      <c r="E4145">
        <f t="shared" si="1"/>
        <v>9</v>
      </c>
      <c r="F4145">
        <f>vlookup(E4145,DateReference!B:C,2,false)</f>
        <v>29</v>
      </c>
      <c r="G4145" s="1">
        <v>1.0</v>
      </c>
    </row>
    <row r="4146">
      <c r="A4146" s="1">
        <v>4145.0</v>
      </c>
      <c r="B4146" s="3">
        <v>43164.0</v>
      </c>
      <c r="C4146" s="1" t="s">
        <v>2</v>
      </c>
      <c r="D4146" s="1" t="s">
        <v>33</v>
      </c>
      <c r="E4146">
        <f t="shared" si="1"/>
        <v>10</v>
      </c>
      <c r="F4146">
        <f>vlookup(E4146,DateReference!B:C,2,false)</f>
        <v>30</v>
      </c>
      <c r="G4146" s="1">
        <v>2.0</v>
      </c>
    </row>
    <row r="4147">
      <c r="A4147" s="1">
        <v>4146.0</v>
      </c>
      <c r="B4147" s="3">
        <v>43003.0</v>
      </c>
      <c r="C4147" s="1" t="s">
        <v>2</v>
      </c>
      <c r="D4147" s="1" t="s">
        <v>13</v>
      </c>
      <c r="E4147">
        <f t="shared" si="1"/>
        <v>39</v>
      </c>
      <c r="F4147">
        <f>vlookup(E4147,DateReference!B:C,2,false)</f>
        <v>7</v>
      </c>
      <c r="G4147" s="1">
        <v>10.0</v>
      </c>
    </row>
    <row r="4148">
      <c r="A4148" s="1">
        <v>4147.0</v>
      </c>
      <c r="B4148" s="3">
        <v>43090.0</v>
      </c>
      <c r="C4148" s="1" t="s">
        <v>2</v>
      </c>
      <c r="D4148" s="1" t="s">
        <v>13</v>
      </c>
      <c r="E4148">
        <f t="shared" si="1"/>
        <v>51</v>
      </c>
      <c r="F4148">
        <f>vlookup(E4148,DateReference!B:C,2,false)</f>
        <v>19</v>
      </c>
      <c r="G4148" s="1">
        <v>9.0</v>
      </c>
    </row>
    <row r="4149">
      <c r="A4149" s="1">
        <v>4148.0</v>
      </c>
      <c r="B4149" s="3">
        <v>43008.0</v>
      </c>
      <c r="C4149" s="1" t="s">
        <v>2</v>
      </c>
      <c r="D4149" s="1" t="s">
        <v>13</v>
      </c>
      <c r="E4149">
        <f t="shared" si="1"/>
        <v>39</v>
      </c>
      <c r="F4149">
        <f>vlookup(E4149,DateReference!B:C,2,false)</f>
        <v>7</v>
      </c>
      <c r="G4149" s="1">
        <v>4.0</v>
      </c>
    </row>
    <row r="4150">
      <c r="A4150" s="1">
        <v>4149.0</v>
      </c>
      <c r="B4150" s="3">
        <v>42982.0</v>
      </c>
      <c r="C4150" s="1" t="s">
        <v>2</v>
      </c>
      <c r="D4150" s="1" t="s">
        <v>33</v>
      </c>
      <c r="E4150">
        <f t="shared" si="1"/>
        <v>36</v>
      </c>
      <c r="F4150">
        <f>vlookup(E4150,DateReference!B:C,2,false)</f>
        <v>4</v>
      </c>
      <c r="G4150" s="1">
        <v>9.0</v>
      </c>
    </row>
    <row r="4151">
      <c r="A4151" s="1">
        <v>4150.0</v>
      </c>
      <c r="B4151" s="3">
        <v>43071.0</v>
      </c>
      <c r="C4151" s="1" t="s">
        <v>2</v>
      </c>
      <c r="D4151" s="1" t="s">
        <v>33</v>
      </c>
      <c r="E4151">
        <f t="shared" si="1"/>
        <v>48</v>
      </c>
      <c r="F4151">
        <f>vlookup(E4151,DateReference!B:C,2,false)</f>
        <v>16</v>
      </c>
      <c r="G4151" s="1">
        <v>2.0</v>
      </c>
    </row>
    <row r="4152">
      <c r="A4152" s="1">
        <v>4151.0</v>
      </c>
      <c r="B4152" s="3">
        <v>42991.0</v>
      </c>
      <c r="C4152" s="1" t="s">
        <v>2</v>
      </c>
      <c r="D4152" s="1" t="s">
        <v>13</v>
      </c>
      <c r="E4152">
        <f t="shared" si="1"/>
        <v>37</v>
      </c>
      <c r="F4152">
        <f>vlookup(E4152,DateReference!B:C,2,false)</f>
        <v>5</v>
      </c>
      <c r="G4152" s="1">
        <v>2.0</v>
      </c>
    </row>
    <row r="4153">
      <c r="A4153" s="1">
        <v>4152.0</v>
      </c>
      <c r="B4153" s="3">
        <v>43149.0</v>
      </c>
      <c r="C4153" s="1" t="s">
        <v>2</v>
      </c>
      <c r="D4153" s="1" t="s">
        <v>33</v>
      </c>
      <c r="E4153">
        <f t="shared" si="1"/>
        <v>7</v>
      </c>
      <c r="F4153">
        <f>vlookup(E4153,DateReference!B:C,2,false)</f>
        <v>27</v>
      </c>
      <c r="G4153" s="1">
        <v>2.0</v>
      </c>
    </row>
    <row r="4154">
      <c r="A4154" s="1">
        <v>4153.0</v>
      </c>
      <c r="B4154" s="3">
        <v>43173.0</v>
      </c>
      <c r="C4154" s="1" t="s">
        <v>2</v>
      </c>
      <c r="D4154" s="1" t="s">
        <v>33</v>
      </c>
      <c r="E4154">
        <f t="shared" si="1"/>
        <v>11</v>
      </c>
      <c r="F4154">
        <f>vlookup(E4154,DateReference!B:C,2,false)</f>
        <v>31</v>
      </c>
      <c r="G4154" s="1">
        <v>4.0</v>
      </c>
    </row>
    <row r="4155">
      <c r="A4155" s="1">
        <v>4154.0</v>
      </c>
      <c r="B4155" s="3">
        <v>43128.0</v>
      </c>
      <c r="C4155" s="1" t="s">
        <v>2</v>
      </c>
      <c r="D4155" s="1" t="s">
        <v>13</v>
      </c>
      <c r="E4155">
        <f t="shared" si="1"/>
        <v>4</v>
      </c>
      <c r="F4155">
        <f>vlookup(E4155,DateReference!B:C,2,false)</f>
        <v>24</v>
      </c>
      <c r="G4155" s="1">
        <v>8.0</v>
      </c>
    </row>
    <row r="4156">
      <c r="A4156" s="1">
        <v>4155.0</v>
      </c>
      <c r="B4156" s="3">
        <v>43031.0</v>
      </c>
      <c r="C4156" s="1" t="s">
        <v>2</v>
      </c>
      <c r="D4156" s="1" t="s">
        <v>13</v>
      </c>
      <c r="E4156">
        <f t="shared" si="1"/>
        <v>43</v>
      </c>
      <c r="F4156">
        <f>vlookup(E4156,DateReference!B:C,2,false)</f>
        <v>11</v>
      </c>
      <c r="G4156" s="1">
        <v>1.0</v>
      </c>
    </row>
    <row r="4157">
      <c r="A4157" s="1">
        <v>4156.0</v>
      </c>
      <c r="B4157" s="3">
        <v>43001.0</v>
      </c>
      <c r="C4157" s="1" t="s">
        <v>2</v>
      </c>
      <c r="D4157" s="1" t="s">
        <v>33</v>
      </c>
      <c r="E4157">
        <f t="shared" si="1"/>
        <v>38</v>
      </c>
      <c r="F4157">
        <f>vlookup(E4157,DateReference!B:C,2,false)</f>
        <v>6</v>
      </c>
      <c r="G4157" s="1">
        <v>2.0</v>
      </c>
    </row>
    <row r="4158">
      <c r="A4158" s="1">
        <v>4157.0</v>
      </c>
      <c r="B4158" s="3">
        <v>43039.0</v>
      </c>
      <c r="C4158" s="1" t="s">
        <v>2</v>
      </c>
      <c r="D4158" s="1" t="s">
        <v>13</v>
      </c>
      <c r="E4158">
        <f t="shared" si="1"/>
        <v>44</v>
      </c>
      <c r="F4158">
        <f>vlookup(E4158,DateReference!B:C,2,false)</f>
        <v>12</v>
      </c>
      <c r="G4158" s="1">
        <v>8.0</v>
      </c>
    </row>
    <row r="4159">
      <c r="A4159" s="1">
        <v>4158.0</v>
      </c>
      <c r="B4159" s="3">
        <v>43043.0</v>
      </c>
      <c r="C4159" s="1" t="s">
        <v>2</v>
      </c>
      <c r="D4159" s="1" t="s">
        <v>13</v>
      </c>
      <c r="E4159">
        <f t="shared" si="1"/>
        <v>44</v>
      </c>
      <c r="F4159">
        <f>vlookup(E4159,DateReference!B:C,2,false)</f>
        <v>12</v>
      </c>
      <c r="G4159" s="1">
        <v>6.0</v>
      </c>
    </row>
    <row r="4160">
      <c r="A4160" s="1">
        <v>4159.0</v>
      </c>
      <c r="B4160" s="3">
        <v>43171.0</v>
      </c>
      <c r="C4160" s="1" t="s">
        <v>2</v>
      </c>
      <c r="D4160" s="1" t="s">
        <v>13</v>
      </c>
      <c r="E4160">
        <f t="shared" si="1"/>
        <v>11</v>
      </c>
      <c r="F4160">
        <f>vlookup(E4160,DateReference!B:C,2,false)</f>
        <v>31</v>
      </c>
      <c r="G4160" s="1">
        <v>9.0</v>
      </c>
    </row>
    <row r="4161">
      <c r="A4161" s="1">
        <v>4160.0</v>
      </c>
      <c r="B4161" s="3">
        <v>43120.0</v>
      </c>
      <c r="C4161" s="1" t="s">
        <v>2</v>
      </c>
      <c r="D4161" s="1" t="s">
        <v>13</v>
      </c>
      <c r="E4161">
        <f t="shared" si="1"/>
        <v>3</v>
      </c>
      <c r="F4161">
        <f>vlookup(E4161,DateReference!B:C,2,false)</f>
        <v>23</v>
      </c>
      <c r="G4161" s="1">
        <v>9.0</v>
      </c>
    </row>
    <row r="4162">
      <c r="A4162" s="1">
        <v>4161.0</v>
      </c>
      <c r="B4162" s="3">
        <v>43141.0</v>
      </c>
      <c r="C4162" s="1" t="s">
        <v>2</v>
      </c>
      <c r="D4162" s="1" t="s">
        <v>33</v>
      </c>
      <c r="E4162">
        <f t="shared" si="1"/>
        <v>6</v>
      </c>
      <c r="F4162">
        <f>vlookup(E4162,DateReference!B:C,2,false)</f>
        <v>26</v>
      </c>
      <c r="G4162" s="1">
        <v>4.0</v>
      </c>
    </row>
    <row r="4163">
      <c r="A4163" s="1">
        <v>4162.0</v>
      </c>
      <c r="B4163" s="3">
        <v>43138.0</v>
      </c>
      <c r="C4163" s="1" t="s">
        <v>2</v>
      </c>
      <c r="D4163" s="1" t="s">
        <v>13</v>
      </c>
      <c r="E4163">
        <f t="shared" si="1"/>
        <v>6</v>
      </c>
      <c r="F4163">
        <f>vlookup(E4163,DateReference!B:C,2,false)</f>
        <v>26</v>
      </c>
      <c r="G4163" s="1">
        <v>9.0</v>
      </c>
    </row>
    <row r="4164">
      <c r="A4164" s="1">
        <v>4163.0</v>
      </c>
      <c r="B4164" s="3">
        <v>42986.0</v>
      </c>
      <c r="C4164" s="1" t="s">
        <v>2</v>
      </c>
      <c r="D4164" s="1" t="s">
        <v>33</v>
      </c>
      <c r="E4164">
        <f t="shared" si="1"/>
        <v>36</v>
      </c>
      <c r="F4164">
        <f>vlookup(E4164,DateReference!B:C,2,false)</f>
        <v>4</v>
      </c>
      <c r="G4164" s="1">
        <v>2.0</v>
      </c>
    </row>
    <row r="4165">
      <c r="A4165" s="1">
        <v>4164.0</v>
      </c>
      <c r="B4165" s="3">
        <v>43185.0</v>
      </c>
      <c r="C4165" s="1" t="s">
        <v>2</v>
      </c>
      <c r="D4165" s="1" t="s">
        <v>33</v>
      </c>
      <c r="E4165">
        <f t="shared" si="1"/>
        <v>13</v>
      </c>
      <c r="F4165">
        <f>vlookup(E4165,DateReference!B:C,2,false)</f>
        <v>33</v>
      </c>
      <c r="G4165" s="1">
        <v>7.0</v>
      </c>
    </row>
    <row r="4166">
      <c r="A4166" s="1">
        <v>4165.0</v>
      </c>
      <c r="B4166" s="3">
        <v>43131.0</v>
      </c>
      <c r="C4166" s="1" t="s">
        <v>2</v>
      </c>
      <c r="D4166" s="1" t="s">
        <v>13</v>
      </c>
      <c r="E4166">
        <f t="shared" si="1"/>
        <v>5</v>
      </c>
      <c r="F4166">
        <f>vlookup(E4166,DateReference!B:C,2,false)</f>
        <v>25</v>
      </c>
      <c r="G4166" s="1">
        <v>3.0</v>
      </c>
    </row>
    <row r="4167">
      <c r="A4167" s="1">
        <v>4166.0</v>
      </c>
      <c r="B4167" s="3">
        <v>43021.0</v>
      </c>
      <c r="C4167" s="1" t="s">
        <v>2</v>
      </c>
      <c r="D4167" s="1" t="s">
        <v>13</v>
      </c>
      <c r="E4167">
        <f t="shared" si="1"/>
        <v>41</v>
      </c>
      <c r="F4167">
        <f>vlookup(E4167,DateReference!B:C,2,false)</f>
        <v>9</v>
      </c>
      <c r="G4167" s="1">
        <v>3.0</v>
      </c>
    </row>
    <row r="4168">
      <c r="A4168" s="1">
        <v>4167.0</v>
      </c>
      <c r="B4168" s="3">
        <v>43108.0</v>
      </c>
      <c r="C4168" s="1" t="s">
        <v>2</v>
      </c>
      <c r="D4168" s="1" t="s">
        <v>33</v>
      </c>
      <c r="E4168">
        <f t="shared" si="1"/>
        <v>2</v>
      </c>
      <c r="F4168">
        <f>vlookup(E4168,DateReference!B:C,2,false)</f>
        <v>22</v>
      </c>
      <c r="G4168" s="1">
        <v>2.0</v>
      </c>
    </row>
    <row r="4169">
      <c r="A4169" s="1">
        <v>4168.0</v>
      </c>
      <c r="B4169" s="3">
        <v>43107.0</v>
      </c>
      <c r="C4169" s="1" t="s">
        <v>2</v>
      </c>
      <c r="D4169" s="1" t="s">
        <v>33</v>
      </c>
      <c r="E4169">
        <f t="shared" si="1"/>
        <v>1</v>
      </c>
      <c r="F4169">
        <f>vlookup(E4169,DateReference!B:C,2,false)</f>
        <v>21</v>
      </c>
      <c r="G4169" s="1">
        <v>1.0</v>
      </c>
    </row>
    <row r="4170">
      <c r="A4170" s="1">
        <v>4169.0</v>
      </c>
      <c r="B4170" s="3">
        <v>43158.0</v>
      </c>
      <c r="C4170" s="1" t="s">
        <v>2</v>
      </c>
      <c r="D4170" s="1" t="s">
        <v>33</v>
      </c>
      <c r="E4170">
        <f t="shared" si="1"/>
        <v>9</v>
      </c>
      <c r="F4170">
        <f>vlookup(E4170,DateReference!B:C,2,false)</f>
        <v>29</v>
      </c>
      <c r="G4170" s="1">
        <v>2.0</v>
      </c>
    </row>
    <row r="4171">
      <c r="A4171" s="1">
        <v>4170.0</v>
      </c>
      <c r="B4171" s="3">
        <v>43114.0</v>
      </c>
      <c r="C4171" s="1" t="s">
        <v>2</v>
      </c>
      <c r="D4171" s="1" t="s">
        <v>33</v>
      </c>
      <c r="E4171">
        <f t="shared" si="1"/>
        <v>2</v>
      </c>
      <c r="F4171">
        <f>vlookup(E4171,DateReference!B:C,2,false)</f>
        <v>22</v>
      </c>
      <c r="G4171" s="1">
        <v>10.0</v>
      </c>
    </row>
    <row r="4172">
      <c r="A4172" s="1">
        <v>4171.0</v>
      </c>
      <c r="B4172" s="3">
        <v>43120.0</v>
      </c>
      <c r="C4172" s="1" t="s">
        <v>2</v>
      </c>
      <c r="D4172" s="1" t="s">
        <v>33</v>
      </c>
      <c r="E4172">
        <f t="shared" si="1"/>
        <v>3</v>
      </c>
      <c r="F4172">
        <f>vlookup(E4172,DateReference!B:C,2,false)</f>
        <v>23</v>
      </c>
      <c r="G4172" s="1">
        <v>8.0</v>
      </c>
    </row>
    <row r="4173">
      <c r="A4173" s="1">
        <v>4172.0</v>
      </c>
      <c r="B4173" s="3">
        <v>43098.0</v>
      </c>
      <c r="C4173" s="1" t="s">
        <v>2</v>
      </c>
      <c r="D4173" s="1" t="s">
        <v>13</v>
      </c>
      <c r="E4173">
        <f t="shared" si="1"/>
        <v>52</v>
      </c>
      <c r="F4173">
        <f>vlookup(E4173,DateReference!B:C,2,false)</f>
        <v>20</v>
      </c>
      <c r="G4173" s="1">
        <v>1.0</v>
      </c>
    </row>
    <row r="4174">
      <c r="A4174" s="1">
        <v>4173.0</v>
      </c>
      <c r="B4174" s="3">
        <v>43129.0</v>
      </c>
      <c r="C4174" s="1" t="s">
        <v>2</v>
      </c>
      <c r="D4174" s="1" t="s">
        <v>13</v>
      </c>
      <c r="E4174">
        <f t="shared" si="1"/>
        <v>5</v>
      </c>
      <c r="F4174">
        <f>vlookup(E4174,DateReference!B:C,2,false)</f>
        <v>25</v>
      </c>
      <c r="G4174" s="1">
        <v>4.0</v>
      </c>
    </row>
    <row r="4175">
      <c r="A4175" s="1">
        <v>4174.0</v>
      </c>
      <c r="B4175" s="3">
        <v>42989.0</v>
      </c>
      <c r="C4175" s="1" t="s">
        <v>2</v>
      </c>
      <c r="D4175" s="1" t="s">
        <v>33</v>
      </c>
      <c r="E4175">
        <f t="shared" si="1"/>
        <v>37</v>
      </c>
      <c r="F4175">
        <f>vlookup(E4175,DateReference!B:C,2,false)</f>
        <v>5</v>
      </c>
      <c r="G4175" s="1">
        <v>2.0</v>
      </c>
    </row>
    <row r="4176">
      <c r="A4176" s="1">
        <v>4175.0</v>
      </c>
      <c r="B4176" s="3">
        <v>42988.0</v>
      </c>
      <c r="C4176" s="1" t="s">
        <v>2</v>
      </c>
      <c r="D4176" s="1" t="s">
        <v>13</v>
      </c>
      <c r="E4176">
        <f t="shared" si="1"/>
        <v>36</v>
      </c>
      <c r="F4176">
        <f>vlookup(E4176,DateReference!B:C,2,false)</f>
        <v>4</v>
      </c>
      <c r="G4176" s="1">
        <v>10.0</v>
      </c>
    </row>
    <row r="4177">
      <c r="A4177" s="1">
        <v>4176.0</v>
      </c>
      <c r="B4177" s="3">
        <v>42993.0</v>
      </c>
      <c r="C4177" s="1" t="s">
        <v>2</v>
      </c>
      <c r="D4177" s="1" t="s">
        <v>33</v>
      </c>
      <c r="E4177">
        <f t="shared" si="1"/>
        <v>37</v>
      </c>
      <c r="F4177">
        <f>vlookup(E4177,DateReference!B:C,2,false)</f>
        <v>5</v>
      </c>
      <c r="G4177" s="1">
        <v>5.0</v>
      </c>
    </row>
    <row r="4178">
      <c r="A4178" s="1">
        <v>4177.0</v>
      </c>
      <c r="B4178" s="3">
        <v>43190.0</v>
      </c>
      <c r="C4178" s="1" t="s">
        <v>2</v>
      </c>
      <c r="D4178" s="1" t="s">
        <v>13</v>
      </c>
      <c r="E4178">
        <f t="shared" si="1"/>
        <v>13</v>
      </c>
      <c r="F4178">
        <f>vlookup(E4178,DateReference!B:C,2,false)</f>
        <v>33</v>
      </c>
      <c r="G4178" s="1">
        <v>3.0</v>
      </c>
    </row>
    <row r="4179">
      <c r="A4179" s="1">
        <v>4178.0</v>
      </c>
      <c r="B4179" s="3">
        <v>43133.0</v>
      </c>
      <c r="C4179" s="1" t="s">
        <v>2</v>
      </c>
      <c r="D4179" s="1" t="s">
        <v>13</v>
      </c>
      <c r="E4179">
        <f t="shared" si="1"/>
        <v>5</v>
      </c>
      <c r="F4179">
        <f>vlookup(E4179,DateReference!B:C,2,false)</f>
        <v>25</v>
      </c>
      <c r="G4179" s="1">
        <v>6.0</v>
      </c>
    </row>
    <row r="4180">
      <c r="A4180" s="1">
        <v>4179.0</v>
      </c>
      <c r="B4180" s="3">
        <v>43019.0</v>
      </c>
      <c r="C4180" s="1" t="s">
        <v>2</v>
      </c>
      <c r="D4180" s="1" t="s">
        <v>33</v>
      </c>
      <c r="E4180">
        <f t="shared" si="1"/>
        <v>41</v>
      </c>
      <c r="F4180">
        <f>vlookup(E4180,DateReference!B:C,2,false)</f>
        <v>9</v>
      </c>
      <c r="G4180" s="1">
        <v>2.0</v>
      </c>
    </row>
    <row r="4181">
      <c r="A4181" s="1">
        <v>4180.0</v>
      </c>
      <c r="B4181" s="3">
        <v>42993.0</v>
      </c>
      <c r="C4181" s="1" t="s">
        <v>2</v>
      </c>
      <c r="D4181" s="1" t="s">
        <v>33</v>
      </c>
      <c r="E4181">
        <f t="shared" si="1"/>
        <v>37</v>
      </c>
      <c r="F4181">
        <f>vlookup(E4181,DateReference!B:C,2,false)</f>
        <v>5</v>
      </c>
      <c r="G4181" s="1">
        <v>10.0</v>
      </c>
    </row>
    <row r="4182">
      <c r="A4182" s="1">
        <v>4181.0</v>
      </c>
      <c r="B4182" s="3">
        <v>43176.0</v>
      </c>
      <c r="C4182" s="1" t="s">
        <v>2</v>
      </c>
      <c r="D4182" s="1" t="s">
        <v>33</v>
      </c>
      <c r="E4182">
        <f t="shared" si="1"/>
        <v>11</v>
      </c>
      <c r="F4182">
        <f>vlookup(E4182,DateReference!B:C,2,false)</f>
        <v>31</v>
      </c>
      <c r="G4182" s="1">
        <v>8.0</v>
      </c>
    </row>
    <row r="4183">
      <c r="A4183" s="1">
        <v>4182.0</v>
      </c>
      <c r="B4183" s="3">
        <v>43129.0</v>
      </c>
      <c r="C4183" s="1" t="s">
        <v>2</v>
      </c>
      <c r="D4183" s="1" t="s">
        <v>33</v>
      </c>
      <c r="E4183">
        <f t="shared" si="1"/>
        <v>5</v>
      </c>
      <c r="F4183">
        <f>vlookup(E4183,DateReference!B:C,2,false)</f>
        <v>25</v>
      </c>
      <c r="G4183" s="1">
        <v>9.0</v>
      </c>
    </row>
    <row r="4184">
      <c r="A4184" s="1">
        <v>4183.0</v>
      </c>
      <c r="B4184" s="3">
        <v>43088.0</v>
      </c>
      <c r="C4184" s="1" t="s">
        <v>2</v>
      </c>
      <c r="D4184" s="1" t="s">
        <v>33</v>
      </c>
      <c r="E4184">
        <f t="shared" si="1"/>
        <v>51</v>
      </c>
      <c r="F4184">
        <f>vlookup(E4184,DateReference!B:C,2,false)</f>
        <v>19</v>
      </c>
      <c r="G4184" s="1">
        <v>3.0</v>
      </c>
    </row>
    <row r="4185">
      <c r="A4185" s="1">
        <v>4184.0</v>
      </c>
      <c r="B4185" s="3">
        <v>43067.0</v>
      </c>
      <c r="C4185" s="1" t="s">
        <v>2</v>
      </c>
      <c r="D4185" s="1" t="s">
        <v>33</v>
      </c>
      <c r="E4185">
        <f t="shared" si="1"/>
        <v>48</v>
      </c>
      <c r="F4185">
        <f>vlookup(E4185,DateReference!B:C,2,false)</f>
        <v>16</v>
      </c>
      <c r="G4185" s="1">
        <v>8.0</v>
      </c>
    </row>
    <row r="4186">
      <c r="A4186" s="1">
        <v>4185.0</v>
      </c>
      <c r="B4186" s="3">
        <v>43151.0</v>
      </c>
      <c r="C4186" s="1" t="s">
        <v>2</v>
      </c>
      <c r="D4186" s="1" t="s">
        <v>33</v>
      </c>
      <c r="E4186">
        <f t="shared" si="1"/>
        <v>8</v>
      </c>
      <c r="F4186">
        <f>vlookup(E4186,DateReference!B:C,2,false)</f>
        <v>28</v>
      </c>
      <c r="G4186" s="1">
        <v>2.0</v>
      </c>
    </row>
    <row r="4187">
      <c r="A4187" s="1">
        <v>4186.0</v>
      </c>
      <c r="B4187" s="3">
        <v>43059.0</v>
      </c>
      <c r="C4187" s="1" t="s">
        <v>2</v>
      </c>
      <c r="D4187" s="1" t="s">
        <v>33</v>
      </c>
      <c r="E4187">
        <f t="shared" si="1"/>
        <v>47</v>
      </c>
      <c r="F4187">
        <f>vlookup(E4187,DateReference!B:C,2,false)</f>
        <v>15</v>
      </c>
      <c r="G4187" s="1">
        <v>5.0</v>
      </c>
    </row>
    <row r="4188">
      <c r="A4188" s="1">
        <v>4187.0</v>
      </c>
      <c r="B4188" s="3">
        <v>42980.0</v>
      </c>
      <c r="C4188" s="1" t="s">
        <v>2</v>
      </c>
      <c r="D4188" s="1" t="s">
        <v>33</v>
      </c>
      <c r="E4188">
        <f t="shared" si="1"/>
        <v>35</v>
      </c>
      <c r="F4188">
        <f>vlookup(E4188,DateReference!B:C,2,false)</f>
        <v>3</v>
      </c>
      <c r="G4188" s="1">
        <v>10.0</v>
      </c>
    </row>
    <row r="4189">
      <c r="A4189" s="1">
        <v>4188.0</v>
      </c>
      <c r="B4189" s="3">
        <v>43025.0</v>
      </c>
      <c r="C4189" s="1" t="s">
        <v>2</v>
      </c>
      <c r="D4189" s="1" t="s">
        <v>33</v>
      </c>
      <c r="E4189">
        <f t="shared" si="1"/>
        <v>42</v>
      </c>
      <c r="F4189">
        <f>vlookup(E4189,DateReference!B:C,2,false)</f>
        <v>10</v>
      </c>
      <c r="G4189" s="1">
        <v>4.0</v>
      </c>
    </row>
    <row r="4190">
      <c r="A4190" s="1">
        <v>4189.0</v>
      </c>
      <c r="B4190" s="3">
        <v>43089.0</v>
      </c>
      <c r="C4190" s="1" t="s">
        <v>2</v>
      </c>
      <c r="D4190" s="1" t="s">
        <v>33</v>
      </c>
      <c r="E4190">
        <f t="shared" si="1"/>
        <v>51</v>
      </c>
      <c r="F4190">
        <f>vlookup(E4190,DateReference!B:C,2,false)</f>
        <v>19</v>
      </c>
      <c r="G4190" s="1">
        <v>1.0</v>
      </c>
    </row>
    <row r="4191">
      <c r="A4191" s="1">
        <v>4190.0</v>
      </c>
      <c r="B4191" s="3">
        <v>43135.0</v>
      </c>
      <c r="C4191" s="1" t="s">
        <v>2</v>
      </c>
      <c r="D4191" s="1" t="s">
        <v>33</v>
      </c>
      <c r="E4191">
        <f t="shared" si="1"/>
        <v>5</v>
      </c>
      <c r="F4191">
        <f>vlookup(E4191,DateReference!B:C,2,false)</f>
        <v>25</v>
      </c>
      <c r="G4191" s="1">
        <v>8.0</v>
      </c>
    </row>
    <row r="4192">
      <c r="A4192" s="1">
        <v>4191.0</v>
      </c>
      <c r="B4192" s="3">
        <v>42984.0</v>
      </c>
      <c r="C4192" s="1" t="s">
        <v>2</v>
      </c>
      <c r="D4192" s="1" t="s">
        <v>13</v>
      </c>
      <c r="E4192">
        <f t="shared" si="1"/>
        <v>36</v>
      </c>
      <c r="F4192">
        <f>vlookup(E4192,DateReference!B:C,2,false)</f>
        <v>4</v>
      </c>
      <c r="G4192" s="1">
        <v>2.0</v>
      </c>
    </row>
    <row r="4193">
      <c r="A4193" s="1">
        <v>4192.0</v>
      </c>
      <c r="B4193" s="3">
        <v>43036.0</v>
      </c>
      <c r="C4193" s="1" t="s">
        <v>2</v>
      </c>
      <c r="D4193" s="1" t="s">
        <v>33</v>
      </c>
      <c r="E4193">
        <f t="shared" si="1"/>
        <v>43</v>
      </c>
      <c r="F4193">
        <f>vlookup(E4193,DateReference!B:C,2,false)</f>
        <v>11</v>
      </c>
      <c r="G4193" s="1">
        <v>10.0</v>
      </c>
    </row>
    <row r="4194">
      <c r="A4194" s="1">
        <v>4193.0</v>
      </c>
      <c r="B4194" s="3">
        <v>43174.0</v>
      </c>
      <c r="C4194" s="1" t="s">
        <v>2</v>
      </c>
      <c r="D4194" s="1" t="s">
        <v>33</v>
      </c>
      <c r="E4194">
        <f t="shared" si="1"/>
        <v>11</v>
      </c>
      <c r="F4194">
        <f>vlookup(E4194,DateReference!B:C,2,false)</f>
        <v>31</v>
      </c>
      <c r="G4194" s="1">
        <v>8.0</v>
      </c>
    </row>
    <row r="4195">
      <c r="A4195" s="1">
        <v>4194.0</v>
      </c>
      <c r="B4195" s="3">
        <v>42972.0</v>
      </c>
      <c r="C4195" s="1" t="s">
        <v>2</v>
      </c>
      <c r="D4195" s="1" t="s">
        <v>33</v>
      </c>
      <c r="E4195">
        <f t="shared" si="1"/>
        <v>34</v>
      </c>
      <c r="F4195">
        <f>vlookup(E4195,DateReference!B:C,2,false)</f>
        <v>2</v>
      </c>
      <c r="G4195" s="1">
        <v>1.0</v>
      </c>
    </row>
    <row r="4196">
      <c r="A4196" s="1">
        <v>4195.0</v>
      </c>
      <c r="B4196" s="3">
        <v>43125.0</v>
      </c>
      <c r="C4196" s="1" t="s">
        <v>2</v>
      </c>
      <c r="D4196" s="1" t="s">
        <v>33</v>
      </c>
      <c r="E4196">
        <f t="shared" si="1"/>
        <v>4</v>
      </c>
      <c r="F4196">
        <f>vlookup(E4196,DateReference!B:C,2,false)</f>
        <v>24</v>
      </c>
      <c r="G4196" s="1">
        <v>7.0</v>
      </c>
    </row>
    <row r="4197">
      <c r="A4197" s="1">
        <v>4196.0</v>
      </c>
      <c r="B4197" s="3">
        <v>43134.0</v>
      </c>
      <c r="C4197" s="1" t="s">
        <v>2</v>
      </c>
      <c r="D4197" s="1" t="s">
        <v>33</v>
      </c>
      <c r="E4197">
        <f t="shared" si="1"/>
        <v>5</v>
      </c>
      <c r="F4197">
        <f>vlookup(E4197,DateReference!B:C,2,false)</f>
        <v>25</v>
      </c>
      <c r="G4197" s="1">
        <v>9.0</v>
      </c>
    </row>
    <row r="4198">
      <c r="A4198" s="1">
        <v>4197.0</v>
      </c>
      <c r="B4198" s="3">
        <v>43177.0</v>
      </c>
      <c r="C4198" s="1" t="s">
        <v>2</v>
      </c>
      <c r="D4198" s="1" t="s">
        <v>13</v>
      </c>
      <c r="E4198">
        <f t="shared" si="1"/>
        <v>11</v>
      </c>
      <c r="F4198">
        <f>vlookup(E4198,DateReference!B:C,2,false)</f>
        <v>31</v>
      </c>
      <c r="G4198" s="1">
        <v>3.0</v>
      </c>
    </row>
    <row r="4199">
      <c r="A4199" s="1">
        <v>4198.0</v>
      </c>
      <c r="B4199" s="3">
        <v>43049.0</v>
      </c>
      <c r="C4199" s="1" t="s">
        <v>2</v>
      </c>
      <c r="D4199" s="1" t="s">
        <v>33</v>
      </c>
      <c r="E4199">
        <f t="shared" si="1"/>
        <v>45</v>
      </c>
      <c r="F4199">
        <f>vlookup(E4199,DateReference!B:C,2,false)</f>
        <v>13</v>
      </c>
      <c r="G4199" s="1">
        <v>9.0</v>
      </c>
    </row>
    <row r="4200">
      <c r="A4200" s="1">
        <v>4199.0</v>
      </c>
      <c r="B4200" s="3">
        <v>43015.0</v>
      </c>
      <c r="C4200" s="1" t="s">
        <v>2</v>
      </c>
      <c r="D4200" s="1" t="s">
        <v>13</v>
      </c>
      <c r="E4200">
        <f t="shared" si="1"/>
        <v>40</v>
      </c>
      <c r="F4200">
        <f>vlookup(E4200,DateReference!B:C,2,false)</f>
        <v>8</v>
      </c>
      <c r="G4200" s="1">
        <v>3.0</v>
      </c>
    </row>
    <row r="4201">
      <c r="A4201" s="1">
        <v>4200.0</v>
      </c>
      <c r="B4201" s="3">
        <v>43071.0</v>
      </c>
      <c r="C4201" s="1" t="s">
        <v>2</v>
      </c>
      <c r="D4201" s="1" t="s">
        <v>13</v>
      </c>
      <c r="E4201">
        <f t="shared" si="1"/>
        <v>48</v>
      </c>
      <c r="F4201">
        <f>vlookup(E4201,DateReference!B:C,2,false)</f>
        <v>16</v>
      </c>
      <c r="G4201" s="1">
        <v>3.0</v>
      </c>
    </row>
    <row r="4202">
      <c r="A4202" s="1">
        <v>4201.0</v>
      </c>
      <c r="B4202" s="3">
        <v>43024.0</v>
      </c>
      <c r="C4202" s="1" t="s">
        <v>2</v>
      </c>
      <c r="D4202" s="1" t="s">
        <v>13</v>
      </c>
      <c r="E4202">
        <f t="shared" si="1"/>
        <v>42</v>
      </c>
      <c r="F4202">
        <f>vlookup(E4202,DateReference!B:C,2,false)</f>
        <v>10</v>
      </c>
      <c r="G4202" s="1">
        <v>5.0</v>
      </c>
    </row>
    <row r="4203">
      <c r="A4203" s="1">
        <v>4202.0</v>
      </c>
      <c r="B4203" s="3">
        <v>43050.0</v>
      </c>
      <c r="C4203" s="1" t="s">
        <v>2</v>
      </c>
      <c r="D4203" s="1" t="s">
        <v>33</v>
      </c>
      <c r="E4203">
        <f t="shared" si="1"/>
        <v>45</v>
      </c>
      <c r="F4203">
        <f>vlookup(E4203,DateReference!B:C,2,false)</f>
        <v>13</v>
      </c>
      <c r="G4203" s="1">
        <v>9.0</v>
      </c>
    </row>
    <row r="4204">
      <c r="A4204" s="1">
        <v>4203.0</v>
      </c>
      <c r="B4204" s="3">
        <v>42977.0</v>
      </c>
      <c r="C4204" s="1" t="s">
        <v>2</v>
      </c>
      <c r="D4204" s="1" t="s">
        <v>33</v>
      </c>
      <c r="E4204">
        <f t="shared" si="1"/>
        <v>35</v>
      </c>
      <c r="F4204">
        <f>vlookup(E4204,DateReference!B:C,2,false)</f>
        <v>3</v>
      </c>
      <c r="G4204" s="1">
        <v>8.0</v>
      </c>
    </row>
    <row r="4205">
      <c r="A4205" s="1">
        <v>4204.0</v>
      </c>
      <c r="B4205" s="3">
        <v>43122.0</v>
      </c>
      <c r="C4205" s="1" t="s">
        <v>2</v>
      </c>
      <c r="D4205" s="1" t="s">
        <v>33</v>
      </c>
      <c r="E4205">
        <f t="shared" si="1"/>
        <v>4</v>
      </c>
      <c r="F4205">
        <f>vlookup(E4205,DateReference!B:C,2,false)</f>
        <v>24</v>
      </c>
      <c r="G4205" s="1">
        <v>10.0</v>
      </c>
    </row>
    <row r="4206">
      <c r="A4206" s="1">
        <v>4205.0</v>
      </c>
      <c r="B4206" s="3">
        <v>43116.0</v>
      </c>
      <c r="C4206" s="1" t="s">
        <v>2</v>
      </c>
      <c r="D4206" s="1" t="s">
        <v>13</v>
      </c>
      <c r="E4206">
        <f t="shared" si="1"/>
        <v>3</v>
      </c>
      <c r="F4206">
        <f>vlookup(E4206,DateReference!B:C,2,false)</f>
        <v>23</v>
      </c>
      <c r="G4206" s="1">
        <v>9.0</v>
      </c>
    </row>
    <row r="4207">
      <c r="A4207" s="1">
        <v>4206.0</v>
      </c>
      <c r="B4207" s="3">
        <v>43159.0</v>
      </c>
      <c r="C4207" s="1" t="s">
        <v>2</v>
      </c>
      <c r="D4207" s="1" t="s">
        <v>13</v>
      </c>
      <c r="E4207">
        <f t="shared" si="1"/>
        <v>9</v>
      </c>
      <c r="F4207">
        <f>vlookup(E4207,DateReference!B:C,2,false)</f>
        <v>29</v>
      </c>
      <c r="G4207" s="1">
        <v>6.0</v>
      </c>
    </row>
    <row r="4208">
      <c r="A4208" s="1">
        <v>4207.0</v>
      </c>
      <c r="B4208" s="3">
        <v>43120.0</v>
      </c>
      <c r="C4208" s="1" t="s">
        <v>2</v>
      </c>
      <c r="D4208" s="1" t="s">
        <v>33</v>
      </c>
      <c r="E4208">
        <f t="shared" si="1"/>
        <v>3</v>
      </c>
      <c r="F4208">
        <f>vlookup(E4208,DateReference!B:C,2,false)</f>
        <v>23</v>
      </c>
      <c r="G4208" s="1">
        <v>1.0</v>
      </c>
    </row>
    <row r="4209">
      <c r="A4209" s="1">
        <v>4208.0</v>
      </c>
      <c r="B4209" s="3">
        <v>43071.0</v>
      </c>
      <c r="C4209" s="1" t="s">
        <v>2</v>
      </c>
      <c r="D4209" s="1" t="s">
        <v>33</v>
      </c>
      <c r="E4209">
        <f t="shared" si="1"/>
        <v>48</v>
      </c>
      <c r="F4209">
        <f>vlookup(E4209,DateReference!B:C,2,false)</f>
        <v>16</v>
      </c>
      <c r="G4209" s="1">
        <v>8.0</v>
      </c>
    </row>
    <row r="4210">
      <c r="A4210" s="1">
        <v>4209.0</v>
      </c>
      <c r="B4210" s="3">
        <v>43081.0</v>
      </c>
      <c r="C4210" s="1" t="s">
        <v>2</v>
      </c>
      <c r="D4210" s="1" t="s">
        <v>13</v>
      </c>
      <c r="E4210">
        <f t="shared" si="1"/>
        <v>50</v>
      </c>
      <c r="F4210">
        <f>vlookup(E4210,DateReference!B:C,2,false)</f>
        <v>18</v>
      </c>
      <c r="G4210" s="1">
        <v>6.0</v>
      </c>
    </row>
    <row r="4211">
      <c r="A4211" s="1">
        <v>4210.0</v>
      </c>
      <c r="B4211" s="3">
        <v>42979.0</v>
      </c>
      <c r="C4211" s="1" t="s">
        <v>2</v>
      </c>
      <c r="D4211" s="1" t="s">
        <v>33</v>
      </c>
      <c r="E4211">
        <f t="shared" si="1"/>
        <v>35</v>
      </c>
      <c r="F4211">
        <f>vlookup(E4211,DateReference!B:C,2,false)</f>
        <v>3</v>
      </c>
      <c r="G4211" s="1">
        <v>6.0</v>
      </c>
    </row>
    <row r="4212">
      <c r="A4212" s="1">
        <v>4211.0</v>
      </c>
      <c r="B4212" s="3">
        <v>43075.0</v>
      </c>
      <c r="C4212" s="1" t="s">
        <v>2</v>
      </c>
      <c r="D4212" s="1" t="s">
        <v>13</v>
      </c>
      <c r="E4212">
        <f t="shared" si="1"/>
        <v>49</v>
      </c>
      <c r="F4212">
        <f>vlookup(E4212,DateReference!B:C,2,false)</f>
        <v>17</v>
      </c>
      <c r="G4212" s="1">
        <v>10.0</v>
      </c>
    </row>
    <row r="4213">
      <c r="A4213" s="1">
        <v>4212.0</v>
      </c>
      <c r="B4213" s="3">
        <v>43060.0</v>
      </c>
      <c r="C4213" s="1" t="s">
        <v>2</v>
      </c>
      <c r="D4213" s="1" t="s">
        <v>13</v>
      </c>
      <c r="E4213">
        <f t="shared" si="1"/>
        <v>47</v>
      </c>
      <c r="F4213">
        <f>vlookup(E4213,DateReference!B:C,2,false)</f>
        <v>15</v>
      </c>
      <c r="G4213" s="1">
        <v>6.0</v>
      </c>
    </row>
    <row r="4214">
      <c r="A4214" s="1">
        <v>4213.0</v>
      </c>
      <c r="B4214" s="3">
        <v>43180.0</v>
      </c>
      <c r="C4214" s="1" t="s">
        <v>2</v>
      </c>
      <c r="D4214" s="1" t="s">
        <v>13</v>
      </c>
      <c r="E4214">
        <f t="shared" si="1"/>
        <v>12</v>
      </c>
      <c r="F4214">
        <f>vlookup(E4214,DateReference!B:C,2,false)</f>
        <v>32</v>
      </c>
      <c r="G4214" s="1">
        <v>8.0</v>
      </c>
    </row>
    <row r="4215">
      <c r="A4215" s="1">
        <v>4214.0</v>
      </c>
      <c r="B4215" s="3">
        <v>43135.0</v>
      </c>
      <c r="C4215" s="1" t="s">
        <v>2</v>
      </c>
      <c r="D4215" s="1" t="s">
        <v>13</v>
      </c>
      <c r="E4215">
        <f t="shared" si="1"/>
        <v>5</v>
      </c>
      <c r="F4215">
        <f>vlookup(E4215,DateReference!B:C,2,false)</f>
        <v>25</v>
      </c>
      <c r="G4215" s="1">
        <v>8.0</v>
      </c>
    </row>
    <row r="4216">
      <c r="A4216" s="1">
        <v>4215.0</v>
      </c>
      <c r="B4216" s="3">
        <v>43041.0</v>
      </c>
      <c r="C4216" s="1" t="s">
        <v>2</v>
      </c>
      <c r="D4216" s="1" t="s">
        <v>33</v>
      </c>
      <c r="E4216">
        <f t="shared" si="1"/>
        <v>44</v>
      </c>
      <c r="F4216">
        <f>vlookup(E4216,DateReference!B:C,2,false)</f>
        <v>12</v>
      </c>
      <c r="G4216" s="1">
        <v>4.0</v>
      </c>
    </row>
    <row r="4217">
      <c r="A4217" s="1">
        <v>4216.0</v>
      </c>
      <c r="B4217" s="3">
        <v>43093.0</v>
      </c>
      <c r="C4217" s="1" t="s">
        <v>2</v>
      </c>
      <c r="D4217" s="1" t="s">
        <v>13</v>
      </c>
      <c r="E4217">
        <f t="shared" si="1"/>
        <v>51</v>
      </c>
      <c r="F4217">
        <f>vlookup(E4217,DateReference!B:C,2,false)</f>
        <v>19</v>
      </c>
      <c r="G4217" s="1">
        <v>10.0</v>
      </c>
    </row>
    <row r="4218">
      <c r="A4218" s="1">
        <v>4217.0</v>
      </c>
      <c r="B4218" s="3">
        <v>42987.0</v>
      </c>
      <c r="C4218" s="1" t="s">
        <v>2</v>
      </c>
      <c r="D4218" s="1" t="s">
        <v>13</v>
      </c>
      <c r="E4218">
        <f t="shared" si="1"/>
        <v>36</v>
      </c>
      <c r="F4218">
        <f>vlookup(E4218,DateReference!B:C,2,false)</f>
        <v>4</v>
      </c>
      <c r="G4218" s="1">
        <v>3.0</v>
      </c>
    </row>
    <row r="4219">
      <c r="A4219" s="1">
        <v>4218.0</v>
      </c>
      <c r="B4219" s="3">
        <v>42969.0</v>
      </c>
      <c r="C4219" s="1" t="s">
        <v>2</v>
      </c>
      <c r="D4219" s="1" t="s">
        <v>33</v>
      </c>
      <c r="E4219">
        <f t="shared" si="1"/>
        <v>34</v>
      </c>
      <c r="F4219">
        <f>vlookup(E4219,DateReference!B:C,2,false)</f>
        <v>2</v>
      </c>
      <c r="G4219" s="1">
        <v>9.0</v>
      </c>
    </row>
    <row r="4220">
      <c r="A4220" s="1">
        <v>4219.0</v>
      </c>
      <c r="B4220" s="3">
        <v>43083.0</v>
      </c>
      <c r="C4220" s="1" t="s">
        <v>2</v>
      </c>
      <c r="D4220" s="1" t="s">
        <v>13</v>
      </c>
      <c r="E4220">
        <f t="shared" si="1"/>
        <v>50</v>
      </c>
      <c r="F4220">
        <f>vlookup(E4220,DateReference!B:C,2,false)</f>
        <v>18</v>
      </c>
      <c r="G4220" s="1">
        <v>9.0</v>
      </c>
    </row>
    <row r="4221">
      <c r="A4221" s="1">
        <v>4220.0</v>
      </c>
      <c r="B4221" s="3">
        <v>43167.0</v>
      </c>
      <c r="C4221" s="1" t="s">
        <v>2</v>
      </c>
      <c r="D4221" s="1" t="s">
        <v>13</v>
      </c>
      <c r="E4221">
        <f t="shared" si="1"/>
        <v>10</v>
      </c>
      <c r="F4221">
        <f>vlookup(E4221,DateReference!B:C,2,false)</f>
        <v>30</v>
      </c>
      <c r="G4221" s="1">
        <v>4.0</v>
      </c>
    </row>
    <row r="4222">
      <c r="A4222" s="1">
        <v>4221.0</v>
      </c>
      <c r="B4222" s="3">
        <v>43182.0</v>
      </c>
      <c r="C4222" s="1" t="s">
        <v>2</v>
      </c>
      <c r="D4222" s="1" t="s">
        <v>13</v>
      </c>
      <c r="E4222">
        <f t="shared" si="1"/>
        <v>12</v>
      </c>
      <c r="F4222">
        <f>vlookup(E4222,DateReference!B:C,2,false)</f>
        <v>32</v>
      </c>
      <c r="G4222" s="1">
        <v>4.0</v>
      </c>
    </row>
    <row r="4223">
      <c r="A4223" s="1">
        <v>4222.0</v>
      </c>
      <c r="B4223" s="3">
        <v>43107.0</v>
      </c>
      <c r="C4223" s="1" t="s">
        <v>2</v>
      </c>
      <c r="D4223" s="1" t="s">
        <v>13</v>
      </c>
      <c r="E4223">
        <f t="shared" si="1"/>
        <v>1</v>
      </c>
      <c r="F4223">
        <f>vlookup(E4223,DateReference!B:C,2,false)</f>
        <v>21</v>
      </c>
      <c r="G4223" s="1">
        <v>4.0</v>
      </c>
    </row>
    <row r="4224">
      <c r="A4224" s="1">
        <v>4223.0</v>
      </c>
      <c r="B4224" s="3">
        <v>43042.0</v>
      </c>
      <c r="C4224" s="1" t="s">
        <v>2</v>
      </c>
      <c r="D4224" s="1" t="s">
        <v>13</v>
      </c>
      <c r="E4224">
        <f t="shared" si="1"/>
        <v>44</v>
      </c>
      <c r="F4224">
        <f>vlookup(E4224,DateReference!B:C,2,false)</f>
        <v>12</v>
      </c>
      <c r="G4224" s="1">
        <v>10.0</v>
      </c>
    </row>
    <row r="4225">
      <c r="A4225" s="1">
        <v>4224.0</v>
      </c>
      <c r="B4225" s="3">
        <v>43080.0</v>
      </c>
      <c r="C4225" s="1" t="s">
        <v>2</v>
      </c>
      <c r="D4225" s="1" t="s">
        <v>33</v>
      </c>
      <c r="E4225">
        <f t="shared" si="1"/>
        <v>50</v>
      </c>
      <c r="F4225">
        <f>vlookup(E4225,DateReference!B:C,2,false)</f>
        <v>18</v>
      </c>
      <c r="G4225" s="1">
        <v>5.0</v>
      </c>
    </row>
    <row r="4226">
      <c r="A4226" s="1">
        <v>4225.0</v>
      </c>
      <c r="B4226" s="3">
        <v>43152.0</v>
      </c>
      <c r="C4226" s="1" t="s">
        <v>2</v>
      </c>
      <c r="D4226" s="1" t="s">
        <v>13</v>
      </c>
      <c r="E4226">
        <f t="shared" si="1"/>
        <v>8</v>
      </c>
      <c r="F4226">
        <f>vlookup(E4226,DateReference!B:C,2,false)</f>
        <v>28</v>
      </c>
      <c r="G4226" s="1">
        <v>7.0</v>
      </c>
    </row>
    <row r="4227">
      <c r="A4227" s="1">
        <v>4226.0</v>
      </c>
      <c r="B4227" s="3">
        <v>42998.0</v>
      </c>
      <c r="C4227" s="1" t="s">
        <v>2</v>
      </c>
      <c r="D4227" s="1" t="s">
        <v>13</v>
      </c>
      <c r="E4227">
        <f t="shared" si="1"/>
        <v>38</v>
      </c>
      <c r="F4227">
        <f>vlookup(E4227,DateReference!B:C,2,false)</f>
        <v>6</v>
      </c>
      <c r="G4227" s="1">
        <v>3.0</v>
      </c>
    </row>
    <row r="4228">
      <c r="A4228" s="1">
        <v>4227.0</v>
      </c>
      <c r="B4228" s="3">
        <v>43168.0</v>
      </c>
      <c r="C4228" s="1" t="s">
        <v>2</v>
      </c>
      <c r="D4228" s="1" t="s">
        <v>33</v>
      </c>
      <c r="E4228">
        <f t="shared" si="1"/>
        <v>10</v>
      </c>
      <c r="F4228">
        <f>vlookup(E4228,DateReference!B:C,2,false)</f>
        <v>30</v>
      </c>
      <c r="G4228" s="1">
        <v>5.0</v>
      </c>
    </row>
    <row r="4229">
      <c r="A4229" s="1">
        <v>4228.0</v>
      </c>
      <c r="B4229" s="3">
        <v>43125.0</v>
      </c>
      <c r="C4229" s="1" t="s">
        <v>2</v>
      </c>
      <c r="D4229" s="1" t="s">
        <v>13</v>
      </c>
      <c r="E4229">
        <f t="shared" si="1"/>
        <v>4</v>
      </c>
      <c r="F4229">
        <f>vlookup(E4229,DateReference!B:C,2,false)</f>
        <v>24</v>
      </c>
      <c r="G4229" s="1">
        <v>10.0</v>
      </c>
    </row>
    <row r="4230">
      <c r="A4230" s="1">
        <v>4229.0</v>
      </c>
      <c r="B4230" s="3">
        <v>43096.0</v>
      </c>
      <c r="C4230" s="1" t="s">
        <v>2</v>
      </c>
      <c r="D4230" s="1" t="s">
        <v>33</v>
      </c>
      <c r="E4230">
        <f t="shared" si="1"/>
        <v>52</v>
      </c>
      <c r="F4230">
        <f>vlookup(E4230,DateReference!B:C,2,false)</f>
        <v>20</v>
      </c>
      <c r="G4230" s="1">
        <v>5.0</v>
      </c>
    </row>
    <row r="4231">
      <c r="A4231" s="1">
        <v>4230.0</v>
      </c>
      <c r="B4231" s="3">
        <v>43134.0</v>
      </c>
      <c r="C4231" s="1" t="s">
        <v>2</v>
      </c>
      <c r="D4231" s="1" t="s">
        <v>13</v>
      </c>
      <c r="E4231">
        <f t="shared" si="1"/>
        <v>5</v>
      </c>
      <c r="F4231">
        <f>vlookup(E4231,DateReference!B:C,2,false)</f>
        <v>25</v>
      </c>
      <c r="G4231" s="1">
        <v>4.0</v>
      </c>
    </row>
    <row r="4232">
      <c r="A4232" s="1">
        <v>4231.0</v>
      </c>
      <c r="B4232" s="3">
        <v>43162.0</v>
      </c>
      <c r="C4232" s="1" t="s">
        <v>2</v>
      </c>
      <c r="D4232" s="1" t="s">
        <v>33</v>
      </c>
      <c r="E4232">
        <f t="shared" si="1"/>
        <v>9</v>
      </c>
      <c r="F4232">
        <f>vlookup(E4232,DateReference!B:C,2,false)</f>
        <v>29</v>
      </c>
      <c r="G4232" s="1">
        <v>9.0</v>
      </c>
    </row>
    <row r="4233">
      <c r="A4233" s="1">
        <v>4232.0</v>
      </c>
      <c r="B4233" s="3">
        <v>43149.0</v>
      </c>
      <c r="C4233" s="1" t="s">
        <v>2</v>
      </c>
      <c r="D4233" s="1" t="s">
        <v>33</v>
      </c>
      <c r="E4233">
        <f t="shared" si="1"/>
        <v>7</v>
      </c>
      <c r="F4233">
        <f>vlookup(E4233,DateReference!B:C,2,false)</f>
        <v>27</v>
      </c>
      <c r="G4233" s="1">
        <v>2.0</v>
      </c>
    </row>
    <row r="4234">
      <c r="A4234" s="1">
        <v>4233.0</v>
      </c>
      <c r="B4234" s="3">
        <v>42987.0</v>
      </c>
      <c r="C4234" s="1" t="s">
        <v>2</v>
      </c>
      <c r="D4234" s="1" t="s">
        <v>13</v>
      </c>
      <c r="E4234">
        <f t="shared" si="1"/>
        <v>36</v>
      </c>
      <c r="F4234">
        <f>vlookup(E4234,DateReference!B:C,2,false)</f>
        <v>4</v>
      </c>
      <c r="G4234" s="1">
        <v>1.0</v>
      </c>
    </row>
    <row r="4235">
      <c r="A4235" s="1">
        <v>4234.0</v>
      </c>
      <c r="B4235" s="3">
        <v>43108.0</v>
      </c>
      <c r="C4235" s="1" t="s">
        <v>2</v>
      </c>
      <c r="D4235" s="1" t="s">
        <v>33</v>
      </c>
      <c r="E4235">
        <f t="shared" si="1"/>
        <v>2</v>
      </c>
      <c r="F4235">
        <f>vlookup(E4235,DateReference!B:C,2,false)</f>
        <v>22</v>
      </c>
      <c r="G4235" s="1">
        <v>3.0</v>
      </c>
    </row>
    <row r="4236">
      <c r="A4236" s="1">
        <v>4235.0</v>
      </c>
      <c r="B4236" s="3">
        <v>42992.0</v>
      </c>
      <c r="C4236" s="1" t="s">
        <v>2</v>
      </c>
      <c r="D4236" s="1" t="s">
        <v>13</v>
      </c>
      <c r="E4236">
        <f t="shared" si="1"/>
        <v>37</v>
      </c>
      <c r="F4236">
        <f>vlookup(E4236,DateReference!B:C,2,false)</f>
        <v>5</v>
      </c>
      <c r="G4236" s="1">
        <v>6.0</v>
      </c>
    </row>
    <row r="4237">
      <c r="A4237" s="1">
        <v>4236.0</v>
      </c>
      <c r="B4237" s="3">
        <v>43036.0</v>
      </c>
      <c r="C4237" s="1" t="s">
        <v>2</v>
      </c>
      <c r="D4237" s="1" t="s">
        <v>33</v>
      </c>
      <c r="E4237">
        <f t="shared" si="1"/>
        <v>43</v>
      </c>
      <c r="F4237">
        <f>vlookup(E4237,DateReference!B:C,2,false)</f>
        <v>11</v>
      </c>
      <c r="G4237" s="1">
        <v>2.0</v>
      </c>
    </row>
    <row r="4238">
      <c r="A4238" s="1">
        <v>4237.0</v>
      </c>
      <c r="B4238" s="3">
        <v>43055.0</v>
      </c>
      <c r="C4238" s="1" t="s">
        <v>2</v>
      </c>
      <c r="D4238" s="1" t="s">
        <v>33</v>
      </c>
      <c r="E4238">
        <f t="shared" si="1"/>
        <v>46</v>
      </c>
      <c r="F4238">
        <f>vlookup(E4238,DateReference!B:C,2,false)</f>
        <v>14</v>
      </c>
      <c r="G4238" s="1">
        <v>10.0</v>
      </c>
    </row>
    <row r="4239">
      <c r="A4239" s="1">
        <v>4238.0</v>
      </c>
      <c r="B4239" s="3">
        <v>43176.0</v>
      </c>
      <c r="C4239" s="1" t="s">
        <v>2</v>
      </c>
      <c r="D4239" s="1" t="s">
        <v>33</v>
      </c>
      <c r="E4239">
        <f t="shared" si="1"/>
        <v>11</v>
      </c>
      <c r="F4239">
        <f>vlookup(E4239,DateReference!B:C,2,false)</f>
        <v>31</v>
      </c>
      <c r="G4239" s="1">
        <v>2.0</v>
      </c>
    </row>
    <row r="4240">
      <c r="A4240" s="1">
        <v>4239.0</v>
      </c>
      <c r="B4240" s="3">
        <v>43132.0</v>
      </c>
      <c r="C4240" s="1" t="s">
        <v>2</v>
      </c>
      <c r="D4240" s="1" t="s">
        <v>33</v>
      </c>
      <c r="E4240">
        <f t="shared" si="1"/>
        <v>5</v>
      </c>
      <c r="F4240">
        <f>vlookup(E4240,DateReference!B:C,2,false)</f>
        <v>25</v>
      </c>
      <c r="G4240" s="1">
        <v>6.0</v>
      </c>
    </row>
    <row r="4241">
      <c r="A4241" s="1">
        <v>4240.0</v>
      </c>
      <c r="B4241" s="3">
        <v>43177.0</v>
      </c>
      <c r="C4241" s="1" t="s">
        <v>2</v>
      </c>
      <c r="D4241" s="1" t="s">
        <v>13</v>
      </c>
      <c r="E4241">
        <f t="shared" si="1"/>
        <v>11</v>
      </c>
      <c r="F4241">
        <f>vlookup(E4241,DateReference!B:C,2,false)</f>
        <v>31</v>
      </c>
      <c r="G4241" s="1">
        <v>5.0</v>
      </c>
    </row>
    <row r="4242">
      <c r="A4242" s="1">
        <v>4241.0</v>
      </c>
      <c r="B4242" s="3">
        <v>42965.0</v>
      </c>
      <c r="C4242" s="1" t="s">
        <v>2</v>
      </c>
      <c r="D4242" s="1" t="s">
        <v>13</v>
      </c>
      <c r="E4242">
        <f t="shared" si="1"/>
        <v>33</v>
      </c>
      <c r="F4242">
        <f>vlookup(E4242,DateReference!B:C,2,false)</f>
        <v>1</v>
      </c>
      <c r="G4242" s="1">
        <v>6.0</v>
      </c>
    </row>
    <row r="4243">
      <c r="A4243" s="1">
        <v>4242.0</v>
      </c>
      <c r="B4243" s="3">
        <v>43105.0</v>
      </c>
      <c r="C4243" s="1" t="s">
        <v>2</v>
      </c>
      <c r="D4243" s="1" t="s">
        <v>13</v>
      </c>
      <c r="E4243">
        <f t="shared" si="1"/>
        <v>1</v>
      </c>
      <c r="F4243">
        <f>vlookup(E4243,DateReference!B:C,2,false)</f>
        <v>21</v>
      </c>
      <c r="G4243" s="1">
        <v>7.0</v>
      </c>
    </row>
    <row r="4244">
      <c r="A4244" s="1">
        <v>4243.0</v>
      </c>
      <c r="B4244" s="3">
        <v>42982.0</v>
      </c>
      <c r="C4244" s="1" t="s">
        <v>2</v>
      </c>
      <c r="D4244" s="1" t="s">
        <v>13</v>
      </c>
      <c r="E4244">
        <f t="shared" si="1"/>
        <v>36</v>
      </c>
      <c r="F4244">
        <f>vlookup(E4244,DateReference!B:C,2,false)</f>
        <v>4</v>
      </c>
      <c r="G4244" s="1">
        <v>10.0</v>
      </c>
    </row>
    <row r="4245">
      <c r="A4245" s="1">
        <v>4244.0</v>
      </c>
      <c r="B4245" s="3">
        <v>43105.0</v>
      </c>
      <c r="C4245" s="1" t="s">
        <v>2</v>
      </c>
      <c r="D4245" s="1" t="s">
        <v>33</v>
      </c>
      <c r="E4245">
        <f t="shared" si="1"/>
        <v>1</v>
      </c>
      <c r="F4245">
        <f>vlookup(E4245,DateReference!B:C,2,false)</f>
        <v>21</v>
      </c>
      <c r="G4245" s="1">
        <v>7.0</v>
      </c>
    </row>
    <row r="4246">
      <c r="A4246" s="1">
        <v>4245.0</v>
      </c>
      <c r="B4246" s="3">
        <v>43163.0</v>
      </c>
      <c r="C4246" s="1" t="s">
        <v>2</v>
      </c>
      <c r="D4246" s="1" t="s">
        <v>13</v>
      </c>
      <c r="E4246">
        <f t="shared" si="1"/>
        <v>9</v>
      </c>
      <c r="F4246">
        <f>vlookup(E4246,DateReference!B:C,2,false)</f>
        <v>29</v>
      </c>
      <c r="G4246" s="1">
        <v>1.0</v>
      </c>
    </row>
    <row r="4247">
      <c r="A4247" s="1">
        <v>4246.0</v>
      </c>
      <c r="B4247" s="3">
        <v>42998.0</v>
      </c>
      <c r="C4247" s="1" t="s">
        <v>2</v>
      </c>
      <c r="D4247" s="1" t="s">
        <v>13</v>
      </c>
      <c r="E4247">
        <f t="shared" si="1"/>
        <v>38</v>
      </c>
      <c r="F4247">
        <f>vlookup(E4247,DateReference!B:C,2,false)</f>
        <v>6</v>
      </c>
      <c r="G4247" s="1">
        <v>8.0</v>
      </c>
    </row>
    <row r="4248">
      <c r="A4248" s="1">
        <v>4247.0</v>
      </c>
      <c r="B4248" s="3">
        <v>43182.0</v>
      </c>
      <c r="C4248" s="1" t="s">
        <v>2</v>
      </c>
      <c r="D4248" s="1" t="s">
        <v>33</v>
      </c>
      <c r="E4248">
        <f t="shared" si="1"/>
        <v>12</v>
      </c>
      <c r="F4248">
        <f>vlookup(E4248,DateReference!B:C,2,false)</f>
        <v>32</v>
      </c>
      <c r="G4248" s="1">
        <v>10.0</v>
      </c>
    </row>
    <row r="4249">
      <c r="A4249" s="1">
        <v>4248.0</v>
      </c>
      <c r="B4249" s="3">
        <v>43155.0</v>
      </c>
      <c r="C4249" s="1" t="s">
        <v>2</v>
      </c>
      <c r="D4249" s="1" t="s">
        <v>33</v>
      </c>
      <c r="E4249">
        <f t="shared" si="1"/>
        <v>8</v>
      </c>
      <c r="F4249">
        <f>vlookup(E4249,DateReference!B:C,2,false)</f>
        <v>28</v>
      </c>
      <c r="G4249" s="1">
        <v>8.0</v>
      </c>
    </row>
    <row r="4250">
      <c r="A4250" s="1">
        <v>4249.0</v>
      </c>
      <c r="B4250" s="3">
        <v>43072.0</v>
      </c>
      <c r="C4250" s="1" t="s">
        <v>2</v>
      </c>
      <c r="D4250" s="1" t="s">
        <v>33</v>
      </c>
      <c r="E4250">
        <f t="shared" si="1"/>
        <v>48</v>
      </c>
      <c r="F4250">
        <f>vlookup(E4250,DateReference!B:C,2,false)</f>
        <v>16</v>
      </c>
      <c r="G4250" s="1">
        <v>1.0</v>
      </c>
    </row>
    <row r="4251">
      <c r="A4251" s="1">
        <v>4250.0</v>
      </c>
      <c r="B4251" s="3">
        <v>43140.0</v>
      </c>
      <c r="C4251" s="1" t="s">
        <v>2</v>
      </c>
      <c r="D4251" s="1" t="s">
        <v>13</v>
      </c>
      <c r="E4251">
        <f t="shared" si="1"/>
        <v>6</v>
      </c>
      <c r="F4251">
        <f>vlookup(E4251,DateReference!B:C,2,false)</f>
        <v>26</v>
      </c>
      <c r="G4251" s="1">
        <v>8.0</v>
      </c>
    </row>
    <row r="4252">
      <c r="A4252" s="1">
        <v>4251.0</v>
      </c>
      <c r="B4252" s="3">
        <v>43093.0</v>
      </c>
      <c r="C4252" s="1" t="s">
        <v>2</v>
      </c>
      <c r="D4252" s="1" t="s">
        <v>13</v>
      </c>
      <c r="E4252">
        <f t="shared" si="1"/>
        <v>51</v>
      </c>
      <c r="F4252">
        <f>vlookup(E4252,DateReference!B:C,2,false)</f>
        <v>19</v>
      </c>
      <c r="G4252" s="1">
        <v>8.0</v>
      </c>
    </row>
    <row r="4253">
      <c r="A4253" s="1">
        <v>4252.0</v>
      </c>
      <c r="B4253" s="3">
        <v>42994.0</v>
      </c>
      <c r="C4253" s="1" t="s">
        <v>2</v>
      </c>
      <c r="D4253" s="1" t="s">
        <v>13</v>
      </c>
      <c r="E4253">
        <f t="shared" si="1"/>
        <v>37</v>
      </c>
      <c r="F4253">
        <f>vlookup(E4253,DateReference!B:C,2,false)</f>
        <v>5</v>
      </c>
      <c r="G4253" s="1">
        <v>8.0</v>
      </c>
    </row>
    <row r="4254">
      <c r="A4254" s="1">
        <v>4253.0</v>
      </c>
      <c r="B4254" s="3">
        <v>43036.0</v>
      </c>
      <c r="C4254" s="1" t="s">
        <v>2</v>
      </c>
      <c r="D4254" s="1" t="s">
        <v>33</v>
      </c>
      <c r="E4254">
        <f t="shared" si="1"/>
        <v>43</v>
      </c>
      <c r="F4254">
        <f>vlookup(E4254,DateReference!B:C,2,false)</f>
        <v>11</v>
      </c>
      <c r="G4254" s="1">
        <v>10.0</v>
      </c>
    </row>
    <row r="4255">
      <c r="A4255" s="1">
        <v>4254.0</v>
      </c>
      <c r="B4255" s="3">
        <v>43125.0</v>
      </c>
      <c r="C4255" s="1" t="s">
        <v>2</v>
      </c>
      <c r="D4255" s="1" t="s">
        <v>33</v>
      </c>
      <c r="E4255">
        <f t="shared" si="1"/>
        <v>4</v>
      </c>
      <c r="F4255">
        <f>vlookup(E4255,DateReference!B:C,2,false)</f>
        <v>24</v>
      </c>
      <c r="G4255" s="1">
        <v>5.0</v>
      </c>
    </row>
    <row r="4256">
      <c r="A4256" s="1">
        <v>4255.0</v>
      </c>
      <c r="B4256" s="3">
        <v>42977.0</v>
      </c>
      <c r="C4256" s="1" t="s">
        <v>2</v>
      </c>
      <c r="D4256" s="1" t="s">
        <v>33</v>
      </c>
      <c r="E4256">
        <f t="shared" si="1"/>
        <v>35</v>
      </c>
      <c r="F4256">
        <f>vlookup(E4256,DateReference!B:C,2,false)</f>
        <v>3</v>
      </c>
      <c r="G4256" s="1">
        <v>5.0</v>
      </c>
    </row>
    <row r="4257">
      <c r="A4257" s="1">
        <v>4256.0</v>
      </c>
      <c r="B4257" s="3">
        <v>43174.0</v>
      </c>
      <c r="C4257" s="1" t="s">
        <v>2</v>
      </c>
      <c r="D4257" s="1" t="s">
        <v>13</v>
      </c>
      <c r="E4257">
        <f t="shared" si="1"/>
        <v>11</v>
      </c>
      <c r="F4257">
        <f>vlookup(E4257,DateReference!B:C,2,false)</f>
        <v>31</v>
      </c>
      <c r="G4257" s="1">
        <v>8.0</v>
      </c>
    </row>
    <row r="4258">
      <c r="A4258" s="1">
        <v>4257.0</v>
      </c>
      <c r="B4258" s="3">
        <v>42983.0</v>
      </c>
      <c r="C4258" s="1" t="s">
        <v>2</v>
      </c>
      <c r="D4258" s="1" t="s">
        <v>13</v>
      </c>
      <c r="E4258">
        <f t="shared" si="1"/>
        <v>36</v>
      </c>
      <c r="F4258">
        <f>vlookup(E4258,DateReference!B:C,2,false)</f>
        <v>4</v>
      </c>
      <c r="G4258" s="1">
        <v>5.0</v>
      </c>
    </row>
    <row r="4259">
      <c r="A4259" s="1">
        <v>4258.0</v>
      </c>
      <c r="B4259" s="3">
        <v>43076.0</v>
      </c>
      <c r="C4259" s="1" t="s">
        <v>2</v>
      </c>
      <c r="D4259" s="1" t="s">
        <v>33</v>
      </c>
      <c r="E4259">
        <f t="shared" si="1"/>
        <v>49</v>
      </c>
      <c r="F4259">
        <f>vlookup(E4259,DateReference!B:C,2,false)</f>
        <v>17</v>
      </c>
      <c r="G4259" s="1">
        <v>10.0</v>
      </c>
    </row>
    <row r="4260">
      <c r="A4260" s="1">
        <v>4259.0</v>
      </c>
      <c r="B4260" s="3">
        <v>43123.0</v>
      </c>
      <c r="C4260" s="1" t="s">
        <v>2</v>
      </c>
      <c r="D4260" s="1" t="s">
        <v>33</v>
      </c>
      <c r="E4260">
        <f t="shared" si="1"/>
        <v>4</v>
      </c>
      <c r="F4260">
        <f>vlookup(E4260,DateReference!B:C,2,false)</f>
        <v>24</v>
      </c>
      <c r="G4260" s="1">
        <v>2.0</v>
      </c>
    </row>
    <row r="4261">
      <c r="A4261" s="1">
        <v>4260.0</v>
      </c>
      <c r="B4261" s="3">
        <v>42987.0</v>
      </c>
      <c r="C4261" s="1" t="s">
        <v>2</v>
      </c>
      <c r="D4261" s="1" t="s">
        <v>33</v>
      </c>
      <c r="E4261">
        <f t="shared" si="1"/>
        <v>36</v>
      </c>
      <c r="F4261">
        <f>vlookup(E4261,DateReference!B:C,2,false)</f>
        <v>4</v>
      </c>
      <c r="G4261" s="1">
        <v>5.0</v>
      </c>
    </row>
    <row r="4262">
      <c r="A4262" s="1">
        <v>4261.0</v>
      </c>
      <c r="B4262" s="3">
        <v>43127.0</v>
      </c>
      <c r="C4262" s="1" t="s">
        <v>2</v>
      </c>
      <c r="D4262" s="1" t="s">
        <v>33</v>
      </c>
      <c r="E4262">
        <f t="shared" si="1"/>
        <v>4</v>
      </c>
      <c r="F4262">
        <f>vlookup(E4262,DateReference!B:C,2,false)</f>
        <v>24</v>
      </c>
      <c r="G4262" s="1">
        <v>3.0</v>
      </c>
    </row>
    <row r="4263">
      <c r="A4263" s="1">
        <v>4262.0</v>
      </c>
      <c r="B4263" s="3">
        <v>42985.0</v>
      </c>
      <c r="C4263" s="1" t="s">
        <v>2</v>
      </c>
      <c r="D4263" s="1" t="s">
        <v>33</v>
      </c>
      <c r="E4263">
        <f t="shared" si="1"/>
        <v>36</v>
      </c>
      <c r="F4263">
        <f>vlookup(E4263,DateReference!B:C,2,false)</f>
        <v>4</v>
      </c>
      <c r="G4263" s="1">
        <v>8.0</v>
      </c>
    </row>
    <row r="4264">
      <c r="A4264" s="1">
        <v>4263.0</v>
      </c>
      <c r="B4264" s="3">
        <v>43019.0</v>
      </c>
      <c r="C4264" s="1" t="s">
        <v>2</v>
      </c>
      <c r="D4264" s="1" t="s">
        <v>33</v>
      </c>
      <c r="E4264">
        <f t="shared" si="1"/>
        <v>41</v>
      </c>
      <c r="F4264">
        <f>vlookup(E4264,DateReference!B:C,2,false)</f>
        <v>9</v>
      </c>
      <c r="G4264" s="1">
        <v>1.0</v>
      </c>
    </row>
    <row r="4265">
      <c r="A4265" s="1">
        <v>4264.0</v>
      </c>
      <c r="B4265" s="3">
        <v>43100.0</v>
      </c>
      <c r="C4265" s="1" t="s">
        <v>2</v>
      </c>
      <c r="D4265" s="1" t="s">
        <v>13</v>
      </c>
      <c r="E4265">
        <f t="shared" si="1"/>
        <v>52</v>
      </c>
      <c r="F4265">
        <f>vlookup(E4265,DateReference!B:C,2,false)</f>
        <v>20</v>
      </c>
      <c r="G4265" s="1">
        <v>1.0</v>
      </c>
    </row>
    <row r="4266">
      <c r="A4266" s="1">
        <v>4265.0</v>
      </c>
      <c r="B4266" s="3">
        <v>43087.0</v>
      </c>
      <c r="C4266" s="1" t="s">
        <v>2</v>
      </c>
      <c r="D4266" s="1" t="s">
        <v>33</v>
      </c>
      <c r="E4266">
        <f t="shared" si="1"/>
        <v>51</v>
      </c>
      <c r="F4266">
        <f>vlookup(E4266,DateReference!B:C,2,false)</f>
        <v>19</v>
      </c>
      <c r="G4266" s="1">
        <v>1.0</v>
      </c>
    </row>
    <row r="4267">
      <c r="A4267" s="1">
        <v>4266.0</v>
      </c>
      <c r="B4267" s="3">
        <v>42972.0</v>
      </c>
      <c r="C4267" s="1" t="s">
        <v>2</v>
      </c>
      <c r="D4267" s="1" t="s">
        <v>13</v>
      </c>
      <c r="E4267">
        <f t="shared" si="1"/>
        <v>34</v>
      </c>
      <c r="F4267">
        <f>vlookup(E4267,DateReference!B:C,2,false)</f>
        <v>2</v>
      </c>
      <c r="G4267" s="1">
        <v>10.0</v>
      </c>
    </row>
    <row r="4268">
      <c r="A4268" s="1">
        <v>4267.0</v>
      </c>
      <c r="B4268" s="3">
        <v>43163.0</v>
      </c>
      <c r="C4268" s="1" t="s">
        <v>2</v>
      </c>
      <c r="D4268" s="1" t="s">
        <v>33</v>
      </c>
      <c r="E4268">
        <f t="shared" si="1"/>
        <v>9</v>
      </c>
      <c r="F4268">
        <f>vlookup(E4268,DateReference!B:C,2,false)</f>
        <v>29</v>
      </c>
      <c r="G4268" s="1">
        <v>6.0</v>
      </c>
    </row>
    <row r="4269">
      <c r="A4269" s="1">
        <v>4268.0</v>
      </c>
      <c r="B4269" s="3">
        <v>43073.0</v>
      </c>
      <c r="C4269" s="1" t="s">
        <v>2</v>
      </c>
      <c r="D4269" s="1" t="s">
        <v>33</v>
      </c>
      <c r="E4269">
        <f t="shared" si="1"/>
        <v>49</v>
      </c>
      <c r="F4269">
        <f>vlookup(E4269,DateReference!B:C,2,false)</f>
        <v>17</v>
      </c>
      <c r="G4269" s="1">
        <v>7.0</v>
      </c>
    </row>
    <row r="4270">
      <c r="A4270" s="1">
        <v>4269.0</v>
      </c>
      <c r="B4270" s="3">
        <v>43158.0</v>
      </c>
      <c r="C4270" s="1" t="s">
        <v>2</v>
      </c>
      <c r="D4270" s="1" t="s">
        <v>13</v>
      </c>
      <c r="E4270">
        <f t="shared" si="1"/>
        <v>9</v>
      </c>
      <c r="F4270">
        <f>vlookup(E4270,DateReference!B:C,2,false)</f>
        <v>29</v>
      </c>
      <c r="G4270" s="1">
        <v>7.0</v>
      </c>
    </row>
    <row r="4271">
      <c r="A4271" s="1">
        <v>4270.0</v>
      </c>
      <c r="B4271" s="3">
        <v>43115.0</v>
      </c>
      <c r="C4271" s="1" t="s">
        <v>2</v>
      </c>
      <c r="D4271" s="1" t="s">
        <v>13</v>
      </c>
      <c r="E4271">
        <f t="shared" si="1"/>
        <v>3</v>
      </c>
      <c r="F4271">
        <f>vlookup(E4271,DateReference!B:C,2,false)</f>
        <v>23</v>
      </c>
      <c r="G4271" s="1">
        <v>9.0</v>
      </c>
    </row>
    <row r="4272">
      <c r="A4272" s="1">
        <v>4271.0</v>
      </c>
      <c r="B4272" s="3">
        <v>43084.0</v>
      </c>
      <c r="C4272" s="1" t="s">
        <v>2</v>
      </c>
      <c r="D4272" s="1" t="s">
        <v>33</v>
      </c>
      <c r="E4272">
        <f t="shared" si="1"/>
        <v>50</v>
      </c>
      <c r="F4272">
        <f>vlookup(E4272,DateReference!B:C,2,false)</f>
        <v>18</v>
      </c>
      <c r="G4272" s="1">
        <v>9.0</v>
      </c>
    </row>
    <row r="4273">
      <c r="A4273" s="1">
        <v>4272.0</v>
      </c>
      <c r="B4273" s="3">
        <v>43120.0</v>
      </c>
      <c r="C4273" s="1" t="s">
        <v>2</v>
      </c>
      <c r="D4273" s="1" t="s">
        <v>33</v>
      </c>
      <c r="E4273">
        <f t="shared" si="1"/>
        <v>3</v>
      </c>
      <c r="F4273">
        <f>vlookup(E4273,DateReference!B:C,2,false)</f>
        <v>23</v>
      </c>
      <c r="G4273" s="1">
        <v>9.0</v>
      </c>
    </row>
    <row r="4274">
      <c r="A4274" s="1">
        <v>4273.0</v>
      </c>
      <c r="B4274" s="3">
        <v>43058.0</v>
      </c>
      <c r="C4274" s="1" t="s">
        <v>2</v>
      </c>
      <c r="D4274" s="1" t="s">
        <v>33</v>
      </c>
      <c r="E4274">
        <f t="shared" si="1"/>
        <v>46</v>
      </c>
      <c r="F4274">
        <f>vlookup(E4274,DateReference!B:C,2,false)</f>
        <v>14</v>
      </c>
      <c r="G4274" s="1">
        <v>9.0</v>
      </c>
    </row>
    <row r="4275">
      <c r="A4275" s="1">
        <v>4274.0</v>
      </c>
      <c r="B4275" s="3">
        <v>43068.0</v>
      </c>
      <c r="C4275" s="1" t="s">
        <v>2</v>
      </c>
      <c r="D4275" s="1" t="s">
        <v>33</v>
      </c>
      <c r="E4275">
        <f t="shared" si="1"/>
        <v>48</v>
      </c>
      <c r="F4275">
        <f>vlookup(E4275,DateReference!B:C,2,false)</f>
        <v>16</v>
      </c>
      <c r="G4275" s="1">
        <v>10.0</v>
      </c>
    </row>
    <row r="4276">
      <c r="A4276" s="1">
        <v>4275.0</v>
      </c>
      <c r="B4276" s="3">
        <v>42980.0</v>
      </c>
      <c r="C4276" s="1" t="s">
        <v>2</v>
      </c>
      <c r="D4276" s="1" t="s">
        <v>13</v>
      </c>
      <c r="E4276">
        <f t="shared" si="1"/>
        <v>35</v>
      </c>
      <c r="F4276">
        <f>vlookup(E4276,DateReference!B:C,2,false)</f>
        <v>3</v>
      </c>
      <c r="G4276" s="1">
        <v>7.0</v>
      </c>
    </row>
    <row r="4277">
      <c r="A4277" s="1">
        <v>4276.0</v>
      </c>
      <c r="B4277" s="3">
        <v>43180.0</v>
      </c>
      <c r="C4277" s="1" t="s">
        <v>2</v>
      </c>
      <c r="D4277" s="1" t="s">
        <v>13</v>
      </c>
      <c r="E4277">
        <f t="shared" si="1"/>
        <v>12</v>
      </c>
      <c r="F4277">
        <f>vlookup(E4277,DateReference!B:C,2,false)</f>
        <v>32</v>
      </c>
      <c r="G4277" s="1">
        <v>9.0</v>
      </c>
    </row>
    <row r="4278">
      <c r="A4278" s="1">
        <v>4277.0</v>
      </c>
      <c r="B4278" s="3">
        <v>43081.0</v>
      </c>
      <c r="C4278" s="1" t="s">
        <v>2</v>
      </c>
      <c r="D4278" s="1" t="s">
        <v>33</v>
      </c>
      <c r="E4278">
        <f t="shared" si="1"/>
        <v>50</v>
      </c>
      <c r="F4278">
        <f>vlookup(E4278,DateReference!B:C,2,false)</f>
        <v>18</v>
      </c>
      <c r="G4278" s="1">
        <v>1.0</v>
      </c>
    </row>
    <row r="4279">
      <c r="A4279" s="1">
        <v>4278.0</v>
      </c>
      <c r="B4279" s="3">
        <v>43033.0</v>
      </c>
      <c r="C4279" s="1" t="s">
        <v>2</v>
      </c>
      <c r="D4279" s="1" t="s">
        <v>33</v>
      </c>
      <c r="E4279">
        <f t="shared" si="1"/>
        <v>43</v>
      </c>
      <c r="F4279">
        <f>vlookup(E4279,DateReference!B:C,2,false)</f>
        <v>11</v>
      </c>
      <c r="G4279" s="1">
        <v>4.0</v>
      </c>
    </row>
    <row r="4280">
      <c r="A4280" s="1">
        <v>4279.0</v>
      </c>
      <c r="B4280" s="3">
        <v>43064.0</v>
      </c>
      <c r="C4280" s="1" t="s">
        <v>2</v>
      </c>
      <c r="D4280" s="1" t="s">
        <v>33</v>
      </c>
      <c r="E4280">
        <f t="shared" si="1"/>
        <v>47</v>
      </c>
      <c r="F4280">
        <f>vlookup(E4280,DateReference!B:C,2,false)</f>
        <v>15</v>
      </c>
      <c r="G4280" s="1">
        <v>6.0</v>
      </c>
    </row>
    <row r="4281">
      <c r="A4281" s="1">
        <v>4280.0</v>
      </c>
      <c r="B4281" s="3">
        <v>42987.0</v>
      </c>
      <c r="C4281" s="1" t="s">
        <v>2</v>
      </c>
      <c r="D4281" s="1" t="s">
        <v>13</v>
      </c>
      <c r="E4281">
        <f t="shared" si="1"/>
        <v>36</v>
      </c>
      <c r="F4281">
        <f>vlookup(E4281,DateReference!B:C,2,false)</f>
        <v>4</v>
      </c>
      <c r="G4281" s="1">
        <v>8.0</v>
      </c>
    </row>
    <row r="4282">
      <c r="A4282" s="1">
        <v>4281.0</v>
      </c>
      <c r="B4282" s="3">
        <v>43157.0</v>
      </c>
      <c r="C4282" s="1" t="s">
        <v>2</v>
      </c>
      <c r="D4282" s="1" t="s">
        <v>13</v>
      </c>
      <c r="E4282">
        <f t="shared" si="1"/>
        <v>9</v>
      </c>
      <c r="F4282">
        <f>vlookup(E4282,DateReference!B:C,2,false)</f>
        <v>29</v>
      </c>
      <c r="G4282" s="1">
        <v>8.0</v>
      </c>
    </row>
    <row r="4283">
      <c r="A4283" s="1">
        <v>4282.0</v>
      </c>
      <c r="B4283" s="3">
        <v>43059.0</v>
      </c>
      <c r="C4283" s="1" t="s">
        <v>2</v>
      </c>
      <c r="D4283" s="1" t="s">
        <v>13</v>
      </c>
      <c r="E4283">
        <f t="shared" si="1"/>
        <v>47</v>
      </c>
      <c r="F4283">
        <f>vlookup(E4283,DateReference!B:C,2,false)</f>
        <v>15</v>
      </c>
      <c r="G4283" s="1">
        <v>6.0</v>
      </c>
    </row>
    <row r="4284">
      <c r="A4284" s="1">
        <v>4283.0</v>
      </c>
      <c r="B4284" s="3">
        <v>43014.0</v>
      </c>
      <c r="C4284" s="1" t="s">
        <v>2</v>
      </c>
      <c r="D4284" s="1" t="s">
        <v>13</v>
      </c>
      <c r="E4284">
        <f t="shared" si="1"/>
        <v>40</v>
      </c>
      <c r="F4284">
        <f>vlookup(E4284,DateReference!B:C,2,false)</f>
        <v>8</v>
      </c>
      <c r="G4284" s="1">
        <v>8.0</v>
      </c>
    </row>
    <row r="4285">
      <c r="A4285" s="1">
        <v>4284.0</v>
      </c>
      <c r="B4285" s="3">
        <v>43093.0</v>
      </c>
      <c r="C4285" s="1" t="s">
        <v>2</v>
      </c>
      <c r="D4285" s="1" t="s">
        <v>33</v>
      </c>
      <c r="E4285">
        <f t="shared" si="1"/>
        <v>51</v>
      </c>
      <c r="F4285">
        <f>vlookup(E4285,DateReference!B:C,2,false)</f>
        <v>19</v>
      </c>
      <c r="G4285" s="1">
        <v>6.0</v>
      </c>
    </row>
    <row r="4286">
      <c r="A4286" s="1">
        <v>4285.0</v>
      </c>
      <c r="B4286" s="3">
        <v>43151.0</v>
      </c>
      <c r="C4286" s="1" t="s">
        <v>2</v>
      </c>
      <c r="D4286" s="1" t="s">
        <v>33</v>
      </c>
      <c r="E4286">
        <f t="shared" si="1"/>
        <v>8</v>
      </c>
      <c r="F4286">
        <f>vlookup(E4286,DateReference!B:C,2,false)</f>
        <v>28</v>
      </c>
      <c r="G4286" s="1">
        <v>10.0</v>
      </c>
    </row>
    <row r="4287">
      <c r="A4287" s="1">
        <v>4286.0</v>
      </c>
      <c r="B4287" s="3">
        <v>43082.0</v>
      </c>
      <c r="C4287" s="1" t="s">
        <v>2</v>
      </c>
      <c r="D4287" s="1" t="s">
        <v>13</v>
      </c>
      <c r="E4287">
        <f t="shared" si="1"/>
        <v>50</v>
      </c>
      <c r="F4287">
        <f>vlookup(E4287,DateReference!B:C,2,false)</f>
        <v>18</v>
      </c>
      <c r="G4287" s="1">
        <v>2.0</v>
      </c>
    </row>
    <row r="4288">
      <c r="A4288" s="1">
        <v>4287.0</v>
      </c>
      <c r="B4288" s="3">
        <v>43047.0</v>
      </c>
      <c r="C4288" s="1" t="s">
        <v>2</v>
      </c>
      <c r="D4288" s="1" t="s">
        <v>13</v>
      </c>
      <c r="E4288">
        <f t="shared" si="1"/>
        <v>45</v>
      </c>
      <c r="F4288">
        <f>vlookup(E4288,DateReference!B:C,2,false)</f>
        <v>13</v>
      </c>
      <c r="G4288" s="1">
        <v>2.0</v>
      </c>
    </row>
    <row r="4289">
      <c r="A4289" s="1">
        <v>4288.0</v>
      </c>
      <c r="B4289" s="3">
        <v>43030.0</v>
      </c>
      <c r="C4289" s="1" t="s">
        <v>2</v>
      </c>
      <c r="D4289" s="1" t="s">
        <v>33</v>
      </c>
      <c r="E4289">
        <f t="shared" si="1"/>
        <v>42</v>
      </c>
      <c r="F4289">
        <f>vlookup(E4289,DateReference!B:C,2,false)</f>
        <v>10</v>
      </c>
      <c r="G4289" s="1">
        <v>7.0</v>
      </c>
    </row>
    <row r="4290">
      <c r="A4290" s="1">
        <v>4289.0</v>
      </c>
      <c r="B4290" s="3">
        <v>43030.0</v>
      </c>
      <c r="C4290" s="1" t="s">
        <v>2</v>
      </c>
      <c r="D4290" s="1" t="s">
        <v>33</v>
      </c>
      <c r="E4290">
        <f t="shared" si="1"/>
        <v>42</v>
      </c>
      <c r="F4290">
        <f>vlookup(E4290,DateReference!B:C,2,false)</f>
        <v>10</v>
      </c>
      <c r="G4290" s="1">
        <v>9.0</v>
      </c>
    </row>
    <row r="4291">
      <c r="A4291" s="1">
        <v>4290.0</v>
      </c>
      <c r="B4291" s="3">
        <v>43176.0</v>
      </c>
      <c r="C4291" s="1" t="s">
        <v>2</v>
      </c>
      <c r="D4291" s="1" t="s">
        <v>13</v>
      </c>
      <c r="E4291">
        <f t="shared" si="1"/>
        <v>11</v>
      </c>
      <c r="F4291">
        <f>vlookup(E4291,DateReference!B:C,2,false)</f>
        <v>31</v>
      </c>
      <c r="G4291" s="1">
        <v>5.0</v>
      </c>
    </row>
    <row r="4292">
      <c r="A4292" s="1">
        <v>4291.0</v>
      </c>
      <c r="B4292" s="3">
        <v>42984.0</v>
      </c>
      <c r="C4292" s="1" t="s">
        <v>2</v>
      </c>
      <c r="D4292" s="1" t="s">
        <v>13</v>
      </c>
      <c r="E4292">
        <f t="shared" si="1"/>
        <v>36</v>
      </c>
      <c r="F4292">
        <f>vlookup(E4292,DateReference!B:C,2,false)</f>
        <v>4</v>
      </c>
      <c r="G4292" s="1">
        <v>8.0</v>
      </c>
    </row>
    <row r="4293">
      <c r="A4293" s="1">
        <v>4292.0</v>
      </c>
      <c r="B4293" s="3">
        <v>43134.0</v>
      </c>
      <c r="C4293" s="1" t="s">
        <v>2</v>
      </c>
      <c r="D4293" s="1" t="s">
        <v>13</v>
      </c>
      <c r="E4293">
        <f t="shared" si="1"/>
        <v>5</v>
      </c>
      <c r="F4293">
        <f>vlookup(E4293,DateReference!B:C,2,false)</f>
        <v>25</v>
      </c>
      <c r="G4293" s="1">
        <v>9.0</v>
      </c>
    </row>
    <row r="4294">
      <c r="A4294" s="1">
        <v>4293.0</v>
      </c>
      <c r="B4294" s="3">
        <v>43073.0</v>
      </c>
      <c r="C4294" s="1" t="s">
        <v>2</v>
      </c>
      <c r="D4294" s="1" t="s">
        <v>33</v>
      </c>
      <c r="E4294">
        <f t="shared" si="1"/>
        <v>49</v>
      </c>
      <c r="F4294">
        <f>vlookup(E4294,DateReference!B:C,2,false)</f>
        <v>17</v>
      </c>
      <c r="G4294" s="1">
        <v>3.0</v>
      </c>
    </row>
    <row r="4295">
      <c r="A4295" s="1">
        <v>4294.0</v>
      </c>
      <c r="B4295" s="3">
        <v>42990.0</v>
      </c>
      <c r="C4295" s="1" t="s">
        <v>2</v>
      </c>
      <c r="D4295" s="1" t="s">
        <v>33</v>
      </c>
      <c r="E4295">
        <f t="shared" si="1"/>
        <v>37</v>
      </c>
      <c r="F4295">
        <f>vlookup(E4295,DateReference!B:C,2,false)</f>
        <v>5</v>
      </c>
      <c r="G4295" s="1">
        <v>2.0</v>
      </c>
    </row>
    <row r="4296">
      <c r="A4296" s="1">
        <v>4295.0</v>
      </c>
      <c r="B4296" s="3">
        <v>43009.0</v>
      </c>
      <c r="C4296" s="1" t="s">
        <v>2</v>
      </c>
      <c r="D4296" s="1" t="s">
        <v>33</v>
      </c>
      <c r="E4296">
        <f t="shared" si="1"/>
        <v>39</v>
      </c>
      <c r="F4296">
        <f>vlookup(E4296,DateReference!B:C,2,false)</f>
        <v>7</v>
      </c>
      <c r="G4296" s="1">
        <v>1.0</v>
      </c>
    </row>
    <row r="4297">
      <c r="A4297" s="1">
        <v>4296.0</v>
      </c>
      <c r="B4297" s="3">
        <v>42982.0</v>
      </c>
      <c r="C4297" s="1" t="s">
        <v>2</v>
      </c>
      <c r="D4297" s="1" t="s">
        <v>33</v>
      </c>
      <c r="E4297">
        <f t="shared" si="1"/>
        <v>36</v>
      </c>
      <c r="F4297">
        <f>vlookup(E4297,DateReference!B:C,2,false)</f>
        <v>4</v>
      </c>
      <c r="G4297" s="1">
        <v>5.0</v>
      </c>
    </row>
    <row r="4298">
      <c r="A4298" s="1">
        <v>4297.0</v>
      </c>
      <c r="B4298" s="3">
        <v>43130.0</v>
      </c>
      <c r="C4298" s="1" t="s">
        <v>2</v>
      </c>
      <c r="D4298" s="1" t="s">
        <v>33</v>
      </c>
      <c r="E4298">
        <f t="shared" si="1"/>
        <v>5</v>
      </c>
      <c r="F4298">
        <f>vlookup(E4298,DateReference!B:C,2,false)</f>
        <v>25</v>
      </c>
      <c r="G4298" s="1">
        <v>8.0</v>
      </c>
    </row>
    <row r="4299">
      <c r="A4299" s="1">
        <v>4298.0</v>
      </c>
      <c r="B4299" s="3">
        <v>43044.0</v>
      </c>
      <c r="C4299" s="1" t="s">
        <v>2</v>
      </c>
      <c r="D4299" s="1" t="s">
        <v>13</v>
      </c>
      <c r="E4299">
        <f t="shared" si="1"/>
        <v>44</v>
      </c>
      <c r="F4299">
        <f>vlookup(E4299,DateReference!B:C,2,false)</f>
        <v>12</v>
      </c>
      <c r="G4299" s="1">
        <v>9.0</v>
      </c>
    </row>
    <row r="4300">
      <c r="A4300" s="1">
        <v>4299.0</v>
      </c>
      <c r="B4300" s="3">
        <v>43095.0</v>
      </c>
      <c r="C4300" s="1" t="s">
        <v>2</v>
      </c>
      <c r="D4300" s="1" t="s">
        <v>33</v>
      </c>
      <c r="E4300">
        <f t="shared" si="1"/>
        <v>52</v>
      </c>
      <c r="F4300">
        <f>vlookup(E4300,DateReference!B:C,2,false)</f>
        <v>20</v>
      </c>
      <c r="G4300" s="1">
        <v>5.0</v>
      </c>
    </row>
    <row r="4301">
      <c r="A4301" s="1">
        <v>4300.0</v>
      </c>
      <c r="B4301" s="3">
        <v>43182.0</v>
      </c>
      <c r="C4301" s="1" t="s">
        <v>2</v>
      </c>
      <c r="D4301" s="1" t="s">
        <v>33</v>
      </c>
      <c r="E4301">
        <f t="shared" si="1"/>
        <v>12</v>
      </c>
      <c r="F4301">
        <f>vlookup(E4301,DateReference!B:C,2,false)</f>
        <v>32</v>
      </c>
      <c r="G4301" s="1">
        <v>1.0</v>
      </c>
    </row>
    <row r="4302">
      <c r="A4302" s="1">
        <v>4301.0</v>
      </c>
      <c r="B4302" s="3">
        <v>43104.0</v>
      </c>
      <c r="C4302" s="1" t="s">
        <v>2</v>
      </c>
      <c r="D4302" s="1" t="s">
        <v>13</v>
      </c>
      <c r="E4302">
        <f t="shared" si="1"/>
        <v>1</v>
      </c>
      <c r="F4302">
        <f>vlookup(E4302,DateReference!B:C,2,false)</f>
        <v>21</v>
      </c>
      <c r="G4302" s="1">
        <v>3.0</v>
      </c>
    </row>
    <row r="4303">
      <c r="A4303" s="1">
        <v>4302.0</v>
      </c>
      <c r="B4303" s="3">
        <v>43174.0</v>
      </c>
      <c r="C4303" s="1" t="s">
        <v>2</v>
      </c>
      <c r="D4303" s="1" t="s">
        <v>33</v>
      </c>
      <c r="E4303">
        <f t="shared" si="1"/>
        <v>11</v>
      </c>
      <c r="F4303">
        <f>vlookup(E4303,DateReference!B:C,2,false)</f>
        <v>31</v>
      </c>
      <c r="G4303" s="1">
        <v>4.0</v>
      </c>
    </row>
    <row r="4304">
      <c r="A4304" s="1">
        <v>4303.0</v>
      </c>
      <c r="B4304" s="3">
        <v>43172.0</v>
      </c>
      <c r="C4304" s="1" t="s">
        <v>2</v>
      </c>
      <c r="D4304" s="1" t="s">
        <v>33</v>
      </c>
      <c r="E4304">
        <f t="shared" si="1"/>
        <v>11</v>
      </c>
      <c r="F4304">
        <f>vlookup(E4304,DateReference!B:C,2,false)</f>
        <v>31</v>
      </c>
      <c r="G4304" s="1">
        <v>2.0</v>
      </c>
    </row>
    <row r="4305">
      <c r="A4305" s="1">
        <v>4304.0</v>
      </c>
      <c r="B4305" s="3">
        <v>43123.0</v>
      </c>
      <c r="C4305" s="1" t="s">
        <v>2</v>
      </c>
      <c r="D4305" s="1" t="s">
        <v>13</v>
      </c>
      <c r="E4305">
        <f t="shared" si="1"/>
        <v>4</v>
      </c>
      <c r="F4305">
        <f>vlookup(E4305,DateReference!B:C,2,false)</f>
        <v>24</v>
      </c>
      <c r="G4305" s="1">
        <v>10.0</v>
      </c>
    </row>
    <row r="4306">
      <c r="A4306" s="1">
        <v>4305.0</v>
      </c>
      <c r="B4306" s="3">
        <v>43123.0</v>
      </c>
      <c r="C4306" s="1" t="s">
        <v>2</v>
      </c>
      <c r="D4306" s="1" t="s">
        <v>13</v>
      </c>
      <c r="E4306">
        <f t="shared" si="1"/>
        <v>4</v>
      </c>
      <c r="F4306">
        <f>vlookup(E4306,DateReference!B:C,2,false)</f>
        <v>24</v>
      </c>
      <c r="G4306" s="1">
        <v>10.0</v>
      </c>
    </row>
    <row r="4307">
      <c r="A4307" s="1">
        <v>4306.0</v>
      </c>
      <c r="B4307" s="3">
        <v>43097.0</v>
      </c>
      <c r="C4307" s="1" t="s">
        <v>2</v>
      </c>
      <c r="D4307" s="1" t="s">
        <v>33</v>
      </c>
      <c r="E4307">
        <f t="shared" si="1"/>
        <v>52</v>
      </c>
      <c r="F4307">
        <f>vlookup(E4307,DateReference!B:C,2,false)</f>
        <v>20</v>
      </c>
      <c r="G4307" s="1">
        <v>7.0</v>
      </c>
    </row>
    <row r="4308">
      <c r="A4308" s="1">
        <v>4307.0</v>
      </c>
      <c r="B4308" s="3">
        <v>43063.0</v>
      </c>
      <c r="C4308" s="1" t="s">
        <v>2</v>
      </c>
      <c r="D4308" s="1" t="s">
        <v>13</v>
      </c>
      <c r="E4308">
        <f t="shared" si="1"/>
        <v>47</v>
      </c>
      <c r="F4308">
        <f>vlookup(E4308,DateReference!B:C,2,false)</f>
        <v>15</v>
      </c>
      <c r="G4308" s="1">
        <v>3.0</v>
      </c>
    </row>
    <row r="4309">
      <c r="A4309" s="1">
        <v>4308.0</v>
      </c>
      <c r="B4309" s="3">
        <v>42980.0</v>
      </c>
      <c r="C4309" s="1" t="s">
        <v>2</v>
      </c>
      <c r="D4309" s="1" t="s">
        <v>13</v>
      </c>
      <c r="E4309">
        <f t="shared" si="1"/>
        <v>35</v>
      </c>
      <c r="F4309">
        <f>vlookup(E4309,DateReference!B:C,2,false)</f>
        <v>3</v>
      </c>
      <c r="G4309" s="1">
        <v>3.0</v>
      </c>
    </row>
    <row r="4310">
      <c r="A4310" s="1">
        <v>4309.0</v>
      </c>
      <c r="B4310" s="3">
        <v>43142.0</v>
      </c>
      <c r="C4310" s="1" t="s">
        <v>2</v>
      </c>
      <c r="D4310" s="1" t="s">
        <v>13</v>
      </c>
      <c r="E4310">
        <f t="shared" si="1"/>
        <v>6</v>
      </c>
      <c r="F4310">
        <f>vlookup(E4310,DateReference!B:C,2,false)</f>
        <v>26</v>
      </c>
      <c r="G4310" s="1">
        <v>1.0</v>
      </c>
    </row>
    <row r="4311">
      <c r="A4311" s="1">
        <v>4310.0</v>
      </c>
      <c r="B4311" s="3">
        <v>43097.0</v>
      </c>
      <c r="C4311" s="1" t="s">
        <v>2</v>
      </c>
      <c r="D4311" s="1" t="s">
        <v>13</v>
      </c>
      <c r="E4311">
        <f t="shared" si="1"/>
        <v>52</v>
      </c>
      <c r="F4311">
        <f>vlookup(E4311,DateReference!B:C,2,false)</f>
        <v>20</v>
      </c>
      <c r="G4311" s="1">
        <v>6.0</v>
      </c>
    </row>
    <row r="4312">
      <c r="A4312" s="1">
        <v>4311.0</v>
      </c>
      <c r="B4312" s="3">
        <v>43143.0</v>
      </c>
      <c r="C4312" s="1" t="s">
        <v>2</v>
      </c>
      <c r="D4312" s="1" t="s">
        <v>13</v>
      </c>
      <c r="E4312">
        <f t="shared" si="1"/>
        <v>7</v>
      </c>
      <c r="F4312">
        <f>vlookup(E4312,DateReference!B:C,2,false)</f>
        <v>27</v>
      </c>
      <c r="G4312" s="1">
        <v>8.0</v>
      </c>
    </row>
    <row r="4313">
      <c r="A4313" s="1">
        <v>4312.0</v>
      </c>
      <c r="B4313" s="3">
        <v>42991.0</v>
      </c>
      <c r="C4313" s="1" t="s">
        <v>2</v>
      </c>
      <c r="D4313" s="1" t="s">
        <v>33</v>
      </c>
      <c r="E4313">
        <f t="shared" si="1"/>
        <v>37</v>
      </c>
      <c r="F4313">
        <f>vlookup(E4313,DateReference!B:C,2,false)</f>
        <v>5</v>
      </c>
      <c r="G4313" s="1">
        <v>2.0</v>
      </c>
    </row>
    <row r="4314">
      <c r="A4314" s="1">
        <v>4313.0</v>
      </c>
      <c r="B4314" s="3">
        <v>42998.0</v>
      </c>
      <c r="C4314" s="1" t="s">
        <v>2</v>
      </c>
      <c r="D4314" s="1" t="s">
        <v>13</v>
      </c>
      <c r="E4314">
        <f t="shared" si="1"/>
        <v>38</v>
      </c>
      <c r="F4314">
        <f>vlookup(E4314,DateReference!B:C,2,false)</f>
        <v>6</v>
      </c>
      <c r="G4314" s="1">
        <v>6.0</v>
      </c>
    </row>
    <row r="4315">
      <c r="A4315" s="1">
        <v>4314.0</v>
      </c>
      <c r="B4315" s="3">
        <v>43061.0</v>
      </c>
      <c r="C4315" s="1" t="s">
        <v>2</v>
      </c>
      <c r="D4315" s="1" t="s">
        <v>33</v>
      </c>
      <c r="E4315">
        <f t="shared" si="1"/>
        <v>47</v>
      </c>
      <c r="F4315">
        <f>vlookup(E4315,DateReference!B:C,2,false)</f>
        <v>15</v>
      </c>
      <c r="G4315" s="1">
        <v>8.0</v>
      </c>
    </row>
    <row r="4316">
      <c r="A4316" s="1">
        <v>4315.0</v>
      </c>
      <c r="B4316" s="3">
        <v>43087.0</v>
      </c>
      <c r="C4316" s="1" t="s">
        <v>2</v>
      </c>
      <c r="D4316" s="1" t="s">
        <v>33</v>
      </c>
      <c r="E4316">
        <f t="shared" si="1"/>
        <v>51</v>
      </c>
      <c r="F4316">
        <f>vlookup(E4316,DateReference!B:C,2,false)</f>
        <v>19</v>
      </c>
      <c r="G4316" s="1">
        <v>2.0</v>
      </c>
    </row>
    <row r="4317">
      <c r="A4317" s="1">
        <v>4316.0</v>
      </c>
      <c r="B4317" s="3">
        <v>42993.0</v>
      </c>
      <c r="C4317" s="1" t="s">
        <v>2</v>
      </c>
      <c r="D4317" s="1" t="s">
        <v>33</v>
      </c>
      <c r="E4317">
        <f t="shared" si="1"/>
        <v>37</v>
      </c>
      <c r="F4317">
        <f>vlookup(E4317,DateReference!B:C,2,false)</f>
        <v>5</v>
      </c>
      <c r="G4317" s="1">
        <v>10.0</v>
      </c>
    </row>
    <row r="4318">
      <c r="A4318" s="1">
        <v>4317.0</v>
      </c>
      <c r="B4318" s="3">
        <v>43026.0</v>
      </c>
      <c r="C4318" s="1" t="s">
        <v>2</v>
      </c>
      <c r="D4318" s="1" t="s">
        <v>13</v>
      </c>
      <c r="E4318">
        <f t="shared" si="1"/>
        <v>42</v>
      </c>
      <c r="F4318">
        <f>vlookup(E4318,DateReference!B:C,2,false)</f>
        <v>10</v>
      </c>
      <c r="G4318" s="1">
        <v>10.0</v>
      </c>
    </row>
    <row r="4319">
      <c r="A4319" s="1">
        <v>4318.0</v>
      </c>
      <c r="B4319" s="3">
        <v>42967.0</v>
      </c>
      <c r="C4319" s="1" t="s">
        <v>2</v>
      </c>
      <c r="D4319" s="1" t="s">
        <v>33</v>
      </c>
      <c r="E4319">
        <f t="shared" si="1"/>
        <v>33</v>
      </c>
      <c r="F4319">
        <f>vlookup(E4319,DateReference!B:C,2,false)</f>
        <v>1</v>
      </c>
      <c r="G4319" s="1">
        <v>6.0</v>
      </c>
    </row>
    <row r="4320">
      <c r="A4320" s="1">
        <v>4319.0</v>
      </c>
      <c r="B4320" s="3">
        <v>43053.0</v>
      </c>
      <c r="C4320" s="1" t="s">
        <v>2</v>
      </c>
      <c r="D4320" s="1" t="s">
        <v>13</v>
      </c>
      <c r="E4320">
        <f t="shared" si="1"/>
        <v>46</v>
      </c>
      <c r="F4320">
        <f>vlookup(E4320,DateReference!B:C,2,false)</f>
        <v>14</v>
      </c>
      <c r="G4320" s="1">
        <v>8.0</v>
      </c>
    </row>
    <row r="4321">
      <c r="A4321" s="1">
        <v>4320.0</v>
      </c>
      <c r="B4321" s="3">
        <v>43099.0</v>
      </c>
      <c r="C4321" s="1" t="s">
        <v>2</v>
      </c>
      <c r="D4321" s="1" t="s">
        <v>13</v>
      </c>
      <c r="E4321">
        <f t="shared" si="1"/>
        <v>52</v>
      </c>
      <c r="F4321">
        <f>vlookup(E4321,DateReference!B:C,2,false)</f>
        <v>20</v>
      </c>
      <c r="G4321" s="1">
        <v>5.0</v>
      </c>
    </row>
    <row r="4322">
      <c r="A4322" s="1">
        <v>4321.0</v>
      </c>
      <c r="B4322" s="3">
        <v>43065.0</v>
      </c>
      <c r="C4322" s="1" t="s">
        <v>2</v>
      </c>
      <c r="D4322" s="1" t="s">
        <v>13</v>
      </c>
      <c r="E4322">
        <f t="shared" si="1"/>
        <v>47</v>
      </c>
      <c r="F4322">
        <f>vlookup(E4322,DateReference!B:C,2,false)</f>
        <v>15</v>
      </c>
      <c r="G4322" s="1">
        <v>6.0</v>
      </c>
    </row>
    <row r="4323">
      <c r="A4323" s="1">
        <v>4322.0</v>
      </c>
      <c r="B4323" s="3">
        <v>43036.0</v>
      </c>
      <c r="C4323" s="1" t="s">
        <v>2</v>
      </c>
      <c r="D4323" s="1" t="s">
        <v>13</v>
      </c>
      <c r="E4323">
        <f t="shared" si="1"/>
        <v>43</v>
      </c>
      <c r="F4323">
        <f>vlookup(E4323,DateReference!B:C,2,false)</f>
        <v>11</v>
      </c>
      <c r="G4323" s="1">
        <v>3.0</v>
      </c>
    </row>
    <row r="4324">
      <c r="A4324" s="1">
        <v>4323.0</v>
      </c>
      <c r="B4324" s="3">
        <v>43114.0</v>
      </c>
      <c r="C4324" s="1" t="s">
        <v>2</v>
      </c>
      <c r="D4324" s="1" t="s">
        <v>13</v>
      </c>
      <c r="E4324">
        <f t="shared" si="1"/>
        <v>2</v>
      </c>
      <c r="F4324">
        <f>vlookup(E4324,DateReference!B:C,2,false)</f>
        <v>22</v>
      </c>
      <c r="G4324" s="1">
        <v>7.0</v>
      </c>
    </row>
    <row r="4325">
      <c r="A4325" s="1">
        <v>4324.0</v>
      </c>
      <c r="B4325" s="3">
        <v>43074.0</v>
      </c>
      <c r="C4325" s="1" t="s">
        <v>2</v>
      </c>
      <c r="D4325" s="1" t="s">
        <v>33</v>
      </c>
      <c r="E4325">
        <f t="shared" si="1"/>
        <v>49</v>
      </c>
      <c r="F4325">
        <f>vlookup(E4325,DateReference!B:C,2,false)</f>
        <v>17</v>
      </c>
      <c r="G4325" s="1">
        <v>5.0</v>
      </c>
    </row>
    <row r="4326">
      <c r="A4326" s="1">
        <v>4325.0</v>
      </c>
      <c r="B4326" s="3">
        <v>43014.0</v>
      </c>
      <c r="C4326" s="1" t="s">
        <v>2</v>
      </c>
      <c r="D4326" s="1" t="s">
        <v>13</v>
      </c>
      <c r="E4326">
        <f t="shared" si="1"/>
        <v>40</v>
      </c>
      <c r="F4326">
        <f>vlookup(E4326,DateReference!B:C,2,false)</f>
        <v>8</v>
      </c>
      <c r="G4326" s="1">
        <v>8.0</v>
      </c>
    </row>
    <row r="4327">
      <c r="A4327" s="1">
        <v>4326.0</v>
      </c>
      <c r="B4327" s="3">
        <v>42999.0</v>
      </c>
      <c r="C4327" s="1" t="s">
        <v>2</v>
      </c>
      <c r="D4327" s="1" t="s">
        <v>33</v>
      </c>
      <c r="E4327">
        <f t="shared" si="1"/>
        <v>38</v>
      </c>
      <c r="F4327">
        <f>vlookup(E4327,DateReference!B:C,2,false)</f>
        <v>6</v>
      </c>
      <c r="G4327" s="1">
        <v>2.0</v>
      </c>
    </row>
    <row r="4328">
      <c r="A4328" s="1">
        <v>4327.0</v>
      </c>
      <c r="B4328" s="3">
        <v>43170.0</v>
      </c>
      <c r="C4328" s="1" t="s">
        <v>2</v>
      </c>
      <c r="D4328" s="1" t="s">
        <v>13</v>
      </c>
      <c r="E4328">
        <f t="shared" si="1"/>
        <v>10</v>
      </c>
      <c r="F4328">
        <f>vlookup(E4328,DateReference!B:C,2,false)</f>
        <v>30</v>
      </c>
      <c r="G4328" s="1">
        <v>5.0</v>
      </c>
    </row>
    <row r="4329">
      <c r="A4329" s="1">
        <v>4328.0</v>
      </c>
      <c r="B4329" s="3">
        <v>42973.0</v>
      </c>
      <c r="C4329" s="1" t="s">
        <v>2</v>
      </c>
      <c r="D4329" s="1" t="s">
        <v>33</v>
      </c>
      <c r="E4329">
        <f t="shared" si="1"/>
        <v>34</v>
      </c>
      <c r="F4329">
        <f>vlookup(E4329,DateReference!B:C,2,false)</f>
        <v>2</v>
      </c>
      <c r="G4329" s="1">
        <v>1.0</v>
      </c>
    </row>
    <row r="4330">
      <c r="A4330" s="1">
        <v>4329.0</v>
      </c>
      <c r="B4330" s="3">
        <v>42965.0</v>
      </c>
      <c r="C4330" s="1" t="s">
        <v>2</v>
      </c>
      <c r="D4330" s="1" t="s">
        <v>33</v>
      </c>
      <c r="E4330">
        <f t="shared" si="1"/>
        <v>33</v>
      </c>
      <c r="F4330">
        <f>vlookup(E4330,DateReference!B:C,2,false)</f>
        <v>1</v>
      </c>
      <c r="G4330" s="1">
        <v>2.0</v>
      </c>
    </row>
    <row r="4331">
      <c r="A4331" s="1">
        <v>4330.0</v>
      </c>
      <c r="B4331" s="3">
        <v>43046.0</v>
      </c>
      <c r="C4331" s="1" t="s">
        <v>2</v>
      </c>
      <c r="D4331" s="1" t="s">
        <v>33</v>
      </c>
      <c r="E4331">
        <f t="shared" si="1"/>
        <v>45</v>
      </c>
      <c r="F4331">
        <f>vlookup(E4331,DateReference!B:C,2,false)</f>
        <v>13</v>
      </c>
      <c r="G4331" s="1">
        <v>7.0</v>
      </c>
    </row>
    <row r="4332">
      <c r="A4332" s="1">
        <v>4331.0</v>
      </c>
      <c r="B4332" s="3">
        <v>43117.0</v>
      </c>
      <c r="C4332" s="1" t="s">
        <v>2</v>
      </c>
      <c r="D4332" s="1" t="s">
        <v>13</v>
      </c>
      <c r="E4332">
        <f t="shared" si="1"/>
        <v>3</v>
      </c>
      <c r="F4332">
        <f>vlookup(E4332,DateReference!B:C,2,false)</f>
        <v>23</v>
      </c>
      <c r="G4332" s="1">
        <v>4.0</v>
      </c>
    </row>
    <row r="4333">
      <c r="A4333" s="1">
        <v>4332.0</v>
      </c>
      <c r="B4333" s="3">
        <v>42971.0</v>
      </c>
      <c r="C4333" s="1" t="s">
        <v>2</v>
      </c>
      <c r="D4333" s="1" t="s">
        <v>33</v>
      </c>
      <c r="E4333">
        <f t="shared" si="1"/>
        <v>34</v>
      </c>
      <c r="F4333">
        <f>vlookup(E4333,DateReference!B:C,2,false)</f>
        <v>2</v>
      </c>
      <c r="G4333" s="1">
        <v>8.0</v>
      </c>
    </row>
    <row r="4334">
      <c r="A4334" s="1">
        <v>4333.0</v>
      </c>
      <c r="B4334" s="3">
        <v>43013.0</v>
      </c>
      <c r="C4334" s="1" t="s">
        <v>2</v>
      </c>
      <c r="D4334" s="1" t="s">
        <v>13</v>
      </c>
      <c r="E4334">
        <f t="shared" si="1"/>
        <v>40</v>
      </c>
      <c r="F4334">
        <f>vlookup(E4334,DateReference!B:C,2,false)</f>
        <v>8</v>
      </c>
      <c r="G4334" s="1">
        <v>2.0</v>
      </c>
    </row>
    <row r="4335">
      <c r="A4335" s="1">
        <v>4334.0</v>
      </c>
      <c r="B4335" s="3">
        <v>42988.0</v>
      </c>
      <c r="C4335" s="1" t="s">
        <v>2</v>
      </c>
      <c r="D4335" s="1" t="s">
        <v>13</v>
      </c>
      <c r="E4335">
        <f t="shared" si="1"/>
        <v>36</v>
      </c>
      <c r="F4335">
        <f>vlookup(E4335,DateReference!B:C,2,false)</f>
        <v>4</v>
      </c>
      <c r="G4335" s="1">
        <v>8.0</v>
      </c>
    </row>
    <row r="4336">
      <c r="A4336" s="1">
        <v>4335.0</v>
      </c>
      <c r="B4336" s="3">
        <v>43110.0</v>
      </c>
      <c r="C4336" s="1" t="s">
        <v>2</v>
      </c>
      <c r="D4336" s="1" t="s">
        <v>13</v>
      </c>
      <c r="E4336">
        <f t="shared" si="1"/>
        <v>2</v>
      </c>
      <c r="F4336">
        <f>vlookup(E4336,DateReference!B:C,2,false)</f>
        <v>22</v>
      </c>
      <c r="G4336" s="1">
        <v>7.0</v>
      </c>
    </row>
    <row r="4337">
      <c r="A4337" s="1">
        <v>4336.0</v>
      </c>
      <c r="B4337" s="3">
        <v>43092.0</v>
      </c>
      <c r="C4337" s="1" t="s">
        <v>2</v>
      </c>
      <c r="D4337" s="1" t="s">
        <v>33</v>
      </c>
      <c r="E4337">
        <f t="shared" si="1"/>
        <v>51</v>
      </c>
      <c r="F4337">
        <f>vlookup(E4337,DateReference!B:C,2,false)</f>
        <v>19</v>
      </c>
      <c r="G4337" s="1">
        <v>8.0</v>
      </c>
    </row>
    <row r="4338">
      <c r="A4338" s="1">
        <v>4337.0</v>
      </c>
      <c r="B4338" s="3">
        <v>43154.0</v>
      </c>
      <c r="C4338" s="1" t="s">
        <v>2</v>
      </c>
      <c r="D4338" s="1" t="s">
        <v>13</v>
      </c>
      <c r="E4338">
        <f t="shared" si="1"/>
        <v>8</v>
      </c>
      <c r="F4338">
        <f>vlookup(E4338,DateReference!B:C,2,false)</f>
        <v>28</v>
      </c>
      <c r="G4338" s="1">
        <v>5.0</v>
      </c>
    </row>
    <row r="4339">
      <c r="A4339" s="1">
        <v>4338.0</v>
      </c>
      <c r="B4339" s="3">
        <v>42981.0</v>
      </c>
      <c r="C4339" s="1" t="s">
        <v>2</v>
      </c>
      <c r="D4339" s="1" t="s">
        <v>33</v>
      </c>
      <c r="E4339">
        <f t="shared" si="1"/>
        <v>35</v>
      </c>
      <c r="F4339">
        <f>vlookup(E4339,DateReference!B:C,2,false)</f>
        <v>3</v>
      </c>
      <c r="G4339" s="1">
        <v>10.0</v>
      </c>
    </row>
    <row r="4340">
      <c r="A4340" s="1">
        <v>4339.0</v>
      </c>
      <c r="B4340" s="3">
        <v>43147.0</v>
      </c>
      <c r="C4340" s="1" t="s">
        <v>2</v>
      </c>
      <c r="D4340" s="1" t="s">
        <v>33</v>
      </c>
      <c r="E4340">
        <f t="shared" si="1"/>
        <v>7</v>
      </c>
      <c r="F4340">
        <f>vlookup(E4340,DateReference!B:C,2,false)</f>
        <v>27</v>
      </c>
      <c r="G4340" s="1">
        <v>10.0</v>
      </c>
    </row>
    <row r="4341">
      <c r="A4341" s="1">
        <v>4340.0</v>
      </c>
      <c r="B4341" s="3">
        <v>43101.0</v>
      </c>
      <c r="C4341" s="1" t="s">
        <v>2</v>
      </c>
      <c r="D4341" s="1" t="s">
        <v>13</v>
      </c>
      <c r="E4341">
        <f t="shared" si="1"/>
        <v>1</v>
      </c>
      <c r="F4341">
        <f>vlookup(E4341,DateReference!B:C,2,false)</f>
        <v>21</v>
      </c>
      <c r="G4341" s="1">
        <v>2.0</v>
      </c>
    </row>
    <row r="4342">
      <c r="A4342" s="1">
        <v>4341.0</v>
      </c>
      <c r="B4342" s="3">
        <v>43036.0</v>
      </c>
      <c r="C4342" s="1" t="s">
        <v>2</v>
      </c>
      <c r="D4342" s="1" t="s">
        <v>33</v>
      </c>
      <c r="E4342">
        <f t="shared" si="1"/>
        <v>43</v>
      </c>
      <c r="F4342">
        <f>vlookup(E4342,DateReference!B:C,2,false)</f>
        <v>11</v>
      </c>
      <c r="G4342" s="1">
        <v>3.0</v>
      </c>
    </row>
    <row r="4343">
      <c r="A4343" s="1">
        <v>4342.0</v>
      </c>
      <c r="B4343" s="3">
        <v>43188.0</v>
      </c>
      <c r="C4343" s="1" t="s">
        <v>2</v>
      </c>
      <c r="D4343" s="1" t="s">
        <v>33</v>
      </c>
      <c r="E4343">
        <f t="shared" si="1"/>
        <v>13</v>
      </c>
      <c r="F4343">
        <f>vlookup(E4343,DateReference!B:C,2,false)</f>
        <v>33</v>
      </c>
      <c r="G4343" s="1">
        <v>2.0</v>
      </c>
    </row>
    <row r="4344">
      <c r="A4344" s="1">
        <v>4343.0</v>
      </c>
      <c r="B4344" s="3">
        <v>43049.0</v>
      </c>
      <c r="C4344" s="1" t="s">
        <v>2</v>
      </c>
      <c r="D4344" s="1" t="s">
        <v>13</v>
      </c>
      <c r="E4344">
        <f t="shared" si="1"/>
        <v>45</v>
      </c>
      <c r="F4344">
        <f>vlookup(E4344,DateReference!B:C,2,false)</f>
        <v>13</v>
      </c>
      <c r="G4344" s="1">
        <v>5.0</v>
      </c>
    </row>
    <row r="4345">
      <c r="A4345" s="1">
        <v>4344.0</v>
      </c>
      <c r="B4345" s="3">
        <v>43061.0</v>
      </c>
      <c r="C4345" s="1" t="s">
        <v>2</v>
      </c>
      <c r="D4345" s="1" t="s">
        <v>33</v>
      </c>
      <c r="E4345">
        <f t="shared" si="1"/>
        <v>47</v>
      </c>
      <c r="F4345">
        <f>vlookup(E4345,DateReference!B:C,2,false)</f>
        <v>15</v>
      </c>
      <c r="G4345" s="1">
        <v>8.0</v>
      </c>
    </row>
    <row r="4346">
      <c r="A4346" s="1">
        <v>4345.0</v>
      </c>
      <c r="B4346" s="3">
        <v>43001.0</v>
      </c>
      <c r="C4346" s="1" t="s">
        <v>2</v>
      </c>
      <c r="D4346" s="1" t="s">
        <v>33</v>
      </c>
      <c r="E4346">
        <f t="shared" si="1"/>
        <v>38</v>
      </c>
      <c r="F4346">
        <f>vlookup(E4346,DateReference!B:C,2,false)</f>
        <v>6</v>
      </c>
      <c r="G4346" s="1">
        <v>3.0</v>
      </c>
    </row>
    <row r="4347">
      <c r="A4347" s="1">
        <v>4346.0</v>
      </c>
      <c r="B4347" s="3">
        <v>42976.0</v>
      </c>
      <c r="C4347" s="1" t="s">
        <v>2</v>
      </c>
      <c r="D4347" s="1" t="s">
        <v>33</v>
      </c>
      <c r="E4347">
        <f t="shared" si="1"/>
        <v>35</v>
      </c>
      <c r="F4347">
        <f>vlookup(E4347,DateReference!B:C,2,false)</f>
        <v>3</v>
      </c>
      <c r="G4347" s="1">
        <v>7.0</v>
      </c>
    </row>
    <row r="4348">
      <c r="A4348" s="1">
        <v>4347.0</v>
      </c>
      <c r="B4348" s="3">
        <v>43026.0</v>
      </c>
      <c r="C4348" s="1" t="s">
        <v>2</v>
      </c>
      <c r="D4348" s="1" t="s">
        <v>33</v>
      </c>
      <c r="E4348">
        <f t="shared" si="1"/>
        <v>42</v>
      </c>
      <c r="F4348">
        <f>vlookup(E4348,DateReference!B:C,2,false)</f>
        <v>10</v>
      </c>
      <c r="G4348" s="1">
        <v>5.0</v>
      </c>
    </row>
    <row r="4349">
      <c r="A4349" s="1">
        <v>4348.0</v>
      </c>
      <c r="B4349" s="3">
        <v>42994.0</v>
      </c>
      <c r="C4349" s="1" t="s">
        <v>2</v>
      </c>
      <c r="D4349" s="1" t="s">
        <v>33</v>
      </c>
      <c r="E4349">
        <f t="shared" si="1"/>
        <v>37</v>
      </c>
      <c r="F4349">
        <f>vlookup(E4349,DateReference!B:C,2,false)</f>
        <v>5</v>
      </c>
      <c r="G4349" s="1">
        <v>4.0</v>
      </c>
    </row>
    <row r="4350">
      <c r="A4350" s="1">
        <v>4349.0</v>
      </c>
      <c r="B4350" s="3">
        <v>43181.0</v>
      </c>
      <c r="C4350" s="1" t="s">
        <v>2</v>
      </c>
      <c r="D4350" s="1" t="s">
        <v>33</v>
      </c>
      <c r="E4350">
        <f t="shared" si="1"/>
        <v>12</v>
      </c>
      <c r="F4350">
        <f>vlookup(E4350,DateReference!B:C,2,false)</f>
        <v>32</v>
      </c>
      <c r="G4350" s="1">
        <v>8.0</v>
      </c>
    </row>
    <row r="4351">
      <c r="A4351" s="1">
        <v>4350.0</v>
      </c>
      <c r="B4351" s="3">
        <v>43117.0</v>
      </c>
      <c r="C4351" s="1" t="s">
        <v>2</v>
      </c>
      <c r="D4351" s="1" t="s">
        <v>33</v>
      </c>
      <c r="E4351">
        <f t="shared" si="1"/>
        <v>3</v>
      </c>
      <c r="F4351">
        <f>vlookup(E4351,DateReference!B:C,2,false)</f>
        <v>23</v>
      </c>
      <c r="G4351" s="1">
        <v>8.0</v>
      </c>
    </row>
    <row r="4352">
      <c r="A4352" s="1">
        <v>4351.0</v>
      </c>
      <c r="B4352" s="3">
        <v>43025.0</v>
      </c>
      <c r="C4352" s="1" t="s">
        <v>2</v>
      </c>
      <c r="D4352" s="1" t="s">
        <v>33</v>
      </c>
      <c r="E4352">
        <f t="shared" si="1"/>
        <v>42</v>
      </c>
      <c r="F4352">
        <f>vlookup(E4352,DateReference!B:C,2,false)</f>
        <v>10</v>
      </c>
      <c r="G4352" s="1">
        <v>10.0</v>
      </c>
    </row>
    <row r="4353">
      <c r="A4353" s="1">
        <v>4352.0</v>
      </c>
      <c r="B4353" s="3">
        <v>42996.0</v>
      </c>
      <c r="C4353" s="1" t="s">
        <v>2</v>
      </c>
      <c r="D4353" s="1" t="s">
        <v>13</v>
      </c>
      <c r="E4353">
        <f t="shared" si="1"/>
        <v>38</v>
      </c>
      <c r="F4353">
        <f>vlookup(E4353,DateReference!B:C,2,false)</f>
        <v>6</v>
      </c>
      <c r="G4353" s="1">
        <v>7.0</v>
      </c>
    </row>
    <row r="4354">
      <c r="A4354" s="1">
        <v>4353.0</v>
      </c>
      <c r="B4354" s="3">
        <v>43089.0</v>
      </c>
      <c r="C4354" s="1" t="s">
        <v>2</v>
      </c>
      <c r="D4354" s="1" t="s">
        <v>33</v>
      </c>
      <c r="E4354">
        <f t="shared" si="1"/>
        <v>51</v>
      </c>
      <c r="F4354">
        <f>vlookup(E4354,DateReference!B:C,2,false)</f>
        <v>19</v>
      </c>
      <c r="G4354" s="1">
        <v>9.0</v>
      </c>
    </row>
    <row r="4355">
      <c r="A4355" s="1">
        <v>4354.0</v>
      </c>
      <c r="B4355" s="3">
        <v>42989.0</v>
      </c>
      <c r="C4355" s="1" t="s">
        <v>2</v>
      </c>
      <c r="D4355" s="1" t="s">
        <v>13</v>
      </c>
      <c r="E4355">
        <f t="shared" si="1"/>
        <v>37</v>
      </c>
      <c r="F4355">
        <f>vlookup(E4355,DateReference!B:C,2,false)</f>
        <v>5</v>
      </c>
      <c r="G4355" s="1">
        <v>9.0</v>
      </c>
    </row>
    <row r="4356">
      <c r="A4356" s="1">
        <v>4355.0</v>
      </c>
      <c r="B4356" s="3">
        <v>43124.0</v>
      </c>
      <c r="C4356" s="1" t="s">
        <v>2</v>
      </c>
      <c r="D4356" s="1" t="s">
        <v>33</v>
      </c>
      <c r="E4356">
        <f t="shared" si="1"/>
        <v>4</v>
      </c>
      <c r="F4356">
        <f>vlookup(E4356,DateReference!B:C,2,false)</f>
        <v>24</v>
      </c>
      <c r="G4356" s="1">
        <v>3.0</v>
      </c>
    </row>
    <row r="4357">
      <c r="A4357" s="1">
        <v>4356.0</v>
      </c>
      <c r="B4357" s="3">
        <v>43182.0</v>
      </c>
      <c r="C4357" s="1" t="s">
        <v>2</v>
      </c>
      <c r="D4357" s="1" t="s">
        <v>13</v>
      </c>
      <c r="E4357">
        <f t="shared" si="1"/>
        <v>12</v>
      </c>
      <c r="F4357">
        <f>vlookup(E4357,DateReference!B:C,2,false)</f>
        <v>32</v>
      </c>
      <c r="G4357" s="1">
        <v>10.0</v>
      </c>
    </row>
    <row r="4358">
      <c r="A4358" s="1">
        <v>4357.0</v>
      </c>
      <c r="B4358" s="3">
        <v>43111.0</v>
      </c>
      <c r="C4358" s="1" t="s">
        <v>2</v>
      </c>
      <c r="D4358" s="1" t="s">
        <v>33</v>
      </c>
      <c r="E4358">
        <f t="shared" si="1"/>
        <v>2</v>
      </c>
      <c r="F4358">
        <f>vlookup(E4358,DateReference!B:C,2,false)</f>
        <v>22</v>
      </c>
      <c r="G4358" s="1">
        <v>8.0</v>
      </c>
    </row>
    <row r="4359">
      <c r="A4359" s="1">
        <v>4358.0</v>
      </c>
      <c r="B4359" s="3">
        <v>43008.0</v>
      </c>
      <c r="C4359" s="1" t="s">
        <v>2</v>
      </c>
      <c r="D4359" s="1" t="s">
        <v>33</v>
      </c>
      <c r="E4359">
        <f t="shared" si="1"/>
        <v>39</v>
      </c>
      <c r="F4359">
        <f>vlookup(E4359,DateReference!B:C,2,false)</f>
        <v>7</v>
      </c>
      <c r="G4359" s="1">
        <v>2.0</v>
      </c>
    </row>
    <row r="4360">
      <c r="A4360" s="1">
        <v>4359.0</v>
      </c>
      <c r="B4360" s="3">
        <v>43049.0</v>
      </c>
      <c r="C4360" s="1" t="s">
        <v>2</v>
      </c>
      <c r="D4360" s="1" t="s">
        <v>33</v>
      </c>
      <c r="E4360">
        <f t="shared" si="1"/>
        <v>45</v>
      </c>
      <c r="F4360">
        <f>vlookup(E4360,DateReference!B:C,2,false)</f>
        <v>13</v>
      </c>
      <c r="G4360" s="1">
        <v>4.0</v>
      </c>
    </row>
    <row r="4361">
      <c r="A4361" s="1">
        <v>4360.0</v>
      </c>
      <c r="B4361" s="3">
        <v>43091.0</v>
      </c>
      <c r="C4361" s="1" t="s">
        <v>2</v>
      </c>
      <c r="D4361" s="1" t="s">
        <v>33</v>
      </c>
      <c r="E4361">
        <f t="shared" si="1"/>
        <v>51</v>
      </c>
      <c r="F4361">
        <f>vlookup(E4361,DateReference!B:C,2,false)</f>
        <v>19</v>
      </c>
      <c r="G4361" s="1">
        <v>10.0</v>
      </c>
    </row>
    <row r="4362">
      <c r="A4362" s="1">
        <v>4361.0</v>
      </c>
      <c r="B4362" s="3">
        <v>43069.0</v>
      </c>
      <c r="C4362" s="1" t="s">
        <v>2</v>
      </c>
      <c r="D4362" s="1" t="s">
        <v>13</v>
      </c>
      <c r="E4362">
        <f t="shared" si="1"/>
        <v>48</v>
      </c>
      <c r="F4362">
        <f>vlookup(E4362,DateReference!B:C,2,false)</f>
        <v>16</v>
      </c>
      <c r="G4362" s="1">
        <v>3.0</v>
      </c>
    </row>
    <row r="4363">
      <c r="A4363" s="1">
        <v>4362.0</v>
      </c>
      <c r="B4363" s="3">
        <v>42965.0</v>
      </c>
      <c r="C4363" s="1" t="s">
        <v>2</v>
      </c>
      <c r="D4363" s="1" t="s">
        <v>33</v>
      </c>
      <c r="E4363">
        <f t="shared" si="1"/>
        <v>33</v>
      </c>
      <c r="F4363">
        <f>vlookup(E4363,DateReference!B:C,2,false)</f>
        <v>1</v>
      </c>
      <c r="G4363" s="1">
        <v>7.0</v>
      </c>
    </row>
    <row r="4364">
      <c r="A4364" s="1">
        <v>4363.0</v>
      </c>
      <c r="B4364" s="3">
        <v>43084.0</v>
      </c>
      <c r="C4364" s="1" t="s">
        <v>2</v>
      </c>
      <c r="D4364" s="1" t="s">
        <v>33</v>
      </c>
      <c r="E4364">
        <f t="shared" si="1"/>
        <v>50</v>
      </c>
      <c r="F4364">
        <f>vlookup(E4364,DateReference!B:C,2,false)</f>
        <v>18</v>
      </c>
      <c r="G4364" s="1">
        <v>9.0</v>
      </c>
    </row>
    <row r="4365">
      <c r="A4365" s="1">
        <v>4364.0</v>
      </c>
      <c r="B4365" s="3">
        <v>43161.0</v>
      </c>
      <c r="C4365" s="1" t="s">
        <v>2</v>
      </c>
      <c r="D4365" s="1" t="s">
        <v>13</v>
      </c>
      <c r="E4365">
        <f t="shared" si="1"/>
        <v>9</v>
      </c>
      <c r="F4365">
        <f>vlookup(E4365,DateReference!B:C,2,false)</f>
        <v>29</v>
      </c>
      <c r="G4365" s="1">
        <v>2.0</v>
      </c>
    </row>
    <row r="4366">
      <c r="A4366" s="1">
        <v>4365.0</v>
      </c>
      <c r="B4366" s="3">
        <v>43174.0</v>
      </c>
      <c r="C4366" s="1" t="s">
        <v>2</v>
      </c>
      <c r="D4366" s="1" t="s">
        <v>33</v>
      </c>
      <c r="E4366">
        <f t="shared" si="1"/>
        <v>11</v>
      </c>
      <c r="F4366">
        <f>vlookup(E4366,DateReference!B:C,2,false)</f>
        <v>31</v>
      </c>
      <c r="G4366" s="1">
        <v>2.0</v>
      </c>
    </row>
    <row r="4367">
      <c r="A4367" s="1">
        <v>4366.0</v>
      </c>
      <c r="B4367" s="3">
        <v>43060.0</v>
      </c>
      <c r="C4367" s="1" t="s">
        <v>2</v>
      </c>
      <c r="D4367" s="1" t="s">
        <v>33</v>
      </c>
      <c r="E4367">
        <f t="shared" si="1"/>
        <v>47</v>
      </c>
      <c r="F4367">
        <f>vlookup(E4367,DateReference!B:C,2,false)</f>
        <v>15</v>
      </c>
      <c r="G4367" s="1">
        <v>9.0</v>
      </c>
    </row>
    <row r="4368">
      <c r="A4368" s="1">
        <v>4367.0</v>
      </c>
      <c r="B4368" s="3">
        <v>43099.0</v>
      </c>
      <c r="C4368" s="1" t="s">
        <v>2</v>
      </c>
      <c r="D4368" s="1" t="s">
        <v>13</v>
      </c>
      <c r="E4368">
        <f t="shared" si="1"/>
        <v>52</v>
      </c>
      <c r="F4368">
        <f>vlookup(E4368,DateReference!B:C,2,false)</f>
        <v>20</v>
      </c>
      <c r="G4368" s="1">
        <v>5.0</v>
      </c>
    </row>
    <row r="4369">
      <c r="A4369" s="1">
        <v>4368.0</v>
      </c>
      <c r="B4369" s="3">
        <v>43150.0</v>
      </c>
      <c r="C4369" s="1" t="s">
        <v>2</v>
      </c>
      <c r="D4369" s="1" t="s">
        <v>33</v>
      </c>
      <c r="E4369">
        <f t="shared" si="1"/>
        <v>8</v>
      </c>
      <c r="F4369">
        <f>vlookup(E4369,DateReference!B:C,2,false)</f>
        <v>28</v>
      </c>
      <c r="G4369" s="1">
        <v>2.0</v>
      </c>
    </row>
    <row r="4370">
      <c r="A4370" s="1">
        <v>4369.0</v>
      </c>
      <c r="B4370" s="3">
        <v>43102.0</v>
      </c>
      <c r="C4370" s="1" t="s">
        <v>2</v>
      </c>
      <c r="D4370" s="1" t="s">
        <v>13</v>
      </c>
      <c r="E4370">
        <f t="shared" si="1"/>
        <v>1</v>
      </c>
      <c r="F4370">
        <f>vlookup(E4370,DateReference!B:C,2,false)</f>
        <v>21</v>
      </c>
      <c r="G4370" s="1">
        <v>5.0</v>
      </c>
    </row>
    <row r="4371">
      <c r="A4371" s="1">
        <v>4370.0</v>
      </c>
      <c r="B4371" s="3">
        <v>43042.0</v>
      </c>
      <c r="C4371" s="1" t="s">
        <v>2</v>
      </c>
      <c r="D4371" s="1" t="s">
        <v>33</v>
      </c>
      <c r="E4371">
        <f t="shared" si="1"/>
        <v>44</v>
      </c>
      <c r="F4371">
        <f>vlookup(E4371,DateReference!B:C,2,false)</f>
        <v>12</v>
      </c>
      <c r="G4371" s="1">
        <v>5.0</v>
      </c>
    </row>
    <row r="4372">
      <c r="A4372" s="1">
        <v>4371.0</v>
      </c>
      <c r="B4372" s="3">
        <v>42970.0</v>
      </c>
      <c r="C4372" s="1" t="s">
        <v>2</v>
      </c>
      <c r="D4372" s="1" t="s">
        <v>13</v>
      </c>
      <c r="E4372">
        <f t="shared" si="1"/>
        <v>34</v>
      </c>
      <c r="F4372">
        <f>vlookup(E4372,DateReference!B:C,2,false)</f>
        <v>2</v>
      </c>
      <c r="G4372" s="1">
        <v>3.0</v>
      </c>
    </row>
    <row r="4373">
      <c r="A4373" s="1">
        <v>4372.0</v>
      </c>
      <c r="B4373" s="3">
        <v>43070.0</v>
      </c>
      <c r="C4373" s="1" t="s">
        <v>2</v>
      </c>
      <c r="D4373" s="1" t="s">
        <v>13</v>
      </c>
      <c r="E4373">
        <f t="shared" si="1"/>
        <v>48</v>
      </c>
      <c r="F4373">
        <f>vlookup(E4373,DateReference!B:C,2,false)</f>
        <v>16</v>
      </c>
      <c r="G4373" s="1">
        <v>7.0</v>
      </c>
    </row>
    <row r="4374">
      <c r="A4374" s="1">
        <v>4373.0</v>
      </c>
      <c r="B4374" s="3">
        <v>43170.0</v>
      </c>
      <c r="C4374" s="1" t="s">
        <v>2</v>
      </c>
      <c r="D4374" s="1" t="s">
        <v>13</v>
      </c>
      <c r="E4374">
        <f t="shared" si="1"/>
        <v>10</v>
      </c>
      <c r="F4374">
        <f>vlookup(E4374,DateReference!B:C,2,false)</f>
        <v>30</v>
      </c>
      <c r="G4374" s="1">
        <v>7.0</v>
      </c>
    </row>
    <row r="4375">
      <c r="A4375" s="1">
        <v>4374.0</v>
      </c>
      <c r="B4375" s="3">
        <v>43020.0</v>
      </c>
      <c r="C4375" s="1" t="s">
        <v>2</v>
      </c>
      <c r="D4375" s="1" t="s">
        <v>13</v>
      </c>
      <c r="E4375">
        <f t="shared" si="1"/>
        <v>41</v>
      </c>
      <c r="F4375">
        <f>vlookup(E4375,DateReference!B:C,2,false)</f>
        <v>9</v>
      </c>
      <c r="G4375" s="1">
        <v>2.0</v>
      </c>
    </row>
    <row r="4376">
      <c r="A4376" s="1">
        <v>4375.0</v>
      </c>
      <c r="B4376" s="3">
        <v>43004.0</v>
      </c>
      <c r="C4376" s="1" t="s">
        <v>2</v>
      </c>
      <c r="D4376" s="1" t="s">
        <v>33</v>
      </c>
      <c r="E4376">
        <f t="shared" si="1"/>
        <v>39</v>
      </c>
      <c r="F4376">
        <f>vlookup(E4376,DateReference!B:C,2,false)</f>
        <v>7</v>
      </c>
      <c r="G4376" s="1">
        <v>1.0</v>
      </c>
    </row>
    <row r="4377">
      <c r="A4377" s="1">
        <v>4376.0</v>
      </c>
      <c r="B4377" s="3">
        <v>43068.0</v>
      </c>
      <c r="C4377" s="1" t="s">
        <v>2</v>
      </c>
      <c r="D4377" s="1" t="s">
        <v>13</v>
      </c>
      <c r="E4377">
        <f t="shared" si="1"/>
        <v>48</v>
      </c>
      <c r="F4377">
        <f>vlookup(E4377,DateReference!B:C,2,false)</f>
        <v>16</v>
      </c>
      <c r="G4377" s="1">
        <v>2.0</v>
      </c>
    </row>
    <row r="4378">
      <c r="A4378" s="1">
        <v>4377.0</v>
      </c>
      <c r="B4378" s="3">
        <v>43007.0</v>
      </c>
      <c r="C4378" s="1" t="s">
        <v>2</v>
      </c>
      <c r="D4378" s="1" t="s">
        <v>13</v>
      </c>
      <c r="E4378">
        <f t="shared" si="1"/>
        <v>39</v>
      </c>
      <c r="F4378">
        <f>vlookup(E4378,DateReference!B:C,2,false)</f>
        <v>7</v>
      </c>
      <c r="G4378" s="1">
        <v>5.0</v>
      </c>
    </row>
    <row r="4379">
      <c r="A4379" s="1">
        <v>4378.0</v>
      </c>
      <c r="B4379" s="3">
        <v>42978.0</v>
      </c>
      <c r="C4379" s="1" t="s">
        <v>2</v>
      </c>
      <c r="D4379" s="1" t="s">
        <v>13</v>
      </c>
      <c r="E4379">
        <f t="shared" si="1"/>
        <v>35</v>
      </c>
      <c r="F4379">
        <f>vlookup(E4379,DateReference!B:C,2,false)</f>
        <v>3</v>
      </c>
      <c r="G4379" s="1">
        <v>2.0</v>
      </c>
    </row>
    <row r="4380">
      <c r="A4380" s="1">
        <v>4379.0</v>
      </c>
      <c r="B4380" s="3">
        <v>43105.0</v>
      </c>
      <c r="C4380" s="1" t="s">
        <v>2</v>
      </c>
      <c r="D4380" s="1" t="s">
        <v>33</v>
      </c>
      <c r="E4380">
        <f t="shared" si="1"/>
        <v>1</v>
      </c>
      <c r="F4380">
        <f>vlookup(E4380,DateReference!B:C,2,false)</f>
        <v>21</v>
      </c>
      <c r="G4380" s="1">
        <v>2.0</v>
      </c>
    </row>
    <row r="4381">
      <c r="A4381" s="1">
        <v>4380.0</v>
      </c>
      <c r="B4381" s="3">
        <v>43093.0</v>
      </c>
      <c r="C4381" s="1" t="s">
        <v>2</v>
      </c>
      <c r="D4381" s="1" t="s">
        <v>33</v>
      </c>
      <c r="E4381">
        <f t="shared" si="1"/>
        <v>51</v>
      </c>
      <c r="F4381">
        <f>vlookup(E4381,DateReference!B:C,2,false)</f>
        <v>19</v>
      </c>
      <c r="G4381" s="1">
        <v>2.0</v>
      </c>
    </row>
    <row r="4382">
      <c r="A4382" s="1">
        <v>4381.0</v>
      </c>
      <c r="B4382" s="3">
        <v>43075.0</v>
      </c>
      <c r="C4382" s="1" t="s">
        <v>2</v>
      </c>
      <c r="D4382" s="1" t="s">
        <v>33</v>
      </c>
      <c r="E4382">
        <f t="shared" si="1"/>
        <v>49</v>
      </c>
      <c r="F4382">
        <f>vlookup(E4382,DateReference!B:C,2,false)</f>
        <v>17</v>
      </c>
      <c r="G4382" s="1">
        <v>4.0</v>
      </c>
    </row>
    <row r="4383">
      <c r="A4383" s="1">
        <v>4382.0</v>
      </c>
      <c r="B4383" s="3">
        <v>43031.0</v>
      </c>
      <c r="C4383" s="1" t="s">
        <v>2</v>
      </c>
      <c r="D4383" s="1" t="s">
        <v>33</v>
      </c>
      <c r="E4383">
        <f t="shared" si="1"/>
        <v>43</v>
      </c>
      <c r="F4383">
        <f>vlookup(E4383,DateReference!B:C,2,false)</f>
        <v>11</v>
      </c>
      <c r="G4383" s="1">
        <v>10.0</v>
      </c>
    </row>
    <row r="4384">
      <c r="A4384" s="1">
        <v>4383.0</v>
      </c>
      <c r="B4384" s="3">
        <v>42967.0</v>
      </c>
      <c r="C4384" s="1" t="s">
        <v>2</v>
      </c>
      <c r="D4384" s="1" t="s">
        <v>13</v>
      </c>
      <c r="E4384">
        <f t="shared" si="1"/>
        <v>33</v>
      </c>
      <c r="F4384">
        <f>vlookup(E4384,DateReference!B:C,2,false)</f>
        <v>1</v>
      </c>
      <c r="G4384" s="1">
        <v>1.0</v>
      </c>
    </row>
    <row r="4385">
      <c r="A4385" s="1">
        <v>4384.0</v>
      </c>
      <c r="B4385" s="3">
        <v>43004.0</v>
      </c>
      <c r="C4385" s="1" t="s">
        <v>2</v>
      </c>
      <c r="D4385" s="1" t="s">
        <v>13</v>
      </c>
      <c r="E4385">
        <f t="shared" si="1"/>
        <v>39</v>
      </c>
      <c r="F4385">
        <f>vlookup(E4385,DateReference!B:C,2,false)</f>
        <v>7</v>
      </c>
      <c r="G4385" s="1">
        <v>8.0</v>
      </c>
    </row>
    <row r="4386">
      <c r="A4386" s="1">
        <v>4385.0</v>
      </c>
      <c r="B4386" s="3">
        <v>43009.0</v>
      </c>
      <c r="C4386" s="1" t="s">
        <v>2</v>
      </c>
      <c r="D4386" s="1" t="s">
        <v>13</v>
      </c>
      <c r="E4386">
        <f t="shared" si="1"/>
        <v>39</v>
      </c>
      <c r="F4386">
        <f>vlookup(E4386,DateReference!B:C,2,false)</f>
        <v>7</v>
      </c>
      <c r="G4386" s="1">
        <v>7.0</v>
      </c>
    </row>
    <row r="4387">
      <c r="A4387" s="1">
        <v>4386.0</v>
      </c>
      <c r="B4387" s="3">
        <v>43115.0</v>
      </c>
      <c r="C4387" s="1" t="s">
        <v>2</v>
      </c>
      <c r="D4387" s="1" t="s">
        <v>33</v>
      </c>
      <c r="E4387">
        <f t="shared" si="1"/>
        <v>3</v>
      </c>
      <c r="F4387">
        <f>vlookup(E4387,DateReference!B:C,2,false)</f>
        <v>23</v>
      </c>
      <c r="G4387" s="1">
        <v>6.0</v>
      </c>
    </row>
    <row r="4388">
      <c r="A4388" s="1">
        <v>4387.0</v>
      </c>
      <c r="B4388" s="3">
        <v>42983.0</v>
      </c>
      <c r="C4388" s="1" t="s">
        <v>2</v>
      </c>
      <c r="D4388" s="1" t="s">
        <v>33</v>
      </c>
      <c r="E4388">
        <f t="shared" si="1"/>
        <v>36</v>
      </c>
      <c r="F4388">
        <f>vlookup(E4388,DateReference!B:C,2,false)</f>
        <v>4</v>
      </c>
      <c r="G4388" s="1">
        <v>5.0</v>
      </c>
    </row>
    <row r="4389">
      <c r="A4389" s="1">
        <v>4388.0</v>
      </c>
      <c r="B4389" s="3">
        <v>43088.0</v>
      </c>
      <c r="C4389" s="1" t="s">
        <v>2</v>
      </c>
      <c r="D4389" s="1" t="s">
        <v>33</v>
      </c>
      <c r="E4389">
        <f t="shared" si="1"/>
        <v>51</v>
      </c>
      <c r="F4389">
        <f>vlookup(E4389,DateReference!B:C,2,false)</f>
        <v>19</v>
      </c>
      <c r="G4389" s="1">
        <v>1.0</v>
      </c>
    </row>
    <row r="4390">
      <c r="A4390" s="1">
        <v>4389.0</v>
      </c>
      <c r="B4390" s="3">
        <v>43049.0</v>
      </c>
      <c r="C4390" s="1" t="s">
        <v>2</v>
      </c>
      <c r="D4390" s="1" t="s">
        <v>33</v>
      </c>
      <c r="E4390">
        <f t="shared" si="1"/>
        <v>45</v>
      </c>
      <c r="F4390">
        <f>vlookup(E4390,DateReference!B:C,2,false)</f>
        <v>13</v>
      </c>
      <c r="G4390" s="1">
        <v>5.0</v>
      </c>
    </row>
    <row r="4391">
      <c r="A4391" s="1">
        <v>4390.0</v>
      </c>
      <c r="B4391" s="3">
        <v>43130.0</v>
      </c>
      <c r="C4391" s="1" t="s">
        <v>2</v>
      </c>
      <c r="D4391" s="1" t="s">
        <v>33</v>
      </c>
      <c r="E4391">
        <f t="shared" si="1"/>
        <v>5</v>
      </c>
      <c r="F4391">
        <f>vlookup(E4391,DateReference!B:C,2,false)</f>
        <v>25</v>
      </c>
      <c r="G4391" s="1">
        <v>3.0</v>
      </c>
    </row>
    <row r="4392">
      <c r="A4392" s="1">
        <v>4391.0</v>
      </c>
      <c r="B4392" s="3">
        <v>43114.0</v>
      </c>
      <c r="C4392" s="1" t="s">
        <v>2</v>
      </c>
      <c r="D4392" s="1" t="s">
        <v>13</v>
      </c>
      <c r="E4392">
        <f t="shared" si="1"/>
        <v>2</v>
      </c>
      <c r="F4392">
        <f>vlookup(E4392,DateReference!B:C,2,false)</f>
        <v>22</v>
      </c>
      <c r="G4392" s="1">
        <v>7.0</v>
      </c>
    </row>
    <row r="4393">
      <c r="A4393" s="1">
        <v>4392.0</v>
      </c>
      <c r="B4393" s="3">
        <v>43145.0</v>
      </c>
      <c r="C4393" s="1" t="s">
        <v>2</v>
      </c>
      <c r="D4393" s="1" t="s">
        <v>33</v>
      </c>
      <c r="E4393">
        <f t="shared" si="1"/>
        <v>7</v>
      </c>
      <c r="F4393">
        <f>vlookup(E4393,DateReference!B:C,2,false)</f>
        <v>27</v>
      </c>
      <c r="G4393" s="1">
        <v>8.0</v>
      </c>
    </row>
    <row r="4394">
      <c r="A4394" s="1">
        <v>4393.0</v>
      </c>
      <c r="B4394" s="3">
        <v>43103.0</v>
      </c>
      <c r="C4394" s="1" t="s">
        <v>2</v>
      </c>
      <c r="D4394" s="1" t="s">
        <v>13</v>
      </c>
      <c r="E4394">
        <f t="shared" si="1"/>
        <v>1</v>
      </c>
      <c r="F4394">
        <f>vlookup(E4394,DateReference!B:C,2,false)</f>
        <v>21</v>
      </c>
      <c r="G4394" s="1">
        <v>4.0</v>
      </c>
    </row>
    <row r="4395">
      <c r="A4395" s="1">
        <v>4394.0</v>
      </c>
      <c r="B4395" s="3">
        <v>43019.0</v>
      </c>
      <c r="C4395" s="1" t="s">
        <v>2</v>
      </c>
      <c r="D4395" s="1" t="s">
        <v>13</v>
      </c>
      <c r="E4395">
        <f t="shared" si="1"/>
        <v>41</v>
      </c>
      <c r="F4395">
        <f>vlookup(E4395,DateReference!B:C,2,false)</f>
        <v>9</v>
      </c>
      <c r="G4395" s="1">
        <v>8.0</v>
      </c>
    </row>
    <row r="4396">
      <c r="A4396" s="1">
        <v>4395.0</v>
      </c>
      <c r="B4396" s="3">
        <v>43160.0</v>
      </c>
      <c r="C4396" s="1" t="s">
        <v>2</v>
      </c>
      <c r="D4396" s="1" t="s">
        <v>13</v>
      </c>
      <c r="E4396">
        <f t="shared" si="1"/>
        <v>9</v>
      </c>
      <c r="F4396">
        <f>vlookup(E4396,DateReference!B:C,2,false)</f>
        <v>29</v>
      </c>
      <c r="G4396" s="1">
        <v>3.0</v>
      </c>
    </row>
    <row r="4397">
      <c r="A4397" s="1">
        <v>4396.0</v>
      </c>
      <c r="B4397" s="3">
        <v>43081.0</v>
      </c>
      <c r="C4397" s="1" t="s">
        <v>2</v>
      </c>
      <c r="D4397" s="1" t="s">
        <v>33</v>
      </c>
      <c r="E4397">
        <f t="shared" si="1"/>
        <v>50</v>
      </c>
      <c r="F4397">
        <f>vlookup(E4397,DateReference!B:C,2,false)</f>
        <v>18</v>
      </c>
      <c r="G4397" s="1">
        <v>1.0</v>
      </c>
    </row>
    <row r="4398">
      <c r="A4398" s="1">
        <v>4397.0</v>
      </c>
      <c r="B4398" s="3">
        <v>43019.0</v>
      </c>
      <c r="C4398" s="1" t="s">
        <v>2</v>
      </c>
      <c r="D4398" s="1" t="s">
        <v>13</v>
      </c>
      <c r="E4398">
        <f t="shared" si="1"/>
        <v>41</v>
      </c>
      <c r="F4398">
        <f>vlookup(E4398,DateReference!B:C,2,false)</f>
        <v>9</v>
      </c>
      <c r="G4398" s="1">
        <v>3.0</v>
      </c>
    </row>
    <row r="4399">
      <c r="A4399" s="1">
        <v>4398.0</v>
      </c>
      <c r="B4399" s="3">
        <v>43114.0</v>
      </c>
      <c r="C4399" s="1" t="s">
        <v>2</v>
      </c>
      <c r="D4399" s="1" t="s">
        <v>13</v>
      </c>
      <c r="E4399">
        <f t="shared" si="1"/>
        <v>2</v>
      </c>
      <c r="F4399">
        <f>vlookup(E4399,DateReference!B:C,2,false)</f>
        <v>22</v>
      </c>
      <c r="G4399" s="1">
        <v>2.0</v>
      </c>
    </row>
    <row r="4400">
      <c r="A4400" s="1">
        <v>4399.0</v>
      </c>
      <c r="B4400" s="3">
        <v>43181.0</v>
      </c>
      <c r="C4400" s="1" t="s">
        <v>2</v>
      </c>
      <c r="D4400" s="1" t="s">
        <v>33</v>
      </c>
      <c r="E4400">
        <f t="shared" si="1"/>
        <v>12</v>
      </c>
      <c r="F4400">
        <f>vlookup(E4400,DateReference!B:C,2,false)</f>
        <v>32</v>
      </c>
      <c r="G4400" s="1">
        <v>7.0</v>
      </c>
    </row>
    <row r="4401">
      <c r="A4401" s="1">
        <v>4400.0</v>
      </c>
      <c r="B4401" s="3">
        <v>43032.0</v>
      </c>
      <c r="C4401" s="1" t="s">
        <v>2</v>
      </c>
      <c r="D4401" s="1" t="s">
        <v>33</v>
      </c>
      <c r="E4401">
        <f t="shared" si="1"/>
        <v>43</v>
      </c>
      <c r="F4401">
        <f>vlookup(E4401,DateReference!B:C,2,false)</f>
        <v>11</v>
      </c>
      <c r="G4401" s="1">
        <v>2.0</v>
      </c>
    </row>
    <row r="4402">
      <c r="A4402" s="1">
        <v>4401.0</v>
      </c>
      <c r="B4402" s="3">
        <v>43141.0</v>
      </c>
      <c r="C4402" s="1" t="s">
        <v>2</v>
      </c>
      <c r="D4402" s="1" t="s">
        <v>33</v>
      </c>
      <c r="E4402">
        <f t="shared" si="1"/>
        <v>6</v>
      </c>
      <c r="F4402">
        <f>vlookup(E4402,DateReference!B:C,2,false)</f>
        <v>26</v>
      </c>
      <c r="G4402" s="1">
        <v>6.0</v>
      </c>
    </row>
    <row r="4403">
      <c r="A4403" s="1">
        <v>4402.0</v>
      </c>
      <c r="B4403" s="3">
        <v>43112.0</v>
      </c>
      <c r="C4403" s="1" t="s">
        <v>2</v>
      </c>
      <c r="D4403" s="1" t="s">
        <v>33</v>
      </c>
      <c r="E4403">
        <f t="shared" si="1"/>
        <v>2</v>
      </c>
      <c r="F4403">
        <f>vlookup(E4403,DateReference!B:C,2,false)</f>
        <v>22</v>
      </c>
      <c r="G4403" s="1">
        <v>9.0</v>
      </c>
    </row>
    <row r="4404">
      <c r="A4404" s="1">
        <v>4403.0</v>
      </c>
      <c r="B4404" s="3">
        <v>43106.0</v>
      </c>
      <c r="C4404" s="1" t="s">
        <v>2</v>
      </c>
      <c r="D4404" s="1" t="s">
        <v>13</v>
      </c>
      <c r="E4404">
        <f t="shared" si="1"/>
        <v>1</v>
      </c>
      <c r="F4404">
        <f>vlookup(E4404,DateReference!B:C,2,false)</f>
        <v>21</v>
      </c>
      <c r="G4404" s="1">
        <v>10.0</v>
      </c>
    </row>
    <row r="4405">
      <c r="A4405" s="1">
        <v>4404.0</v>
      </c>
      <c r="B4405" s="3">
        <v>42996.0</v>
      </c>
      <c r="C4405" s="1" t="s">
        <v>2</v>
      </c>
      <c r="D4405" s="1" t="s">
        <v>33</v>
      </c>
      <c r="E4405">
        <f t="shared" si="1"/>
        <v>38</v>
      </c>
      <c r="F4405">
        <f>vlookup(E4405,DateReference!B:C,2,false)</f>
        <v>6</v>
      </c>
      <c r="G4405" s="1">
        <v>8.0</v>
      </c>
    </row>
    <row r="4406">
      <c r="A4406" s="1">
        <v>4405.0</v>
      </c>
      <c r="B4406" s="3">
        <v>43155.0</v>
      </c>
      <c r="C4406" s="1" t="s">
        <v>2</v>
      </c>
      <c r="D4406" s="1" t="s">
        <v>13</v>
      </c>
      <c r="E4406">
        <f t="shared" si="1"/>
        <v>8</v>
      </c>
      <c r="F4406">
        <f>vlookup(E4406,DateReference!B:C,2,false)</f>
        <v>28</v>
      </c>
      <c r="G4406" s="1">
        <v>4.0</v>
      </c>
    </row>
    <row r="4407">
      <c r="A4407" s="1">
        <v>4406.0</v>
      </c>
      <c r="B4407" s="3">
        <v>43170.0</v>
      </c>
      <c r="C4407" s="1" t="s">
        <v>2</v>
      </c>
      <c r="D4407" s="1" t="s">
        <v>13</v>
      </c>
      <c r="E4407">
        <f t="shared" si="1"/>
        <v>10</v>
      </c>
      <c r="F4407">
        <f>vlookup(E4407,DateReference!B:C,2,false)</f>
        <v>30</v>
      </c>
      <c r="G4407" s="1">
        <v>3.0</v>
      </c>
    </row>
    <row r="4408">
      <c r="A4408" s="1">
        <v>4407.0</v>
      </c>
      <c r="B4408" s="3">
        <v>43140.0</v>
      </c>
      <c r="C4408" s="1" t="s">
        <v>2</v>
      </c>
      <c r="D4408" s="1" t="s">
        <v>13</v>
      </c>
      <c r="E4408">
        <f t="shared" si="1"/>
        <v>6</v>
      </c>
      <c r="F4408">
        <f>vlookup(E4408,DateReference!B:C,2,false)</f>
        <v>26</v>
      </c>
      <c r="G4408" s="1">
        <v>8.0</v>
      </c>
    </row>
    <row r="4409">
      <c r="A4409" s="1">
        <v>4408.0</v>
      </c>
      <c r="B4409" s="3">
        <v>43091.0</v>
      </c>
      <c r="C4409" s="1" t="s">
        <v>2</v>
      </c>
      <c r="D4409" s="1" t="s">
        <v>33</v>
      </c>
      <c r="E4409">
        <f t="shared" si="1"/>
        <v>51</v>
      </c>
      <c r="F4409">
        <f>vlookup(E4409,DateReference!B:C,2,false)</f>
        <v>19</v>
      </c>
      <c r="G4409" s="1">
        <v>6.0</v>
      </c>
    </row>
    <row r="4410">
      <c r="A4410" s="1">
        <v>4409.0</v>
      </c>
      <c r="B4410" s="3">
        <v>43153.0</v>
      </c>
      <c r="C4410" s="1" t="s">
        <v>2</v>
      </c>
      <c r="D4410" s="1" t="s">
        <v>33</v>
      </c>
      <c r="E4410">
        <f t="shared" si="1"/>
        <v>8</v>
      </c>
      <c r="F4410">
        <f>vlookup(E4410,DateReference!B:C,2,false)</f>
        <v>28</v>
      </c>
      <c r="G4410" s="1">
        <v>8.0</v>
      </c>
    </row>
    <row r="4411">
      <c r="A4411" s="1">
        <v>4410.0</v>
      </c>
      <c r="B4411" s="3">
        <v>43076.0</v>
      </c>
      <c r="C4411" s="1" t="s">
        <v>2</v>
      </c>
      <c r="D4411" s="1" t="s">
        <v>33</v>
      </c>
      <c r="E4411">
        <f t="shared" si="1"/>
        <v>49</v>
      </c>
      <c r="F4411">
        <f>vlookup(E4411,DateReference!B:C,2,false)</f>
        <v>17</v>
      </c>
      <c r="G4411" s="1">
        <v>2.0</v>
      </c>
    </row>
    <row r="4412">
      <c r="A4412" s="1">
        <v>4411.0</v>
      </c>
      <c r="B4412" s="3">
        <v>43152.0</v>
      </c>
      <c r="C4412" s="1" t="s">
        <v>2</v>
      </c>
      <c r="D4412" s="1" t="s">
        <v>33</v>
      </c>
      <c r="E4412">
        <f t="shared" si="1"/>
        <v>8</v>
      </c>
      <c r="F4412">
        <f>vlookup(E4412,DateReference!B:C,2,false)</f>
        <v>28</v>
      </c>
      <c r="G4412" s="1">
        <v>4.0</v>
      </c>
    </row>
    <row r="4413">
      <c r="A4413" s="1">
        <v>4412.0</v>
      </c>
      <c r="B4413" s="3">
        <v>43060.0</v>
      </c>
      <c r="C4413" s="1" t="s">
        <v>2</v>
      </c>
      <c r="D4413" s="1" t="s">
        <v>13</v>
      </c>
      <c r="E4413">
        <f t="shared" si="1"/>
        <v>47</v>
      </c>
      <c r="F4413">
        <f>vlookup(E4413,DateReference!B:C,2,false)</f>
        <v>15</v>
      </c>
      <c r="G4413" s="1">
        <v>10.0</v>
      </c>
    </row>
    <row r="4414">
      <c r="A4414" s="1">
        <v>4413.0</v>
      </c>
      <c r="B4414" s="3">
        <v>42994.0</v>
      </c>
      <c r="C4414" s="1" t="s">
        <v>2</v>
      </c>
      <c r="D4414" s="1" t="s">
        <v>13</v>
      </c>
      <c r="E4414">
        <f t="shared" si="1"/>
        <v>37</v>
      </c>
      <c r="F4414">
        <f>vlookup(E4414,DateReference!B:C,2,false)</f>
        <v>5</v>
      </c>
      <c r="G4414" s="1">
        <v>10.0</v>
      </c>
    </row>
    <row r="4415">
      <c r="A4415" s="1">
        <v>4414.0</v>
      </c>
      <c r="B4415" s="3">
        <v>43058.0</v>
      </c>
      <c r="C4415" s="1" t="s">
        <v>2</v>
      </c>
      <c r="D4415" s="1" t="s">
        <v>33</v>
      </c>
      <c r="E4415">
        <f t="shared" si="1"/>
        <v>46</v>
      </c>
      <c r="F4415">
        <f>vlookup(E4415,DateReference!B:C,2,false)</f>
        <v>14</v>
      </c>
      <c r="G4415" s="1">
        <v>10.0</v>
      </c>
    </row>
    <row r="4416">
      <c r="A4416" s="1">
        <v>4415.0</v>
      </c>
      <c r="B4416" s="3">
        <v>43067.0</v>
      </c>
      <c r="C4416" s="1" t="s">
        <v>2</v>
      </c>
      <c r="D4416" s="1" t="s">
        <v>13</v>
      </c>
      <c r="E4416">
        <f t="shared" si="1"/>
        <v>48</v>
      </c>
      <c r="F4416">
        <f>vlookup(E4416,DateReference!B:C,2,false)</f>
        <v>16</v>
      </c>
      <c r="G4416" s="1">
        <v>8.0</v>
      </c>
    </row>
    <row r="4417">
      <c r="A4417" s="1">
        <v>4416.0</v>
      </c>
      <c r="B4417" s="3">
        <v>43024.0</v>
      </c>
      <c r="C4417" s="1" t="s">
        <v>2</v>
      </c>
      <c r="D4417" s="1" t="s">
        <v>33</v>
      </c>
      <c r="E4417">
        <f t="shared" si="1"/>
        <v>42</v>
      </c>
      <c r="F4417">
        <f>vlookup(E4417,DateReference!B:C,2,false)</f>
        <v>10</v>
      </c>
      <c r="G4417" s="1">
        <v>5.0</v>
      </c>
    </row>
    <row r="4418">
      <c r="A4418" s="1">
        <v>4417.0</v>
      </c>
      <c r="B4418" s="3">
        <v>43088.0</v>
      </c>
      <c r="C4418" s="1" t="s">
        <v>2</v>
      </c>
      <c r="D4418" s="1" t="s">
        <v>33</v>
      </c>
      <c r="E4418">
        <f t="shared" si="1"/>
        <v>51</v>
      </c>
      <c r="F4418">
        <f>vlookup(E4418,DateReference!B:C,2,false)</f>
        <v>19</v>
      </c>
      <c r="G4418" s="1">
        <v>5.0</v>
      </c>
    </row>
    <row r="4419">
      <c r="A4419" s="1">
        <v>4418.0</v>
      </c>
      <c r="B4419" s="3">
        <v>42965.0</v>
      </c>
      <c r="C4419" s="1" t="s">
        <v>2</v>
      </c>
      <c r="D4419" s="1" t="s">
        <v>33</v>
      </c>
      <c r="E4419">
        <f t="shared" si="1"/>
        <v>33</v>
      </c>
      <c r="F4419">
        <f>vlookup(E4419,DateReference!B:C,2,false)</f>
        <v>1</v>
      </c>
      <c r="G4419" s="1">
        <v>7.0</v>
      </c>
    </row>
    <row r="4420">
      <c r="A4420" s="1">
        <v>4419.0</v>
      </c>
      <c r="B4420" s="3">
        <v>43047.0</v>
      </c>
      <c r="C4420" s="1" t="s">
        <v>2</v>
      </c>
      <c r="D4420" s="1" t="s">
        <v>33</v>
      </c>
      <c r="E4420">
        <f t="shared" si="1"/>
        <v>45</v>
      </c>
      <c r="F4420">
        <f>vlookup(E4420,DateReference!B:C,2,false)</f>
        <v>13</v>
      </c>
      <c r="G4420" s="1">
        <v>5.0</v>
      </c>
    </row>
    <row r="4421">
      <c r="A4421" s="1">
        <v>4420.0</v>
      </c>
      <c r="B4421" s="3">
        <v>43142.0</v>
      </c>
      <c r="C4421" s="1" t="s">
        <v>2</v>
      </c>
      <c r="D4421" s="1" t="s">
        <v>13</v>
      </c>
      <c r="E4421">
        <f t="shared" si="1"/>
        <v>6</v>
      </c>
      <c r="F4421">
        <f>vlookup(E4421,DateReference!B:C,2,false)</f>
        <v>26</v>
      </c>
      <c r="G4421" s="1">
        <v>2.0</v>
      </c>
    </row>
    <row r="4422">
      <c r="A4422" s="1">
        <v>4421.0</v>
      </c>
      <c r="B4422" s="3">
        <v>43020.0</v>
      </c>
      <c r="C4422" s="1" t="s">
        <v>2</v>
      </c>
      <c r="D4422" s="1" t="s">
        <v>33</v>
      </c>
      <c r="E4422">
        <f t="shared" si="1"/>
        <v>41</v>
      </c>
      <c r="F4422">
        <f>vlookup(E4422,DateReference!B:C,2,false)</f>
        <v>9</v>
      </c>
      <c r="G4422" s="1">
        <v>8.0</v>
      </c>
    </row>
    <row r="4423">
      <c r="A4423" s="1">
        <v>4422.0</v>
      </c>
      <c r="B4423" s="3">
        <v>43060.0</v>
      </c>
      <c r="C4423" s="1" t="s">
        <v>2</v>
      </c>
      <c r="D4423" s="1" t="s">
        <v>13</v>
      </c>
      <c r="E4423">
        <f t="shared" si="1"/>
        <v>47</v>
      </c>
      <c r="F4423">
        <f>vlookup(E4423,DateReference!B:C,2,false)</f>
        <v>15</v>
      </c>
      <c r="G4423" s="1">
        <v>1.0</v>
      </c>
    </row>
    <row r="4424">
      <c r="A4424" s="1">
        <v>4423.0</v>
      </c>
      <c r="B4424" s="3">
        <v>43033.0</v>
      </c>
      <c r="C4424" s="1" t="s">
        <v>2</v>
      </c>
      <c r="D4424" s="1" t="s">
        <v>13</v>
      </c>
      <c r="E4424">
        <f t="shared" si="1"/>
        <v>43</v>
      </c>
      <c r="F4424">
        <f>vlookup(E4424,DateReference!B:C,2,false)</f>
        <v>11</v>
      </c>
      <c r="G4424" s="1">
        <v>4.0</v>
      </c>
    </row>
    <row r="4425">
      <c r="A4425" s="1">
        <v>4424.0</v>
      </c>
      <c r="B4425" s="3">
        <v>43054.0</v>
      </c>
      <c r="C4425" s="1" t="s">
        <v>2</v>
      </c>
      <c r="D4425" s="1" t="s">
        <v>33</v>
      </c>
      <c r="E4425">
        <f t="shared" si="1"/>
        <v>46</v>
      </c>
      <c r="F4425">
        <f>vlookup(E4425,DateReference!B:C,2,false)</f>
        <v>14</v>
      </c>
      <c r="G4425" s="1">
        <v>9.0</v>
      </c>
    </row>
    <row r="4426">
      <c r="A4426" s="1">
        <v>4425.0</v>
      </c>
      <c r="B4426" s="3">
        <v>43026.0</v>
      </c>
      <c r="C4426" s="1" t="s">
        <v>2</v>
      </c>
      <c r="D4426" s="1" t="s">
        <v>33</v>
      </c>
      <c r="E4426">
        <f t="shared" si="1"/>
        <v>42</v>
      </c>
      <c r="F4426">
        <f>vlookup(E4426,DateReference!B:C,2,false)</f>
        <v>10</v>
      </c>
      <c r="G4426" s="1">
        <v>3.0</v>
      </c>
    </row>
    <row r="4427">
      <c r="A4427" s="1">
        <v>4426.0</v>
      </c>
      <c r="B4427" s="3">
        <v>43023.0</v>
      </c>
      <c r="C4427" s="1" t="s">
        <v>2</v>
      </c>
      <c r="D4427" s="1" t="s">
        <v>33</v>
      </c>
      <c r="E4427">
        <f t="shared" si="1"/>
        <v>41</v>
      </c>
      <c r="F4427">
        <f>vlookup(E4427,DateReference!B:C,2,false)</f>
        <v>9</v>
      </c>
      <c r="G4427" s="1">
        <v>1.0</v>
      </c>
    </row>
    <row r="4428">
      <c r="A4428" s="1">
        <v>4427.0</v>
      </c>
      <c r="B4428" s="3">
        <v>42962.0</v>
      </c>
      <c r="C4428" s="1" t="s">
        <v>2</v>
      </c>
      <c r="D4428" s="1" t="s">
        <v>13</v>
      </c>
      <c r="E4428">
        <f t="shared" si="1"/>
        <v>33</v>
      </c>
      <c r="F4428">
        <f>vlookup(E4428,DateReference!B:C,2,false)</f>
        <v>1</v>
      </c>
      <c r="G4428" s="1">
        <v>8.0</v>
      </c>
    </row>
    <row r="4429">
      <c r="A4429" s="1">
        <v>4428.0</v>
      </c>
      <c r="B4429" s="3">
        <v>43079.0</v>
      </c>
      <c r="C4429" s="1" t="s">
        <v>2</v>
      </c>
      <c r="D4429" s="1" t="s">
        <v>13</v>
      </c>
      <c r="E4429">
        <f t="shared" si="1"/>
        <v>49</v>
      </c>
      <c r="F4429">
        <f>vlookup(E4429,DateReference!B:C,2,false)</f>
        <v>17</v>
      </c>
      <c r="G4429" s="1">
        <v>10.0</v>
      </c>
    </row>
    <row r="4430">
      <c r="A4430" s="1">
        <v>4429.0</v>
      </c>
      <c r="B4430" s="3">
        <v>43146.0</v>
      </c>
      <c r="C4430" s="1" t="s">
        <v>2</v>
      </c>
      <c r="D4430" s="1" t="s">
        <v>33</v>
      </c>
      <c r="E4430">
        <f t="shared" si="1"/>
        <v>7</v>
      </c>
      <c r="F4430">
        <f>vlookup(E4430,DateReference!B:C,2,false)</f>
        <v>27</v>
      </c>
      <c r="G4430" s="1">
        <v>1.0</v>
      </c>
    </row>
    <row r="4431">
      <c r="A4431" s="1">
        <v>4430.0</v>
      </c>
      <c r="B4431" s="3">
        <v>43167.0</v>
      </c>
      <c r="C4431" s="1" t="s">
        <v>2</v>
      </c>
      <c r="D4431" s="1" t="s">
        <v>33</v>
      </c>
      <c r="E4431">
        <f t="shared" si="1"/>
        <v>10</v>
      </c>
      <c r="F4431">
        <f>vlookup(E4431,DateReference!B:C,2,false)</f>
        <v>30</v>
      </c>
      <c r="G4431" s="1">
        <v>2.0</v>
      </c>
    </row>
    <row r="4432">
      <c r="A4432" s="1">
        <v>4431.0</v>
      </c>
      <c r="B4432" s="3">
        <v>43140.0</v>
      </c>
      <c r="C4432" s="1" t="s">
        <v>2</v>
      </c>
      <c r="D4432" s="1" t="s">
        <v>13</v>
      </c>
      <c r="E4432">
        <f t="shared" si="1"/>
        <v>6</v>
      </c>
      <c r="F4432">
        <f>vlookup(E4432,DateReference!B:C,2,false)</f>
        <v>26</v>
      </c>
      <c r="G4432" s="1">
        <v>5.0</v>
      </c>
    </row>
    <row r="4433">
      <c r="A4433" s="1">
        <v>4432.0</v>
      </c>
      <c r="B4433" s="3">
        <v>43035.0</v>
      </c>
      <c r="C4433" s="1" t="s">
        <v>2</v>
      </c>
      <c r="D4433" s="1" t="s">
        <v>33</v>
      </c>
      <c r="E4433">
        <f t="shared" si="1"/>
        <v>43</v>
      </c>
      <c r="F4433">
        <f>vlookup(E4433,DateReference!B:C,2,false)</f>
        <v>11</v>
      </c>
      <c r="G4433" s="1">
        <v>8.0</v>
      </c>
    </row>
    <row r="4434">
      <c r="A4434" s="1">
        <v>4433.0</v>
      </c>
      <c r="B4434" s="3">
        <v>43139.0</v>
      </c>
      <c r="C4434" s="1" t="s">
        <v>2</v>
      </c>
      <c r="D4434" s="1" t="s">
        <v>13</v>
      </c>
      <c r="E4434">
        <f t="shared" si="1"/>
        <v>6</v>
      </c>
      <c r="F4434">
        <f>vlookup(E4434,DateReference!B:C,2,false)</f>
        <v>26</v>
      </c>
      <c r="G4434" s="1">
        <v>5.0</v>
      </c>
    </row>
    <row r="4435">
      <c r="A4435" s="1">
        <v>4434.0</v>
      </c>
      <c r="B4435" s="3">
        <v>43044.0</v>
      </c>
      <c r="C4435" s="1" t="s">
        <v>2</v>
      </c>
      <c r="D4435" s="1" t="s">
        <v>33</v>
      </c>
      <c r="E4435">
        <f t="shared" si="1"/>
        <v>44</v>
      </c>
      <c r="F4435">
        <f>vlookup(E4435,DateReference!B:C,2,false)</f>
        <v>12</v>
      </c>
      <c r="G4435" s="1">
        <v>6.0</v>
      </c>
    </row>
    <row r="4436">
      <c r="A4436" s="1">
        <v>4435.0</v>
      </c>
      <c r="B4436" s="3">
        <v>43080.0</v>
      </c>
      <c r="C4436" s="1" t="s">
        <v>2</v>
      </c>
      <c r="D4436" s="1" t="s">
        <v>13</v>
      </c>
      <c r="E4436">
        <f t="shared" si="1"/>
        <v>50</v>
      </c>
      <c r="F4436">
        <f>vlookup(E4436,DateReference!B:C,2,false)</f>
        <v>18</v>
      </c>
      <c r="G4436" s="1">
        <v>1.0</v>
      </c>
    </row>
    <row r="4437">
      <c r="A4437" s="1">
        <v>4436.0</v>
      </c>
      <c r="B4437" s="3">
        <v>43090.0</v>
      </c>
      <c r="C4437" s="1" t="s">
        <v>2</v>
      </c>
      <c r="D4437" s="1" t="s">
        <v>33</v>
      </c>
      <c r="E4437">
        <f t="shared" si="1"/>
        <v>51</v>
      </c>
      <c r="F4437">
        <f>vlookup(E4437,DateReference!B:C,2,false)</f>
        <v>19</v>
      </c>
      <c r="G4437" s="1">
        <v>5.0</v>
      </c>
    </row>
    <row r="4438">
      <c r="A4438" s="1">
        <v>4437.0</v>
      </c>
      <c r="B4438" s="3">
        <v>43111.0</v>
      </c>
      <c r="C4438" s="1" t="s">
        <v>2</v>
      </c>
      <c r="D4438" s="1" t="s">
        <v>33</v>
      </c>
      <c r="E4438">
        <f t="shared" si="1"/>
        <v>2</v>
      </c>
      <c r="F4438">
        <f>vlookup(E4438,DateReference!B:C,2,false)</f>
        <v>22</v>
      </c>
      <c r="G4438" s="1">
        <v>8.0</v>
      </c>
    </row>
    <row r="4439">
      <c r="A4439" s="1">
        <v>4438.0</v>
      </c>
      <c r="B4439" s="3">
        <v>42967.0</v>
      </c>
      <c r="C4439" s="1" t="s">
        <v>2</v>
      </c>
      <c r="D4439" s="1" t="s">
        <v>33</v>
      </c>
      <c r="E4439">
        <f t="shared" si="1"/>
        <v>33</v>
      </c>
      <c r="F4439">
        <f>vlookup(E4439,DateReference!B:C,2,false)</f>
        <v>1</v>
      </c>
      <c r="G4439" s="1">
        <v>6.0</v>
      </c>
    </row>
    <row r="4440">
      <c r="A4440" s="1">
        <v>4439.0</v>
      </c>
      <c r="B4440" s="3">
        <v>42970.0</v>
      </c>
      <c r="C4440" s="1" t="s">
        <v>2</v>
      </c>
      <c r="D4440" s="1" t="s">
        <v>13</v>
      </c>
      <c r="E4440">
        <f t="shared" si="1"/>
        <v>34</v>
      </c>
      <c r="F4440">
        <f>vlookup(E4440,DateReference!B:C,2,false)</f>
        <v>2</v>
      </c>
      <c r="G4440" s="1">
        <v>10.0</v>
      </c>
    </row>
    <row r="4441">
      <c r="A4441" s="1">
        <v>4440.0</v>
      </c>
      <c r="B4441" s="3">
        <v>43070.0</v>
      </c>
      <c r="C4441" s="1" t="s">
        <v>2</v>
      </c>
      <c r="D4441" s="1" t="s">
        <v>33</v>
      </c>
      <c r="E4441">
        <f t="shared" si="1"/>
        <v>48</v>
      </c>
      <c r="F4441">
        <f>vlookup(E4441,DateReference!B:C,2,false)</f>
        <v>16</v>
      </c>
      <c r="G4441" s="1">
        <v>9.0</v>
      </c>
    </row>
    <row r="4442">
      <c r="A4442" s="1">
        <v>4441.0</v>
      </c>
      <c r="B4442" s="3">
        <v>43156.0</v>
      </c>
      <c r="C4442" s="1" t="s">
        <v>2</v>
      </c>
      <c r="D4442" s="1" t="s">
        <v>33</v>
      </c>
      <c r="E4442">
        <f t="shared" si="1"/>
        <v>8</v>
      </c>
      <c r="F4442">
        <f>vlookup(E4442,DateReference!B:C,2,false)</f>
        <v>28</v>
      </c>
      <c r="G4442" s="1">
        <v>8.0</v>
      </c>
    </row>
    <row r="4443">
      <c r="A4443" s="1">
        <v>4442.0</v>
      </c>
      <c r="B4443" s="3">
        <v>42974.0</v>
      </c>
      <c r="C4443" s="1" t="s">
        <v>2</v>
      </c>
      <c r="D4443" s="1" t="s">
        <v>13</v>
      </c>
      <c r="E4443">
        <f t="shared" si="1"/>
        <v>34</v>
      </c>
      <c r="F4443">
        <f>vlookup(E4443,DateReference!B:C,2,false)</f>
        <v>2</v>
      </c>
      <c r="G4443" s="1">
        <v>8.0</v>
      </c>
    </row>
    <row r="4444">
      <c r="A4444" s="1">
        <v>4443.0</v>
      </c>
      <c r="B4444" s="3">
        <v>43113.0</v>
      </c>
      <c r="C4444" s="1" t="s">
        <v>2</v>
      </c>
      <c r="D4444" s="1" t="s">
        <v>33</v>
      </c>
      <c r="E4444">
        <f t="shared" si="1"/>
        <v>2</v>
      </c>
      <c r="F4444">
        <f>vlookup(E4444,DateReference!B:C,2,false)</f>
        <v>22</v>
      </c>
      <c r="G4444" s="1">
        <v>6.0</v>
      </c>
    </row>
    <row r="4445">
      <c r="A4445" s="1">
        <v>4444.0</v>
      </c>
      <c r="B4445" s="3">
        <v>43065.0</v>
      </c>
      <c r="C4445" s="1" t="s">
        <v>2</v>
      </c>
      <c r="D4445" s="1" t="s">
        <v>33</v>
      </c>
      <c r="E4445">
        <f t="shared" si="1"/>
        <v>47</v>
      </c>
      <c r="F4445">
        <f>vlookup(E4445,DateReference!B:C,2,false)</f>
        <v>15</v>
      </c>
      <c r="G4445" s="1">
        <v>10.0</v>
      </c>
    </row>
    <row r="4446">
      <c r="A4446" s="1">
        <v>4445.0</v>
      </c>
      <c r="B4446" s="3">
        <v>43124.0</v>
      </c>
      <c r="C4446" s="1" t="s">
        <v>2</v>
      </c>
      <c r="D4446" s="1" t="s">
        <v>33</v>
      </c>
      <c r="E4446">
        <f t="shared" si="1"/>
        <v>4</v>
      </c>
      <c r="F4446">
        <f>vlookup(E4446,DateReference!B:C,2,false)</f>
        <v>24</v>
      </c>
      <c r="G4446" s="1">
        <v>2.0</v>
      </c>
    </row>
    <row r="4447">
      <c r="A4447" s="1">
        <v>4446.0</v>
      </c>
      <c r="B4447" s="3">
        <v>43110.0</v>
      </c>
      <c r="C4447" s="1" t="s">
        <v>2</v>
      </c>
      <c r="D4447" s="1" t="s">
        <v>33</v>
      </c>
      <c r="E4447">
        <f t="shared" si="1"/>
        <v>2</v>
      </c>
      <c r="F4447">
        <f>vlookup(E4447,DateReference!B:C,2,false)</f>
        <v>22</v>
      </c>
      <c r="G4447" s="1">
        <v>8.0</v>
      </c>
    </row>
    <row r="4448">
      <c r="A4448" s="1">
        <v>4447.0</v>
      </c>
      <c r="B4448" s="3">
        <v>43155.0</v>
      </c>
      <c r="C4448" s="1" t="s">
        <v>2</v>
      </c>
      <c r="D4448" s="1" t="s">
        <v>13</v>
      </c>
      <c r="E4448">
        <f t="shared" si="1"/>
        <v>8</v>
      </c>
      <c r="F4448">
        <f>vlookup(E4448,DateReference!B:C,2,false)</f>
        <v>28</v>
      </c>
      <c r="G4448" s="1">
        <v>7.0</v>
      </c>
    </row>
    <row r="4449">
      <c r="A4449" s="1">
        <v>4448.0</v>
      </c>
      <c r="B4449" s="3">
        <v>42983.0</v>
      </c>
      <c r="C4449" s="1" t="s">
        <v>2</v>
      </c>
      <c r="D4449" s="1" t="s">
        <v>33</v>
      </c>
      <c r="E4449">
        <f t="shared" si="1"/>
        <v>36</v>
      </c>
      <c r="F4449">
        <f>vlookup(E4449,DateReference!B:C,2,false)</f>
        <v>4</v>
      </c>
      <c r="G4449" s="1">
        <v>10.0</v>
      </c>
    </row>
    <row r="4450">
      <c r="A4450" s="1">
        <v>4449.0</v>
      </c>
      <c r="B4450" s="3">
        <v>43110.0</v>
      </c>
      <c r="C4450" s="1" t="s">
        <v>2</v>
      </c>
      <c r="D4450" s="1" t="s">
        <v>13</v>
      </c>
      <c r="E4450">
        <f t="shared" si="1"/>
        <v>2</v>
      </c>
      <c r="F4450">
        <f>vlookup(E4450,DateReference!B:C,2,false)</f>
        <v>22</v>
      </c>
      <c r="G4450" s="1">
        <v>6.0</v>
      </c>
    </row>
    <row r="4451">
      <c r="A4451" s="1">
        <v>4450.0</v>
      </c>
      <c r="B4451" s="3">
        <v>43145.0</v>
      </c>
      <c r="C4451" s="1" t="s">
        <v>2</v>
      </c>
      <c r="D4451" s="1" t="s">
        <v>33</v>
      </c>
      <c r="E4451">
        <f t="shared" si="1"/>
        <v>7</v>
      </c>
      <c r="F4451">
        <f>vlookup(E4451,DateReference!B:C,2,false)</f>
        <v>27</v>
      </c>
      <c r="G4451" s="1">
        <v>8.0</v>
      </c>
    </row>
    <row r="4452">
      <c r="A4452" s="1">
        <v>4451.0</v>
      </c>
      <c r="B4452" s="3">
        <v>43040.0</v>
      </c>
      <c r="C4452" s="1" t="s">
        <v>2</v>
      </c>
      <c r="D4452" s="1" t="s">
        <v>33</v>
      </c>
      <c r="E4452">
        <f t="shared" si="1"/>
        <v>44</v>
      </c>
      <c r="F4452">
        <f>vlookup(E4452,DateReference!B:C,2,false)</f>
        <v>12</v>
      </c>
      <c r="G4452" s="1">
        <v>6.0</v>
      </c>
    </row>
    <row r="4453">
      <c r="A4453" s="1">
        <v>4452.0</v>
      </c>
      <c r="B4453" s="3">
        <v>42968.0</v>
      </c>
      <c r="C4453" s="1" t="s">
        <v>2</v>
      </c>
      <c r="D4453" s="1" t="s">
        <v>13</v>
      </c>
      <c r="E4453">
        <f t="shared" si="1"/>
        <v>34</v>
      </c>
      <c r="F4453">
        <f>vlookup(E4453,DateReference!B:C,2,false)</f>
        <v>2</v>
      </c>
      <c r="G4453" s="1">
        <v>6.0</v>
      </c>
    </row>
    <row r="4454">
      <c r="A4454" s="1">
        <v>4453.0</v>
      </c>
      <c r="B4454" s="3">
        <v>42995.0</v>
      </c>
      <c r="C4454" s="1" t="s">
        <v>2</v>
      </c>
      <c r="D4454" s="1" t="s">
        <v>13</v>
      </c>
      <c r="E4454">
        <f t="shared" si="1"/>
        <v>37</v>
      </c>
      <c r="F4454">
        <f>vlookup(E4454,DateReference!B:C,2,false)</f>
        <v>5</v>
      </c>
      <c r="G4454" s="1">
        <v>2.0</v>
      </c>
    </row>
    <row r="4455">
      <c r="A4455" s="1">
        <v>4454.0</v>
      </c>
      <c r="B4455" s="3">
        <v>43145.0</v>
      </c>
      <c r="C4455" s="1" t="s">
        <v>2</v>
      </c>
      <c r="D4455" s="1" t="s">
        <v>33</v>
      </c>
      <c r="E4455">
        <f t="shared" si="1"/>
        <v>7</v>
      </c>
      <c r="F4455">
        <f>vlookup(E4455,DateReference!B:C,2,false)</f>
        <v>27</v>
      </c>
      <c r="G4455" s="1">
        <v>8.0</v>
      </c>
    </row>
    <row r="4456">
      <c r="A4456" s="1">
        <v>4455.0</v>
      </c>
      <c r="B4456" s="3">
        <v>43023.0</v>
      </c>
      <c r="C4456" s="1" t="s">
        <v>2</v>
      </c>
      <c r="D4456" s="1" t="s">
        <v>33</v>
      </c>
      <c r="E4456">
        <f t="shared" si="1"/>
        <v>41</v>
      </c>
      <c r="F4456">
        <f>vlookup(E4456,DateReference!B:C,2,false)</f>
        <v>9</v>
      </c>
      <c r="G4456" s="1">
        <v>2.0</v>
      </c>
    </row>
    <row r="4457">
      <c r="A4457" s="1">
        <v>4456.0</v>
      </c>
      <c r="B4457" s="3">
        <v>43020.0</v>
      </c>
      <c r="C4457" s="1" t="s">
        <v>2</v>
      </c>
      <c r="D4457" s="1" t="s">
        <v>13</v>
      </c>
      <c r="E4457">
        <f t="shared" si="1"/>
        <v>41</v>
      </c>
      <c r="F4457">
        <f>vlookup(E4457,DateReference!B:C,2,false)</f>
        <v>9</v>
      </c>
      <c r="G4457" s="1">
        <v>5.0</v>
      </c>
    </row>
    <row r="4458">
      <c r="A4458" s="1">
        <v>4457.0</v>
      </c>
      <c r="B4458" s="3">
        <v>43153.0</v>
      </c>
      <c r="C4458" s="1" t="s">
        <v>2</v>
      </c>
      <c r="D4458" s="1" t="s">
        <v>33</v>
      </c>
      <c r="E4458">
        <f t="shared" si="1"/>
        <v>8</v>
      </c>
      <c r="F4458">
        <f>vlookup(E4458,DateReference!B:C,2,false)</f>
        <v>28</v>
      </c>
      <c r="G4458" s="1">
        <v>6.0</v>
      </c>
    </row>
    <row r="4459">
      <c r="A4459" s="1">
        <v>4458.0</v>
      </c>
      <c r="B4459" s="3">
        <v>43034.0</v>
      </c>
      <c r="C4459" s="1" t="s">
        <v>2</v>
      </c>
      <c r="D4459" s="1" t="s">
        <v>13</v>
      </c>
      <c r="E4459">
        <f t="shared" si="1"/>
        <v>43</v>
      </c>
      <c r="F4459">
        <f>vlookup(E4459,DateReference!B:C,2,false)</f>
        <v>11</v>
      </c>
      <c r="G4459" s="1">
        <v>9.0</v>
      </c>
    </row>
    <row r="4460">
      <c r="A4460" s="1">
        <v>4459.0</v>
      </c>
      <c r="B4460" s="3">
        <v>43019.0</v>
      </c>
      <c r="C4460" s="1" t="s">
        <v>2</v>
      </c>
      <c r="D4460" s="1" t="s">
        <v>13</v>
      </c>
      <c r="E4460">
        <f t="shared" si="1"/>
        <v>41</v>
      </c>
      <c r="F4460">
        <f>vlookup(E4460,DateReference!B:C,2,false)</f>
        <v>9</v>
      </c>
      <c r="G4460" s="1">
        <v>10.0</v>
      </c>
    </row>
    <row r="4461">
      <c r="A4461" s="1">
        <v>4460.0</v>
      </c>
      <c r="B4461" s="3">
        <v>43055.0</v>
      </c>
      <c r="C4461" s="1" t="s">
        <v>2</v>
      </c>
      <c r="D4461" s="1" t="s">
        <v>33</v>
      </c>
      <c r="E4461">
        <f t="shared" si="1"/>
        <v>46</v>
      </c>
      <c r="F4461">
        <f>vlookup(E4461,DateReference!B:C,2,false)</f>
        <v>14</v>
      </c>
      <c r="G4461" s="1">
        <v>4.0</v>
      </c>
    </row>
    <row r="4462">
      <c r="A4462" s="1">
        <v>4461.0</v>
      </c>
      <c r="B4462" s="3">
        <v>43111.0</v>
      </c>
      <c r="C4462" s="1" t="s">
        <v>2</v>
      </c>
      <c r="D4462" s="1" t="s">
        <v>33</v>
      </c>
      <c r="E4462">
        <f t="shared" si="1"/>
        <v>2</v>
      </c>
      <c r="F4462">
        <f>vlookup(E4462,DateReference!B:C,2,false)</f>
        <v>22</v>
      </c>
      <c r="G4462" s="1">
        <v>8.0</v>
      </c>
    </row>
    <row r="4463">
      <c r="A4463" s="1">
        <v>4462.0</v>
      </c>
      <c r="B4463" s="3">
        <v>43019.0</v>
      </c>
      <c r="C4463" s="1" t="s">
        <v>2</v>
      </c>
      <c r="D4463" s="1" t="s">
        <v>13</v>
      </c>
      <c r="E4463">
        <f t="shared" si="1"/>
        <v>41</v>
      </c>
      <c r="F4463">
        <f>vlookup(E4463,DateReference!B:C,2,false)</f>
        <v>9</v>
      </c>
      <c r="G4463" s="1">
        <v>9.0</v>
      </c>
    </row>
    <row r="4464">
      <c r="A4464" s="1">
        <v>4463.0</v>
      </c>
      <c r="B4464" s="3">
        <v>43079.0</v>
      </c>
      <c r="C4464" s="1" t="s">
        <v>2</v>
      </c>
      <c r="D4464" s="1" t="s">
        <v>13</v>
      </c>
      <c r="E4464">
        <f t="shared" si="1"/>
        <v>49</v>
      </c>
      <c r="F4464">
        <f>vlookup(E4464,DateReference!B:C,2,false)</f>
        <v>17</v>
      </c>
      <c r="G4464" s="1">
        <v>6.0</v>
      </c>
    </row>
    <row r="4465">
      <c r="A4465" s="1">
        <v>4464.0</v>
      </c>
      <c r="B4465" s="3">
        <v>43015.0</v>
      </c>
      <c r="C4465" s="1" t="s">
        <v>2</v>
      </c>
      <c r="D4465" s="1" t="s">
        <v>13</v>
      </c>
      <c r="E4465">
        <f t="shared" si="1"/>
        <v>40</v>
      </c>
      <c r="F4465">
        <f>vlookup(E4465,DateReference!B:C,2,false)</f>
        <v>8</v>
      </c>
      <c r="G4465" s="1">
        <v>4.0</v>
      </c>
    </row>
    <row r="4466">
      <c r="A4466" s="1">
        <v>4465.0</v>
      </c>
      <c r="B4466" s="3">
        <v>42990.0</v>
      </c>
      <c r="C4466" s="1" t="s">
        <v>2</v>
      </c>
      <c r="D4466" s="1" t="s">
        <v>33</v>
      </c>
      <c r="E4466">
        <f t="shared" si="1"/>
        <v>37</v>
      </c>
      <c r="F4466">
        <f>vlookup(E4466,DateReference!B:C,2,false)</f>
        <v>5</v>
      </c>
      <c r="G4466" s="1">
        <v>3.0</v>
      </c>
    </row>
    <row r="4467">
      <c r="A4467" s="1">
        <v>4466.0</v>
      </c>
      <c r="B4467" s="3">
        <v>43189.0</v>
      </c>
      <c r="C4467" s="1" t="s">
        <v>2</v>
      </c>
      <c r="D4467" s="1" t="s">
        <v>13</v>
      </c>
      <c r="E4467">
        <f t="shared" si="1"/>
        <v>13</v>
      </c>
      <c r="F4467">
        <f>vlookup(E4467,DateReference!B:C,2,false)</f>
        <v>33</v>
      </c>
      <c r="G4467" s="1">
        <v>7.0</v>
      </c>
    </row>
    <row r="4468">
      <c r="A4468" s="1">
        <v>4467.0</v>
      </c>
      <c r="B4468" s="3">
        <v>43148.0</v>
      </c>
      <c r="C4468" s="1" t="s">
        <v>2</v>
      </c>
      <c r="D4468" s="1" t="s">
        <v>13</v>
      </c>
      <c r="E4468">
        <f t="shared" si="1"/>
        <v>7</v>
      </c>
      <c r="F4468">
        <f>vlookup(E4468,DateReference!B:C,2,false)</f>
        <v>27</v>
      </c>
      <c r="G4468" s="1">
        <v>9.0</v>
      </c>
    </row>
    <row r="4469">
      <c r="A4469" s="1">
        <v>4468.0</v>
      </c>
      <c r="B4469" s="3">
        <v>43081.0</v>
      </c>
      <c r="C4469" s="1" t="s">
        <v>2</v>
      </c>
      <c r="D4469" s="1" t="s">
        <v>13</v>
      </c>
      <c r="E4469">
        <f t="shared" si="1"/>
        <v>50</v>
      </c>
      <c r="F4469">
        <f>vlookup(E4469,DateReference!B:C,2,false)</f>
        <v>18</v>
      </c>
      <c r="G4469" s="1">
        <v>6.0</v>
      </c>
    </row>
    <row r="4470">
      <c r="A4470" s="1">
        <v>4469.0</v>
      </c>
      <c r="B4470" s="3">
        <v>43171.0</v>
      </c>
      <c r="C4470" s="1" t="s">
        <v>2</v>
      </c>
      <c r="D4470" s="1" t="s">
        <v>13</v>
      </c>
      <c r="E4470">
        <f t="shared" si="1"/>
        <v>11</v>
      </c>
      <c r="F4470">
        <f>vlookup(E4470,DateReference!B:C,2,false)</f>
        <v>31</v>
      </c>
      <c r="G4470" s="1">
        <v>9.0</v>
      </c>
    </row>
    <row r="4471">
      <c r="A4471" s="1">
        <v>4470.0</v>
      </c>
      <c r="B4471" s="3">
        <v>43180.0</v>
      </c>
      <c r="C4471" s="1" t="s">
        <v>2</v>
      </c>
      <c r="D4471" s="1" t="s">
        <v>33</v>
      </c>
      <c r="E4471">
        <f t="shared" si="1"/>
        <v>12</v>
      </c>
      <c r="F4471">
        <f>vlookup(E4471,DateReference!B:C,2,false)</f>
        <v>32</v>
      </c>
      <c r="G4471" s="1">
        <v>9.0</v>
      </c>
    </row>
    <row r="4472">
      <c r="A4472" s="1">
        <v>4471.0</v>
      </c>
      <c r="B4472" s="3">
        <v>43017.0</v>
      </c>
      <c r="C4472" s="1" t="s">
        <v>2</v>
      </c>
      <c r="D4472" s="1" t="s">
        <v>33</v>
      </c>
      <c r="E4472">
        <f t="shared" si="1"/>
        <v>41</v>
      </c>
      <c r="F4472">
        <f>vlookup(E4472,DateReference!B:C,2,false)</f>
        <v>9</v>
      </c>
      <c r="G4472" s="1">
        <v>5.0</v>
      </c>
    </row>
    <row r="4473">
      <c r="A4473" s="1">
        <v>4472.0</v>
      </c>
      <c r="B4473" s="3">
        <v>43044.0</v>
      </c>
      <c r="C4473" s="1" t="s">
        <v>2</v>
      </c>
      <c r="D4473" s="1" t="s">
        <v>13</v>
      </c>
      <c r="E4473">
        <f t="shared" si="1"/>
        <v>44</v>
      </c>
      <c r="F4473">
        <f>vlookup(E4473,DateReference!B:C,2,false)</f>
        <v>12</v>
      </c>
      <c r="G4473" s="1">
        <v>9.0</v>
      </c>
    </row>
    <row r="4474">
      <c r="A4474" s="1">
        <v>4473.0</v>
      </c>
      <c r="B4474" s="3">
        <v>43011.0</v>
      </c>
      <c r="C4474" s="1" t="s">
        <v>2</v>
      </c>
      <c r="D4474" s="1" t="s">
        <v>13</v>
      </c>
      <c r="E4474">
        <f t="shared" si="1"/>
        <v>40</v>
      </c>
      <c r="F4474">
        <f>vlookup(E4474,DateReference!B:C,2,false)</f>
        <v>8</v>
      </c>
      <c r="G4474" s="1">
        <v>10.0</v>
      </c>
    </row>
    <row r="4475">
      <c r="A4475" s="1">
        <v>4474.0</v>
      </c>
      <c r="B4475" s="3">
        <v>43103.0</v>
      </c>
      <c r="C4475" s="1" t="s">
        <v>2</v>
      </c>
      <c r="D4475" s="1" t="s">
        <v>13</v>
      </c>
      <c r="E4475">
        <f t="shared" si="1"/>
        <v>1</v>
      </c>
      <c r="F4475">
        <f>vlookup(E4475,DateReference!B:C,2,false)</f>
        <v>21</v>
      </c>
      <c r="G4475" s="1">
        <v>5.0</v>
      </c>
    </row>
    <row r="4476">
      <c r="A4476" s="1">
        <v>4475.0</v>
      </c>
      <c r="B4476" s="3">
        <v>43061.0</v>
      </c>
      <c r="C4476" s="1" t="s">
        <v>2</v>
      </c>
      <c r="D4476" s="1" t="s">
        <v>13</v>
      </c>
      <c r="E4476">
        <f t="shared" si="1"/>
        <v>47</v>
      </c>
      <c r="F4476">
        <f>vlookup(E4476,DateReference!B:C,2,false)</f>
        <v>15</v>
      </c>
      <c r="G4476" s="1">
        <v>6.0</v>
      </c>
    </row>
    <row r="4477">
      <c r="A4477" s="1">
        <v>4476.0</v>
      </c>
      <c r="B4477" s="3">
        <v>42997.0</v>
      </c>
      <c r="C4477" s="1" t="s">
        <v>2</v>
      </c>
      <c r="D4477" s="1" t="s">
        <v>33</v>
      </c>
      <c r="E4477">
        <f t="shared" si="1"/>
        <v>38</v>
      </c>
      <c r="F4477">
        <f>vlookup(E4477,DateReference!B:C,2,false)</f>
        <v>6</v>
      </c>
      <c r="G4477" s="1">
        <v>2.0</v>
      </c>
    </row>
    <row r="4478">
      <c r="A4478" s="1">
        <v>4477.0</v>
      </c>
      <c r="B4478" s="3">
        <v>43062.0</v>
      </c>
      <c r="C4478" s="1" t="s">
        <v>2</v>
      </c>
      <c r="D4478" s="1" t="s">
        <v>33</v>
      </c>
      <c r="E4478">
        <f t="shared" si="1"/>
        <v>47</v>
      </c>
      <c r="F4478">
        <f>vlookup(E4478,DateReference!B:C,2,false)</f>
        <v>15</v>
      </c>
      <c r="G4478" s="1">
        <v>1.0</v>
      </c>
    </row>
    <row r="4479">
      <c r="A4479" s="1">
        <v>4478.0</v>
      </c>
      <c r="B4479" s="3">
        <v>43176.0</v>
      </c>
      <c r="C4479" s="1" t="s">
        <v>2</v>
      </c>
      <c r="D4479" s="1" t="s">
        <v>33</v>
      </c>
      <c r="E4479">
        <f t="shared" si="1"/>
        <v>11</v>
      </c>
      <c r="F4479">
        <f>vlookup(E4479,DateReference!B:C,2,false)</f>
        <v>31</v>
      </c>
      <c r="G4479" s="1">
        <v>10.0</v>
      </c>
    </row>
    <row r="4480">
      <c r="A4480" s="1">
        <v>4479.0</v>
      </c>
      <c r="B4480" s="3">
        <v>42999.0</v>
      </c>
      <c r="C4480" s="1" t="s">
        <v>2</v>
      </c>
      <c r="D4480" s="1" t="s">
        <v>33</v>
      </c>
      <c r="E4480">
        <f t="shared" si="1"/>
        <v>38</v>
      </c>
      <c r="F4480">
        <f>vlookup(E4480,DateReference!B:C,2,false)</f>
        <v>6</v>
      </c>
      <c r="G4480" s="1">
        <v>1.0</v>
      </c>
    </row>
    <row r="4481">
      <c r="A4481" s="1">
        <v>4480.0</v>
      </c>
      <c r="B4481" s="3">
        <v>43025.0</v>
      </c>
      <c r="C4481" s="1" t="s">
        <v>2</v>
      </c>
      <c r="D4481" s="1" t="s">
        <v>13</v>
      </c>
      <c r="E4481">
        <f t="shared" si="1"/>
        <v>42</v>
      </c>
      <c r="F4481">
        <f>vlookup(E4481,DateReference!B:C,2,false)</f>
        <v>10</v>
      </c>
      <c r="G4481" s="1">
        <v>10.0</v>
      </c>
    </row>
    <row r="4482">
      <c r="A4482" s="1">
        <v>4481.0</v>
      </c>
      <c r="B4482" s="3">
        <v>43094.0</v>
      </c>
      <c r="C4482" s="1" t="s">
        <v>2</v>
      </c>
      <c r="D4482" s="1" t="s">
        <v>33</v>
      </c>
      <c r="E4482">
        <f t="shared" si="1"/>
        <v>52</v>
      </c>
      <c r="F4482">
        <f>vlookup(E4482,DateReference!B:C,2,false)</f>
        <v>20</v>
      </c>
      <c r="G4482" s="1">
        <v>4.0</v>
      </c>
    </row>
    <row r="4483">
      <c r="A4483" s="1">
        <v>4482.0</v>
      </c>
      <c r="B4483" s="3">
        <v>42974.0</v>
      </c>
      <c r="C4483" s="1" t="s">
        <v>2</v>
      </c>
      <c r="D4483" s="1" t="s">
        <v>13</v>
      </c>
      <c r="E4483">
        <f t="shared" si="1"/>
        <v>34</v>
      </c>
      <c r="F4483">
        <f>vlookup(E4483,DateReference!B:C,2,false)</f>
        <v>2</v>
      </c>
      <c r="G4483" s="1">
        <v>6.0</v>
      </c>
    </row>
    <row r="4484">
      <c r="A4484" s="1">
        <v>4483.0</v>
      </c>
      <c r="B4484" s="3">
        <v>43141.0</v>
      </c>
      <c r="C4484" s="1" t="s">
        <v>2</v>
      </c>
      <c r="D4484" s="1" t="s">
        <v>13</v>
      </c>
      <c r="E4484">
        <f t="shared" si="1"/>
        <v>6</v>
      </c>
      <c r="F4484">
        <f>vlookup(E4484,DateReference!B:C,2,false)</f>
        <v>26</v>
      </c>
      <c r="G4484" s="1">
        <v>6.0</v>
      </c>
    </row>
    <row r="4485">
      <c r="A4485" s="1">
        <v>4484.0</v>
      </c>
      <c r="B4485" s="3">
        <v>43129.0</v>
      </c>
      <c r="C4485" s="1" t="s">
        <v>2</v>
      </c>
      <c r="D4485" s="1" t="s">
        <v>13</v>
      </c>
      <c r="E4485">
        <f t="shared" si="1"/>
        <v>5</v>
      </c>
      <c r="F4485">
        <f>vlookup(E4485,DateReference!B:C,2,false)</f>
        <v>25</v>
      </c>
      <c r="G4485" s="1">
        <v>6.0</v>
      </c>
    </row>
    <row r="4486">
      <c r="A4486" s="1">
        <v>4485.0</v>
      </c>
      <c r="B4486" s="3">
        <v>43046.0</v>
      </c>
      <c r="C4486" s="1" t="s">
        <v>2</v>
      </c>
      <c r="D4486" s="1" t="s">
        <v>13</v>
      </c>
      <c r="E4486">
        <f t="shared" si="1"/>
        <v>45</v>
      </c>
      <c r="F4486">
        <f>vlookup(E4486,DateReference!B:C,2,false)</f>
        <v>13</v>
      </c>
      <c r="G4486" s="1">
        <v>9.0</v>
      </c>
    </row>
    <row r="4487">
      <c r="A4487" s="1">
        <v>4486.0</v>
      </c>
      <c r="B4487" s="3">
        <v>43177.0</v>
      </c>
      <c r="C4487" s="1" t="s">
        <v>2</v>
      </c>
      <c r="D4487" s="1" t="s">
        <v>33</v>
      </c>
      <c r="E4487">
        <f t="shared" si="1"/>
        <v>11</v>
      </c>
      <c r="F4487">
        <f>vlookup(E4487,DateReference!B:C,2,false)</f>
        <v>31</v>
      </c>
      <c r="G4487" s="1">
        <v>5.0</v>
      </c>
    </row>
    <row r="4488">
      <c r="A4488" s="1">
        <v>4487.0</v>
      </c>
      <c r="B4488" s="3">
        <v>43167.0</v>
      </c>
      <c r="C4488" s="1" t="s">
        <v>2</v>
      </c>
      <c r="D4488" s="1" t="s">
        <v>33</v>
      </c>
      <c r="E4488">
        <f t="shared" si="1"/>
        <v>10</v>
      </c>
      <c r="F4488">
        <f>vlookup(E4488,DateReference!B:C,2,false)</f>
        <v>30</v>
      </c>
      <c r="G4488" s="1">
        <v>6.0</v>
      </c>
    </row>
    <row r="4489">
      <c r="A4489" s="1">
        <v>4488.0</v>
      </c>
      <c r="B4489" s="3">
        <v>43171.0</v>
      </c>
      <c r="C4489" s="1" t="s">
        <v>2</v>
      </c>
      <c r="D4489" s="1" t="s">
        <v>33</v>
      </c>
      <c r="E4489">
        <f t="shared" si="1"/>
        <v>11</v>
      </c>
      <c r="F4489">
        <f>vlookup(E4489,DateReference!B:C,2,false)</f>
        <v>31</v>
      </c>
      <c r="G4489" s="1">
        <v>2.0</v>
      </c>
    </row>
    <row r="4490">
      <c r="A4490" s="1">
        <v>4489.0</v>
      </c>
      <c r="B4490" s="3">
        <v>43188.0</v>
      </c>
      <c r="C4490" s="1" t="s">
        <v>2</v>
      </c>
      <c r="D4490" s="1" t="s">
        <v>33</v>
      </c>
      <c r="E4490">
        <f t="shared" si="1"/>
        <v>13</v>
      </c>
      <c r="F4490">
        <f>vlookup(E4490,DateReference!B:C,2,false)</f>
        <v>33</v>
      </c>
      <c r="G4490" s="1">
        <v>10.0</v>
      </c>
    </row>
    <row r="4491">
      <c r="A4491" s="1">
        <v>4490.0</v>
      </c>
      <c r="B4491" s="3">
        <v>43183.0</v>
      </c>
      <c r="C4491" s="1" t="s">
        <v>2</v>
      </c>
      <c r="D4491" s="1" t="s">
        <v>33</v>
      </c>
      <c r="E4491">
        <f t="shared" si="1"/>
        <v>12</v>
      </c>
      <c r="F4491">
        <f>vlookup(E4491,DateReference!B:C,2,false)</f>
        <v>32</v>
      </c>
      <c r="G4491" s="1">
        <v>10.0</v>
      </c>
    </row>
    <row r="4492">
      <c r="A4492" s="1">
        <v>4491.0</v>
      </c>
      <c r="B4492" s="3">
        <v>43085.0</v>
      </c>
      <c r="C4492" s="1" t="s">
        <v>2</v>
      </c>
      <c r="D4492" s="1" t="s">
        <v>13</v>
      </c>
      <c r="E4492">
        <f t="shared" si="1"/>
        <v>50</v>
      </c>
      <c r="F4492">
        <f>vlookup(E4492,DateReference!B:C,2,false)</f>
        <v>18</v>
      </c>
      <c r="G4492" s="1">
        <v>8.0</v>
      </c>
    </row>
    <row r="4493">
      <c r="A4493" s="1">
        <v>4492.0</v>
      </c>
      <c r="B4493" s="3">
        <v>43136.0</v>
      </c>
      <c r="C4493" s="1" t="s">
        <v>2</v>
      </c>
      <c r="D4493" s="1" t="s">
        <v>13</v>
      </c>
      <c r="E4493">
        <f t="shared" si="1"/>
        <v>6</v>
      </c>
      <c r="F4493">
        <f>vlookup(E4493,DateReference!B:C,2,false)</f>
        <v>26</v>
      </c>
      <c r="G4493" s="1">
        <v>6.0</v>
      </c>
    </row>
    <row r="4494">
      <c r="A4494" s="1">
        <v>4493.0</v>
      </c>
      <c r="B4494" s="3">
        <v>43041.0</v>
      </c>
      <c r="C4494" s="1" t="s">
        <v>2</v>
      </c>
      <c r="D4494" s="1" t="s">
        <v>33</v>
      </c>
      <c r="E4494">
        <f t="shared" si="1"/>
        <v>44</v>
      </c>
      <c r="F4494">
        <f>vlookup(E4494,DateReference!B:C,2,false)</f>
        <v>12</v>
      </c>
      <c r="G4494" s="1">
        <v>9.0</v>
      </c>
    </row>
    <row r="4495">
      <c r="A4495" s="1">
        <v>4494.0</v>
      </c>
      <c r="B4495" s="3">
        <v>43097.0</v>
      </c>
      <c r="C4495" s="1" t="s">
        <v>2</v>
      </c>
      <c r="D4495" s="1" t="s">
        <v>13</v>
      </c>
      <c r="E4495">
        <f t="shared" si="1"/>
        <v>52</v>
      </c>
      <c r="F4495">
        <f>vlookup(E4495,DateReference!B:C,2,false)</f>
        <v>20</v>
      </c>
      <c r="G4495" s="1">
        <v>5.0</v>
      </c>
    </row>
    <row r="4496">
      <c r="A4496" s="1">
        <v>4495.0</v>
      </c>
      <c r="B4496" s="3">
        <v>43111.0</v>
      </c>
      <c r="C4496" s="1" t="s">
        <v>2</v>
      </c>
      <c r="D4496" s="1" t="s">
        <v>33</v>
      </c>
      <c r="E4496">
        <f t="shared" si="1"/>
        <v>2</v>
      </c>
      <c r="F4496">
        <f>vlookup(E4496,DateReference!B:C,2,false)</f>
        <v>22</v>
      </c>
      <c r="G4496" s="1">
        <v>1.0</v>
      </c>
    </row>
    <row r="4497">
      <c r="A4497" s="1">
        <v>4496.0</v>
      </c>
      <c r="B4497" s="3">
        <v>43070.0</v>
      </c>
      <c r="C4497" s="1" t="s">
        <v>2</v>
      </c>
      <c r="D4497" s="1" t="s">
        <v>33</v>
      </c>
      <c r="E4497">
        <f t="shared" si="1"/>
        <v>48</v>
      </c>
      <c r="F4497">
        <f>vlookup(E4497,DateReference!B:C,2,false)</f>
        <v>16</v>
      </c>
      <c r="G4497" s="1">
        <v>4.0</v>
      </c>
    </row>
    <row r="4498">
      <c r="A4498" s="1">
        <v>4497.0</v>
      </c>
      <c r="B4498" s="3">
        <v>43084.0</v>
      </c>
      <c r="C4498" s="1" t="s">
        <v>2</v>
      </c>
      <c r="D4498" s="1" t="s">
        <v>13</v>
      </c>
      <c r="E4498">
        <f t="shared" si="1"/>
        <v>50</v>
      </c>
      <c r="F4498">
        <f>vlookup(E4498,DateReference!B:C,2,false)</f>
        <v>18</v>
      </c>
      <c r="G4498" s="1">
        <v>3.0</v>
      </c>
    </row>
    <row r="4499">
      <c r="A4499" s="1">
        <v>4498.0</v>
      </c>
      <c r="B4499" s="3">
        <v>43096.0</v>
      </c>
      <c r="C4499" s="1" t="s">
        <v>2</v>
      </c>
      <c r="D4499" s="1" t="s">
        <v>13</v>
      </c>
      <c r="E4499">
        <f t="shared" si="1"/>
        <v>52</v>
      </c>
      <c r="F4499">
        <f>vlookup(E4499,DateReference!B:C,2,false)</f>
        <v>20</v>
      </c>
      <c r="G4499" s="1">
        <v>5.0</v>
      </c>
    </row>
    <row r="4500">
      <c r="A4500" s="1">
        <v>4499.0</v>
      </c>
      <c r="B4500" s="3">
        <v>43169.0</v>
      </c>
      <c r="C4500" s="1" t="s">
        <v>2</v>
      </c>
      <c r="D4500" s="1" t="s">
        <v>13</v>
      </c>
      <c r="E4500">
        <f t="shared" si="1"/>
        <v>10</v>
      </c>
      <c r="F4500">
        <f>vlookup(E4500,DateReference!B:C,2,false)</f>
        <v>30</v>
      </c>
      <c r="G4500" s="1">
        <v>3.0</v>
      </c>
    </row>
    <row r="4501">
      <c r="A4501" s="1">
        <v>4500.0</v>
      </c>
      <c r="B4501" s="3">
        <v>42992.0</v>
      </c>
      <c r="C4501" s="1" t="s">
        <v>2</v>
      </c>
      <c r="D4501" s="1" t="s">
        <v>13</v>
      </c>
      <c r="E4501">
        <f t="shared" si="1"/>
        <v>37</v>
      </c>
      <c r="F4501">
        <f>vlookup(E4501,DateReference!B:C,2,false)</f>
        <v>5</v>
      </c>
      <c r="G4501" s="1">
        <v>3.0</v>
      </c>
    </row>
    <row r="4502">
      <c r="A4502" s="1">
        <v>4501.0</v>
      </c>
      <c r="B4502" s="3">
        <v>43177.0</v>
      </c>
      <c r="C4502" s="1" t="s">
        <v>2</v>
      </c>
      <c r="D4502" s="1" t="s">
        <v>33</v>
      </c>
      <c r="E4502">
        <f t="shared" si="1"/>
        <v>11</v>
      </c>
      <c r="F4502">
        <f>vlookup(E4502,DateReference!B:C,2,false)</f>
        <v>31</v>
      </c>
      <c r="G4502" s="1">
        <v>3.0</v>
      </c>
    </row>
    <row r="4503">
      <c r="A4503" s="1">
        <v>4502.0</v>
      </c>
      <c r="B4503" s="3">
        <v>43090.0</v>
      </c>
      <c r="C4503" s="1" t="s">
        <v>2</v>
      </c>
      <c r="D4503" s="1" t="s">
        <v>33</v>
      </c>
      <c r="E4503">
        <f t="shared" si="1"/>
        <v>51</v>
      </c>
      <c r="F4503">
        <f>vlookup(E4503,DateReference!B:C,2,false)</f>
        <v>19</v>
      </c>
      <c r="G4503" s="1">
        <v>8.0</v>
      </c>
    </row>
    <row r="4504">
      <c r="A4504" s="1">
        <v>4503.0</v>
      </c>
      <c r="B4504" s="3">
        <v>43116.0</v>
      </c>
      <c r="C4504" s="1" t="s">
        <v>2</v>
      </c>
      <c r="D4504" s="1" t="s">
        <v>33</v>
      </c>
      <c r="E4504">
        <f t="shared" si="1"/>
        <v>3</v>
      </c>
      <c r="F4504">
        <f>vlookup(E4504,DateReference!B:C,2,false)</f>
        <v>23</v>
      </c>
      <c r="G4504" s="1">
        <v>8.0</v>
      </c>
    </row>
    <row r="4505">
      <c r="A4505" s="1">
        <v>4504.0</v>
      </c>
      <c r="B4505" s="3">
        <v>43030.0</v>
      </c>
      <c r="C4505" s="1" t="s">
        <v>2</v>
      </c>
      <c r="D4505" s="1" t="s">
        <v>33</v>
      </c>
      <c r="E4505">
        <f t="shared" si="1"/>
        <v>42</v>
      </c>
      <c r="F4505">
        <f>vlookup(E4505,DateReference!B:C,2,false)</f>
        <v>10</v>
      </c>
      <c r="G4505" s="1">
        <v>7.0</v>
      </c>
    </row>
    <row r="4506">
      <c r="A4506" s="1">
        <v>4505.0</v>
      </c>
      <c r="B4506" s="3">
        <v>43120.0</v>
      </c>
      <c r="C4506" s="1" t="s">
        <v>2</v>
      </c>
      <c r="D4506" s="1" t="s">
        <v>13</v>
      </c>
      <c r="E4506">
        <f t="shared" si="1"/>
        <v>3</v>
      </c>
      <c r="F4506">
        <f>vlookup(E4506,DateReference!B:C,2,false)</f>
        <v>23</v>
      </c>
      <c r="G4506" s="1">
        <v>5.0</v>
      </c>
    </row>
    <row r="4507">
      <c r="A4507" s="1">
        <v>4506.0</v>
      </c>
      <c r="B4507" s="3">
        <v>43154.0</v>
      </c>
      <c r="C4507" s="1" t="s">
        <v>2</v>
      </c>
      <c r="D4507" s="1" t="s">
        <v>13</v>
      </c>
      <c r="E4507">
        <f t="shared" si="1"/>
        <v>8</v>
      </c>
      <c r="F4507">
        <f>vlookup(E4507,DateReference!B:C,2,false)</f>
        <v>28</v>
      </c>
      <c r="G4507" s="1">
        <v>5.0</v>
      </c>
    </row>
    <row r="4508">
      <c r="A4508" s="1">
        <v>4507.0</v>
      </c>
      <c r="B4508" s="3">
        <v>43039.0</v>
      </c>
      <c r="C4508" s="1" t="s">
        <v>2</v>
      </c>
      <c r="D4508" s="1" t="s">
        <v>13</v>
      </c>
      <c r="E4508">
        <f t="shared" si="1"/>
        <v>44</v>
      </c>
      <c r="F4508">
        <f>vlookup(E4508,DateReference!B:C,2,false)</f>
        <v>12</v>
      </c>
      <c r="G4508" s="1">
        <v>10.0</v>
      </c>
    </row>
    <row r="4509">
      <c r="A4509" s="1">
        <v>4508.0</v>
      </c>
      <c r="B4509" s="3">
        <v>43165.0</v>
      </c>
      <c r="C4509" s="1" t="s">
        <v>2</v>
      </c>
      <c r="D4509" s="1" t="s">
        <v>33</v>
      </c>
      <c r="E4509">
        <f t="shared" si="1"/>
        <v>10</v>
      </c>
      <c r="F4509">
        <f>vlookup(E4509,DateReference!B:C,2,false)</f>
        <v>30</v>
      </c>
      <c r="G4509" s="1">
        <v>8.0</v>
      </c>
    </row>
    <row r="4510">
      <c r="A4510" s="1">
        <v>4509.0</v>
      </c>
      <c r="B4510" s="3">
        <v>43010.0</v>
      </c>
      <c r="C4510" s="1" t="s">
        <v>2</v>
      </c>
      <c r="D4510" s="1" t="s">
        <v>13</v>
      </c>
      <c r="E4510">
        <f t="shared" si="1"/>
        <v>40</v>
      </c>
      <c r="F4510">
        <f>vlookup(E4510,DateReference!B:C,2,false)</f>
        <v>8</v>
      </c>
      <c r="G4510" s="1">
        <v>6.0</v>
      </c>
    </row>
    <row r="4511">
      <c r="A4511" s="1">
        <v>4510.0</v>
      </c>
      <c r="B4511" s="3">
        <v>43039.0</v>
      </c>
      <c r="C4511" s="1" t="s">
        <v>2</v>
      </c>
      <c r="D4511" s="1" t="s">
        <v>33</v>
      </c>
      <c r="E4511">
        <f t="shared" si="1"/>
        <v>44</v>
      </c>
      <c r="F4511">
        <f>vlookup(E4511,DateReference!B:C,2,false)</f>
        <v>12</v>
      </c>
      <c r="G4511" s="1">
        <v>3.0</v>
      </c>
    </row>
    <row r="4512">
      <c r="A4512" s="1">
        <v>4511.0</v>
      </c>
      <c r="B4512" s="3">
        <v>43021.0</v>
      </c>
      <c r="C4512" s="1" t="s">
        <v>2</v>
      </c>
      <c r="D4512" s="1" t="s">
        <v>13</v>
      </c>
      <c r="E4512">
        <f t="shared" si="1"/>
        <v>41</v>
      </c>
      <c r="F4512">
        <f>vlookup(E4512,DateReference!B:C,2,false)</f>
        <v>9</v>
      </c>
      <c r="G4512" s="1">
        <v>6.0</v>
      </c>
    </row>
    <row r="4513">
      <c r="A4513" s="1">
        <v>4512.0</v>
      </c>
      <c r="B4513" s="3">
        <v>42991.0</v>
      </c>
      <c r="C4513" s="1" t="s">
        <v>2</v>
      </c>
      <c r="D4513" s="1" t="s">
        <v>33</v>
      </c>
      <c r="E4513">
        <f t="shared" si="1"/>
        <v>37</v>
      </c>
      <c r="F4513">
        <f>vlookup(E4513,DateReference!B:C,2,false)</f>
        <v>5</v>
      </c>
      <c r="G4513" s="1">
        <v>4.0</v>
      </c>
    </row>
    <row r="4514">
      <c r="A4514" s="1">
        <v>4513.0</v>
      </c>
      <c r="B4514" s="3">
        <v>43087.0</v>
      </c>
      <c r="C4514" s="1" t="s">
        <v>2</v>
      </c>
      <c r="D4514" s="1" t="s">
        <v>33</v>
      </c>
      <c r="E4514">
        <f t="shared" si="1"/>
        <v>51</v>
      </c>
      <c r="F4514">
        <f>vlookup(E4514,DateReference!B:C,2,false)</f>
        <v>19</v>
      </c>
      <c r="G4514" s="1">
        <v>7.0</v>
      </c>
    </row>
    <row r="4515">
      <c r="A4515" s="1">
        <v>4514.0</v>
      </c>
      <c r="B4515" s="3">
        <v>43175.0</v>
      </c>
      <c r="C4515" s="1" t="s">
        <v>2</v>
      </c>
      <c r="D4515" s="1" t="s">
        <v>33</v>
      </c>
      <c r="E4515">
        <f t="shared" si="1"/>
        <v>11</v>
      </c>
      <c r="F4515">
        <f>vlookup(E4515,DateReference!B:C,2,false)</f>
        <v>31</v>
      </c>
      <c r="G4515" s="1">
        <v>3.0</v>
      </c>
    </row>
    <row r="4516">
      <c r="A4516" s="1">
        <v>4515.0</v>
      </c>
      <c r="B4516" s="3">
        <v>43165.0</v>
      </c>
      <c r="C4516" s="1" t="s">
        <v>2</v>
      </c>
      <c r="D4516" s="1" t="s">
        <v>13</v>
      </c>
      <c r="E4516">
        <f t="shared" si="1"/>
        <v>10</v>
      </c>
      <c r="F4516">
        <f>vlookup(E4516,DateReference!B:C,2,false)</f>
        <v>30</v>
      </c>
      <c r="G4516" s="1">
        <v>3.0</v>
      </c>
    </row>
    <row r="4517">
      <c r="A4517" s="1">
        <v>4516.0</v>
      </c>
      <c r="B4517" s="3">
        <v>42962.0</v>
      </c>
      <c r="C4517" s="1" t="s">
        <v>2</v>
      </c>
      <c r="D4517" s="1" t="s">
        <v>33</v>
      </c>
      <c r="E4517">
        <f t="shared" si="1"/>
        <v>33</v>
      </c>
      <c r="F4517">
        <f>vlookup(E4517,DateReference!B:C,2,false)</f>
        <v>1</v>
      </c>
      <c r="G4517" s="1">
        <v>3.0</v>
      </c>
    </row>
    <row r="4518">
      <c r="A4518" s="1">
        <v>4517.0</v>
      </c>
      <c r="B4518" s="3">
        <v>43017.0</v>
      </c>
      <c r="C4518" s="1" t="s">
        <v>2</v>
      </c>
      <c r="D4518" s="1" t="s">
        <v>33</v>
      </c>
      <c r="E4518">
        <f t="shared" si="1"/>
        <v>41</v>
      </c>
      <c r="F4518">
        <f>vlookup(E4518,DateReference!B:C,2,false)</f>
        <v>9</v>
      </c>
      <c r="G4518" s="1">
        <v>10.0</v>
      </c>
    </row>
    <row r="4519">
      <c r="A4519" s="1">
        <v>4518.0</v>
      </c>
      <c r="B4519" s="3">
        <v>43124.0</v>
      </c>
      <c r="C4519" s="1" t="s">
        <v>2</v>
      </c>
      <c r="D4519" s="1" t="s">
        <v>33</v>
      </c>
      <c r="E4519">
        <f t="shared" si="1"/>
        <v>4</v>
      </c>
      <c r="F4519">
        <f>vlookup(E4519,DateReference!B:C,2,false)</f>
        <v>24</v>
      </c>
      <c r="G4519" s="1">
        <v>5.0</v>
      </c>
    </row>
    <row r="4520">
      <c r="A4520" s="1">
        <v>4519.0</v>
      </c>
      <c r="B4520" s="3">
        <v>43050.0</v>
      </c>
      <c r="C4520" s="1" t="s">
        <v>2</v>
      </c>
      <c r="D4520" s="1" t="s">
        <v>33</v>
      </c>
      <c r="E4520">
        <f t="shared" si="1"/>
        <v>45</v>
      </c>
      <c r="F4520">
        <f>vlookup(E4520,DateReference!B:C,2,false)</f>
        <v>13</v>
      </c>
      <c r="G4520" s="1">
        <v>3.0</v>
      </c>
    </row>
    <row r="4521">
      <c r="A4521" s="1">
        <v>4520.0</v>
      </c>
      <c r="B4521" s="3">
        <v>43001.0</v>
      </c>
      <c r="C4521" s="1" t="s">
        <v>2</v>
      </c>
      <c r="D4521" s="1" t="s">
        <v>33</v>
      </c>
      <c r="E4521">
        <f t="shared" si="1"/>
        <v>38</v>
      </c>
      <c r="F4521">
        <f>vlookup(E4521,DateReference!B:C,2,false)</f>
        <v>6</v>
      </c>
      <c r="G4521" s="1">
        <v>4.0</v>
      </c>
    </row>
    <row r="4522">
      <c r="A4522" s="1">
        <v>4521.0</v>
      </c>
      <c r="B4522" s="3">
        <v>43059.0</v>
      </c>
      <c r="C4522" s="1" t="s">
        <v>2</v>
      </c>
      <c r="D4522" s="1" t="s">
        <v>33</v>
      </c>
      <c r="E4522">
        <f t="shared" si="1"/>
        <v>47</v>
      </c>
      <c r="F4522">
        <f>vlookup(E4522,DateReference!B:C,2,false)</f>
        <v>15</v>
      </c>
      <c r="G4522" s="1">
        <v>6.0</v>
      </c>
    </row>
    <row r="4523">
      <c r="A4523" s="1">
        <v>4522.0</v>
      </c>
      <c r="B4523" s="3">
        <v>43114.0</v>
      </c>
      <c r="C4523" s="1" t="s">
        <v>2</v>
      </c>
      <c r="D4523" s="1" t="s">
        <v>13</v>
      </c>
      <c r="E4523">
        <f t="shared" si="1"/>
        <v>2</v>
      </c>
      <c r="F4523">
        <f>vlookup(E4523,DateReference!B:C,2,false)</f>
        <v>22</v>
      </c>
      <c r="G4523" s="1">
        <v>9.0</v>
      </c>
    </row>
    <row r="4524">
      <c r="A4524" s="1">
        <v>4523.0</v>
      </c>
      <c r="B4524" s="3">
        <v>42999.0</v>
      </c>
      <c r="C4524" s="1" t="s">
        <v>2</v>
      </c>
      <c r="D4524" s="1" t="s">
        <v>13</v>
      </c>
      <c r="E4524">
        <f t="shared" si="1"/>
        <v>38</v>
      </c>
      <c r="F4524">
        <f>vlookup(E4524,DateReference!B:C,2,false)</f>
        <v>6</v>
      </c>
      <c r="G4524" s="1">
        <v>4.0</v>
      </c>
    </row>
    <row r="4525">
      <c r="A4525" s="1">
        <v>4524.0</v>
      </c>
      <c r="B4525" s="3">
        <v>43072.0</v>
      </c>
      <c r="C4525" s="1" t="s">
        <v>2</v>
      </c>
      <c r="D4525" s="1" t="s">
        <v>33</v>
      </c>
      <c r="E4525">
        <f t="shared" si="1"/>
        <v>48</v>
      </c>
      <c r="F4525">
        <f>vlookup(E4525,DateReference!B:C,2,false)</f>
        <v>16</v>
      </c>
      <c r="G4525" s="1">
        <v>7.0</v>
      </c>
    </row>
    <row r="4526">
      <c r="A4526" s="1">
        <v>4525.0</v>
      </c>
      <c r="B4526" s="3">
        <v>43006.0</v>
      </c>
      <c r="C4526" s="1" t="s">
        <v>2</v>
      </c>
      <c r="D4526" s="1" t="s">
        <v>13</v>
      </c>
      <c r="E4526">
        <f t="shared" si="1"/>
        <v>39</v>
      </c>
      <c r="F4526">
        <f>vlookup(E4526,DateReference!B:C,2,false)</f>
        <v>7</v>
      </c>
      <c r="G4526" s="1">
        <v>5.0</v>
      </c>
    </row>
    <row r="4527">
      <c r="A4527" s="1">
        <v>4526.0</v>
      </c>
      <c r="B4527" s="3">
        <v>43121.0</v>
      </c>
      <c r="C4527" s="1" t="s">
        <v>2</v>
      </c>
      <c r="D4527" s="1" t="s">
        <v>33</v>
      </c>
      <c r="E4527">
        <f t="shared" si="1"/>
        <v>3</v>
      </c>
      <c r="F4527">
        <f>vlookup(E4527,DateReference!B:C,2,false)</f>
        <v>23</v>
      </c>
      <c r="G4527" s="1">
        <v>8.0</v>
      </c>
    </row>
    <row r="4528">
      <c r="A4528" s="1">
        <v>4527.0</v>
      </c>
      <c r="B4528" s="3">
        <v>42986.0</v>
      </c>
      <c r="C4528" s="1" t="s">
        <v>2</v>
      </c>
      <c r="D4528" s="1" t="s">
        <v>33</v>
      </c>
      <c r="E4528">
        <f t="shared" si="1"/>
        <v>36</v>
      </c>
      <c r="F4528">
        <f>vlookup(E4528,DateReference!B:C,2,false)</f>
        <v>4</v>
      </c>
      <c r="G4528" s="1">
        <v>3.0</v>
      </c>
    </row>
    <row r="4529">
      <c r="A4529" s="1">
        <v>4528.0</v>
      </c>
      <c r="B4529" s="3">
        <v>43052.0</v>
      </c>
      <c r="C4529" s="1" t="s">
        <v>2</v>
      </c>
      <c r="D4529" s="1" t="s">
        <v>33</v>
      </c>
      <c r="E4529">
        <f t="shared" si="1"/>
        <v>46</v>
      </c>
      <c r="F4529">
        <f>vlookup(E4529,DateReference!B:C,2,false)</f>
        <v>14</v>
      </c>
      <c r="G4529" s="1">
        <v>2.0</v>
      </c>
    </row>
    <row r="4530">
      <c r="A4530" s="1">
        <v>4529.0</v>
      </c>
      <c r="B4530" s="3">
        <v>43120.0</v>
      </c>
      <c r="C4530" s="1" t="s">
        <v>2</v>
      </c>
      <c r="D4530" s="1" t="s">
        <v>13</v>
      </c>
      <c r="E4530">
        <f t="shared" si="1"/>
        <v>3</v>
      </c>
      <c r="F4530">
        <f>vlookup(E4530,DateReference!B:C,2,false)</f>
        <v>23</v>
      </c>
      <c r="G4530" s="1">
        <v>9.0</v>
      </c>
    </row>
    <row r="4531">
      <c r="A4531" s="1">
        <v>4530.0</v>
      </c>
      <c r="B4531" s="3">
        <v>43032.0</v>
      </c>
      <c r="C4531" s="1" t="s">
        <v>2</v>
      </c>
      <c r="D4531" s="1" t="s">
        <v>13</v>
      </c>
      <c r="E4531">
        <f t="shared" si="1"/>
        <v>43</v>
      </c>
      <c r="F4531">
        <f>vlookup(E4531,DateReference!B:C,2,false)</f>
        <v>11</v>
      </c>
      <c r="G4531" s="1">
        <v>10.0</v>
      </c>
    </row>
    <row r="4532">
      <c r="A4532" s="1">
        <v>4531.0</v>
      </c>
      <c r="B4532" s="3">
        <v>43190.0</v>
      </c>
      <c r="C4532" s="1" t="s">
        <v>2</v>
      </c>
      <c r="D4532" s="1" t="s">
        <v>13</v>
      </c>
      <c r="E4532">
        <f t="shared" si="1"/>
        <v>13</v>
      </c>
      <c r="F4532">
        <f>vlookup(E4532,DateReference!B:C,2,false)</f>
        <v>33</v>
      </c>
      <c r="G4532" s="1">
        <v>7.0</v>
      </c>
    </row>
    <row r="4533">
      <c r="A4533" s="1">
        <v>4532.0</v>
      </c>
      <c r="B4533" s="3">
        <v>42997.0</v>
      </c>
      <c r="C4533" s="1" t="s">
        <v>2</v>
      </c>
      <c r="D4533" s="1" t="s">
        <v>33</v>
      </c>
      <c r="E4533">
        <f t="shared" si="1"/>
        <v>38</v>
      </c>
      <c r="F4533">
        <f>vlookup(E4533,DateReference!B:C,2,false)</f>
        <v>6</v>
      </c>
      <c r="G4533" s="1">
        <v>10.0</v>
      </c>
    </row>
    <row r="4534">
      <c r="A4534" s="1">
        <v>4533.0</v>
      </c>
      <c r="B4534" s="3">
        <v>43084.0</v>
      </c>
      <c r="C4534" s="1" t="s">
        <v>2</v>
      </c>
      <c r="D4534" s="1" t="s">
        <v>33</v>
      </c>
      <c r="E4534">
        <f t="shared" si="1"/>
        <v>50</v>
      </c>
      <c r="F4534">
        <f>vlookup(E4534,DateReference!B:C,2,false)</f>
        <v>18</v>
      </c>
      <c r="G4534" s="1">
        <v>6.0</v>
      </c>
    </row>
    <row r="4535">
      <c r="A4535" s="1">
        <v>4534.0</v>
      </c>
      <c r="B4535" s="3">
        <v>42966.0</v>
      </c>
      <c r="C4535" s="1" t="s">
        <v>2</v>
      </c>
      <c r="D4535" s="1" t="s">
        <v>13</v>
      </c>
      <c r="E4535">
        <f t="shared" si="1"/>
        <v>33</v>
      </c>
      <c r="F4535">
        <f>vlookup(E4535,DateReference!B:C,2,false)</f>
        <v>1</v>
      </c>
      <c r="G4535" s="1">
        <v>1.0</v>
      </c>
    </row>
    <row r="4536">
      <c r="A4536" s="1">
        <v>4535.0</v>
      </c>
      <c r="B4536" s="3">
        <v>42979.0</v>
      </c>
      <c r="C4536" s="1" t="s">
        <v>2</v>
      </c>
      <c r="D4536" s="1" t="s">
        <v>33</v>
      </c>
      <c r="E4536">
        <f t="shared" si="1"/>
        <v>35</v>
      </c>
      <c r="F4536">
        <f>vlookup(E4536,DateReference!B:C,2,false)</f>
        <v>3</v>
      </c>
      <c r="G4536" s="1">
        <v>6.0</v>
      </c>
    </row>
    <row r="4537">
      <c r="A4537" s="1">
        <v>4536.0</v>
      </c>
      <c r="B4537" s="3">
        <v>43055.0</v>
      </c>
      <c r="C4537" s="1" t="s">
        <v>2</v>
      </c>
      <c r="D4537" s="1" t="s">
        <v>13</v>
      </c>
      <c r="E4537">
        <f t="shared" si="1"/>
        <v>46</v>
      </c>
      <c r="F4537">
        <f>vlookup(E4537,DateReference!B:C,2,false)</f>
        <v>14</v>
      </c>
      <c r="G4537" s="1">
        <v>6.0</v>
      </c>
    </row>
    <row r="4538">
      <c r="A4538" s="1">
        <v>4537.0</v>
      </c>
      <c r="B4538" s="3">
        <v>43179.0</v>
      </c>
      <c r="C4538" s="1" t="s">
        <v>2</v>
      </c>
      <c r="D4538" s="1" t="s">
        <v>33</v>
      </c>
      <c r="E4538">
        <f t="shared" si="1"/>
        <v>12</v>
      </c>
      <c r="F4538">
        <f>vlookup(E4538,DateReference!B:C,2,false)</f>
        <v>32</v>
      </c>
      <c r="G4538" s="1">
        <v>9.0</v>
      </c>
    </row>
    <row r="4539">
      <c r="A4539" s="1">
        <v>4538.0</v>
      </c>
      <c r="B4539" s="3">
        <v>43117.0</v>
      </c>
      <c r="C4539" s="1" t="s">
        <v>2</v>
      </c>
      <c r="D4539" s="1" t="s">
        <v>13</v>
      </c>
      <c r="E4539">
        <f t="shared" si="1"/>
        <v>3</v>
      </c>
      <c r="F4539">
        <f>vlookup(E4539,DateReference!B:C,2,false)</f>
        <v>23</v>
      </c>
      <c r="G4539" s="1">
        <v>5.0</v>
      </c>
    </row>
    <row r="4540">
      <c r="A4540" s="1">
        <v>4539.0</v>
      </c>
      <c r="B4540" s="3">
        <v>43027.0</v>
      </c>
      <c r="C4540" s="1" t="s">
        <v>2</v>
      </c>
      <c r="D4540" s="1" t="s">
        <v>33</v>
      </c>
      <c r="E4540">
        <f t="shared" si="1"/>
        <v>42</v>
      </c>
      <c r="F4540">
        <f>vlookup(E4540,DateReference!B:C,2,false)</f>
        <v>10</v>
      </c>
      <c r="G4540" s="1">
        <v>1.0</v>
      </c>
    </row>
    <row r="4541">
      <c r="A4541" s="1">
        <v>4540.0</v>
      </c>
      <c r="B4541" s="3">
        <v>43123.0</v>
      </c>
      <c r="C4541" s="1" t="s">
        <v>2</v>
      </c>
      <c r="D4541" s="1" t="s">
        <v>13</v>
      </c>
      <c r="E4541">
        <f t="shared" si="1"/>
        <v>4</v>
      </c>
      <c r="F4541">
        <f>vlookup(E4541,DateReference!B:C,2,false)</f>
        <v>24</v>
      </c>
      <c r="G4541" s="1">
        <v>3.0</v>
      </c>
    </row>
    <row r="4542">
      <c r="A4542" s="1">
        <v>4541.0</v>
      </c>
      <c r="B4542" s="3">
        <v>43083.0</v>
      </c>
      <c r="C4542" s="1" t="s">
        <v>2</v>
      </c>
      <c r="D4542" s="1" t="s">
        <v>33</v>
      </c>
      <c r="E4542">
        <f t="shared" si="1"/>
        <v>50</v>
      </c>
      <c r="F4542">
        <f>vlookup(E4542,DateReference!B:C,2,false)</f>
        <v>18</v>
      </c>
      <c r="G4542" s="1">
        <v>6.0</v>
      </c>
    </row>
    <row r="4543">
      <c r="A4543" s="1">
        <v>4542.0</v>
      </c>
      <c r="B4543" s="3">
        <v>43107.0</v>
      </c>
      <c r="C4543" s="1" t="s">
        <v>2</v>
      </c>
      <c r="D4543" s="1" t="s">
        <v>33</v>
      </c>
      <c r="E4543">
        <f t="shared" si="1"/>
        <v>1</v>
      </c>
      <c r="F4543">
        <f>vlookup(E4543,DateReference!B:C,2,false)</f>
        <v>21</v>
      </c>
      <c r="G4543" s="1">
        <v>4.0</v>
      </c>
    </row>
    <row r="4544">
      <c r="A4544" s="1">
        <v>4543.0</v>
      </c>
      <c r="B4544" s="3">
        <v>43184.0</v>
      </c>
      <c r="C4544" s="1" t="s">
        <v>2</v>
      </c>
      <c r="D4544" s="1" t="s">
        <v>13</v>
      </c>
      <c r="E4544">
        <f t="shared" si="1"/>
        <v>12</v>
      </c>
      <c r="F4544">
        <f>vlookup(E4544,DateReference!B:C,2,false)</f>
        <v>32</v>
      </c>
      <c r="G4544" s="1">
        <v>5.0</v>
      </c>
    </row>
    <row r="4545">
      <c r="A4545" s="1">
        <v>4544.0</v>
      </c>
      <c r="B4545" s="3">
        <v>43007.0</v>
      </c>
      <c r="C4545" s="1" t="s">
        <v>2</v>
      </c>
      <c r="D4545" s="1" t="s">
        <v>33</v>
      </c>
      <c r="E4545">
        <f t="shared" si="1"/>
        <v>39</v>
      </c>
      <c r="F4545">
        <f>vlookup(E4545,DateReference!B:C,2,false)</f>
        <v>7</v>
      </c>
      <c r="G4545" s="1">
        <v>7.0</v>
      </c>
    </row>
    <row r="4546">
      <c r="A4546" s="1">
        <v>4545.0</v>
      </c>
      <c r="B4546" s="3">
        <v>43173.0</v>
      </c>
      <c r="C4546" s="1" t="s">
        <v>2</v>
      </c>
      <c r="D4546" s="1" t="s">
        <v>13</v>
      </c>
      <c r="E4546">
        <f t="shared" si="1"/>
        <v>11</v>
      </c>
      <c r="F4546">
        <f>vlookup(E4546,DateReference!B:C,2,false)</f>
        <v>31</v>
      </c>
      <c r="G4546" s="1">
        <v>8.0</v>
      </c>
    </row>
    <row r="4547">
      <c r="A4547" s="1">
        <v>4546.0</v>
      </c>
      <c r="B4547" s="3">
        <v>43058.0</v>
      </c>
      <c r="C4547" s="1" t="s">
        <v>2</v>
      </c>
      <c r="D4547" s="1" t="s">
        <v>33</v>
      </c>
      <c r="E4547">
        <f t="shared" si="1"/>
        <v>46</v>
      </c>
      <c r="F4547">
        <f>vlookup(E4547,DateReference!B:C,2,false)</f>
        <v>14</v>
      </c>
      <c r="G4547" s="1">
        <v>3.0</v>
      </c>
    </row>
    <row r="4548">
      <c r="A4548" s="1">
        <v>4547.0</v>
      </c>
      <c r="B4548" s="3">
        <v>43159.0</v>
      </c>
      <c r="C4548" s="1" t="s">
        <v>2</v>
      </c>
      <c r="D4548" s="1" t="s">
        <v>33</v>
      </c>
      <c r="E4548">
        <f t="shared" si="1"/>
        <v>9</v>
      </c>
      <c r="F4548">
        <f>vlookup(E4548,DateReference!B:C,2,false)</f>
        <v>29</v>
      </c>
      <c r="G4548" s="1">
        <v>4.0</v>
      </c>
    </row>
    <row r="4549">
      <c r="A4549" s="1">
        <v>4548.0</v>
      </c>
      <c r="B4549" s="3">
        <v>43114.0</v>
      </c>
      <c r="C4549" s="1" t="s">
        <v>2</v>
      </c>
      <c r="D4549" s="1" t="s">
        <v>13</v>
      </c>
      <c r="E4549">
        <f t="shared" si="1"/>
        <v>2</v>
      </c>
      <c r="F4549">
        <f>vlookup(E4549,DateReference!B:C,2,false)</f>
        <v>22</v>
      </c>
      <c r="G4549" s="1">
        <v>9.0</v>
      </c>
    </row>
    <row r="4550">
      <c r="A4550" s="1">
        <v>4549.0</v>
      </c>
      <c r="B4550" s="3">
        <v>43163.0</v>
      </c>
      <c r="C4550" s="1" t="s">
        <v>2</v>
      </c>
      <c r="D4550" s="1" t="s">
        <v>33</v>
      </c>
      <c r="E4550">
        <f t="shared" si="1"/>
        <v>9</v>
      </c>
      <c r="F4550">
        <f>vlookup(E4550,DateReference!B:C,2,false)</f>
        <v>29</v>
      </c>
      <c r="G4550" s="1">
        <v>10.0</v>
      </c>
    </row>
    <row r="4551">
      <c r="A4551" s="1">
        <v>4550.0</v>
      </c>
      <c r="B4551" s="3">
        <v>42975.0</v>
      </c>
      <c r="C4551" s="1" t="s">
        <v>2</v>
      </c>
      <c r="D4551" s="1" t="s">
        <v>33</v>
      </c>
      <c r="E4551">
        <f t="shared" si="1"/>
        <v>35</v>
      </c>
      <c r="F4551">
        <f>vlookup(E4551,DateReference!B:C,2,false)</f>
        <v>3</v>
      </c>
      <c r="G4551" s="1">
        <v>1.0</v>
      </c>
    </row>
    <row r="4552">
      <c r="A4552" s="1">
        <v>4551.0</v>
      </c>
      <c r="B4552" s="3">
        <v>43002.0</v>
      </c>
      <c r="C4552" s="1" t="s">
        <v>2</v>
      </c>
      <c r="D4552" s="1" t="s">
        <v>13</v>
      </c>
      <c r="E4552">
        <f t="shared" si="1"/>
        <v>38</v>
      </c>
      <c r="F4552">
        <f>vlookup(E4552,DateReference!B:C,2,false)</f>
        <v>6</v>
      </c>
      <c r="G4552" s="1">
        <v>1.0</v>
      </c>
    </row>
    <row r="4553">
      <c r="A4553" s="1">
        <v>4552.0</v>
      </c>
      <c r="B4553" s="3">
        <v>43143.0</v>
      </c>
      <c r="C4553" s="1" t="s">
        <v>2</v>
      </c>
      <c r="D4553" s="1" t="s">
        <v>33</v>
      </c>
      <c r="E4553">
        <f t="shared" si="1"/>
        <v>7</v>
      </c>
      <c r="F4553">
        <f>vlookup(E4553,DateReference!B:C,2,false)</f>
        <v>27</v>
      </c>
      <c r="G4553" s="1">
        <v>10.0</v>
      </c>
    </row>
    <row r="4554">
      <c r="A4554" s="1">
        <v>4553.0</v>
      </c>
      <c r="B4554" s="3">
        <v>43133.0</v>
      </c>
      <c r="C4554" s="1" t="s">
        <v>2</v>
      </c>
      <c r="D4554" s="1" t="s">
        <v>13</v>
      </c>
      <c r="E4554">
        <f t="shared" si="1"/>
        <v>5</v>
      </c>
      <c r="F4554">
        <f>vlookup(E4554,DateReference!B:C,2,false)</f>
        <v>25</v>
      </c>
      <c r="G4554" s="1">
        <v>3.0</v>
      </c>
    </row>
    <row r="4555">
      <c r="A4555" s="1">
        <v>4554.0</v>
      </c>
      <c r="B4555" s="3">
        <v>43015.0</v>
      </c>
      <c r="C4555" s="1" t="s">
        <v>2</v>
      </c>
      <c r="D4555" s="1" t="s">
        <v>33</v>
      </c>
      <c r="E4555">
        <f t="shared" si="1"/>
        <v>40</v>
      </c>
      <c r="F4555">
        <f>vlookup(E4555,DateReference!B:C,2,false)</f>
        <v>8</v>
      </c>
      <c r="G4555" s="1">
        <v>10.0</v>
      </c>
    </row>
    <row r="4556">
      <c r="A4556" s="1">
        <v>4555.0</v>
      </c>
      <c r="B4556" s="3">
        <v>43026.0</v>
      </c>
      <c r="C4556" s="1" t="s">
        <v>2</v>
      </c>
      <c r="D4556" s="1" t="s">
        <v>13</v>
      </c>
      <c r="E4556">
        <f t="shared" si="1"/>
        <v>42</v>
      </c>
      <c r="F4556">
        <f>vlookup(E4556,DateReference!B:C,2,false)</f>
        <v>10</v>
      </c>
      <c r="G4556" s="1">
        <v>2.0</v>
      </c>
    </row>
    <row r="4557">
      <c r="A4557" s="1">
        <v>4556.0</v>
      </c>
      <c r="B4557" s="3">
        <v>43081.0</v>
      </c>
      <c r="C4557" s="1" t="s">
        <v>2</v>
      </c>
      <c r="D4557" s="1" t="s">
        <v>13</v>
      </c>
      <c r="E4557">
        <f t="shared" si="1"/>
        <v>50</v>
      </c>
      <c r="F4557">
        <f>vlookup(E4557,DateReference!B:C,2,false)</f>
        <v>18</v>
      </c>
      <c r="G4557" s="1">
        <v>5.0</v>
      </c>
    </row>
    <row r="4558">
      <c r="A4558" s="1">
        <v>4557.0</v>
      </c>
      <c r="B4558" s="3">
        <v>43107.0</v>
      </c>
      <c r="C4558" s="1" t="s">
        <v>2</v>
      </c>
      <c r="D4558" s="1" t="s">
        <v>13</v>
      </c>
      <c r="E4558">
        <f t="shared" si="1"/>
        <v>1</v>
      </c>
      <c r="F4558">
        <f>vlookup(E4558,DateReference!B:C,2,false)</f>
        <v>21</v>
      </c>
      <c r="G4558" s="1">
        <v>5.0</v>
      </c>
    </row>
    <row r="4559">
      <c r="A4559" s="1">
        <v>4558.0</v>
      </c>
      <c r="B4559" s="3">
        <v>43027.0</v>
      </c>
      <c r="C4559" s="1" t="s">
        <v>2</v>
      </c>
      <c r="D4559" s="1" t="s">
        <v>13</v>
      </c>
      <c r="E4559">
        <f t="shared" si="1"/>
        <v>42</v>
      </c>
      <c r="F4559">
        <f>vlookup(E4559,DateReference!B:C,2,false)</f>
        <v>10</v>
      </c>
      <c r="G4559" s="1">
        <v>7.0</v>
      </c>
    </row>
    <row r="4560">
      <c r="A4560" s="1">
        <v>4559.0</v>
      </c>
      <c r="B4560" s="3">
        <v>43171.0</v>
      </c>
      <c r="C4560" s="1" t="s">
        <v>2</v>
      </c>
      <c r="D4560" s="1" t="s">
        <v>13</v>
      </c>
      <c r="E4560">
        <f t="shared" si="1"/>
        <v>11</v>
      </c>
      <c r="F4560">
        <f>vlookup(E4560,DateReference!B:C,2,false)</f>
        <v>31</v>
      </c>
      <c r="G4560" s="1">
        <v>3.0</v>
      </c>
    </row>
    <row r="4561">
      <c r="A4561" s="1">
        <v>4560.0</v>
      </c>
      <c r="B4561" s="3">
        <v>43142.0</v>
      </c>
      <c r="C4561" s="1" t="s">
        <v>2</v>
      </c>
      <c r="D4561" s="1" t="s">
        <v>13</v>
      </c>
      <c r="E4561">
        <f t="shared" si="1"/>
        <v>6</v>
      </c>
      <c r="F4561">
        <f>vlookup(E4561,DateReference!B:C,2,false)</f>
        <v>26</v>
      </c>
      <c r="G4561" s="1">
        <v>2.0</v>
      </c>
    </row>
    <row r="4562">
      <c r="A4562" s="1">
        <v>4561.0</v>
      </c>
      <c r="B4562" s="3">
        <v>43030.0</v>
      </c>
      <c r="C4562" s="1" t="s">
        <v>2</v>
      </c>
      <c r="D4562" s="1" t="s">
        <v>13</v>
      </c>
      <c r="E4562">
        <f t="shared" si="1"/>
        <v>42</v>
      </c>
      <c r="F4562">
        <f>vlookup(E4562,DateReference!B:C,2,false)</f>
        <v>10</v>
      </c>
      <c r="G4562" s="1">
        <v>10.0</v>
      </c>
    </row>
    <row r="4563">
      <c r="A4563" s="1">
        <v>4562.0</v>
      </c>
      <c r="B4563" s="3">
        <v>43163.0</v>
      </c>
      <c r="C4563" s="1" t="s">
        <v>2</v>
      </c>
      <c r="D4563" s="1" t="s">
        <v>33</v>
      </c>
      <c r="E4563">
        <f t="shared" si="1"/>
        <v>9</v>
      </c>
      <c r="F4563">
        <f>vlookup(E4563,DateReference!B:C,2,false)</f>
        <v>29</v>
      </c>
      <c r="G4563" s="1">
        <v>3.0</v>
      </c>
    </row>
    <row r="4564">
      <c r="A4564" s="1">
        <v>4563.0</v>
      </c>
      <c r="B4564" s="3">
        <v>43068.0</v>
      </c>
      <c r="C4564" s="1" t="s">
        <v>2</v>
      </c>
      <c r="D4564" s="1" t="s">
        <v>13</v>
      </c>
      <c r="E4564">
        <f t="shared" si="1"/>
        <v>48</v>
      </c>
      <c r="F4564">
        <f>vlookup(E4564,DateReference!B:C,2,false)</f>
        <v>16</v>
      </c>
      <c r="G4564" s="1">
        <v>10.0</v>
      </c>
    </row>
    <row r="4565">
      <c r="A4565" s="1">
        <v>4564.0</v>
      </c>
      <c r="B4565" s="3">
        <v>43103.0</v>
      </c>
      <c r="C4565" s="1" t="s">
        <v>2</v>
      </c>
      <c r="D4565" s="1" t="s">
        <v>13</v>
      </c>
      <c r="E4565">
        <f t="shared" si="1"/>
        <v>1</v>
      </c>
      <c r="F4565">
        <f>vlookup(E4565,DateReference!B:C,2,false)</f>
        <v>21</v>
      </c>
      <c r="G4565" s="1">
        <v>5.0</v>
      </c>
    </row>
    <row r="4566">
      <c r="A4566" s="1">
        <v>4565.0</v>
      </c>
      <c r="B4566" s="3">
        <v>43060.0</v>
      </c>
      <c r="C4566" s="1" t="s">
        <v>2</v>
      </c>
      <c r="D4566" s="1" t="s">
        <v>33</v>
      </c>
      <c r="E4566">
        <f t="shared" si="1"/>
        <v>47</v>
      </c>
      <c r="F4566">
        <f>vlookup(E4566,DateReference!B:C,2,false)</f>
        <v>15</v>
      </c>
      <c r="G4566" s="1">
        <v>6.0</v>
      </c>
    </row>
    <row r="4567">
      <c r="A4567" s="1">
        <v>4566.0</v>
      </c>
      <c r="B4567" s="3">
        <v>43181.0</v>
      </c>
      <c r="C4567" s="1" t="s">
        <v>2</v>
      </c>
      <c r="D4567" s="1" t="s">
        <v>13</v>
      </c>
      <c r="E4567">
        <f t="shared" si="1"/>
        <v>12</v>
      </c>
      <c r="F4567">
        <f>vlookup(E4567,DateReference!B:C,2,false)</f>
        <v>32</v>
      </c>
      <c r="G4567" s="1">
        <v>4.0</v>
      </c>
    </row>
    <row r="4568">
      <c r="A4568" s="1">
        <v>4567.0</v>
      </c>
      <c r="B4568" s="3">
        <v>43133.0</v>
      </c>
      <c r="C4568" s="1" t="s">
        <v>2</v>
      </c>
      <c r="D4568" s="1" t="s">
        <v>13</v>
      </c>
      <c r="E4568">
        <f t="shared" si="1"/>
        <v>5</v>
      </c>
      <c r="F4568">
        <f>vlookup(E4568,DateReference!B:C,2,false)</f>
        <v>25</v>
      </c>
      <c r="G4568" s="1">
        <v>6.0</v>
      </c>
    </row>
    <row r="4569">
      <c r="A4569" s="1">
        <v>4568.0</v>
      </c>
      <c r="B4569" s="3">
        <v>43110.0</v>
      </c>
      <c r="C4569" s="1" t="s">
        <v>2</v>
      </c>
      <c r="D4569" s="1" t="s">
        <v>33</v>
      </c>
      <c r="E4569">
        <f t="shared" si="1"/>
        <v>2</v>
      </c>
      <c r="F4569">
        <f>vlookup(E4569,DateReference!B:C,2,false)</f>
        <v>22</v>
      </c>
      <c r="G4569" s="1">
        <v>9.0</v>
      </c>
    </row>
    <row r="4570">
      <c r="A4570" s="1">
        <v>4569.0</v>
      </c>
      <c r="B4570" s="3">
        <v>43139.0</v>
      </c>
      <c r="C4570" s="1" t="s">
        <v>2</v>
      </c>
      <c r="D4570" s="1" t="s">
        <v>13</v>
      </c>
      <c r="E4570">
        <f t="shared" si="1"/>
        <v>6</v>
      </c>
      <c r="F4570">
        <f>vlookup(E4570,DateReference!B:C,2,false)</f>
        <v>26</v>
      </c>
      <c r="G4570" s="1">
        <v>7.0</v>
      </c>
    </row>
    <row r="4571">
      <c r="A4571" s="1">
        <v>4570.0</v>
      </c>
      <c r="B4571" s="3">
        <v>42999.0</v>
      </c>
      <c r="C4571" s="1" t="s">
        <v>2</v>
      </c>
      <c r="D4571" s="1" t="s">
        <v>13</v>
      </c>
      <c r="E4571">
        <f t="shared" si="1"/>
        <v>38</v>
      </c>
      <c r="F4571">
        <f>vlookup(E4571,DateReference!B:C,2,false)</f>
        <v>6</v>
      </c>
      <c r="G4571" s="1">
        <v>3.0</v>
      </c>
    </row>
    <row r="4572">
      <c r="A4572" s="1">
        <v>4571.0</v>
      </c>
      <c r="B4572" s="3">
        <v>43131.0</v>
      </c>
      <c r="C4572" s="1" t="s">
        <v>2</v>
      </c>
      <c r="D4572" s="1" t="s">
        <v>33</v>
      </c>
      <c r="E4572">
        <f t="shared" si="1"/>
        <v>5</v>
      </c>
      <c r="F4572">
        <f>vlookup(E4572,DateReference!B:C,2,false)</f>
        <v>25</v>
      </c>
      <c r="G4572" s="1">
        <v>5.0</v>
      </c>
    </row>
    <row r="4573">
      <c r="A4573" s="1">
        <v>4572.0</v>
      </c>
      <c r="B4573" s="3">
        <v>42980.0</v>
      </c>
      <c r="C4573" s="1" t="s">
        <v>2</v>
      </c>
      <c r="D4573" s="1" t="s">
        <v>13</v>
      </c>
      <c r="E4573">
        <f t="shared" si="1"/>
        <v>35</v>
      </c>
      <c r="F4573">
        <f>vlookup(E4573,DateReference!B:C,2,false)</f>
        <v>3</v>
      </c>
      <c r="G4573" s="1">
        <v>3.0</v>
      </c>
    </row>
    <row r="4574">
      <c r="A4574" s="1">
        <v>4573.0</v>
      </c>
      <c r="B4574" s="3">
        <v>43062.0</v>
      </c>
      <c r="C4574" s="1" t="s">
        <v>2</v>
      </c>
      <c r="D4574" s="1" t="s">
        <v>13</v>
      </c>
      <c r="E4574">
        <f t="shared" si="1"/>
        <v>47</v>
      </c>
      <c r="F4574">
        <f>vlookup(E4574,DateReference!B:C,2,false)</f>
        <v>15</v>
      </c>
      <c r="G4574" s="1">
        <v>5.0</v>
      </c>
    </row>
    <row r="4575">
      <c r="A4575" s="1">
        <v>4574.0</v>
      </c>
      <c r="B4575" s="3">
        <v>43022.0</v>
      </c>
      <c r="C4575" s="1" t="s">
        <v>2</v>
      </c>
      <c r="D4575" s="1" t="s">
        <v>33</v>
      </c>
      <c r="E4575">
        <f t="shared" si="1"/>
        <v>41</v>
      </c>
      <c r="F4575">
        <f>vlookup(E4575,DateReference!B:C,2,false)</f>
        <v>9</v>
      </c>
      <c r="G4575" s="1">
        <v>9.0</v>
      </c>
    </row>
    <row r="4576">
      <c r="A4576" s="1">
        <v>4575.0</v>
      </c>
      <c r="B4576" s="3">
        <v>43061.0</v>
      </c>
      <c r="C4576" s="1" t="s">
        <v>2</v>
      </c>
      <c r="D4576" s="1" t="s">
        <v>33</v>
      </c>
      <c r="E4576">
        <f t="shared" si="1"/>
        <v>47</v>
      </c>
      <c r="F4576">
        <f>vlookup(E4576,DateReference!B:C,2,false)</f>
        <v>15</v>
      </c>
      <c r="G4576" s="1">
        <v>8.0</v>
      </c>
    </row>
    <row r="4577">
      <c r="A4577" s="1">
        <v>4576.0</v>
      </c>
      <c r="B4577" s="3">
        <v>42978.0</v>
      </c>
      <c r="C4577" s="1" t="s">
        <v>2</v>
      </c>
      <c r="D4577" s="1" t="s">
        <v>33</v>
      </c>
      <c r="E4577">
        <f t="shared" si="1"/>
        <v>35</v>
      </c>
      <c r="F4577">
        <f>vlookup(E4577,DateReference!B:C,2,false)</f>
        <v>3</v>
      </c>
      <c r="G4577" s="1">
        <v>7.0</v>
      </c>
    </row>
    <row r="4578">
      <c r="A4578" s="1">
        <v>4577.0</v>
      </c>
      <c r="B4578" s="3">
        <v>43166.0</v>
      </c>
      <c r="C4578" s="1" t="s">
        <v>2</v>
      </c>
      <c r="D4578" s="1" t="s">
        <v>13</v>
      </c>
      <c r="E4578">
        <f t="shared" si="1"/>
        <v>10</v>
      </c>
      <c r="F4578">
        <f>vlookup(E4578,DateReference!B:C,2,false)</f>
        <v>30</v>
      </c>
      <c r="G4578" s="1">
        <v>6.0</v>
      </c>
    </row>
    <row r="4579">
      <c r="A4579" s="1">
        <v>4578.0</v>
      </c>
      <c r="B4579" s="3">
        <v>43125.0</v>
      </c>
      <c r="C4579" s="1" t="s">
        <v>2</v>
      </c>
      <c r="D4579" s="1" t="s">
        <v>13</v>
      </c>
      <c r="E4579">
        <f t="shared" si="1"/>
        <v>4</v>
      </c>
      <c r="F4579">
        <f>vlookup(E4579,DateReference!B:C,2,false)</f>
        <v>24</v>
      </c>
      <c r="G4579" s="1">
        <v>7.0</v>
      </c>
    </row>
    <row r="4580">
      <c r="A4580" s="1">
        <v>4579.0</v>
      </c>
      <c r="B4580" s="3">
        <v>43140.0</v>
      </c>
      <c r="C4580" s="1" t="s">
        <v>2</v>
      </c>
      <c r="D4580" s="1" t="s">
        <v>33</v>
      </c>
      <c r="E4580">
        <f t="shared" si="1"/>
        <v>6</v>
      </c>
      <c r="F4580">
        <f>vlookup(E4580,DateReference!B:C,2,false)</f>
        <v>26</v>
      </c>
      <c r="G4580" s="1">
        <v>1.0</v>
      </c>
    </row>
    <row r="4581">
      <c r="A4581" s="1">
        <v>4580.0</v>
      </c>
      <c r="B4581" s="3">
        <v>43071.0</v>
      </c>
      <c r="C4581" s="1" t="s">
        <v>2</v>
      </c>
      <c r="D4581" s="1" t="s">
        <v>33</v>
      </c>
      <c r="E4581">
        <f t="shared" si="1"/>
        <v>48</v>
      </c>
      <c r="F4581">
        <f>vlookup(E4581,DateReference!B:C,2,false)</f>
        <v>16</v>
      </c>
      <c r="G4581" s="1">
        <v>9.0</v>
      </c>
    </row>
    <row r="4582">
      <c r="A4582" s="1">
        <v>4581.0</v>
      </c>
      <c r="B4582" s="3">
        <v>43105.0</v>
      </c>
      <c r="C4582" s="1" t="s">
        <v>2</v>
      </c>
      <c r="D4582" s="1" t="s">
        <v>13</v>
      </c>
      <c r="E4582">
        <f t="shared" si="1"/>
        <v>1</v>
      </c>
      <c r="F4582">
        <f>vlookup(E4582,DateReference!B:C,2,false)</f>
        <v>21</v>
      </c>
      <c r="G4582" s="1">
        <v>8.0</v>
      </c>
    </row>
    <row r="4583">
      <c r="A4583" s="1">
        <v>4582.0</v>
      </c>
      <c r="B4583" s="3">
        <v>43070.0</v>
      </c>
      <c r="C4583" s="1" t="s">
        <v>2</v>
      </c>
      <c r="D4583" s="1" t="s">
        <v>13</v>
      </c>
      <c r="E4583">
        <f t="shared" si="1"/>
        <v>48</v>
      </c>
      <c r="F4583">
        <f>vlookup(E4583,DateReference!B:C,2,false)</f>
        <v>16</v>
      </c>
      <c r="G4583" s="1">
        <v>7.0</v>
      </c>
    </row>
    <row r="4584">
      <c r="A4584" s="1">
        <v>4583.0</v>
      </c>
      <c r="B4584" s="3">
        <v>43014.0</v>
      </c>
      <c r="C4584" s="1" t="s">
        <v>2</v>
      </c>
      <c r="D4584" s="1" t="s">
        <v>33</v>
      </c>
      <c r="E4584">
        <f t="shared" si="1"/>
        <v>40</v>
      </c>
      <c r="F4584">
        <f>vlookup(E4584,DateReference!B:C,2,false)</f>
        <v>8</v>
      </c>
      <c r="G4584" s="1">
        <v>10.0</v>
      </c>
    </row>
    <row r="4585">
      <c r="A4585" s="1">
        <v>4584.0</v>
      </c>
      <c r="B4585" s="3">
        <v>43015.0</v>
      </c>
      <c r="C4585" s="1" t="s">
        <v>2</v>
      </c>
      <c r="D4585" s="1" t="s">
        <v>13</v>
      </c>
      <c r="E4585">
        <f t="shared" si="1"/>
        <v>40</v>
      </c>
      <c r="F4585">
        <f>vlookup(E4585,DateReference!B:C,2,false)</f>
        <v>8</v>
      </c>
      <c r="G4585" s="1">
        <v>1.0</v>
      </c>
    </row>
    <row r="4586">
      <c r="A4586" s="1">
        <v>4585.0</v>
      </c>
      <c r="B4586" s="3">
        <v>43095.0</v>
      </c>
      <c r="C4586" s="1" t="s">
        <v>2</v>
      </c>
      <c r="D4586" s="1" t="s">
        <v>13</v>
      </c>
      <c r="E4586">
        <f t="shared" si="1"/>
        <v>52</v>
      </c>
      <c r="F4586">
        <f>vlookup(E4586,DateReference!B:C,2,false)</f>
        <v>20</v>
      </c>
      <c r="G4586" s="1">
        <v>10.0</v>
      </c>
    </row>
    <row r="4587">
      <c r="A4587" s="1">
        <v>4586.0</v>
      </c>
      <c r="B4587" s="3">
        <v>43040.0</v>
      </c>
      <c r="C4587" s="1" t="s">
        <v>2</v>
      </c>
      <c r="D4587" s="1" t="s">
        <v>33</v>
      </c>
      <c r="E4587">
        <f t="shared" si="1"/>
        <v>44</v>
      </c>
      <c r="F4587">
        <f>vlookup(E4587,DateReference!B:C,2,false)</f>
        <v>12</v>
      </c>
      <c r="G4587" s="1">
        <v>2.0</v>
      </c>
    </row>
    <row r="4588">
      <c r="A4588" s="1">
        <v>4587.0</v>
      </c>
      <c r="B4588" s="3">
        <v>43036.0</v>
      </c>
      <c r="C4588" s="1" t="s">
        <v>2</v>
      </c>
      <c r="D4588" s="1" t="s">
        <v>13</v>
      </c>
      <c r="E4588">
        <f t="shared" si="1"/>
        <v>43</v>
      </c>
      <c r="F4588">
        <f>vlookup(E4588,DateReference!B:C,2,false)</f>
        <v>11</v>
      </c>
      <c r="G4588" s="1">
        <v>3.0</v>
      </c>
    </row>
    <row r="4589">
      <c r="A4589" s="1">
        <v>4588.0</v>
      </c>
      <c r="B4589" s="3">
        <v>43086.0</v>
      </c>
      <c r="C4589" s="1" t="s">
        <v>2</v>
      </c>
      <c r="D4589" s="1" t="s">
        <v>33</v>
      </c>
      <c r="E4589">
        <f t="shared" si="1"/>
        <v>50</v>
      </c>
      <c r="F4589">
        <f>vlookup(E4589,DateReference!B:C,2,false)</f>
        <v>18</v>
      </c>
      <c r="G4589" s="1">
        <v>7.0</v>
      </c>
    </row>
    <row r="4590">
      <c r="A4590" s="1">
        <v>4589.0</v>
      </c>
      <c r="B4590" s="3">
        <v>43181.0</v>
      </c>
      <c r="C4590" s="1" t="s">
        <v>2</v>
      </c>
      <c r="D4590" s="1" t="s">
        <v>13</v>
      </c>
      <c r="E4590">
        <f t="shared" si="1"/>
        <v>12</v>
      </c>
      <c r="F4590">
        <f>vlookup(E4590,DateReference!B:C,2,false)</f>
        <v>32</v>
      </c>
      <c r="G4590" s="1">
        <v>3.0</v>
      </c>
    </row>
    <row r="4591">
      <c r="A4591" s="1">
        <v>4590.0</v>
      </c>
      <c r="B4591" s="3">
        <v>43113.0</v>
      </c>
      <c r="C4591" s="1" t="s">
        <v>2</v>
      </c>
      <c r="D4591" s="1" t="s">
        <v>33</v>
      </c>
      <c r="E4591">
        <f t="shared" si="1"/>
        <v>2</v>
      </c>
      <c r="F4591">
        <f>vlookup(E4591,DateReference!B:C,2,false)</f>
        <v>22</v>
      </c>
      <c r="G4591" s="1">
        <v>6.0</v>
      </c>
    </row>
    <row r="4592">
      <c r="A4592" s="1">
        <v>4591.0</v>
      </c>
      <c r="B4592" s="3">
        <v>43060.0</v>
      </c>
      <c r="C4592" s="1" t="s">
        <v>2</v>
      </c>
      <c r="D4592" s="1" t="s">
        <v>33</v>
      </c>
      <c r="E4592">
        <f t="shared" si="1"/>
        <v>47</v>
      </c>
      <c r="F4592">
        <f>vlookup(E4592,DateReference!B:C,2,false)</f>
        <v>15</v>
      </c>
      <c r="G4592" s="1">
        <v>10.0</v>
      </c>
    </row>
    <row r="4593">
      <c r="A4593" s="1">
        <v>4592.0</v>
      </c>
      <c r="B4593" s="3">
        <v>43088.0</v>
      </c>
      <c r="C4593" s="1" t="s">
        <v>2</v>
      </c>
      <c r="D4593" s="1" t="s">
        <v>33</v>
      </c>
      <c r="E4593">
        <f t="shared" si="1"/>
        <v>51</v>
      </c>
      <c r="F4593">
        <f>vlookup(E4593,DateReference!B:C,2,false)</f>
        <v>19</v>
      </c>
      <c r="G4593" s="1">
        <v>2.0</v>
      </c>
    </row>
    <row r="4594">
      <c r="A4594" s="1">
        <v>4593.0</v>
      </c>
      <c r="B4594" s="3">
        <v>43164.0</v>
      </c>
      <c r="C4594" s="1" t="s">
        <v>2</v>
      </c>
      <c r="D4594" s="1" t="s">
        <v>13</v>
      </c>
      <c r="E4594">
        <f t="shared" si="1"/>
        <v>10</v>
      </c>
      <c r="F4594">
        <f>vlookup(E4594,DateReference!B:C,2,false)</f>
        <v>30</v>
      </c>
      <c r="G4594" s="1">
        <v>7.0</v>
      </c>
    </row>
    <row r="4595">
      <c r="A4595" s="1">
        <v>4594.0</v>
      </c>
      <c r="B4595" s="3">
        <v>43137.0</v>
      </c>
      <c r="C4595" s="1" t="s">
        <v>2</v>
      </c>
      <c r="D4595" s="1" t="s">
        <v>13</v>
      </c>
      <c r="E4595">
        <f t="shared" si="1"/>
        <v>6</v>
      </c>
      <c r="F4595">
        <f>vlookup(E4595,DateReference!B:C,2,false)</f>
        <v>26</v>
      </c>
      <c r="G4595" s="1">
        <v>5.0</v>
      </c>
    </row>
    <row r="4596">
      <c r="A4596" s="1">
        <v>4595.0</v>
      </c>
      <c r="B4596" s="3">
        <v>43035.0</v>
      </c>
      <c r="C4596" s="1" t="s">
        <v>2</v>
      </c>
      <c r="D4596" s="1" t="s">
        <v>33</v>
      </c>
      <c r="E4596">
        <f t="shared" si="1"/>
        <v>43</v>
      </c>
      <c r="F4596">
        <f>vlookup(E4596,DateReference!B:C,2,false)</f>
        <v>11</v>
      </c>
      <c r="G4596" s="1">
        <v>1.0</v>
      </c>
    </row>
    <row r="4597">
      <c r="A4597" s="1">
        <v>4596.0</v>
      </c>
      <c r="B4597" s="3">
        <v>43028.0</v>
      </c>
      <c r="C4597" s="1" t="s">
        <v>2</v>
      </c>
      <c r="D4597" s="1" t="s">
        <v>13</v>
      </c>
      <c r="E4597">
        <f t="shared" si="1"/>
        <v>42</v>
      </c>
      <c r="F4597">
        <f>vlookup(E4597,DateReference!B:C,2,false)</f>
        <v>10</v>
      </c>
      <c r="G4597" s="1">
        <v>10.0</v>
      </c>
    </row>
    <row r="4598">
      <c r="A4598" s="1">
        <v>4597.0</v>
      </c>
      <c r="B4598" s="3">
        <v>43133.0</v>
      </c>
      <c r="C4598" s="1" t="s">
        <v>2</v>
      </c>
      <c r="D4598" s="1" t="s">
        <v>33</v>
      </c>
      <c r="E4598">
        <f t="shared" si="1"/>
        <v>5</v>
      </c>
      <c r="F4598">
        <f>vlookup(E4598,DateReference!B:C,2,false)</f>
        <v>25</v>
      </c>
      <c r="G4598" s="1">
        <v>1.0</v>
      </c>
    </row>
    <row r="4599">
      <c r="A4599" s="1">
        <v>4598.0</v>
      </c>
      <c r="B4599" s="3">
        <v>43029.0</v>
      </c>
      <c r="C4599" s="1" t="s">
        <v>2</v>
      </c>
      <c r="D4599" s="1" t="s">
        <v>13</v>
      </c>
      <c r="E4599">
        <f t="shared" si="1"/>
        <v>42</v>
      </c>
      <c r="F4599">
        <f>vlookup(E4599,DateReference!B:C,2,false)</f>
        <v>10</v>
      </c>
      <c r="G4599" s="1">
        <v>5.0</v>
      </c>
    </row>
    <row r="4600">
      <c r="A4600" s="1">
        <v>4599.0</v>
      </c>
      <c r="B4600" s="3">
        <v>42973.0</v>
      </c>
      <c r="C4600" s="1" t="s">
        <v>2</v>
      </c>
      <c r="D4600" s="1" t="s">
        <v>13</v>
      </c>
      <c r="E4600">
        <f t="shared" si="1"/>
        <v>34</v>
      </c>
      <c r="F4600">
        <f>vlookup(E4600,DateReference!B:C,2,false)</f>
        <v>2</v>
      </c>
      <c r="G4600" s="1">
        <v>3.0</v>
      </c>
    </row>
    <row r="4601">
      <c r="A4601" s="1">
        <v>4600.0</v>
      </c>
      <c r="B4601" s="3">
        <v>42996.0</v>
      </c>
      <c r="C4601" s="1" t="s">
        <v>2</v>
      </c>
      <c r="D4601" s="1" t="s">
        <v>13</v>
      </c>
      <c r="E4601">
        <f t="shared" si="1"/>
        <v>38</v>
      </c>
      <c r="F4601">
        <f>vlookup(E4601,DateReference!B:C,2,false)</f>
        <v>6</v>
      </c>
      <c r="G4601" s="1">
        <v>8.0</v>
      </c>
    </row>
    <row r="4602">
      <c r="A4602" s="1">
        <v>4601.0</v>
      </c>
      <c r="B4602" s="3">
        <v>43052.0</v>
      </c>
      <c r="C4602" s="1" t="s">
        <v>2</v>
      </c>
      <c r="D4602" s="1" t="s">
        <v>13</v>
      </c>
      <c r="E4602">
        <f t="shared" si="1"/>
        <v>46</v>
      </c>
      <c r="F4602">
        <f>vlookup(E4602,DateReference!B:C,2,false)</f>
        <v>14</v>
      </c>
      <c r="G4602" s="1">
        <v>6.0</v>
      </c>
    </row>
    <row r="4603">
      <c r="A4603" s="1">
        <v>4602.0</v>
      </c>
      <c r="B4603" s="3">
        <v>43083.0</v>
      </c>
      <c r="C4603" s="1" t="s">
        <v>2</v>
      </c>
      <c r="D4603" s="1" t="s">
        <v>33</v>
      </c>
      <c r="E4603">
        <f t="shared" si="1"/>
        <v>50</v>
      </c>
      <c r="F4603">
        <f>vlookup(E4603,DateReference!B:C,2,false)</f>
        <v>18</v>
      </c>
      <c r="G4603" s="1">
        <v>4.0</v>
      </c>
    </row>
    <row r="4604">
      <c r="A4604" s="1">
        <v>4603.0</v>
      </c>
      <c r="B4604" s="3">
        <v>43015.0</v>
      </c>
      <c r="C4604" s="1" t="s">
        <v>2</v>
      </c>
      <c r="D4604" s="1" t="s">
        <v>33</v>
      </c>
      <c r="E4604">
        <f t="shared" si="1"/>
        <v>40</v>
      </c>
      <c r="F4604">
        <f>vlookup(E4604,DateReference!B:C,2,false)</f>
        <v>8</v>
      </c>
      <c r="G4604" s="1">
        <v>6.0</v>
      </c>
    </row>
    <row r="4605">
      <c r="A4605" s="1">
        <v>4604.0</v>
      </c>
      <c r="B4605" s="3">
        <v>43167.0</v>
      </c>
      <c r="C4605" s="1" t="s">
        <v>2</v>
      </c>
      <c r="D4605" s="1" t="s">
        <v>13</v>
      </c>
      <c r="E4605">
        <f t="shared" si="1"/>
        <v>10</v>
      </c>
      <c r="F4605">
        <f>vlookup(E4605,DateReference!B:C,2,false)</f>
        <v>30</v>
      </c>
      <c r="G4605" s="1">
        <v>3.0</v>
      </c>
    </row>
    <row r="4606">
      <c r="A4606" s="1">
        <v>4605.0</v>
      </c>
      <c r="B4606" s="3">
        <v>43173.0</v>
      </c>
      <c r="C4606" s="1" t="s">
        <v>2</v>
      </c>
      <c r="D4606" s="1" t="s">
        <v>13</v>
      </c>
      <c r="E4606">
        <f t="shared" si="1"/>
        <v>11</v>
      </c>
      <c r="F4606">
        <f>vlookup(E4606,DateReference!B:C,2,false)</f>
        <v>31</v>
      </c>
      <c r="G4606" s="1">
        <v>2.0</v>
      </c>
    </row>
    <row r="4607">
      <c r="A4607" s="1">
        <v>4606.0</v>
      </c>
      <c r="B4607" s="3">
        <v>43044.0</v>
      </c>
      <c r="C4607" s="1" t="s">
        <v>2</v>
      </c>
      <c r="D4607" s="1" t="s">
        <v>33</v>
      </c>
      <c r="E4607">
        <f t="shared" si="1"/>
        <v>44</v>
      </c>
      <c r="F4607">
        <f>vlookup(E4607,DateReference!B:C,2,false)</f>
        <v>12</v>
      </c>
      <c r="G4607" s="1">
        <v>5.0</v>
      </c>
    </row>
    <row r="4608">
      <c r="A4608" s="1">
        <v>4607.0</v>
      </c>
      <c r="B4608" s="3">
        <v>43097.0</v>
      </c>
      <c r="C4608" s="1" t="s">
        <v>2</v>
      </c>
      <c r="D4608" s="1" t="s">
        <v>33</v>
      </c>
      <c r="E4608">
        <f t="shared" si="1"/>
        <v>52</v>
      </c>
      <c r="F4608">
        <f>vlookup(E4608,DateReference!B:C,2,false)</f>
        <v>20</v>
      </c>
      <c r="G4608" s="1">
        <v>2.0</v>
      </c>
    </row>
    <row r="4609">
      <c r="A4609" s="1">
        <v>4608.0</v>
      </c>
      <c r="B4609" s="3">
        <v>43170.0</v>
      </c>
      <c r="C4609" s="1" t="s">
        <v>2</v>
      </c>
      <c r="D4609" s="1" t="s">
        <v>33</v>
      </c>
      <c r="E4609">
        <f t="shared" si="1"/>
        <v>10</v>
      </c>
      <c r="F4609">
        <f>vlookup(E4609,DateReference!B:C,2,false)</f>
        <v>30</v>
      </c>
      <c r="G4609" s="1">
        <v>9.0</v>
      </c>
    </row>
    <row r="4610">
      <c r="A4610" s="1">
        <v>4609.0</v>
      </c>
      <c r="B4610" s="3">
        <v>43146.0</v>
      </c>
      <c r="C4610" s="1" t="s">
        <v>2</v>
      </c>
      <c r="D4610" s="1" t="s">
        <v>33</v>
      </c>
      <c r="E4610">
        <f t="shared" si="1"/>
        <v>7</v>
      </c>
      <c r="F4610">
        <f>vlookup(E4610,DateReference!B:C,2,false)</f>
        <v>27</v>
      </c>
      <c r="G4610" s="1">
        <v>6.0</v>
      </c>
    </row>
    <row r="4611">
      <c r="A4611" s="1">
        <v>4610.0</v>
      </c>
      <c r="B4611" s="3">
        <v>43164.0</v>
      </c>
      <c r="C4611" s="1" t="s">
        <v>2</v>
      </c>
      <c r="D4611" s="1" t="s">
        <v>33</v>
      </c>
      <c r="E4611">
        <f t="shared" si="1"/>
        <v>10</v>
      </c>
      <c r="F4611">
        <f>vlookup(E4611,DateReference!B:C,2,false)</f>
        <v>30</v>
      </c>
      <c r="G4611" s="1">
        <v>6.0</v>
      </c>
    </row>
    <row r="4612">
      <c r="A4612" s="1">
        <v>4611.0</v>
      </c>
      <c r="B4612" s="3">
        <v>43000.0</v>
      </c>
      <c r="C4612" s="1" t="s">
        <v>2</v>
      </c>
      <c r="D4612" s="1" t="s">
        <v>13</v>
      </c>
      <c r="E4612">
        <f t="shared" si="1"/>
        <v>38</v>
      </c>
      <c r="F4612">
        <f>vlookup(E4612,DateReference!B:C,2,false)</f>
        <v>6</v>
      </c>
      <c r="G4612" s="1">
        <v>9.0</v>
      </c>
    </row>
    <row r="4613">
      <c r="A4613" s="1">
        <v>4612.0</v>
      </c>
      <c r="B4613" s="3">
        <v>43094.0</v>
      </c>
      <c r="C4613" s="1" t="s">
        <v>2</v>
      </c>
      <c r="D4613" s="1" t="s">
        <v>13</v>
      </c>
      <c r="E4613">
        <f t="shared" si="1"/>
        <v>52</v>
      </c>
      <c r="F4613">
        <f>vlookup(E4613,DateReference!B:C,2,false)</f>
        <v>20</v>
      </c>
      <c r="G4613" s="1">
        <v>4.0</v>
      </c>
    </row>
    <row r="4614">
      <c r="A4614" s="1">
        <v>4613.0</v>
      </c>
      <c r="B4614" s="3">
        <v>43177.0</v>
      </c>
      <c r="C4614" s="1" t="s">
        <v>2</v>
      </c>
      <c r="D4614" s="1" t="s">
        <v>13</v>
      </c>
      <c r="E4614">
        <f t="shared" si="1"/>
        <v>11</v>
      </c>
      <c r="F4614">
        <f>vlookup(E4614,DateReference!B:C,2,false)</f>
        <v>31</v>
      </c>
      <c r="G4614" s="1">
        <v>1.0</v>
      </c>
    </row>
    <row r="4615">
      <c r="A4615" s="1">
        <v>4614.0</v>
      </c>
      <c r="B4615" s="3">
        <v>43101.0</v>
      </c>
      <c r="C4615" s="1" t="s">
        <v>2</v>
      </c>
      <c r="D4615" s="1" t="s">
        <v>13</v>
      </c>
      <c r="E4615">
        <f t="shared" si="1"/>
        <v>1</v>
      </c>
      <c r="F4615">
        <f>vlookup(E4615,DateReference!B:C,2,false)</f>
        <v>21</v>
      </c>
      <c r="G4615" s="1">
        <v>3.0</v>
      </c>
    </row>
    <row r="4616">
      <c r="A4616" s="1">
        <v>4615.0</v>
      </c>
      <c r="B4616" s="3">
        <v>43108.0</v>
      </c>
      <c r="C4616" s="1" t="s">
        <v>2</v>
      </c>
      <c r="D4616" s="1" t="s">
        <v>13</v>
      </c>
      <c r="E4616">
        <f t="shared" si="1"/>
        <v>2</v>
      </c>
      <c r="F4616">
        <f>vlookup(E4616,DateReference!B:C,2,false)</f>
        <v>22</v>
      </c>
      <c r="G4616" s="1">
        <v>10.0</v>
      </c>
    </row>
    <row r="4617">
      <c r="A4617" s="1">
        <v>4616.0</v>
      </c>
      <c r="B4617" s="3">
        <v>43003.0</v>
      </c>
      <c r="C4617" s="1" t="s">
        <v>2</v>
      </c>
      <c r="D4617" s="1" t="s">
        <v>13</v>
      </c>
      <c r="E4617">
        <f t="shared" si="1"/>
        <v>39</v>
      </c>
      <c r="F4617">
        <f>vlookup(E4617,DateReference!B:C,2,false)</f>
        <v>7</v>
      </c>
      <c r="G4617" s="1">
        <v>9.0</v>
      </c>
    </row>
    <row r="4618">
      <c r="A4618" s="1">
        <v>4617.0</v>
      </c>
      <c r="B4618" s="3">
        <v>43048.0</v>
      </c>
      <c r="C4618" s="1" t="s">
        <v>2</v>
      </c>
      <c r="D4618" s="1" t="s">
        <v>33</v>
      </c>
      <c r="E4618">
        <f t="shared" si="1"/>
        <v>45</v>
      </c>
      <c r="F4618">
        <f>vlookup(E4618,DateReference!B:C,2,false)</f>
        <v>13</v>
      </c>
      <c r="G4618" s="1">
        <v>5.0</v>
      </c>
    </row>
    <row r="4619">
      <c r="A4619" s="1">
        <v>4618.0</v>
      </c>
      <c r="B4619" s="3">
        <v>43084.0</v>
      </c>
      <c r="C4619" s="1" t="s">
        <v>2</v>
      </c>
      <c r="D4619" s="1" t="s">
        <v>13</v>
      </c>
      <c r="E4619">
        <f t="shared" si="1"/>
        <v>50</v>
      </c>
      <c r="F4619">
        <f>vlookup(E4619,DateReference!B:C,2,false)</f>
        <v>18</v>
      </c>
      <c r="G4619" s="1">
        <v>8.0</v>
      </c>
    </row>
    <row r="4620">
      <c r="A4620" s="1">
        <v>4619.0</v>
      </c>
      <c r="B4620" s="3">
        <v>43096.0</v>
      </c>
      <c r="C4620" s="1" t="s">
        <v>2</v>
      </c>
      <c r="D4620" s="1" t="s">
        <v>13</v>
      </c>
      <c r="E4620">
        <f t="shared" si="1"/>
        <v>52</v>
      </c>
      <c r="F4620">
        <f>vlookup(E4620,DateReference!B:C,2,false)</f>
        <v>20</v>
      </c>
      <c r="G4620" s="1">
        <v>6.0</v>
      </c>
    </row>
    <row r="4621">
      <c r="A4621" s="1">
        <v>4620.0</v>
      </c>
      <c r="B4621" s="3">
        <v>43183.0</v>
      </c>
      <c r="C4621" s="1" t="s">
        <v>2</v>
      </c>
      <c r="D4621" s="1" t="s">
        <v>33</v>
      </c>
      <c r="E4621">
        <f t="shared" si="1"/>
        <v>12</v>
      </c>
      <c r="F4621">
        <f>vlookup(E4621,DateReference!B:C,2,false)</f>
        <v>32</v>
      </c>
      <c r="G4621" s="1">
        <v>2.0</v>
      </c>
    </row>
    <row r="4622">
      <c r="A4622" s="1">
        <v>4621.0</v>
      </c>
      <c r="B4622" s="3">
        <v>43083.0</v>
      </c>
      <c r="C4622" s="1" t="s">
        <v>2</v>
      </c>
      <c r="D4622" s="1" t="s">
        <v>33</v>
      </c>
      <c r="E4622">
        <f t="shared" si="1"/>
        <v>50</v>
      </c>
      <c r="F4622">
        <f>vlookup(E4622,DateReference!B:C,2,false)</f>
        <v>18</v>
      </c>
      <c r="G4622" s="1">
        <v>4.0</v>
      </c>
    </row>
    <row r="4623">
      <c r="A4623" s="1">
        <v>4622.0</v>
      </c>
      <c r="B4623" s="3">
        <v>43170.0</v>
      </c>
      <c r="C4623" s="1" t="s">
        <v>2</v>
      </c>
      <c r="D4623" s="1" t="s">
        <v>13</v>
      </c>
      <c r="E4623">
        <f t="shared" si="1"/>
        <v>10</v>
      </c>
      <c r="F4623">
        <f>vlookup(E4623,DateReference!B:C,2,false)</f>
        <v>30</v>
      </c>
      <c r="G4623" s="1">
        <v>7.0</v>
      </c>
    </row>
    <row r="4624">
      <c r="A4624" s="1">
        <v>4623.0</v>
      </c>
      <c r="B4624" s="3">
        <v>43174.0</v>
      </c>
      <c r="C4624" s="1" t="s">
        <v>2</v>
      </c>
      <c r="D4624" s="1" t="s">
        <v>33</v>
      </c>
      <c r="E4624">
        <f t="shared" si="1"/>
        <v>11</v>
      </c>
      <c r="F4624">
        <f>vlookup(E4624,DateReference!B:C,2,false)</f>
        <v>31</v>
      </c>
      <c r="G4624" s="1">
        <v>1.0</v>
      </c>
    </row>
    <row r="4625">
      <c r="A4625" s="1">
        <v>4624.0</v>
      </c>
      <c r="B4625" s="3">
        <v>43132.0</v>
      </c>
      <c r="C4625" s="1" t="s">
        <v>2</v>
      </c>
      <c r="D4625" s="1" t="s">
        <v>33</v>
      </c>
      <c r="E4625">
        <f t="shared" si="1"/>
        <v>5</v>
      </c>
      <c r="F4625">
        <f>vlookup(E4625,DateReference!B:C,2,false)</f>
        <v>25</v>
      </c>
      <c r="G4625" s="1">
        <v>1.0</v>
      </c>
    </row>
    <row r="4626">
      <c r="A4626" s="1">
        <v>4625.0</v>
      </c>
      <c r="B4626" s="3">
        <v>43125.0</v>
      </c>
      <c r="C4626" s="1" t="s">
        <v>2</v>
      </c>
      <c r="D4626" s="1" t="s">
        <v>33</v>
      </c>
      <c r="E4626">
        <f t="shared" si="1"/>
        <v>4</v>
      </c>
      <c r="F4626">
        <f>vlookup(E4626,DateReference!B:C,2,false)</f>
        <v>24</v>
      </c>
      <c r="G4626" s="1">
        <v>1.0</v>
      </c>
    </row>
    <row r="4627">
      <c r="A4627" s="1">
        <v>4626.0</v>
      </c>
      <c r="B4627" s="3">
        <v>43120.0</v>
      </c>
      <c r="C4627" s="1" t="s">
        <v>2</v>
      </c>
      <c r="D4627" s="1" t="s">
        <v>33</v>
      </c>
      <c r="E4627">
        <f t="shared" si="1"/>
        <v>3</v>
      </c>
      <c r="F4627">
        <f>vlookup(E4627,DateReference!B:C,2,false)</f>
        <v>23</v>
      </c>
      <c r="G4627" s="1">
        <v>1.0</v>
      </c>
    </row>
    <row r="4628">
      <c r="A4628" s="1">
        <v>4627.0</v>
      </c>
      <c r="B4628" s="3">
        <v>42989.0</v>
      </c>
      <c r="C4628" s="1" t="s">
        <v>2</v>
      </c>
      <c r="D4628" s="1" t="s">
        <v>33</v>
      </c>
      <c r="E4628">
        <f t="shared" si="1"/>
        <v>37</v>
      </c>
      <c r="F4628">
        <f>vlookup(E4628,DateReference!B:C,2,false)</f>
        <v>5</v>
      </c>
      <c r="G4628" s="1">
        <v>5.0</v>
      </c>
    </row>
    <row r="4629">
      <c r="A4629" s="1">
        <v>4628.0</v>
      </c>
      <c r="B4629" s="3">
        <v>43178.0</v>
      </c>
      <c r="C4629" s="1" t="s">
        <v>2</v>
      </c>
      <c r="D4629" s="1" t="s">
        <v>13</v>
      </c>
      <c r="E4629">
        <f t="shared" si="1"/>
        <v>12</v>
      </c>
      <c r="F4629">
        <f>vlookup(E4629,DateReference!B:C,2,false)</f>
        <v>32</v>
      </c>
      <c r="G4629" s="1">
        <v>2.0</v>
      </c>
    </row>
    <row r="4630">
      <c r="A4630" s="1">
        <v>4629.0</v>
      </c>
      <c r="B4630" s="3">
        <v>42975.0</v>
      </c>
      <c r="C4630" s="1" t="s">
        <v>2</v>
      </c>
      <c r="D4630" s="1" t="s">
        <v>13</v>
      </c>
      <c r="E4630">
        <f t="shared" si="1"/>
        <v>35</v>
      </c>
      <c r="F4630">
        <f>vlookup(E4630,DateReference!B:C,2,false)</f>
        <v>3</v>
      </c>
      <c r="G4630" s="1">
        <v>6.0</v>
      </c>
    </row>
    <row r="4631">
      <c r="A4631" s="1">
        <v>4630.0</v>
      </c>
      <c r="B4631" s="3">
        <v>43021.0</v>
      </c>
      <c r="C4631" s="1" t="s">
        <v>2</v>
      </c>
      <c r="D4631" s="1" t="s">
        <v>33</v>
      </c>
      <c r="E4631">
        <f t="shared" si="1"/>
        <v>41</v>
      </c>
      <c r="F4631">
        <f>vlookup(E4631,DateReference!B:C,2,false)</f>
        <v>9</v>
      </c>
      <c r="G4631" s="1">
        <v>3.0</v>
      </c>
    </row>
    <row r="4632">
      <c r="A4632" s="1">
        <v>4631.0</v>
      </c>
      <c r="B4632" s="3">
        <v>43106.0</v>
      </c>
      <c r="C4632" s="1" t="s">
        <v>2</v>
      </c>
      <c r="D4632" s="1" t="s">
        <v>33</v>
      </c>
      <c r="E4632">
        <f t="shared" si="1"/>
        <v>1</v>
      </c>
      <c r="F4632">
        <f>vlookup(E4632,DateReference!B:C,2,false)</f>
        <v>21</v>
      </c>
      <c r="G4632" s="1">
        <v>4.0</v>
      </c>
    </row>
    <row r="4633">
      <c r="A4633" s="1">
        <v>4632.0</v>
      </c>
      <c r="B4633" s="3">
        <v>42984.0</v>
      </c>
      <c r="C4633" s="1" t="s">
        <v>2</v>
      </c>
      <c r="D4633" s="1" t="s">
        <v>13</v>
      </c>
      <c r="E4633">
        <f t="shared" si="1"/>
        <v>36</v>
      </c>
      <c r="F4633">
        <f>vlookup(E4633,DateReference!B:C,2,false)</f>
        <v>4</v>
      </c>
      <c r="G4633" s="1">
        <v>3.0</v>
      </c>
    </row>
    <row r="4634">
      <c r="A4634" s="1">
        <v>4633.0</v>
      </c>
      <c r="B4634" s="3">
        <v>43034.0</v>
      </c>
      <c r="C4634" s="1" t="s">
        <v>2</v>
      </c>
      <c r="D4634" s="1" t="s">
        <v>33</v>
      </c>
      <c r="E4634">
        <f t="shared" si="1"/>
        <v>43</v>
      </c>
      <c r="F4634">
        <f>vlookup(E4634,DateReference!B:C,2,false)</f>
        <v>11</v>
      </c>
      <c r="G4634" s="1">
        <v>2.0</v>
      </c>
    </row>
    <row r="4635">
      <c r="A4635" s="1">
        <v>4634.0</v>
      </c>
      <c r="B4635" s="3">
        <v>43131.0</v>
      </c>
      <c r="C4635" s="1" t="s">
        <v>2</v>
      </c>
      <c r="D4635" s="1" t="s">
        <v>13</v>
      </c>
      <c r="E4635">
        <f t="shared" si="1"/>
        <v>5</v>
      </c>
      <c r="F4635">
        <f>vlookup(E4635,DateReference!B:C,2,false)</f>
        <v>25</v>
      </c>
      <c r="G4635" s="1">
        <v>3.0</v>
      </c>
    </row>
    <row r="4636">
      <c r="A4636" s="1">
        <v>4635.0</v>
      </c>
      <c r="B4636" s="3">
        <v>43041.0</v>
      </c>
      <c r="C4636" s="1" t="s">
        <v>2</v>
      </c>
      <c r="D4636" s="1" t="s">
        <v>33</v>
      </c>
      <c r="E4636">
        <f t="shared" si="1"/>
        <v>44</v>
      </c>
      <c r="F4636">
        <f>vlookup(E4636,DateReference!B:C,2,false)</f>
        <v>12</v>
      </c>
      <c r="G4636" s="1">
        <v>7.0</v>
      </c>
    </row>
    <row r="4637">
      <c r="A4637" s="1">
        <v>4636.0</v>
      </c>
      <c r="B4637" s="3">
        <v>43031.0</v>
      </c>
      <c r="C4637" s="1" t="s">
        <v>2</v>
      </c>
      <c r="D4637" s="1" t="s">
        <v>13</v>
      </c>
      <c r="E4637">
        <f t="shared" si="1"/>
        <v>43</v>
      </c>
      <c r="F4637">
        <f>vlookup(E4637,DateReference!B:C,2,false)</f>
        <v>11</v>
      </c>
      <c r="G4637" s="1">
        <v>7.0</v>
      </c>
    </row>
    <row r="4638">
      <c r="A4638" s="1">
        <v>4637.0</v>
      </c>
      <c r="B4638" s="3">
        <v>43022.0</v>
      </c>
      <c r="C4638" s="1" t="s">
        <v>2</v>
      </c>
      <c r="D4638" s="1" t="s">
        <v>33</v>
      </c>
      <c r="E4638">
        <f t="shared" si="1"/>
        <v>41</v>
      </c>
      <c r="F4638">
        <f>vlookup(E4638,DateReference!B:C,2,false)</f>
        <v>9</v>
      </c>
      <c r="G4638" s="1">
        <v>8.0</v>
      </c>
    </row>
    <row r="4639">
      <c r="A4639" s="1">
        <v>4638.0</v>
      </c>
      <c r="B4639" s="3">
        <v>43032.0</v>
      </c>
      <c r="C4639" s="1" t="s">
        <v>2</v>
      </c>
      <c r="D4639" s="1" t="s">
        <v>13</v>
      </c>
      <c r="E4639">
        <f t="shared" si="1"/>
        <v>43</v>
      </c>
      <c r="F4639">
        <f>vlookup(E4639,DateReference!B:C,2,false)</f>
        <v>11</v>
      </c>
      <c r="G4639" s="1">
        <v>9.0</v>
      </c>
    </row>
    <row r="4640">
      <c r="A4640" s="1">
        <v>4639.0</v>
      </c>
      <c r="B4640" s="3">
        <v>43091.0</v>
      </c>
      <c r="C4640" s="1" t="s">
        <v>2</v>
      </c>
      <c r="D4640" s="1" t="s">
        <v>13</v>
      </c>
      <c r="E4640">
        <f t="shared" si="1"/>
        <v>51</v>
      </c>
      <c r="F4640">
        <f>vlookup(E4640,DateReference!B:C,2,false)</f>
        <v>19</v>
      </c>
      <c r="G4640" s="1">
        <v>5.0</v>
      </c>
    </row>
    <row r="4641">
      <c r="A4641" s="1">
        <v>4640.0</v>
      </c>
      <c r="B4641" s="3">
        <v>43011.0</v>
      </c>
      <c r="C4641" s="1" t="s">
        <v>2</v>
      </c>
      <c r="D4641" s="1" t="s">
        <v>33</v>
      </c>
      <c r="E4641">
        <f t="shared" si="1"/>
        <v>40</v>
      </c>
      <c r="F4641">
        <f>vlookup(E4641,DateReference!B:C,2,false)</f>
        <v>8</v>
      </c>
      <c r="G4641" s="1">
        <v>10.0</v>
      </c>
    </row>
    <row r="4642">
      <c r="A4642" s="1">
        <v>4641.0</v>
      </c>
      <c r="B4642" s="3">
        <v>43117.0</v>
      </c>
      <c r="C4642" s="1" t="s">
        <v>2</v>
      </c>
      <c r="D4642" s="1" t="s">
        <v>13</v>
      </c>
      <c r="E4642">
        <f t="shared" si="1"/>
        <v>3</v>
      </c>
      <c r="F4642">
        <f>vlookup(E4642,DateReference!B:C,2,false)</f>
        <v>23</v>
      </c>
      <c r="G4642" s="1">
        <v>1.0</v>
      </c>
    </row>
    <row r="4643">
      <c r="A4643" s="1">
        <v>4642.0</v>
      </c>
      <c r="B4643" s="3">
        <v>43060.0</v>
      </c>
      <c r="C4643" s="1" t="s">
        <v>2</v>
      </c>
      <c r="D4643" s="1" t="s">
        <v>13</v>
      </c>
      <c r="E4643">
        <f t="shared" si="1"/>
        <v>47</v>
      </c>
      <c r="F4643">
        <f>vlookup(E4643,DateReference!B:C,2,false)</f>
        <v>15</v>
      </c>
      <c r="G4643" s="1">
        <v>4.0</v>
      </c>
    </row>
    <row r="4644">
      <c r="A4644" s="1">
        <v>4643.0</v>
      </c>
      <c r="B4644" s="3">
        <v>43172.0</v>
      </c>
      <c r="C4644" s="1" t="s">
        <v>2</v>
      </c>
      <c r="D4644" s="1" t="s">
        <v>13</v>
      </c>
      <c r="E4644">
        <f t="shared" si="1"/>
        <v>11</v>
      </c>
      <c r="F4644">
        <f>vlookup(E4644,DateReference!B:C,2,false)</f>
        <v>31</v>
      </c>
      <c r="G4644" s="1">
        <v>4.0</v>
      </c>
    </row>
    <row r="4645">
      <c r="A4645" s="1">
        <v>4644.0</v>
      </c>
      <c r="B4645" s="3">
        <v>42987.0</v>
      </c>
      <c r="C4645" s="1" t="s">
        <v>2</v>
      </c>
      <c r="D4645" s="1" t="s">
        <v>13</v>
      </c>
      <c r="E4645">
        <f t="shared" si="1"/>
        <v>36</v>
      </c>
      <c r="F4645">
        <f>vlookup(E4645,DateReference!B:C,2,false)</f>
        <v>4</v>
      </c>
      <c r="G4645" s="1">
        <v>2.0</v>
      </c>
    </row>
    <row r="4646">
      <c r="A4646" s="1">
        <v>4645.0</v>
      </c>
      <c r="B4646" s="3">
        <v>42983.0</v>
      </c>
      <c r="C4646" s="1" t="s">
        <v>2</v>
      </c>
      <c r="D4646" s="1" t="s">
        <v>33</v>
      </c>
      <c r="E4646">
        <f t="shared" si="1"/>
        <v>36</v>
      </c>
      <c r="F4646">
        <f>vlookup(E4646,DateReference!B:C,2,false)</f>
        <v>4</v>
      </c>
      <c r="G4646" s="1">
        <v>6.0</v>
      </c>
    </row>
    <row r="4647">
      <c r="A4647" s="1">
        <v>4646.0</v>
      </c>
      <c r="B4647" s="3">
        <v>43053.0</v>
      </c>
      <c r="C4647" s="1" t="s">
        <v>2</v>
      </c>
      <c r="D4647" s="1" t="s">
        <v>33</v>
      </c>
      <c r="E4647">
        <f t="shared" si="1"/>
        <v>46</v>
      </c>
      <c r="F4647">
        <f>vlookup(E4647,DateReference!B:C,2,false)</f>
        <v>14</v>
      </c>
      <c r="G4647" s="1">
        <v>1.0</v>
      </c>
    </row>
    <row r="4648">
      <c r="A4648" s="1">
        <v>4647.0</v>
      </c>
      <c r="B4648" s="3">
        <v>42986.0</v>
      </c>
      <c r="C4648" s="1" t="s">
        <v>2</v>
      </c>
      <c r="D4648" s="1" t="s">
        <v>33</v>
      </c>
      <c r="E4648">
        <f t="shared" si="1"/>
        <v>36</v>
      </c>
      <c r="F4648">
        <f>vlookup(E4648,DateReference!B:C,2,false)</f>
        <v>4</v>
      </c>
      <c r="G4648" s="1">
        <v>5.0</v>
      </c>
    </row>
    <row r="4649">
      <c r="A4649" s="1">
        <v>4648.0</v>
      </c>
      <c r="B4649" s="3">
        <v>42993.0</v>
      </c>
      <c r="C4649" s="1" t="s">
        <v>2</v>
      </c>
      <c r="D4649" s="1" t="s">
        <v>13</v>
      </c>
      <c r="E4649">
        <f t="shared" si="1"/>
        <v>37</v>
      </c>
      <c r="F4649">
        <f>vlookup(E4649,DateReference!B:C,2,false)</f>
        <v>5</v>
      </c>
      <c r="G4649" s="1">
        <v>10.0</v>
      </c>
    </row>
    <row r="4650">
      <c r="A4650" s="1">
        <v>4649.0</v>
      </c>
      <c r="B4650" s="3">
        <v>42997.0</v>
      </c>
      <c r="C4650" s="1" t="s">
        <v>2</v>
      </c>
      <c r="D4650" s="1" t="s">
        <v>33</v>
      </c>
      <c r="E4650">
        <f t="shared" si="1"/>
        <v>38</v>
      </c>
      <c r="F4650">
        <f>vlookup(E4650,DateReference!B:C,2,false)</f>
        <v>6</v>
      </c>
      <c r="G4650" s="1">
        <v>1.0</v>
      </c>
    </row>
    <row r="4651">
      <c r="A4651" s="1">
        <v>4650.0</v>
      </c>
      <c r="B4651" s="3">
        <v>43131.0</v>
      </c>
      <c r="C4651" s="1" t="s">
        <v>2</v>
      </c>
      <c r="D4651" s="1" t="s">
        <v>33</v>
      </c>
      <c r="E4651">
        <f t="shared" si="1"/>
        <v>5</v>
      </c>
      <c r="F4651">
        <f>vlookup(E4651,DateReference!B:C,2,false)</f>
        <v>25</v>
      </c>
      <c r="G4651" s="1">
        <v>2.0</v>
      </c>
    </row>
    <row r="4652">
      <c r="A4652" s="1">
        <v>4651.0</v>
      </c>
      <c r="B4652" s="3">
        <v>43110.0</v>
      </c>
      <c r="C4652" s="1" t="s">
        <v>2</v>
      </c>
      <c r="D4652" s="1" t="s">
        <v>13</v>
      </c>
      <c r="E4652">
        <f t="shared" si="1"/>
        <v>2</v>
      </c>
      <c r="F4652">
        <f>vlookup(E4652,DateReference!B:C,2,false)</f>
        <v>22</v>
      </c>
      <c r="G4652" s="1">
        <v>6.0</v>
      </c>
    </row>
    <row r="4653">
      <c r="A4653" s="1">
        <v>4652.0</v>
      </c>
      <c r="B4653" s="3">
        <v>43167.0</v>
      </c>
      <c r="C4653" s="1" t="s">
        <v>2</v>
      </c>
      <c r="D4653" s="1" t="s">
        <v>33</v>
      </c>
      <c r="E4653">
        <f t="shared" si="1"/>
        <v>10</v>
      </c>
      <c r="F4653">
        <f>vlookup(E4653,DateReference!B:C,2,false)</f>
        <v>30</v>
      </c>
      <c r="G4653" s="1">
        <v>7.0</v>
      </c>
    </row>
    <row r="4654">
      <c r="A4654" s="1">
        <v>4653.0</v>
      </c>
      <c r="B4654" s="3">
        <v>43134.0</v>
      </c>
      <c r="C4654" s="1" t="s">
        <v>2</v>
      </c>
      <c r="D4654" s="1" t="s">
        <v>13</v>
      </c>
      <c r="E4654">
        <f t="shared" si="1"/>
        <v>5</v>
      </c>
      <c r="F4654">
        <f>vlookup(E4654,DateReference!B:C,2,false)</f>
        <v>25</v>
      </c>
      <c r="G4654" s="1">
        <v>6.0</v>
      </c>
    </row>
    <row r="4655">
      <c r="A4655" s="1">
        <v>4654.0</v>
      </c>
      <c r="B4655" s="3">
        <v>43056.0</v>
      </c>
      <c r="C4655" s="1" t="s">
        <v>2</v>
      </c>
      <c r="D4655" s="1" t="s">
        <v>13</v>
      </c>
      <c r="E4655">
        <f t="shared" si="1"/>
        <v>46</v>
      </c>
      <c r="F4655">
        <f>vlookup(E4655,DateReference!B:C,2,false)</f>
        <v>14</v>
      </c>
      <c r="G4655" s="1">
        <v>3.0</v>
      </c>
    </row>
    <row r="4656">
      <c r="A4656" s="1">
        <v>4655.0</v>
      </c>
      <c r="B4656" s="3">
        <v>42974.0</v>
      </c>
      <c r="C4656" s="1" t="s">
        <v>2</v>
      </c>
      <c r="D4656" s="1" t="s">
        <v>33</v>
      </c>
      <c r="E4656">
        <f t="shared" si="1"/>
        <v>34</v>
      </c>
      <c r="F4656">
        <f>vlookup(E4656,DateReference!B:C,2,false)</f>
        <v>2</v>
      </c>
      <c r="G4656" s="1">
        <v>3.0</v>
      </c>
    </row>
    <row r="4657">
      <c r="A4657" s="1">
        <v>4656.0</v>
      </c>
      <c r="B4657" s="3">
        <v>43067.0</v>
      </c>
      <c r="C4657" s="1" t="s">
        <v>2</v>
      </c>
      <c r="D4657" s="1" t="s">
        <v>13</v>
      </c>
      <c r="E4657">
        <f t="shared" si="1"/>
        <v>48</v>
      </c>
      <c r="F4657">
        <f>vlookup(E4657,DateReference!B:C,2,false)</f>
        <v>16</v>
      </c>
      <c r="G4657" s="1">
        <v>6.0</v>
      </c>
    </row>
    <row r="4658">
      <c r="A4658" s="1">
        <v>4657.0</v>
      </c>
      <c r="B4658" s="3">
        <v>43041.0</v>
      </c>
      <c r="C4658" s="1" t="s">
        <v>2</v>
      </c>
      <c r="D4658" s="1" t="s">
        <v>33</v>
      </c>
      <c r="E4658">
        <f t="shared" si="1"/>
        <v>44</v>
      </c>
      <c r="F4658">
        <f>vlookup(E4658,DateReference!B:C,2,false)</f>
        <v>12</v>
      </c>
      <c r="G4658" s="1">
        <v>7.0</v>
      </c>
    </row>
    <row r="4659">
      <c r="A4659" s="1">
        <v>4658.0</v>
      </c>
      <c r="B4659" s="3">
        <v>43096.0</v>
      </c>
      <c r="C4659" s="1" t="s">
        <v>2</v>
      </c>
      <c r="D4659" s="1" t="s">
        <v>33</v>
      </c>
      <c r="E4659">
        <f t="shared" si="1"/>
        <v>52</v>
      </c>
      <c r="F4659">
        <f>vlookup(E4659,DateReference!B:C,2,false)</f>
        <v>20</v>
      </c>
      <c r="G4659" s="1">
        <v>9.0</v>
      </c>
    </row>
    <row r="4660">
      <c r="A4660" s="1">
        <v>4659.0</v>
      </c>
      <c r="B4660" s="3">
        <v>43159.0</v>
      </c>
      <c r="C4660" s="1" t="s">
        <v>2</v>
      </c>
      <c r="D4660" s="1" t="s">
        <v>13</v>
      </c>
      <c r="E4660">
        <f t="shared" si="1"/>
        <v>9</v>
      </c>
      <c r="F4660">
        <f>vlookup(E4660,DateReference!B:C,2,false)</f>
        <v>29</v>
      </c>
      <c r="G4660" s="1">
        <v>6.0</v>
      </c>
    </row>
    <row r="4661">
      <c r="A4661" s="1">
        <v>4660.0</v>
      </c>
      <c r="B4661" s="3">
        <v>42993.0</v>
      </c>
      <c r="C4661" s="1" t="s">
        <v>2</v>
      </c>
      <c r="D4661" s="1" t="s">
        <v>13</v>
      </c>
      <c r="E4661">
        <f t="shared" si="1"/>
        <v>37</v>
      </c>
      <c r="F4661">
        <f>vlookup(E4661,DateReference!B:C,2,false)</f>
        <v>5</v>
      </c>
      <c r="G4661" s="1">
        <v>8.0</v>
      </c>
    </row>
    <row r="4662">
      <c r="A4662" s="1">
        <v>4661.0</v>
      </c>
      <c r="B4662" s="3">
        <v>43092.0</v>
      </c>
      <c r="C4662" s="1" t="s">
        <v>2</v>
      </c>
      <c r="D4662" s="1" t="s">
        <v>13</v>
      </c>
      <c r="E4662">
        <f t="shared" si="1"/>
        <v>51</v>
      </c>
      <c r="F4662">
        <f>vlookup(E4662,DateReference!B:C,2,false)</f>
        <v>19</v>
      </c>
      <c r="G4662" s="1">
        <v>9.0</v>
      </c>
    </row>
    <row r="4663">
      <c r="A4663" s="1">
        <v>4662.0</v>
      </c>
      <c r="B4663" s="3">
        <v>43083.0</v>
      </c>
      <c r="C4663" s="1" t="s">
        <v>2</v>
      </c>
      <c r="D4663" s="1" t="s">
        <v>33</v>
      </c>
      <c r="E4663">
        <f t="shared" si="1"/>
        <v>50</v>
      </c>
      <c r="F4663">
        <f>vlookup(E4663,DateReference!B:C,2,false)</f>
        <v>18</v>
      </c>
      <c r="G4663" s="1">
        <v>3.0</v>
      </c>
    </row>
    <row r="4664">
      <c r="A4664" s="1">
        <v>4663.0</v>
      </c>
      <c r="B4664" s="3">
        <v>43158.0</v>
      </c>
      <c r="C4664" s="1" t="s">
        <v>2</v>
      </c>
      <c r="D4664" s="1" t="s">
        <v>33</v>
      </c>
      <c r="E4664">
        <f t="shared" si="1"/>
        <v>9</v>
      </c>
      <c r="F4664">
        <f>vlookup(E4664,DateReference!B:C,2,false)</f>
        <v>29</v>
      </c>
      <c r="G4664" s="1">
        <v>5.0</v>
      </c>
    </row>
    <row r="4665">
      <c r="A4665" s="1">
        <v>4664.0</v>
      </c>
      <c r="B4665" s="3">
        <v>43123.0</v>
      </c>
      <c r="C4665" s="1" t="s">
        <v>2</v>
      </c>
      <c r="D4665" s="1" t="s">
        <v>13</v>
      </c>
      <c r="E4665">
        <f t="shared" si="1"/>
        <v>4</v>
      </c>
      <c r="F4665">
        <f>vlookup(E4665,DateReference!B:C,2,false)</f>
        <v>24</v>
      </c>
      <c r="G4665" s="1">
        <v>4.0</v>
      </c>
    </row>
    <row r="4666">
      <c r="A4666" s="1">
        <v>4665.0</v>
      </c>
      <c r="B4666" s="3">
        <v>43060.0</v>
      </c>
      <c r="C4666" s="1" t="s">
        <v>2</v>
      </c>
      <c r="D4666" s="1" t="s">
        <v>33</v>
      </c>
      <c r="E4666">
        <f t="shared" si="1"/>
        <v>47</v>
      </c>
      <c r="F4666">
        <f>vlookup(E4666,DateReference!B:C,2,false)</f>
        <v>15</v>
      </c>
      <c r="G4666" s="1">
        <v>4.0</v>
      </c>
    </row>
    <row r="4667">
      <c r="A4667" s="1">
        <v>4666.0</v>
      </c>
      <c r="B4667" s="3">
        <v>43175.0</v>
      </c>
      <c r="C4667" s="1" t="s">
        <v>2</v>
      </c>
      <c r="D4667" s="1" t="s">
        <v>13</v>
      </c>
      <c r="E4667">
        <f t="shared" si="1"/>
        <v>11</v>
      </c>
      <c r="F4667">
        <f>vlookup(E4667,DateReference!B:C,2,false)</f>
        <v>31</v>
      </c>
      <c r="G4667" s="1">
        <v>4.0</v>
      </c>
    </row>
    <row r="4668">
      <c r="A4668" s="1">
        <v>4667.0</v>
      </c>
      <c r="B4668" s="3">
        <v>42964.0</v>
      </c>
      <c r="C4668" s="1" t="s">
        <v>2</v>
      </c>
      <c r="D4668" s="1" t="s">
        <v>13</v>
      </c>
      <c r="E4668">
        <f t="shared" si="1"/>
        <v>33</v>
      </c>
      <c r="F4668">
        <f>vlookup(E4668,DateReference!B:C,2,false)</f>
        <v>1</v>
      </c>
      <c r="G4668" s="1">
        <v>3.0</v>
      </c>
    </row>
    <row r="4669">
      <c r="A4669" s="1">
        <v>4668.0</v>
      </c>
      <c r="B4669" s="3">
        <v>42986.0</v>
      </c>
      <c r="C4669" s="1" t="s">
        <v>2</v>
      </c>
      <c r="D4669" s="1" t="s">
        <v>13</v>
      </c>
      <c r="E4669">
        <f t="shared" si="1"/>
        <v>36</v>
      </c>
      <c r="F4669">
        <f>vlookup(E4669,DateReference!B:C,2,false)</f>
        <v>4</v>
      </c>
      <c r="G4669" s="1">
        <v>3.0</v>
      </c>
    </row>
    <row r="4670">
      <c r="A4670" s="1">
        <v>4669.0</v>
      </c>
      <c r="B4670" s="3">
        <v>42990.0</v>
      </c>
      <c r="C4670" s="1" t="s">
        <v>2</v>
      </c>
      <c r="D4670" s="1" t="s">
        <v>33</v>
      </c>
      <c r="E4670">
        <f t="shared" si="1"/>
        <v>37</v>
      </c>
      <c r="F4670">
        <f>vlookup(E4670,DateReference!B:C,2,false)</f>
        <v>5</v>
      </c>
      <c r="G4670" s="1">
        <v>8.0</v>
      </c>
    </row>
    <row r="4671">
      <c r="A4671" s="1">
        <v>4670.0</v>
      </c>
      <c r="B4671" s="3">
        <v>43175.0</v>
      </c>
      <c r="C4671" s="1" t="s">
        <v>2</v>
      </c>
      <c r="D4671" s="1" t="s">
        <v>33</v>
      </c>
      <c r="E4671">
        <f t="shared" si="1"/>
        <v>11</v>
      </c>
      <c r="F4671">
        <f>vlookup(E4671,DateReference!B:C,2,false)</f>
        <v>31</v>
      </c>
      <c r="G4671" s="1">
        <v>9.0</v>
      </c>
    </row>
    <row r="4672">
      <c r="A4672" s="1">
        <v>4671.0</v>
      </c>
      <c r="B4672" s="3">
        <v>42978.0</v>
      </c>
      <c r="C4672" s="1" t="s">
        <v>2</v>
      </c>
      <c r="D4672" s="1" t="s">
        <v>13</v>
      </c>
      <c r="E4672">
        <f t="shared" si="1"/>
        <v>35</v>
      </c>
      <c r="F4672">
        <f>vlookup(E4672,DateReference!B:C,2,false)</f>
        <v>3</v>
      </c>
      <c r="G4672" s="1">
        <v>1.0</v>
      </c>
    </row>
    <row r="4673">
      <c r="A4673" s="1">
        <v>4672.0</v>
      </c>
      <c r="B4673" s="3">
        <v>43190.0</v>
      </c>
      <c r="C4673" s="1" t="s">
        <v>2</v>
      </c>
      <c r="D4673" s="1" t="s">
        <v>33</v>
      </c>
      <c r="E4673">
        <f t="shared" si="1"/>
        <v>13</v>
      </c>
      <c r="F4673">
        <f>vlookup(E4673,DateReference!B:C,2,false)</f>
        <v>33</v>
      </c>
      <c r="G4673" s="1">
        <v>4.0</v>
      </c>
    </row>
    <row r="4674">
      <c r="A4674" s="1">
        <v>4673.0</v>
      </c>
      <c r="B4674" s="3">
        <v>43080.0</v>
      </c>
      <c r="C4674" s="1" t="s">
        <v>2</v>
      </c>
      <c r="D4674" s="1" t="s">
        <v>13</v>
      </c>
      <c r="E4674">
        <f t="shared" si="1"/>
        <v>50</v>
      </c>
      <c r="F4674">
        <f>vlookup(E4674,DateReference!B:C,2,false)</f>
        <v>18</v>
      </c>
      <c r="G4674" s="1">
        <v>2.0</v>
      </c>
    </row>
    <row r="4675">
      <c r="A4675" s="1">
        <v>4674.0</v>
      </c>
      <c r="B4675" s="3">
        <v>43190.0</v>
      </c>
      <c r="C4675" s="1" t="s">
        <v>2</v>
      </c>
      <c r="D4675" s="1" t="s">
        <v>13</v>
      </c>
      <c r="E4675">
        <f t="shared" si="1"/>
        <v>13</v>
      </c>
      <c r="F4675">
        <f>vlookup(E4675,DateReference!B:C,2,false)</f>
        <v>33</v>
      </c>
      <c r="G4675" s="1">
        <v>7.0</v>
      </c>
    </row>
    <row r="4676">
      <c r="A4676" s="1">
        <v>4675.0</v>
      </c>
      <c r="B4676" s="3">
        <v>43096.0</v>
      </c>
      <c r="C4676" s="1" t="s">
        <v>2</v>
      </c>
      <c r="D4676" s="1" t="s">
        <v>33</v>
      </c>
      <c r="E4676">
        <f t="shared" si="1"/>
        <v>52</v>
      </c>
      <c r="F4676">
        <f>vlookup(E4676,DateReference!B:C,2,false)</f>
        <v>20</v>
      </c>
      <c r="G4676" s="1">
        <v>7.0</v>
      </c>
    </row>
    <row r="4677">
      <c r="A4677" s="1">
        <v>4676.0</v>
      </c>
      <c r="B4677" s="3">
        <v>43141.0</v>
      </c>
      <c r="C4677" s="1" t="s">
        <v>2</v>
      </c>
      <c r="D4677" s="1" t="s">
        <v>13</v>
      </c>
      <c r="E4677">
        <f t="shared" si="1"/>
        <v>6</v>
      </c>
      <c r="F4677">
        <f>vlookup(E4677,DateReference!B:C,2,false)</f>
        <v>26</v>
      </c>
      <c r="G4677" s="1">
        <v>8.0</v>
      </c>
    </row>
    <row r="4678">
      <c r="A4678" s="1">
        <v>4677.0</v>
      </c>
      <c r="B4678" s="3">
        <v>43085.0</v>
      </c>
      <c r="C4678" s="1" t="s">
        <v>2</v>
      </c>
      <c r="D4678" s="1" t="s">
        <v>13</v>
      </c>
      <c r="E4678">
        <f t="shared" si="1"/>
        <v>50</v>
      </c>
      <c r="F4678">
        <f>vlookup(E4678,DateReference!B:C,2,false)</f>
        <v>18</v>
      </c>
      <c r="G4678" s="1">
        <v>8.0</v>
      </c>
    </row>
    <row r="4679">
      <c r="A4679" s="1">
        <v>4678.0</v>
      </c>
      <c r="B4679" s="3">
        <v>42982.0</v>
      </c>
      <c r="C4679" s="1" t="s">
        <v>2</v>
      </c>
      <c r="D4679" s="1" t="s">
        <v>13</v>
      </c>
      <c r="E4679">
        <f t="shared" si="1"/>
        <v>36</v>
      </c>
      <c r="F4679">
        <f>vlookup(E4679,DateReference!B:C,2,false)</f>
        <v>4</v>
      </c>
      <c r="G4679" s="1">
        <v>4.0</v>
      </c>
    </row>
    <row r="4680">
      <c r="A4680" s="1">
        <v>4679.0</v>
      </c>
      <c r="B4680" s="3">
        <v>42989.0</v>
      </c>
      <c r="C4680" s="1" t="s">
        <v>2</v>
      </c>
      <c r="D4680" s="1" t="s">
        <v>33</v>
      </c>
      <c r="E4680">
        <f t="shared" si="1"/>
        <v>37</v>
      </c>
      <c r="F4680">
        <f>vlookup(E4680,DateReference!B:C,2,false)</f>
        <v>5</v>
      </c>
      <c r="G4680" s="1">
        <v>2.0</v>
      </c>
    </row>
    <row r="4681">
      <c r="A4681" s="1">
        <v>4680.0</v>
      </c>
      <c r="B4681" s="3">
        <v>42970.0</v>
      </c>
      <c r="C4681" s="1" t="s">
        <v>2</v>
      </c>
      <c r="D4681" s="1" t="s">
        <v>33</v>
      </c>
      <c r="E4681">
        <f t="shared" si="1"/>
        <v>34</v>
      </c>
      <c r="F4681">
        <f>vlookup(E4681,DateReference!B:C,2,false)</f>
        <v>2</v>
      </c>
      <c r="G4681" s="1">
        <v>3.0</v>
      </c>
    </row>
    <row r="4682">
      <c r="A4682" s="1">
        <v>4681.0</v>
      </c>
      <c r="B4682" s="3">
        <v>43029.0</v>
      </c>
      <c r="C4682" s="1" t="s">
        <v>2</v>
      </c>
      <c r="D4682" s="1" t="s">
        <v>33</v>
      </c>
      <c r="E4682">
        <f t="shared" si="1"/>
        <v>42</v>
      </c>
      <c r="F4682">
        <f>vlookup(E4682,DateReference!B:C,2,false)</f>
        <v>10</v>
      </c>
      <c r="G4682" s="1">
        <v>5.0</v>
      </c>
    </row>
    <row r="4683">
      <c r="A4683" s="1">
        <v>4682.0</v>
      </c>
      <c r="B4683" s="3">
        <v>43133.0</v>
      </c>
      <c r="C4683" s="1" t="s">
        <v>2</v>
      </c>
      <c r="D4683" s="1" t="s">
        <v>33</v>
      </c>
      <c r="E4683">
        <f t="shared" si="1"/>
        <v>5</v>
      </c>
      <c r="F4683">
        <f>vlookup(E4683,DateReference!B:C,2,false)</f>
        <v>25</v>
      </c>
      <c r="G4683" s="1">
        <v>9.0</v>
      </c>
    </row>
    <row r="4684">
      <c r="A4684" s="1">
        <v>4683.0</v>
      </c>
      <c r="B4684" s="3">
        <v>43033.0</v>
      </c>
      <c r="C4684" s="1" t="s">
        <v>2</v>
      </c>
      <c r="D4684" s="1" t="s">
        <v>13</v>
      </c>
      <c r="E4684">
        <f t="shared" si="1"/>
        <v>43</v>
      </c>
      <c r="F4684">
        <f>vlookup(E4684,DateReference!B:C,2,false)</f>
        <v>11</v>
      </c>
      <c r="G4684" s="1">
        <v>6.0</v>
      </c>
    </row>
    <row r="4685">
      <c r="A4685" s="1">
        <v>4684.0</v>
      </c>
      <c r="B4685" s="3">
        <v>43111.0</v>
      </c>
      <c r="C4685" s="1" t="s">
        <v>2</v>
      </c>
      <c r="D4685" s="1" t="s">
        <v>33</v>
      </c>
      <c r="E4685">
        <f t="shared" si="1"/>
        <v>2</v>
      </c>
      <c r="F4685">
        <f>vlookup(E4685,DateReference!B:C,2,false)</f>
        <v>22</v>
      </c>
      <c r="G4685" s="1">
        <v>5.0</v>
      </c>
    </row>
    <row r="4686">
      <c r="A4686" s="1">
        <v>4685.0</v>
      </c>
      <c r="B4686" s="3">
        <v>43185.0</v>
      </c>
      <c r="C4686" s="1" t="s">
        <v>2</v>
      </c>
      <c r="D4686" s="1" t="s">
        <v>13</v>
      </c>
      <c r="E4686">
        <f t="shared" si="1"/>
        <v>13</v>
      </c>
      <c r="F4686">
        <f>vlookup(E4686,DateReference!B:C,2,false)</f>
        <v>33</v>
      </c>
      <c r="G4686" s="1">
        <v>9.0</v>
      </c>
    </row>
    <row r="4687">
      <c r="A4687" s="1">
        <v>4686.0</v>
      </c>
      <c r="B4687" s="3">
        <v>42978.0</v>
      </c>
      <c r="C4687" s="1" t="s">
        <v>2</v>
      </c>
      <c r="D4687" s="1" t="s">
        <v>33</v>
      </c>
      <c r="E4687">
        <f t="shared" si="1"/>
        <v>35</v>
      </c>
      <c r="F4687">
        <f>vlookup(E4687,DateReference!B:C,2,false)</f>
        <v>3</v>
      </c>
      <c r="G4687" s="1">
        <v>3.0</v>
      </c>
    </row>
    <row r="4688">
      <c r="A4688" s="1">
        <v>4687.0</v>
      </c>
      <c r="B4688" s="3">
        <v>43151.0</v>
      </c>
      <c r="C4688" s="1" t="s">
        <v>2</v>
      </c>
      <c r="D4688" s="1" t="s">
        <v>33</v>
      </c>
      <c r="E4688">
        <f t="shared" si="1"/>
        <v>8</v>
      </c>
      <c r="F4688">
        <f>vlookup(E4688,DateReference!B:C,2,false)</f>
        <v>28</v>
      </c>
      <c r="G4688" s="1">
        <v>4.0</v>
      </c>
    </row>
    <row r="4689">
      <c r="A4689" s="1">
        <v>4688.0</v>
      </c>
      <c r="B4689" s="3">
        <v>43026.0</v>
      </c>
      <c r="C4689" s="1" t="s">
        <v>2</v>
      </c>
      <c r="D4689" s="1" t="s">
        <v>13</v>
      </c>
      <c r="E4689">
        <f t="shared" si="1"/>
        <v>42</v>
      </c>
      <c r="F4689">
        <f>vlookup(E4689,DateReference!B:C,2,false)</f>
        <v>10</v>
      </c>
      <c r="G4689" s="1">
        <v>6.0</v>
      </c>
    </row>
    <row r="4690">
      <c r="A4690" s="1">
        <v>4689.0</v>
      </c>
      <c r="B4690" s="3">
        <v>43093.0</v>
      </c>
      <c r="C4690" s="1" t="s">
        <v>2</v>
      </c>
      <c r="D4690" s="1" t="s">
        <v>33</v>
      </c>
      <c r="E4690">
        <f t="shared" si="1"/>
        <v>51</v>
      </c>
      <c r="F4690">
        <f>vlookup(E4690,DateReference!B:C,2,false)</f>
        <v>19</v>
      </c>
      <c r="G4690" s="1">
        <v>6.0</v>
      </c>
    </row>
    <row r="4691">
      <c r="A4691" s="1">
        <v>4690.0</v>
      </c>
      <c r="B4691" s="3">
        <v>43039.0</v>
      </c>
      <c r="C4691" s="1" t="s">
        <v>2</v>
      </c>
      <c r="D4691" s="1" t="s">
        <v>33</v>
      </c>
      <c r="E4691">
        <f t="shared" si="1"/>
        <v>44</v>
      </c>
      <c r="F4691">
        <f>vlookup(E4691,DateReference!B:C,2,false)</f>
        <v>12</v>
      </c>
      <c r="G4691" s="1">
        <v>10.0</v>
      </c>
    </row>
    <row r="4692">
      <c r="A4692" s="1">
        <v>4691.0</v>
      </c>
      <c r="B4692" s="3">
        <v>42969.0</v>
      </c>
      <c r="C4692" s="1" t="s">
        <v>2</v>
      </c>
      <c r="D4692" s="1" t="s">
        <v>13</v>
      </c>
      <c r="E4692">
        <f t="shared" si="1"/>
        <v>34</v>
      </c>
      <c r="F4692">
        <f>vlookup(E4692,DateReference!B:C,2,false)</f>
        <v>2</v>
      </c>
      <c r="G4692" s="1">
        <v>9.0</v>
      </c>
    </row>
    <row r="4693">
      <c r="A4693" s="1">
        <v>4692.0</v>
      </c>
      <c r="B4693" s="3">
        <v>43122.0</v>
      </c>
      <c r="C4693" s="1" t="s">
        <v>2</v>
      </c>
      <c r="D4693" s="1" t="s">
        <v>33</v>
      </c>
      <c r="E4693">
        <f t="shared" si="1"/>
        <v>4</v>
      </c>
      <c r="F4693">
        <f>vlookup(E4693,DateReference!B:C,2,false)</f>
        <v>24</v>
      </c>
      <c r="G4693" s="1">
        <v>8.0</v>
      </c>
    </row>
    <row r="4694">
      <c r="A4694" s="1">
        <v>4693.0</v>
      </c>
      <c r="B4694" s="3">
        <v>43083.0</v>
      </c>
      <c r="C4694" s="1" t="s">
        <v>2</v>
      </c>
      <c r="D4694" s="1" t="s">
        <v>13</v>
      </c>
      <c r="E4694">
        <f t="shared" si="1"/>
        <v>50</v>
      </c>
      <c r="F4694">
        <f>vlookup(E4694,DateReference!B:C,2,false)</f>
        <v>18</v>
      </c>
      <c r="G4694" s="1">
        <v>8.0</v>
      </c>
    </row>
    <row r="4695">
      <c r="A4695" s="1">
        <v>4694.0</v>
      </c>
      <c r="B4695" s="3">
        <v>43062.0</v>
      </c>
      <c r="C4695" s="1" t="s">
        <v>2</v>
      </c>
      <c r="D4695" s="1" t="s">
        <v>13</v>
      </c>
      <c r="E4695">
        <f t="shared" si="1"/>
        <v>47</v>
      </c>
      <c r="F4695">
        <f>vlookup(E4695,DateReference!B:C,2,false)</f>
        <v>15</v>
      </c>
      <c r="G4695" s="1">
        <v>6.0</v>
      </c>
    </row>
    <row r="4696">
      <c r="A4696" s="1">
        <v>4695.0</v>
      </c>
      <c r="B4696" s="3">
        <v>43162.0</v>
      </c>
      <c r="C4696" s="1" t="s">
        <v>2</v>
      </c>
      <c r="D4696" s="1" t="s">
        <v>33</v>
      </c>
      <c r="E4696">
        <f t="shared" si="1"/>
        <v>9</v>
      </c>
      <c r="F4696">
        <f>vlookup(E4696,DateReference!B:C,2,false)</f>
        <v>29</v>
      </c>
      <c r="G4696" s="1">
        <v>9.0</v>
      </c>
    </row>
    <row r="4697">
      <c r="A4697" s="1">
        <v>4696.0</v>
      </c>
      <c r="B4697" s="3">
        <v>43116.0</v>
      </c>
      <c r="C4697" s="1" t="s">
        <v>2</v>
      </c>
      <c r="D4697" s="1" t="s">
        <v>13</v>
      </c>
      <c r="E4697">
        <f t="shared" si="1"/>
        <v>3</v>
      </c>
      <c r="F4697">
        <f>vlookup(E4697,DateReference!B:C,2,false)</f>
        <v>23</v>
      </c>
      <c r="G4697" s="1">
        <v>6.0</v>
      </c>
    </row>
    <row r="4698">
      <c r="A4698" s="1">
        <v>4697.0</v>
      </c>
      <c r="B4698" s="3">
        <v>43190.0</v>
      </c>
      <c r="C4698" s="1" t="s">
        <v>2</v>
      </c>
      <c r="D4698" s="1" t="s">
        <v>33</v>
      </c>
      <c r="E4698">
        <f t="shared" si="1"/>
        <v>13</v>
      </c>
      <c r="F4698">
        <f>vlookup(E4698,DateReference!B:C,2,false)</f>
        <v>33</v>
      </c>
      <c r="G4698" s="1">
        <v>8.0</v>
      </c>
    </row>
    <row r="4699">
      <c r="A4699" s="1">
        <v>4698.0</v>
      </c>
      <c r="B4699" s="3">
        <v>43156.0</v>
      </c>
      <c r="C4699" s="1" t="s">
        <v>2</v>
      </c>
      <c r="D4699" s="1" t="s">
        <v>13</v>
      </c>
      <c r="E4699">
        <f t="shared" si="1"/>
        <v>8</v>
      </c>
      <c r="F4699">
        <f>vlookup(E4699,DateReference!B:C,2,false)</f>
        <v>28</v>
      </c>
      <c r="G4699" s="1">
        <v>9.0</v>
      </c>
    </row>
    <row r="4700">
      <c r="A4700" s="1">
        <v>4699.0</v>
      </c>
      <c r="B4700" s="3">
        <v>43000.0</v>
      </c>
      <c r="C4700" s="1" t="s">
        <v>2</v>
      </c>
      <c r="D4700" s="1" t="s">
        <v>33</v>
      </c>
      <c r="E4700">
        <f t="shared" si="1"/>
        <v>38</v>
      </c>
      <c r="F4700">
        <f>vlookup(E4700,DateReference!B:C,2,false)</f>
        <v>6</v>
      </c>
      <c r="G4700" s="1">
        <v>3.0</v>
      </c>
    </row>
    <row r="4701">
      <c r="A4701" s="1">
        <v>4700.0</v>
      </c>
      <c r="B4701" s="3">
        <v>43162.0</v>
      </c>
      <c r="C4701" s="1" t="s">
        <v>2</v>
      </c>
      <c r="D4701" s="1" t="s">
        <v>13</v>
      </c>
      <c r="E4701">
        <f t="shared" si="1"/>
        <v>9</v>
      </c>
      <c r="F4701">
        <f>vlookup(E4701,DateReference!B:C,2,false)</f>
        <v>29</v>
      </c>
      <c r="G4701" s="1">
        <v>2.0</v>
      </c>
    </row>
    <row r="4702">
      <c r="A4702" s="1">
        <v>4701.0</v>
      </c>
      <c r="B4702" s="3">
        <v>43089.0</v>
      </c>
      <c r="C4702" s="1" t="s">
        <v>2</v>
      </c>
      <c r="D4702" s="1" t="s">
        <v>33</v>
      </c>
      <c r="E4702">
        <f t="shared" si="1"/>
        <v>51</v>
      </c>
      <c r="F4702">
        <f>vlookup(E4702,DateReference!B:C,2,false)</f>
        <v>19</v>
      </c>
      <c r="G4702" s="1">
        <v>9.0</v>
      </c>
    </row>
    <row r="4703">
      <c r="A4703" s="1">
        <v>4702.0</v>
      </c>
      <c r="B4703" s="3">
        <v>43018.0</v>
      </c>
      <c r="C4703" s="1" t="s">
        <v>2</v>
      </c>
      <c r="D4703" s="1" t="s">
        <v>33</v>
      </c>
      <c r="E4703">
        <f t="shared" si="1"/>
        <v>41</v>
      </c>
      <c r="F4703">
        <f>vlookup(E4703,DateReference!B:C,2,false)</f>
        <v>9</v>
      </c>
      <c r="G4703" s="1">
        <v>8.0</v>
      </c>
    </row>
    <row r="4704">
      <c r="A4704" s="1">
        <v>4703.0</v>
      </c>
      <c r="B4704" s="3">
        <v>42982.0</v>
      </c>
      <c r="C4704" s="1" t="s">
        <v>2</v>
      </c>
      <c r="D4704" s="1" t="s">
        <v>13</v>
      </c>
      <c r="E4704">
        <f t="shared" si="1"/>
        <v>36</v>
      </c>
      <c r="F4704">
        <f>vlookup(E4704,DateReference!B:C,2,false)</f>
        <v>4</v>
      </c>
      <c r="G4704" s="1">
        <v>5.0</v>
      </c>
    </row>
    <row r="4705">
      <c r="A4705" s="1">
        <v>4704.0</v>
      </c>
      <c r="B4705" s="3">
        <v>43099.0</v>
      </c>
      <c r="C4705" s="1" t="s">
        <v>2</v>
      </c>
      <c r="D4705" s="1" t="s">
        <v>13</v>
      </c>
      <c r="E4705">
        <f t="shared" si="1"/>
        <v>52</v>
      </c>
      <c r="F4705">
        <f>vlookup(E4705,DateReference!B:C,2,false)</f>
        <v>20</v>
      </c>
      <c r="G4705" s="1">
        <v>10.0</v>
      </c>
    </row>
    <row r="4706">
      <c r="A4706" s="1">
        <v>4705.0</v>
      </c>
      <c r="B4706" s="3">
        <v>42976.0</v>
      </c>
      <c r="C4706" s="1" t="s">
        <v>2</v>
      </c>
      <c r="D4706" s="1" t="s">
        <v>13</v>
      </c>
      <c r="E4706">
        <f t="shared" si="1"/>
        <v>35</v>
      </c>
      <c r="F4706">
        <f>vlookup(E4706,DateReference!B:C,2,false)</f>
        <v>3</v>
      </c>
      <c r="G4706" s="1">
        <v>5.0</v>
      </c>
    </row>
    <row r="4707">
      <c r="A4707" s="1">
        <v>4706.0</v>
      </c>
      <c r="B4707" s="3">
        <v>43156.0</v>
      </c>
      <c r="C4707" s="1" t="s">
        <v>2</v>
      </c>
      <c r="D4707" s="1" t="s">
        <v>33</v>
      </c>
      <c r="E4707">
        <f t="shared" si="1"/>
        <v>8</v>
      </c>
      <c r="F4707">
        <f>vlookup(E4707,DateReference!B:C,2,false)</f>
        <v>28</v>
      </c>
      <c r="G4707" s="1">
        <v>7.0</v>
      </c>
    </row>
    <row r="4708">
      <c r="A4708" s="1">
        <v>4707.0</v>
      </c>
      <c r="B4708" s="3">
        <v>43176.0</v>
      </c>
      <c r="C4708" s="1" t="s">
        <v>2</v>
      </c>
      <c r="D4708" s="1" t="s">
        <v>33</v>
      </c>
      <c r="E4708">
        <f t="shared" si="1"/>
        <v>11</v>
      </c>
      <c r="F4708">
        <f>vlookup(E4708,DateReference!B:C,2,false)</f>
        <v>31</v>
      </c>
      <c r="G4708" s="1">
        <v>4.0</v>
      </c>
    </row>
    <row r="4709">
      <c r="A4709" s="1">
        <v>4708.0</v>
      </c>
      <c r="B4709" s="3">
        <v>43109.0</v>
      </c>
      <c r="C4709" s="1" t="s">
        <v>2</v>
      </c>
      <c r="D4709" s="1" t="s">
        <v>13</v>
      </c>
      <c r="E4709">
        <f t="shared" si="1"/>
        <v>2</v>
      </c>
      <c r="F4709">
        <f>vlookup(E4709,DateReference!B:C,2,false)</f>
        <v>22</v>
      </c>
      <c r="G4709" s="1">
        <v>5.0</v>
      </c>
    </row>
    <row r="4710">
      <c r="A4710" s="1">
        <v>4709.0</v>
      </c>
      <c r="B4710" s="3">
        <v>43040.0</v>
      </c>
      <c r="C4710" s="1" t="s">
        <v>2</v>
      </c>
      <c r="D4710" s="1" t="s">
        <v>33</v>
      </c>
      <c r="E4710">
        <f t="shared" si="1"/>
        <v>44</v>
      </c>
      <c r="F4710">
        <f>vlookup(E4710,DateReference!B:C,2,false)</f>
        <v>12</v>
      </c>
      <c r="G4710" s="1">
        <v>3.0</v>
      </c>
    </row>
    <row r="4711">
      <c r="A4711" s="1">
        <v>4710.0</v>
      </c>
      <c r="B4711" s="3">
        <v>43001.0</v>
      </c>
      <c r="C4711" s="1" t="s">
        <v>2</v>
      </c>
      <c r="D4711" s="1" t="s">
        <v>13</v>
      </c>
      <c r="E4711">
        <f t="shared" si="1"/>
        <v>38</v>
      </c>
      <c r="F4711">
        <f>vlookup(E4711,DateReference!B:C,2,false)</f>
        <v>6</v>
      </c>
      <c r="G4711" s="1">
        <v>2.0</v>
      </c>
    </row>
    <row r="4712">
      <c r="A4712" s="1">
        <v>4711.0</v>
      </c>
      <c r="B4712" s="3">
        <v>42990.0</v>
      </c>
      <c r="C4712" s="1" t="s">
        <v>2</v>
      </c>
      <c r="D4712" s="1" t="s">
        <v>13</v>
      </c>
      <c r="E4712">
        <f t="shared" si="1"/>
        <v>37</v>
      </c>
      <c r="F4712">
        <f>vlookup(E4712,DateReference!B:C,2,false)</f>
        <v>5</v>
      </c>
      <c r="G4712" s="1">
        <v>9.0</v>
      </c>
    </row>
    <row r="4713">
      <c r="A4713" s="1">
        <v>4712.0</v>
      </c>
      <c r="B4713" s="3">
        <v>43143.0</v>
      </c>
      <c r="C4713" s="1" t="s">
        <v>2</v>
      </c>
      <c r="D4713" s="1" t="s">
        <v>13</v>
      </c>
      <c r="E4713">
        <f t="shared" si="1"/>
        <v>7</v>
      </c>
      <c r="F4713">
        <f>vlookup(E4713,DateReference!B:C,2,false)</f>
        <v>27</v>
      </c>
      <c r="G4713" s="1">
        <v>6.0</v>
      </c>
    </row>
    <row r="4714">
      <c r="A4714" s="1">
        <v>4713.0</v>
      </c>
      <c r="B4714" s="3">
        <v>43027.0</v>
      </c>
      <c r="C4714" s="1" t="s">
        <v>2</v>
      </c>
      <c r="D4714" s="1" t="s">
        <v>33</v>
      </c>
      <c r="E4714">
        <f t="shared" si="1"/>
        <v>42</v>
      </c>
      <c r="F4714">
        <f>vlookup(E4714,DateReference!B:C,2,false)</f>
        <v>10</v>
      </c>
      <c r="G4714" s="1">
        <v>10.0</v>
      </c>
    </row>
    <row r="4715">
      <c r="A4715" s="1">
        <v>4714.0</v>
      </c>
      <c r="B4715" s="3">
        <v>43055.0</v>
      </c>
      <c r="C4715" s="1" t="s">
        <v>2</v>
      </c>
      <c r="D4715" s="1" t="s">
        <v>13</v>
      </c>
      <c r="E4715">
        <f t="shared" si="1"/>
        <v>46</v>
      </c>
      <c r="F4715">
        <f>vlookup(E4715,DateReference!B:C,2,false)</f>
        <v>14</v>
      </c>
      <c r="G4715" s="1">
        <v>2.0</v>
      </c>
    </row>
    <row r="4716">
      <c r="A4716" s="1">
        <v>4715.0</v>
      </c>
      <c r="B4716" s="3">
        <v>43063.0</v>
      </c>
      <c r="C4716" s="1" t="s">
        <v>2</v>
      </c>
      <c r="D4716" s="1" t="s">
        <v>33</v>
      </c>
      <c r="E4716">
        <f t="shared" si="1"/>
        <v>47</v>
      </c>
      <c r="F4716">
        <f>vlookup(E4716,DateReference!B:C,2,false)</f>
        <v>15</v>
      </c>
      <c r="G4716" s="1">
        <v>6.0</v>
      </c>
    </row>
    <row r="4717">
      <c r="A4717" s="1">
        <v>4716.0</v>
      </c>
      <c r="B4717" s="3">
        <v>43064.0</v>
      </c>
      <c r="C4717" s="1" t="s">
        <v>2</v>
      </c>
      <c r="D4717" s="1" t="s">
        <v>33</v>
      </c>
      <c r="E4717">
        <f t="shared" si="1"/>
        <v>47</v>
      </c>
      <c r="F4717">
        <f>vlookup(E4717,DateReference!B:C,2,false)</f>
        <v>15</v>
      </c>
      <c r="G4717" s="1">
        <v>5.0</v>
      </c>
    </row>
    <row r="4718">
      <c r="A4718" s="1">
        <v>4717.0</v>
      </c>
      <c r="B4718" s="3">
        <v>42981.0</v>
      </c>
      <c r="C4718" s="1" t="s">
        <v>2</v>
      </c>
      <c r="D4718" s="1" t="s">
        <v>13</v>
      </c>
      <c r="E4718">
        <f t="shared" si="1"/>
        <v>35</v>
      </c>
      <c r="F4718">
        <f>vlookup(E4718,DateReference!B:C,2,false)</f>
        <v>3</v>
      </c>
      <c r="G4718" s="1">
        <v>9.0</v>
      </c>
    </row>
    <row r="4719">
      <c r="A4719" s="1">
        <v>4718.0</v>
      </c>
      <c r="B4719" s="3">
        <v>43097.0</v>
      </c>
      <c r="C4719" s="1" t="s">
        <v>2</v>
      </c>
      <c r="D4719" s="1" t="s">
        <v>33</v>
      </c>
      <c r="E4719">
        <f t="shared" si="1"/>
        <v>52</v>
      </c>
      <c r="F4719">
        <f>vlookup(E4719,DateReference!B:C,2,false)</f>
        <v>20</v>
      </c>
      <c r="G4719" s="1">
        <v>10.0</v>
      </c>
    </row>
    <row r="4720">
      <c r="A4720" s="1">
        <v>4719.0</v>
      </c>
      <c r="B4720" s="3">
        <v>43085.0</v>
      </c>
      <c r="C4720" s="1" t="s">
        <v>2</v>
      </c>
      <c r="D4720" s="1" t="s">
        <v>33</v>
      </c>
      <c r="E4720">
        <f t="shared" si="1"/>
        <v>50</v>
      </c>
      <c r="F4720">
        <f>vlookup(E4720,DateReference!B:C,2,false)</f>
        <v>18</v>
      </c>
      <c r="G4720" s="1">
        <v>1.0</v>
      </c>
    </row>
    <row r="4721">
      <c r="A4721" s="1">
        <v>4720.0</v>
      </c>
      <c r="B4721" s="3">
        <v>43188.0</v>
      </c>
      <c r="C4721" s="1" t="s">
        <v>2</v>
      </c>
      <c r="D4721" s="1" t="s">
        <v>33</v>
      </c>
      <c r="E4721">
        <f t="shared" si="1"/>
        <v>13</v>
      </c>
      <c r="F4721">
        <f>vlookup(E4721,DateReference!B:C,2,false)</f>
        <v>33</v>
      </c>
      <c r="G4721" s="1">
        <v>3.0</v>
      </c>
    </row>
    <row r="4722">
      <c r="A4722" s="1">
        <v>4721.0</v>
      </c>
      <c r="B4722" s="3">
        <v>43071.0</v>
      </c>
      <c r="C4722" s="1" t="s">
        <v>2</v>
      </c>
      <c r="D4722" s="1" t="s">
        <v>13</v>
      </c>
      <c r="E4722">
        <f t="shared" si="1"/>
        <v>48</v>
      </c>
      <c r="F4722">
        <f>vlookup(E4722,DateReference!B:C,2,false)</f>
        <v>16</v>
      </c>
      <c r="G4722" s="1">
        <v>1.0</v>
      </c>
    </row>
    <row r="4723">
      <c r="A4723" s="1">
        <v>4722.0</v>
      </c>
      <c r="B4723" s="3">
        <v>43119.0</v>
      </c>
      <c r="C4723" s="1" t="s">
        <v>2</v>
      </c>
      <c r="D4723" s="1" t="s">
        <v>33</v>
      </c>
      <c r="E4723">
        <f t="shared" si="1"/>
        <v>3</v>
      </c>
      <c r="F4723">
        <f>vlookup(E4723,DateReference!B:C,2,false)</f>
        <v>23</v>
      </c>
      <c r="G4723" s="1">
        <v>6.0</v>
      </c>
    </row>
    <row r="4724">
      <c r="A4724" s="1">
        <v>4723.0</v>
      </c>
      <c r="B4724" s="3">
        <v>43018.0</v>
      </c>
      <c r="C4724" s="1" t="s">
        <v>2</v>
      </c>
      <c r="D4724" s="1" t="s">
        <v>13</v>
      </c>
      <c r="E4724">
        <f t="shared" si="1"/>
        <v>41</v>
      </c>
      <c r="F4724">
        <f>vlookup(E4724,DateReference!B:C,2,false)</f>
        <v>9</v>
      </c>
      <c r="G4724" s="1">
        <v>2.0</v>
      </c>
    </row>
    <row r="4725">
      <c r="A4725" s="1">
        <v>4724.0</v>
      </c>
      <c r="B4725" s="3">
        <v>43181.0</v>
      </c>
      <c r="C4725" s="1" t="s">
        <v>2</v>
      </c>
      <c r="D4725" s="1" t="s">
        <v>33</v>
      </c>
      <c r="E4725">
        <f t="shared" si="1"/>
        <v>12</v>
      </c>
      <c r="F4725">
        <f>vlookup(E4725,DateReference!B:C,2,false)</f>
        <v>32</v>
      </c>
      <c r="G4725" s="1">
        <v>2.0</v>
      </c>
    </row>
    <row r="4726">
      <c r="A4726" s="1">
        <v>4725.0</v>
      </c>
      <c r="B4726" s="3">
        <v>43113.0</v>
      </c>
      <c r="C4726" s="1" t="s">
        <v>2</v>
      </c>
      <c r="D4726" s="1" t="s">
        <v>13</v>
      </c>
      <c r="E4726">
        <f t="shared" si="1"/>
        <v>2</v>
      </c>
      <c r="F4726">
        <f>vlookup(E4726,DateReference!B:C,2,false)</f>
        <v>22</v>
      </c>
      <c r="G4726" s="1">
        <v>1.0</v>
      </c>
    </row>
    <row r="4727">
      <c r="A4727" s="1">
        <v>4726.0</v>
      </c>
      <c r="B4727" s="3">
        <v>43186.0</v>
      </c>
      <c r="C4727" s="1" t="s">
        <v>2</v>
      </c>
      <c r="D4727" s="1" t="s">
        <v>13</v>
      </c>
      <c r="E4727">
        <f t="shared" si="1"/>
        <v>13</v>
      </c>
      <c r="F4727">
        <f>vlookup(E4727,DateReference!B:C,2,false)</f>
        <v>33</v>
      </c>
      <c r="G4727" s="1">
        <v>4.0</v>
      </c>
    </row>
    <row r="4728">
      <c r="A4728" s="1">
        <v>4727.0</v>
      </c>
      <c r="B4728" s="3">
        <v>42991.0</v>
      </c>
      <c r="C4728" s="1" t="s">
        <v>2</v>
      </c>
      <c r="D4728" s="1" t="s">
        <v>13</v>
      </c>
      <c r="E4728">
        <f t="shared" si="1"/>
        <v>37</v>
      </c>
      <c r="F4728">
        <f>vlookup(E4728,DateReference!B:C,2,false)</f>
        <v>5</v>
      </c>
      <c r="G4728" s="1">
        <v>1.0</v>
      </c>
    </row>
    <row r="4729">
      <c r="A4729" s="1">
        <v>4728.0</v>
      </c>
      <c r="B4729" s="3">
        <v>43164.0</v>
      </c>
      <c r="C4729" s="1" t="s">
        <v>2</v>
      </c>
      <c r="D4729" s="1" t="s">
        <v>13</v>
      </c>
      <c r="E4729">
        <f t="shared" si="1"/>
        <v>10</v>
      </c>
      <c r="F4729">
        <f>vlookup(E4729,DateReference!B:C,2,false)</f>
        <v>30</v>
      </c>
      <c r="G4729" s="1">
        <v>4.0</v>
      </c>
    </row>
    <row r="4730">
      <c r="A4730" s="1">
        <v>4729.0</v>
      </c>
      <c r="B4730" s="3">
        <v>43127.0</v>
      </c>
      <c r="C4730" s="1" t="s">
        <v>2</v>
      </c>
      <c r="D4730" s="1" t="s">
        <v>33</v>
      </c>
      <c r="E4730">
        <f t="shared" si="1"/>
        <v>4</v>
      </c>
      <c r="F4730">
        <f>vlookup(E4730,DateReference!B:C,2,false)</f>
        <v>24</v>
      </c>
      <c r="G4730" s="1">
        <v>4.0</v>
      </c>
    </row>
    <row r="4731">
      <c r="A4731" s="1">
        <v>4730.0</v>
      </c>
      <c r="B4731" s="3">
        <v>43068.0</v>
      </c>
      <c r="C4731" s="1" t="s">
        <v>2</v>
      </c>
      <c r="D4731" s="1" t="s">
        <v>33</v>
      </c>
      <c r="E4731">
        <f t="shared" si="1"/>
        <v>48</v>
      </c>
      <c r="F4731">
        <f>vlookup(E4731,DateReference!B:C,2,false)</f>
        <v>16</v>
      </c>
      <c r="G4731" s="1">
        <v>1.0</v>
      </c>
    </row>
    <row r="4732">
      <c r="A4732" s="1">
        <v>4731.0</v>
      </c>
      <c r="B4732" s="3">
        <v>43113.0</v>
      </c>
      <c r="C4732" s="1" t="s">
        <v>2</v>
      </c>
      <c r="D4732" s="1" t="s">
        <v>33</v>
      </c>
      <c r="E4732">
        <f t="shared" si="1"/>
        <v>2</v>
      </c>
      <c r="F4732">
        <f>vlookup(E4732,DateReference!B:C,2,false)</f>
        <v>22</v>
      </c>
      <c r="G4732" s="1">
        <v>8.0</v>
      </c>
    </row>
    <row r="4733">
      <c r="A4733" s="1">
        <v>4732.0</v>
      </c>
      <c r="B4733" s="3">
        <v>43074.0</v>
      </c>
      <c r="C4733" s="1" t="s">
        <v>2</v>
      </c>
      <c r="D4733" s="1" t="s">
        <v>13</v>
      </c>
      <c r="E4733">
        <f t="shared" si="1"/>
        <v>49</v>
      </c>
      <c r="F4733">
        <f>vlookup(E4733,DateReference!B:C,2,false)</f>
        <v>17</v>
      </c>
      <c r="G4733" s="1">
        <v>4.0</v>
      </c>
    </row>
    <row r="4734">
      <c r="A4734" s="1">
        <v>4733.0</v>
      </c>
      <c r="B4734" s="3">
        <v>43000.0</v>
      </c>
      <c r="C4734" s="1" t="s">
        <v>2</v>
      </c>
      <c r="D4734" s="1" t="s">
        <v>13</v>
      </c>
      <c r="E4734">
        <f t="shared" si="1"/>
        <v>38</v>
      </c>
      <c r="F4734">
        <f>vlookup(E4734,DateReference!B:C,2,false)</f>
        <v>6</v>
      </c>
      <c r="G4734" s="1">
        <v>2.0</v>
      </c>
    </row>
    <row r="4735">
      <c r="A4735" s="1">
        <v>4734.0</v>
      </c>
      <c r="B4735" s="3">
        <v>43024.0</v>
      </c>
      <c r="C4735" s="1" t="s">
        <v>2</v>
      </c>
      <c r="D4735" s="1" t="s">
        <v>13</v>
      </c>
      <c r="E4735">
        <f t="shared" si="1"/>
        <v>42</v>
      </c>
      <c r="F4735">
        <f>vlookup(E4735,DateReference!B:C,2,false)</f>
        <v>10</v>
      </c>
      <c r="G4735" s="1">
        <v>3.0</v>
      </c>
    </row>
    <row r="4736">
      <c r="A4736" s="1">
        <v>4735.0</v>
      </c>
      <c r="B4736" s="3">
        <v>43136.0</v>
      </c>
      <c r="C4736" s="1" t="s">
        <v>2</v>
      </c>
      <c r="D4736" s="1" t="s">
        <v>13</v>
      </c>
      <c r="E4736">
        <f t="shared" si="1"/>
        <v>6</v>
      </c>
      <c r="F4736">
        <f>vlookup(E4736,DateReference!B:C,2,false)</f>
        <v>26</v>
      </c>
      <c r="G4736" s="1">
        <v>6.0</v>
      </c>
    </row>
    <row r="4737">
      <c r="A4737" s="1">
        <v>4736.0</v>
      </c>
      <c r="B4737" s="3">
        <v>42969.0</v>
      </c>
      <c r="C4737" s="1" t="s">
        <v>2</v>
      </c>
      <c r="D4737" s="1" t="s">
        <v>33</v>
      </c>
      <c r="E4737">
        <f t="shared" si="1"/>
        <v>34</v>
      </c>
      <c r="F4737">
        <f>vlookup(E4737,DateReference!B:C,2,false)</f>
        <v>2</v>
      </c>
      <c r="G4737" s="1">
        <v>2.0</v>
      </c>
    </row>
    <row r="4738">
      <c r="A4738" s="1">
        <v>4737.0</v>
      </c>
      <c r="B4738" s="3">
        <v>43053.0</v>
      </c>
      <c r="C4738" s="1" t="s">
        <v>2</v>
      </c>
      <c r="D4738" s="1" t="s">
        <v>13</v>
      </c>
      <c r="E4738">
        <f t="shared" si="1"/>
        <v>46</v>
      </c>
      <c r="F4738">
        <f>vlookup(E4738,DateReference!B:C,2,false)</f>
        <v>14</v>
      </c>
      <c r="G4738" s="1">
        <v>9.0</v>
      </c>
    </row>
    <row r="4739">
      <c r="A4739" s="1">
        <v>4738.0</v>
      </c>
      <c r="B4739" s="3">
        <v>43130.0</v>
      </c>
      <c r="C4739" s="1" t="s">
        <v>2</v>
      </c>
      <c r="D4739" s="1" t="s">
        <v>13</v>
      </c>
      <c r="E4739">
        <f t="shared" si="1"/>
        <v>5</v>
      </c>
      <c r="F4739">
        <f>vlookup(E4739,DateReference!B:C,2,false)</f>
        <v>25</v>
      </c>
      <c r="G4739" s="1">
        <v>5.0</v>
      </c>
    </row>
    <row r="4740">
      <c r="A4740" s="1">
        <v>4739.0</v>
      </c>
      <c r="B4740" s="3">
        <v>43045.0</v>
      </c>
      <c r="C4740" s="1" t="s">
        <v>2</v>
      </c>
      <c r="D4740" s="1" t="s">
        <v>33</v>
      </c>
      <c r="E4740">
        <f t="shared" si="1"/>
        <v>45</v>
      </c>
      <c r="F4740">
        <f>vlookup(E4740,DateReference!B:C,2,false)</f>
        <v>13</v>
      </c>
      <c r="G4740" s="1">
        <v>6.0</v>
      </c>
    </row>
    <row r="4741">
      <c r="A4741" s="1">
        <v>4740.0</v>
      </c>
      <c r="B4741" s="3">
        <v>42966.0</v>
      </c>
      <c r="C4741" s="1" t="s">
        <v>2</v>
      </c>
      <c r="D4741" s="1" t="s">
        <v>13</v>
      </c>
      <c r="E4741">
        <f t="shared" si="1"/>
        <v>33</v>
      </c>
      <c r="F4741">
        <f>vlookup(E4741,DateReference!B:C,2,false)</f>
        <v>1</v>
      </c>
      <c r="G4741" s="1">
        <v>1.0</v>
      </c>
    </row>
    <row r="4742">
      <c r="A4742" s="1">
        <v>4741.0</v>
      </c>
      <c r="B4742" s="3">
        <v>42995.0</v>
      </c>
      <c r="C4742" s="1" t="s">
        <v>2</v>
      </c>
      <c r="D4742" s="1" t="s">
        <v>33</v>
      </c>
      <c r="E4742">
        <f t="shared" si="1"/>
        <v>37</v>
      </c>
      <c r="F4742">
        <f>vlookup(E4742,DateReference!B:C,2,false)</f>
        <v>5</v>
      </c>
      <c r="G4742" s="1">
        <v>1.0</v>
      </c>
    </row>
    <row r="4743">
      <c r="A4743" s="1">
        <v>4742.0</v>
      </c>
      <c r="B4743" s="3">
        <v>43001.0</v>
      </c>
      <c r="C4743" s="1" t="s">
        <v>2</v>
      </c>
      <c r="D4743" s="1" t="s">
        <v>13</v>
      </c>
      <c r="E4743">
        <f t="shared" si="1"/>
        <v>38</v>
      </c>
      <c r="F4743">
        <f>vlookup(E4743,DateReference!B:C,2,false)</f>
        <v>6</v>
      </c>
      <c r="G4743" s="1">
        <v>6.0</v>
      </c>
    </row>
    <row r="4744">
      <c r="A4744" s="1">
        <v>4743.0</v>
      </c>
      <c r="B4744" s="3">
        <v>43139.0</v>
      </c>
      <c r="C4744" s="1" t="s">
        <v>2</v>
      </c>
      <c r="D4744" s="1" t="s">
        <v>33</v>
      </c>
      <c r="E4744">
        <f t="shared" si="1"/>
        <v>6</v>
      </c>
      <c r="F4744">
        <f>vlookup(E4744,DateReference!B:C,2,false)</f>
        <v>26</v>
      </c>
      <c r="G4744" s="1">
        <v>2.0</v>
      </c>
    </row>
    <row r="4745">
      <c r="A4745" s="1">
        <v>4744.0</v>
      </c>
      <c r="B4745" s="3">
        <v>43018.0</v>
      </c>
      <c r="C4745" s="1" t="s">
        <v>2</v>
      </c>
      <c r="D4745" s="1" t="s">
        <v>13</v>
      </c>
      <c r="E4745">
        <f t="shared" si="1"/>
        <v>41</v>
      </c>
      <c r="F4745">
        <f>vlookup(E4745,DateReference!B:C,2,false)</f>
        <v>9</v>
      </c>
      <c r="G4745" s="1">
        <v>1.0</v>
      </c>
    </row>
    <row r="4746">
      <c r="A4746" s="1">
        <v>4745.0</v>
      </c>
      <c r="B4746" s="3">
        <v>43170.0</v>
      </c>
      <c r="C4746" s="1" t="s">
        <v>2</v>
      </c>
      <c r="D4746" s="1" t="s">
        <v>33</v>
      </c>
      <c r="E4746">
        <f t="shared" si="1"/>
        <v>10</v>
      </c>
      <c r="F4746">
        <f>vlookup(E4746,DateReference!B:C,2,false)</f>
        <v>30</v>
      </c>
      <c r="G4746" s="1">
        <v>10.0</v>
      </c>
    </row>
    <row r="4747">
      <c r="A4747" s="1">
        <v>4746.0</v>
      </c>
      <c r="B4747" s="3">
        <v>43162.0</v>
      </c>
      <c r="C4747" s="1" t="s">
        <v>2</v>
      </c>
      <c r="D4747" s="1" t="s">
        <v>33</v>
      </c>
      <c r="E4747">
        <f t="shared" si="1"/>
        <v>9</v>
      </c>
      <c r="F4747">
        <f>vlookup(E4747,DateReference!B:C,2,false)</f>
        <v>29</v>
      </c>
      <c r="G4747" s="1">
        <v>8.0</v>
      </c>
    </row>
    <row r="4748">
      <c r="A4748" s="1">
        <v>4747.0</v>
      </c>
      <c r="B4748" s="3">
        <v>43185.0</v>
      </c>
      <c r="C4748" s="1" t="s">
        <v>2</v>
      </c>
      <c r="D4748" s="1" t="s">
        <v>33</v>
      </c>
      <c r="E4748">
        <f t="shared" si="1"/>
        <v>13</v>
      </c>
      <c r="F4748">
        <f>vlookup(E4748,DateReference!B:C,2,false)</f>
        <v>33</v>
      </c>
      <c r="G4748" s="1">
        <v>7.0</v>
      </c>
    </row>
    <row r="4749">
      <c r="A4749" s="1">
        <v>4748.0</v>
      </c>
      <c r="B4749" s="3">
        <v>43019.0</v>
      </c>
      <c r="C4749" s="1" t="s">
        <v>2</v>
      </c>
      <c r="D4749" s="1" t="s">
        <v>33</v>
      </c>
      <c r="E4749">
        <f t="shared" si="1"/>
        <v>41</v>
      </c>
      <c r="F4749">
        <f>vlookup(E4749,DateReference!B:C,2,false)</f>
        <v>9</v>
      </c>
      <c r="G4749" s="1">
        <v>8.0</v>
      </c>
    </row>
    <row r="4750">
      <c r="A4750" s="1">
        <v>4749.0</v>
      </c>
      <c r="B4750" s="3">
        <v>43122.0</v>
      </c>
      <c r="C4750" s="1" t="s">
        <v>2</v>
      </c>
      <c r="D4750" s="1" t="s">
        <v>13</v>
      </c>
      <c r="E4750">
        <f t="shared" si="1"/>
        <v>4</v>
      </c>
      <c r="F4750">
        <f>vlookup(E4750,DateReference!B:C,2,false)</f>
        <v>24</v>
      </c>
      <c r="G4750" s="1">
        <v>10.0</v>
      </c>
    </row>
    <row r="4751">
      <c r="A4751" s="1">
        <v>4750.0</v>
      </c>
      <c r="B4751" s="3">
        <v>42990.0</v>
      </c>
      <c r="C4751" s="1" t="s">
        <v>2</v>
      </c>
      <c r="D4751" s="1" t="s">
        <v>13</v>
      </c>
      <c r="E4751">
        <f t="shared" si="1"/>
        <v>37</v>
      </c>
      <c r="F4751">
        <f>vlookup(E4751,DateReference!B:C,2,false)</f>
        <v>5</v>
      </c>
      <c r="G4751" s="1">
        <v>6.0</v>
      </c>
    </row>
    <row r="4752">
      <c r="A4752" s="1">
        <v>4751.0</v>
      </c>
      <c r="B4752" s="3">
        <v>43099.0</v>
      </c>
      <c r="C4752" s="1" t="s">
        <v>2</v>
      </c>
      <c r="D4752" s="1" t="s">
        <v>13</v>
      </c>
      <c r="E4752">
        <f t="shared" si="1"/>
        <v>52</v>
      </c>
      <c r="F4752">
        <f>vlookup(E4752,DateReference!B:C,2,false)</f>
        <v>20</v>
      </c>
      <c r="G4752" s="1">
        <v>8.0</v>
      </c>
    </row>
    <row r="4753">
      <c r="A4753" s="1">
        <v>4752.0</v>
      </c>
      <c r="B4753" s="3">
        <v>43162.0</v>
      </c>
      <c r="C4753" s="1" t="s">
        <v>2</v>
      </c>
      <c r="D4753" s="1" t="s">
        <v>13</v>
      </c>
      <c r="E4753">
        <f t="shared" si="1"/>
        <v>9</v>
      </c>
      <c r="F4753">
        <f>vlookup(E4753,DateReference!B:C,2,false)</f>
        <v>29</v>
      </c>
      <c r="G4753" s="1">
        <v>2.0</v>
      </c>
    </row>
    <row r="4754">
      <c r="A4754" s="1">
        <v>4753.0</v>
      </c>
      <c r="B4754" s="3">
        <v>43092.0</v>
      </c>
      <c r="C4754" s="1" t="s">
        <v>2</v>
      </c>
      <c r="D4754" s="1" t="s">
        <v>13</v>
      </c>
      <c r="E4754">
        <f t="shared" si="1"/>
        <v>51</v>
      </c>
      <c r="F4754">
        <f>vlookup(E4754,DateReference!B:C,2,false)</f>
        <v>19</v>
      </c>
      <c r="G4754" s="1">
        <v>9.0</v>
      </c>
    </row>
    <row r="4755">
      <c r="A4755" s="1">
        <v>4754.0</v>
      </c>
      <c r="B4755" s="3">
        <v>43005.0</v>
      </c>
      <c r="C4755" s="1" t="s">
        <v>2</v>
      </c>
      <c r="D4755" s="1" t="s">
        <v>13</v>
      </c>
      <c r="E4755">
        <f t="shared" si="1"/>
        <v>39</v>
      </c>
      <c r="F4755">
        <f>vlookup(E4755,DateReference!B:C,2,false)</f>
        <v>7</v>
      </c>
      <c r="G4755" s="1">
        <v>5.0</v>
      </c>
    </row>
    <row r="4756">
      <c r="A4756" s="1">
        <v>4755.0</v>
      </c>
      <c r="B4756" s="3">
        <v>43119.0</v>
      </c>
      <c r="C4756" s="1" t="s">
        <v>2</v>
      </c>
      <c r="D4756" s="1" t="s">
        <v>13</v>
      </c>
      <c r="E4756">
        <f t="shared" si="1"/>
        <v>3</v>
      </c>
      <c r="F4756">
        <f>vlookup(E4756,DateReference!B:C,2,false)</f>
        <v>23</v>
      </c>
      <c r="G4756" s="1">
        <v>8.0</v>
      </c>
    </row>
    <row r="4757">
      <c r="A4757" s="1">
        <v>4756.0</v>
      </c>
      <c r="B4757" s="3">
        <v>42984.0</v>
      </c>
      <c r="C4757" s="1" t="s">
        <v>2</v>
      </c>
      <c r="D4757" s="1" t="s">
        <v>33</v>
      </c>
      <c r="E4757">
        <f t="shared" si="1"/>
        <v>36</v>
      </c>
      <c r="F4757">
        <f>vlookup(E4757,DateReference!B:C,2,false)</f>
        <v>4</v>
      </c>
      <c r="G4757" s="1">
        <v>4.0</v>
      </c>
    </row>
    <row r="4758">
      <c r="A4758" s="1">
        <v>4757.0</v>
      </c>
      <c r="B4758" s="3">
        <v>42997.0</v>
      </c>
      <c r="C4758" s="1" t="s">
        <v>2</v>
      </c>
      <c r="D4758" s="1" t="s">
        <v>13</v>
      </c>
      <c r="E4758">
        <f t="shared" si="1"/>
        <v>38</v>
      </c>
      <c r="F4758">
        <f>vlookup(E4758,DateReference!B:C,2,false)</f>
        <v>6</v>
      </c>
      <c r="G4758" s="1">
        <v>3.0</v>
      </c>
    </row>
    <row r="4759">
      <c r="A4759" s="1">
        <v>4758.0</v>
      </c>
      <c r="B4759" s="3">
        <v>43090.0</v>
      </c>
      <c r="C4759" s="1" t="s">
        <v>2</v>
      </c>
      <c r="D4759" s="1" t="s">
        <v>33</v>
      </c>
      <c r="E4759">
        <f t="shared" si="1"/>
        <v>51</v>
      </c>
      <c r="F4759">
        <f>vlookup(E4759,DateReference!B:C,2,false)</f>
        <v>19</v>
      </c>
      <c r="G4759" s="1">
        <v>2.0</v>
      </c>
    </row>
    <row r="4760">
      <c r="A4760" s="1">
        <v>4759.0</v>
      </c>
      <c r="B4760" s="3">
        <v>43152.0</v>
      </c>
      <c r="C4760" s="1" t="s">
        <v>2</v>
      </c>
      <c r="D4760" s="1" t="s">
        <v>13</v>
      </c>
      <c r="E4760">
        <f t="shared" si="1"/>
        <v>8</v>
      </c>
      <c r="F4760">
        <f>vlookup(E4760,DateReference!B:C,2,false)</f>
        <v>28</v>
      </c>
      <c r="G4760" s="1">
        <v>9.0</v>
      </c>
    </row>
    <row r="4761">
      <c r="A4761" s="1">
        <v>4760.0</v>
      </c>
      <c r="B4761" s="3">
        <v>43091.0</v>
      </c>
      <c r="C4761" s="1" t="s">
        <v>2</v>
      </c>
      <c r="D4761" s="1" t="s">
        <v>13</v>
      </c>
      <c r="E4761">
        <f t="shared" si="1"/>
        <v>51</v>
      </c>
      <c r="F4761">
        <f>vlookup(E4761,DateReference!B:C,2,false)</f>
        <v>19</v>
      </c>
      <c r="G4761" s="1">
        <v>4.0</v>
      </c>
    </row>
    <row r="4762">
      <c r="A4762" s="1">
        <v>4761.0</v>
      </c>
      <c r="B4762" s="3">
        <v>43104.0</v>
      </c>
      <c r="C4762" s="1" t="s">
        <v>2</v>
      </c>
      <c r="D4762" s="1" t="s">
        <v>33</v>
      </c>
      <c r="E4762">
        <f t="shared" si="1"/>
        <v>1</v>
      </c>
      <c r="F4762">
        <f>vlookup(E4762,DateReference!B:C,2,false)</f>
        <v>21</v>
      </c>
      <c r="G4762" s="1">
        <v>9.0</v>
      </c>
    </row>
    <row r="4763">
      <c r="A4763" s="1">
        <v>4762.0</v>
      </c>
      <c r="B4763" s="3">
        <v>43097.0</v>
      </c>
      <c r="C4763" s="1" t="s">
        <v>2</v>
      </c>
      <c r="D4763" s="1" t="s">
        <v>13</v>
      </c>
      <c r="E4763">
        <f t="shared" si="1"/>
        <v>52</v>
      </c>
      <c r="F4763">
        <f>vlookup(E4763,DateReference!B:C,2,false)</f>
        <v>20</v>
      </c>
      <c r="G4763" s="1">
        <v>10.0</v>
      </c>
    </row>
    <row r="4764">
      <c r="A4764" s="1">
        <v>4763.0</v>
      </c>
      <c r="B4764" s="3">
        <v>43043.0</v>
      </c>
      <c r="C4764" s="1" t="s">
        <v>2</v>
      </c>
      <c r="D4764" s="1" t="s">
        <v>13</v>
      </c>
      <c r="E4764">
        <f t="shared" si="1"/>
        <v>44</v>
      </c>
      <c r="F4764">
        <f>vlookup(E4764,DateReference!B:C,2,false)</f>
        <v>12</v>
      </c>
      <c r="G4764" s="1">
        <v>5.0</v>
      </c>
    </row>
    <row r="4765">
      <c r="A4765" s="1">
        <v>4764.0</v>
      </c>
      <c r="B4765" s="3">
        <v>43136.0</v>
      </c>
      <c r="C4765" s="1" t="s">
        <v>2</v>
      </c>
      <c r="D4765" s="1" t="s">
        <v>33</v>
      </c>
      <c r="E4765">
        <f t="shared" si="1"/>
        <v>6</v>
      </c>
      <c r="F4765">
        <f>vlookup(E4765,DateReference!B:C,2,false)</f>
        <v>26</v>
      </c>
      <c r="G4765" s="1">
        <v>1.0</v>
      </c>
    </row>
    <row r="4766">
      <c r="A4766" s="1">
        <v>4765.0</v>
      </c>
      <c r="B4766" s="3">
        <v>43028.0</v>
      </c>
      <c r="C4766" s="1" t="s">
        <v>2</v>
      </c>
      <c r="D4766" s="1" t="s">
        <v>13</v>
      </c>
      <c r="E4766">
        <f t="shared" si="1"/>
        <v>42</v>
      </c>
      <c r="F4766">
        <f>vlookup(E4766,DateReference!B:C,2,false)</f>
        <v>10</v>
      </c>
      <c r="G4766" s="1">
        <v>7.0</v>
      </c>
    </row>
    <row r="4767">
      <c r="A4767" s="1">
        <v>4766.0</v>
      </c>
      <c r="B4767" s="3">
        <v>43139.0</v>
      </c>
      <c r="C4767" s="1" t="s">
        <v>2</v>
      </c>
      <c r="D4767" s="1" t="s">
        <v>33</v>
      </c>
      <c r="E4767">
        <f t="shared" si="1"/>
        <v>6</v>
      </c>
      <c r="F4767">
        <f>vlookup(E4767,DateReference!B:C,2,false)</f>
        <v>26</v>
      </c>
      <c r="G4767" s="1">
        <v>7.0</v>
      </c>
    </row>
    <row r="4768">
      <c r="A4768" s="1">
        <v>4767.0</v>
      </c>
      <c r="B4768" s="3">
        <v>43033.0</v>
      </c>
      <c r="C4768" s="1" t="s">
        <v>2</v>
      </c>
      <c r="D4768" s="1" t="s">
        <v>13</v>
      </c>
      <c r="E4768">
        <f t="shared" si="1"/>
        <v>43</v>
      </c>
      <c r="F4768">
        <f>vlookup(E4768,DateReference!B:C,2,false)</f>
        <v>11</v>
      </c>
      <c r="G4768" s="1">
        <v>5.0</v>
      </c>
    </row>
    <row r="4769">
      <c r="A4769" s="1">
        <v>4768.0</v>
      </c>
      <c r="B4769" s="3">
        <v>43024.0</v>
      </c>
      <c r="C4769" s="1" t="s">
        <v>2</v>
      </c>
      <c r="D4769" s="1" t="s">
        <v>33</v>
      </c>
      <c r="E4769">
        <f t="shared" si="1"/>
        <v>42</v>
      </c>
      <c r="F4769">
        <f>vlookup(E4769,DateReference!B:C,2,false)</f>
        <v>10</v>
      </c>
      <c r="G4769" s="1">
        <v>1.0</v>
      </c>
    </row>
    <row r="4770">
      <c r="A4770" s="1">
        <v>4769.0</v>
      </c>
      <c r="B4770" s="3">
        <v>43145.0</v>
      </c>
      <c r="C4770" s="1" t="s">
        <v>2</v>
      </c>
      <c r="D4770" s="1" t="s">
        <v>13</v>
      </c>
      <c r="E4770">
        <f t="shared" si="1"/>
        <v>7</v>
      </c>
      <c r="F4770">
        <f>vlookup(E4770,DateReference!B:C,2,false)</f>
        <v>27</v>
      </c>
      <c r="G4770" s="1">
        <v>3.0</v>
      </c>
    </row>
    <row r="4771">
      <c r="A4771" s="1">
        <v>4770.0</v>
      </c>
      <c r="B4771" s="3">
        <v>43005.0</v>
      </c>
      <c r="C4771" s="1" t="s">
        <v>2</v>
      </c>
      <c r="D4771" s="1" t="s">
        <v>33</v>
      </c>
      <c r="E4771">
        <f t="shared" si="1"/>
        <v>39</v>
      </c>
      <c r="F4771">
        <f>vlookup(E4771,DateReference!B:C,2,false)</f>
        <v>7</v>
      </c>
      <c r="G4771" s="1">
        <v>10.0</v>
      </c>
    </row>
    <row r="4772">
      <c r="A4772" s="1">
        <v>4771.0</v>
      </c>
      <c r="B4772" s="3">
        <v>43054.0</v>
      </c>
      <c r="C4772" s="1" t="s">
        <v>2</v>
      </c>
      <c r="D4772" s="1" t="s">
        <v>33</v>
      </c>
      <c r="E4772">
        <f t="shared" si="1"/>
        <v>46</v>
      </c>
      <c r="F4772">
        <f>vlookup(E4772,DateReference!B:C,2,false)</f>
        <v>14</v>
      </c>
      <c r="G4772" s="1">
        <v>10.0</v>
      </c>
    </row>
    <row r="4773">
      <c r="A4773" s="1">
        <v>4772.0</v>
      </c>
      <c r="B4773" s="3">
        <v>43066.0</v>
      </c>
      <c r="C4773" s="1" t="s">
        <v>2</v>
      </c>
      <c r="D4773" s="1" t="s">
        <v>33</v>
      </c>
      <c r="E4773">
        <f t="shared" si="1"/>
        <v>48</v>
      </c>
      <c r="F4773">
        <f>vlookup(E4773,DateReference!B:C,2,false)</f>
        <v>16</v>
      </c>
      <c r="G4773" s="1">
        <v>6.0</v>
      </c>
    </row>
    <row r="4774">
      <c r="A4774" s="1">
        <v>4773.0</v>
      </c>
      <c r="B4774" s="3">
        <v>42963.0</v>
      </c>
      <c r="C4774" s="1" t="s">
        <v>2</v>
      </c>
      <c r="D4774" s="1" t="s">
        <v>33</v>
      </c>
      <c r="E4774">
        <f t="shared" si="1"/>
        <v>33</v>
      </c>
      <c r="F4774">
        <f>vlookup(E4774,DateReference!B:C,2,false)</f>
        <v>1</v>
      </c>
      <c r="G4774" s="1">
        <v>3.0</v>
      </c>
    </row>
    <row r="4775">
      <c r="A4775" s="1">
        <v>4774.0</v>
      </c>
      <c r="B4775" s="3">
        <v>43028.0</v>
      </c>
      <c r="C4775" s="1" t="s">
        <v>2</v>
      </c>
      <c r="D4775" s="1" t="s">
        <v>33</v>
      </c>
      <c r="E4775">
        <f t="shared" si="1"/>
        <v>42</v>
      </c>
      <c r="F4775">
        <f>vlookup(E4775,DateReference!B:C,2,false)</f>
        <v>10</v>
      </c>
      <c r="G4775" s="1">
        <v>1.0</v>
      </c>
    </row>
    <row r="4776">
      <c r="A4776" s="1">
        <v>4775.0</v>
      </c>
      <c r="B4776" s="3">
        <v>43056.0</v>
      </c>
      <c r="C4776" s="1" t="s">
        <v>2</v>
      </c>
      <c r="D4776" s="1" t="s">
        <v>33</v>
      </c>
      <c r="E4776">
        <f t="shared" si="1"/>
        <v>46</v>
      </c>
      <c r="F4776">
        <f>vlookup(E4776,DateReference!B:C,2,false)</f>
        <v>14</v>
      </c>
      <c r="G4776" s="1">
        <v>8.0</v>
      </c>
    </row>
    <row r="4777">
      <c r="A4777" s="1">
        <v>4776.0</v>
      </c>
      <c r="B4777" s="3">
        <v>43082.0</v>
      </c>
      <c r="C4777" s="1" t="s">
        <v>2</v>
      </c>
      <c r="D4777" s="1" t="s">
        <v>33</v>
      </c>
      <c r="E4777">
        <f t="shared" si="1"/>
        <v>50</v>
      </c>
      <c r="F4777">
        <f>vlookup(E4777,DateReference!B:C,2,false)</f>
        <v>18</v>
      </c>
      <c r="G4777" s="1">
        <v>1.0</v>
      </c>
    </row>
    <row r="4778">
      <c r="A4778" s="1">
        <v>4777.0</v>
      </c>
      <c r="B4778" s="3">
        <v>43164.0</v>
      </c>
      <c r="C4778" s="1" t="s">
        <v>2</v>
      </c>
      <c r="D4778" s="1" t="s">
        <v>33</v>
      </c>
      <c r="E4778">
        <f t="shared" si="1"/>
        <v>10</v>
      </c>
      <c r="F4778">
        <f>vlookup(E4778,DateReference!B:C,2,false)</f>
        <v>30</v>
      </c>
      <c r="G4778" s="1">
        <v>4.0</v>
      </c>
    </row>
    <row r="4779">
      <c r="A4779" s="1">
        <v>4778.0</v>
      </c>
      <c r="B4779" s="3">
        <v>42969.0</v>
      </c>
      <c r="C4779" s="1" t="s">
        <v>2</v>
      </c>
      <c r="D4779" s="1" t="s">
        <v>33</v>
      </c>
      <c r="E4779">
        <f t="shared" si="1"/>
        <v>34</v>
      </c>
      <c r="F4779">
        <f>vlookup(E4779,DateReference!B:C,2,false)</f>
        <v>2</v>
      </c>
      <c r="G4779" s="1">
        <v>9.0</v>
      </c>
    </row>
    <row r="4780">
      <c r="A4780" s="1">
        <v>4779.0</v>
      </c>
      <c r="B4780" s="3">
        <v>43062.0</v>
      </c>
      <c r="C4780" s="1" t="s">
        <v>2</v>
      </c>
      <c r="D4780" s="1" t="s">
        <v>33</v>
      </c>
      <c r="E4780">
        <f t="shared" si="1"/>
        <v>47</v>
      </c>
      <c r="F4780">
        <f>vlookup(E4780,DateReference!B:C,2,false)</f>
        <v>15</v>
      </c>
      <c r="G4780" s="1">
        <v>2.0</v>
      </c>
    </row>
    <row r="4781">
      <c r="A4781" s="1">
        <v>4780.0</v>
      </c>
      <c r="B4781" s="3">
        <v>43136.0</v>
      </c>
      <c r="C4781" s="1" t="s">
        <v>2</v>
      </c>
      <c r="D4781" s="1" t="s">
        <v>13</v>
      </c>
      <c r="E4781">
        <f t="shared" si="1"/>
        <v>6</v>
      </c>
      <c r="F4781">
        <f>vlookup(E4781,DateReference!B:C,2,false)</f>
        <v>26</v>
      </c>
      <c r="G4781" s="1">
        <v>1.0</v>
      </c>
    </row>
    <row r="4782">
      <c r="A4782" s="1">
        <v>4781.0</v>
      </c>
      <c r="B4782" s="3">
        <v>43144.0</v>
      </c>
      <c r="C4782" s="1" t="s">
        <v>2</v>
      </c>
      <c r="D4782" s="1" t="s">
        <v>13</v>
      </c>
      <c r="E4782">
        <f t="shared" si="1"/>
        <v>7</v>
      </c>
      <c r="F4782">
        <f>vlookup(E4782,DateReference!B:C,2,false)</f>
        <v>27</v>
      </c>
      <c r="G4782" s="1">
        <v>3.0</v>
      </c>
    </row>
    <row r="4783">
      <c r="A4783" s="1">
        <v>4782.0</v>
      </c>
      <c r="B4783" s="3">
        <v>43147.0</v>
      </c>
      <c r="C4783" s="1" t="s">
        <v>2</v>
      </c>
      <c r="D4783" s="1" t="s">
        <v>33</v>
      </c>
      <c r="E4783">
        <f t="shared" si="1"/>
        <v>7</v>
      </c>
      <c r="F4783">
        <f>vlookup(E4783,DateReference!B:C,2,false)</f>
        <v>27</v>
      </c>
      <c r="G4783" s="1">
        <v>2.0</v>
      </c>
    </row>
    <row r="4784">
      <c r="A4784" s="1">
        <v>4783.0</v>
      </c>
      <c r="B4784" s="3">
        <v>43170.0</v>
      </c>
      <c r="C4784" s="1" t="s">
        <v>2</v>
      </c>
      <c r="D4784" s="1" t="s">
        <v>13</v>
      </c>
      <c r="E4784">
        <f t="shared" si="1"/>
        <v>10</v>
      </c>
      <c r="F4784">
        <f>vlookup(E4784,DateReference!B:C,2,false)</f>
        <v>30</v>
      </c>
      <c r="G4784" s="1">
        <v>4.0</v>
      </c>
    </row>
    <row r="4785">
      <c r="A4785" s="1">
        <v>4784.0</v>
      </c>
      <c r="B4785" s="3">
        <v>43068.0</v>
      </c>
      <c r="C4785" s="1" t="s">
        <v>2</v>
      </c>
      <c r="D4785" s="1" t="s">
        <v>13</v>
      </c>
      <c r="E4785">
        <f t="shared" si="1"/>
        <v>48</v>
      </c>
      <c r="F4785">
        <f>vlookup(E4785,DateReference!B:C,2,false)</f>
        <v>16</v>
      </c>
      <c r="G4785" s="1">
        <v>10.0</v>
      </c>
    </row>
    <row r="4786">
      <c r="A4786" s="1">
        <v>4785.0</v>
      </c>
      <c r="B4786" s="3">
        <v>43178.0</v>
      </c>
      <c r="C4786" s="1" t="s">
        <v>2</v>
      </c>
      <c r="D4786" s="1" t="s">
        <v>33</v>
      </c>
      <c r="E4786">
        <f t="shared" si="1"/>
        <v>12</v>
      </c>
      <c r="F4786">
        <f>vlookup(E4786,DateReference!B:C,2,false)</f>
        <v>32</v>
      </c>
      <c r="G4786" s="1">
        <v>2.0</v>
      </c>
    </row>
    <row r="4787">
      <c r="A4787" s="1">
        <v>4786.0</v>
      </c>
      <c r="B4787" s="3">
        <v>43174.0</v>
      </c>
      <c r="C4787" s="1" t="s">
        <v>2</v>
      </c>
      <c r="D4787" s="1" t="s">
        <v>33</v>
      </c>
      <c r="E4787">
        <f t="shared" si="1"/>
        <v>11</v>
      </c>
      <c r="F4787">
        <f>vlookup(E4787,DateReference!B:C,2,false)</f>
        <v>31</v>
      </c>
      <c r="G4787" s="1">
        <v>5.0</v>
      </c>
    </row>
    <row r="4788">
      <c r="A4788" s="1">
        <v>4787.0</v>
      </c>
      <c r="B4788" s="3">
        <v>43136.0</v>
      </c>
      <c r="C4788" s="1" t="s">
        <v>2</v>
      </c>
      <c r="D4788" s="1" t="s">
        <v>33</v>
      </c>
      <c r="E4788">
        <f t="shared" si="1"/>
        <v>6</v>
      </c>
      <c r="F4788">
        <f>vlookup(E4788,DateReference!B:C,2,false)</f>
        <v>26</v>
      </c>
      <c r="G4788" s="1">
        <v>8.0</v>
      </c>
    </row>
    <row r="4789">
      <c r="A4789" s="1">
        <v>4788.0</v>
      </c>
      <c r="B4789" s="3">
        <v>43072.0</v>
      </c>
      <c r="C4789" s="1" t="s">
        <v>2</v>
      </c>
      <c r="D4789" s="1" t="s">
        <v>33</v>
      </c>
      <c r="E4789">
        <f t="shared" si="1"/>
        <v>48</v>
      </c>
      <c r="F4789">
        <f>vlookup(E4789,DateReference!B:C,2,false)</f>
        <v>16</v>
      </c>
      <c r="G4789" s="1">
        <v>2.0</v>
      </c>
    </row>
    <row r="4790">
      <c r="A4790" s="1">
        <v>4789.0</v>
      </c>
      <c r="B4790" s="3">
        <v>43028.0</v>
      </c>
      <c r="C4790" s="1" t="s">
        <v>2</v>
      </c>
      <c r="D4790" s="1" t="s">
        <v>33</v>
      </c>
      <c r="E4790">
        <f t="shared" si="1"/>
        <v>42</v>
      </c>
      <c r="F4790">
        <f>vlookup(E4790,DateReference!B:C,2,false)</f>
        <v>10</v>
      </c>
      <c r="G4790" s="1">
        <v>2.0</v>
      </c>
    </row>
    <row r="4791">
      <c r="A4791" s="1">
        <v>4790.0</v>
      </c>
      <c r="B4791" s="3">
        <v>43158.0</v>
      </c>
      <c r="C4791" s="1" t="s">
        <v>2</v>
      </c>
      <c r="D4791" s="1" t="s">
        <v>33</v>
      </c>
      <c r="E4791">
        <f t="shared" si="1"/>
        <v>9</v>
      </c>
      <c r="F4791">
        <f>vlookup(E4791,DateReference!B:C,2,false)</f>
        <v>29</v>
      </c>
      <c r="G4791" s="1">
        <v>5.0</v>
      </c>
    </row>
    <row r="4792">
      <c r="A4792" s="1">
        <v>4791.0</v>
      </c>
      <c r="B4792" s="3">
        <v>43081.0</v>
      </c>
      <c r="C4792" s="1" t="s">
        <v>2</v>
      </c>
      <c r="D4792" s="1" t="s">
        <v>33</v>
      </c>
      <c r="E4792">
        <f t="shared" si="1"/>
        <v>50</v>
      </c>
      <c r="F4792">
        <f>vlookup(E4792,DateReference!B:C,2,false)</f>
        <v>18</v>
      </c>
      <c r="G4792" s="1">
        <v>4.0</v>
      </c>
    </row>
    <row r="4793">
      <c r="A4793" s="1">
        <v>4792.0</v>
      </c>
      <c r="B4793" s="3">
        <v>43049.0</v>
      </c>
      <c r="C4793" s="1" t="s">
        <v>2</v>
      </c>
      <c r="D4793" s="1" t="s">
        <v>33</v>
      </c>
      <c r="E4793">
        <f t="shared" si="1"/>
        <v>45</v>
      </c>
      <c r="F4793">
        <f>vlookup(E4793,DateReference!B:C,2,false)</f>
        <v>13</v>
      </c>
      <c r="G4793" s="1">
        <v>10.0</v>
      </c>
    </row>
    <row r="4794">
      <c r="A4794" s="1">
        <v>4793.0</v>
      </c>
      <c r="B4794" s="3">
        <v>43112.0</v>
      </c>
      <c r="C4794" s="1" t="s">
        <v>2</v>
      </c>
      <c r="D4794" s="1" t="s">
        <v>13</v>
      </c>
      <c r="E4794">
        <f t="shared" si="1"/>
        <v>2</v>
      </c>
      <c r="F4794">
        <f>vlookup(E4794,DateReference!B:C,2,false)</f>
        <v>22</v>
      </c>
      <c r="G4794" s="1">
        <v>10.0</v>
      </c>
    </row>
    <row r="4795">
      <c r="A4795" s="1">
        <v>4794.0</v>
      </c>
      <c r="B4795" s="3">
        <v>43020.0</v>
      </c>
      <c r="C4795" s="1" t="s">
        <v>2</v>
      </c>
      <c r="D4795" s="1" t="s">
        <v>33</v>
      </c>
      <c r="E4795">
        <f t="shared" si="1"/>
        <v>41</v>
      </c>
      <c r="F4795">
        <f>vlookup(E4795,DateReference!B:C,2,false)</f>
        <v>9</v>
      </c>
      <c r="G4795" s="1">
        <v>5.0</v>
      </c>
    </row>
    <row r="4796">
      <c r="A4796" s="1">
        <v>4795.0</v>
      </c>
      <c r="B4796" s="3">
        <v>43019.0</v>
      </c>
      <c r="C4796" s="1" t="s">
        <v>2</v>
      </c>
      <c r="D4796" s="1" t="s">
        <v>13</v>
      </c>
      <c r="E4796">
        <f t="shared" si="1"/>
        <v>41</v>
      </c>
      <c r="F4796">
        <f>vlookup(E4796,DateReference!B:C,2,false)</f>
        <v>9</v>
      </c>
      <c r="G4796" s="1">
        <v>2.0</v>
      </c>
    </row>
    <row r="4797">
      <c r="A4797" s="1">
        <v>4796.0</v>
      </c>
      <c r="B4797" s="3">
        <v>43143.0</v>
      </c>
      <c r="C4797" s="1" t="s">
        <v>2</v>
      </c>
      <c r="D4797" s="1" t="s">
        <v>33</v>
      </c>
      <c r="E4797">
        <f t="shared" si="1"/>
        <v>7</v>
      </c>
      <c r="F4797">
        <f>vlookup(E4797,DateReference!B:C,2,false)</f>
        <v>27</v>
      </c>
      <c r="G4797" s="1">
        <v>2.0</v>
      </c>
    </row>
    <row r="4798">
      <c r="A4798" s="1">
        <v>4797.0</v>
      </c>
      <c r="B4798" s="3">
        <v>43021.0</v>
      </c>
      <c r="C4798" s="1" t="s">
        <v>2</v>
      </c>
      <c r="D4798" s="1" t="s">
        <v>13</v>
      </c>
      <c r="E4798">
        <f t="shared" si="1"/>
        <v>41</v>
      </c>
      <c r="F4798">
        <f>vlookup(E4798,DateReference!B:C,2,false)</f>
        <v>9</v>
      </c>
      <c r="G4798" s="1">
        <v>5.0</v>
      </c>
    </row>
    <row r="4799">
      <c r="A4799" s="1">
        <v>4798.0</v>
      </c>
      <c r="B4799" s="3">
        <v>43024.0</v>
      </c>
      <c r="C4799" s="1" t="s">
        <v>2</v>
      </c>
      <c r="D4799" s="1" t="s">
        <v>13</v>
      </c>
      <c r="E4799">
        <f t="shared" si="1"/>
        <v>42</v>
      </c>
      <c r="F4799">
        <f>vlookup(E4799,DateReference!B:C,2,false)</f>
        <v>10</v>
      </c>
      <c r="G4799" s="1">
        <v>1.0</v>
      </c>
    </row>
    <row r="4800">
      <c r="A4800" s="1">
        <v>4799.0</v>
      </c>
      <c r="B4800" s="3">
        <v>43067.0</v>
      </c>
      <c r="C4800" s="1" t="s">
        <v>2</v>
      </c>
      <c r="D4800" s="1" t="s">
        <v>13</v>
      </c>
      <c r="E4800">
        <f t="shared" si="1"/>
        <v>48</v>
      </c>
      <c r="F4800">
        <f>vlookup(E4800,DateReference!B:C,2,false)</f>
        <v>16</v>
      </c>
      <c r="G4800" s="1">
        <v>8.0</v>
      </c>
    </row>
    <row r="4801">
      <c r="A4801" s="1">
        <v>4800.0</v>
      </c>
      <c r="B4801" s="3">
        <v>43052.0</v>
      </c>
      <c r="C4801" s="1" t="s">
        <v>2</v>
      </c>
      <c r="D4801" s="1" t="s">
        <v>13</v>
      </c>
      <c r="E4801">
        <f t="shared" si="1"/>
        <v>46</v>
      </c>
      <c r="F4801">
        <f>vlookup(E4801,DateReference!B:C,2,false)</f>
        <v>14</v>
      </c>
      <c r="G4801" s="1">
        <v>1.0</v>
      </c>
    </row>
    <row r="4802">
      <c r="A4802" s="1">
        <v>4801.0</v>
      </c>
      <c r="B4802" s="3">
        <v>42971.0</v>
      </c>
      <c r="C4802" s="1" t="s">
        <v>2</v>
      </c>
      <c r="D4802" s="1" t="s">
        <v>33</v>
      </c>
      <c r="E4802">
        <f t="shared" si="1"/>
        <v>34</v>
      </c>
      <c r="F4802">
        <f>vlookup(E4802,DateReference!B:C,2,false)</f>
        <v>2</v>
      </c>
      <c r="G4802" s="1">
        <v>4.0</v>
      </c>
    </row>
    <row r="4803">
      <c r="A4803" s="1">
        <v>4802.0</v>
      </c>
      <c r="B4803" s="3">
        <v>43161.0</v>
      </c>
      <c r="C4803" s="1" t="s">
        <v>2</v>
      </c>
      <c r="D4803" s="1" t="s">
        <v>13</v>
      </c>
      <c r="E4803">
        <f t="shared" si="1"/>
        <v>9</v>
      </c>
      <c r="F4803">
        <f>vlookup(E4803,DateReference!B:C,2,false)</f>
        <v>29</v>
      </c>
      <c r="G4803" s="1">
        <v>2.0</v>
      </c>
    </row>
    <row r="4804">
      <c r="A4804" s="1">
        <v>4803.0</v>
      </c>
      <c r="B4804" s="3">
        <v>43108.0</v>
      </c>
      <c r="C4804" s="1" t="s">
        <v>2</v>
      </c>
      <c r="D4804" s="1" t="s">
        <v>13</v>
      </c>
      <c r="E4804">
        <f t="shared" si="1"/>
        <v>2</v>
      </c>
      <c r="F4804">
        <f>vlookup(E4804,DateReference!B:C,2,false)</f>
        <v>22</v>
      </c>
      <c r="G4804" s="1">
        <v>6.0</v>
      </c>
    </row>
    <row r="4805">
      <c r="A4805" s="1">
        <v>4804.0</v>
      </c>
      <c r="B4805" s="3">
        <v>42984.0</v>
      </c>
      <c r="C4805" s="1" t="s">
        <v>2</v>
      </c>
      <c r="D4805" s="1" t="s">
        <v>13</v>
      </c>
      <c r="E4805">
        <f t="shared" si="1"/>
        <v>36</v>
      </c>
      <c r="F4805">
        <f>vlookup(E4805,DateReference!B:C,2,false)</f>
        <v>4</v>
      </c>
      <c r="G4805" s="1">
        <v>2.0</v>
      </c>
    </row>
    <row r="4806">
      <c r="A4806" s="1">
        <v>4805.0</v>
      </c>
      <c r="B4806" s="3">
        <v>43036.0</v>
      </c>
      <c r="C4806" s="1" t="s">
        <v>2</v>
      </c>
      <c r="D4806" s="1" t="s">
        <v>33</v>
      </c>
      <c r="E4806">
        <f t="shared" si="1"/>
        <v>43</v>
      </c>
      <c r="F4806">
        <f>vlookup(E4806,DateReference!B:C,2,false)</f>
        <v>11</v>
      </c>
      <c r="G4806" s="1">
        <v>1.0</v>
      </c>
    </row>
    <row r="4807">
      <c r="A4807" s="1">
        <v>4806.0</v>
      </c>
      <c r="B4807" s="3">
        <v>43169.0</v>
      </c>
      <c r="C4807" s="1" t="s">
        <v>2</v>
      </c>
      <c r="D4807" s="1" t="s">
        <v>33</v>
      </c>
      <c r="E4807">
        <f t="shared" si="1"/>
        <v>10</v>
      </c>
      <c r="F4807">
        <f>vlookup(E4807,DateReference!B:C,2,false)</f>
        <v>30</v>
      </c>
      <c r="G4807" s="1">
        <v>6.0</v>
      </c>
    </row>
    <row r="4808">
      <c r="A4808" s="1">
        <v>4807.0</v>
      </c>
      <c r="B4808" s="3">
        <v>43031.0</v>
      </c>
      <c r="C4808" s="1" t="s">
        <v>2</v>
      </c>
      <c r="D4808" s="1" t="s">
        <v>33</v>
      </c>
      <c r="E4808">
        <f t="shared" si="1"/>
        <v>43</v>
      </c>
      <c r="F4808">
        <f>vlookup(E4808,DateReference!B:C,2,false)</f>
        <v>11</v>
      </c>
      <c r="G4808" s="1">
        <v>5.0</v>
      </c>
    </row>
    <row r="4809">
      <c r="A4809" s="1">
        <v>4808.0</v>
      </c>
      <c r="B4809" s="3">
        <v>43045.0</v>
      </c>
      <c r="C4809" s="1" t="s">
        <v>2</v>
      </c>
      <c r="D4809" s="1" t="s">
        <v>13</v>
      </c>
      <c r="E4809">
        <f t="shared" si="1"/>
        <v>45</v>
      </c>
      <c r="F4809">
        <f>vlookup(E4809,DateReference!B:C,2,false)</f>
        <v>13</v>
      </c>
      <c r="G4809" s="1">
        <v>7.0</v>
      </c>
    </row>
    <row r="4810">
      <c r="A4810" s="1">
        <v>4809.0</v>
      </c>
      <c r="B4810" s="3">
        <v>43041.0</v>
      </c>
      <c r="C4810" s="1" t="s">
        <v>2</v>
      </c>
      <c r="D4810" s="1" t="s">
        <v>33</v>
      </c>
      <c r="E4810">
        <f t="shared" si="1"/>
        <v>44</v>
      </c>
      <c r="F4810">
        <f>vlookup(E4810,DateReference!B:C,2,false)</f>
        <v>12</v>
      </c>
      <c r="G4810" s="1">
        <v>9.0</v>
      </c>
    </row>
    <row r="4811">
      <c r="A4811" s="1">
        <v>4810.0</v>
      </c>
      <c r="B4811" s="3">
        <v>42986.0</v>
      </c>
      <c r="C4811" s="1" t="s">
        <v>2</v>
      </c>
      <c r="D4811" s="1" t="s">
        <v>33</v>
      </c>
      <c r="E4811">
        <f t="shared" si="1"/>
        <v>36</v>
      </c>
      <c r="F4811">
        <f>vlookup(E4811,DateReference!B:C,2,false)</f>
        <v>4</v>
      </c>
      <c r="G4811" s="1">
        <v>7.0</v>
      </c>
    </row>
    <row r="4812">
      <c r="A4812" s="1">
        <v>4811.0</v>
      </c>
      <c r="B4812" s="3">
        <v>43004.0</v>
      </c>
      <c r="C4812" s="1" t="s">
        <v>2</v>
      </c>
      <c r="D4812" s="1" t="s">
        <v>33</v>
      </c>
      <c r="E4812">
        <f t="shared" si="1"/>
        <v>39</v>
      </c>
      <c r="F4812">
        <f>vlookup(E4812,DateReference!B:C,2,false)</f>
        <v>7</v>
      </c>
      <c r="G4812" s="1">
        <v>5.0</v>
      </c>
    </row>
    <row r="4813">
      <c r="A4813" s="1">
        <v>4812.0</v>
      </c>
      <c r="B4813" s="3">
        <v>43093.0</v>
      </c>
      <c r="C4813" s="1" t="s">
        <v>2</v>
      </c>
      <c r="D4813" s="1" t="s">
        <v>33</v>
      </c>
      <c r="E4813">
        <f t="shared" si="1"/>
        <v>51</v>
      </c>
      <c r="F4813">
        <f>vlookup(E4813,DateReference!B:C,2,false)</f>
        <v>19</v>
      </c>
      <c r="G4813" s="1">
        <v>8.0</v>
      </c>
    </row>
    <row r="4814">
      <c r="A4814" s="1">
        <v>4813.0</v>
      </c>
      <c r="B4814" s="3">
        <v>43059.0</v>
      </c>
      <c r="C4814" s="1" t="s">
        <v>2</v>
      </c>
      <c r="D4814" s="1" t="s">
        <v>33</v>
      </c>
      <c r="E4814">
        <f t="shared" si="1"/>
        <v>47</v>
      </c>
      <c r="F4814">
        <f>vlookup(E4814,DateReference!B:C,2,false)</f>
        <v>15</v>
      </c>
      <c r="G4814" s="1">
        <v>7.0</v>
      </c>
    </row>
    <row r="4815">
      <c r="A4815" s="1">
        <v>4814.0</v>
      </c>
      <c r="B4815" s="3">
        <v>43053.0</v>
      </c>
      <c r="C4815" s="1" t="s">
        <v>2</v>
      </c>
      <c r="D4815" s="1" t="s">
        <v>13</v>
      </c>
      <c r="E4815">
        <f t="shared" si="1"/>
        <v>46</v>
      </c>
      <c r="F4815">
        <f>vlookup(E4815,DateReference!B:C,2,false)</f>
        <v>14</v>
      </c>
      <c r="G4815" s="1">
        <v>2.0</v>
      </c>
    </row>
    <row r="4816">
      <c r="A4816" s="1">
        <v>4815.0</v>
      </c>
      <c r="B4816" s="3">
        <v>43167.0</v>
      </c>
      <c r="C4816" s="1" t="s">
        <v>2</v>
      </c>
      <c r="D4816" s="1" t="s">
        <v>33</v>
      </c>
      <c r="E4816">
        <f t="shared" si="1"/>
        <v>10</v>
      </c>
      <c r="F4816">
        <f>vlookup(E4816,DateReference!B:C,2,false)</f>
        <v>30</v>
      </c>
      <c r="G4816" s="1">
        <v>4.0</v>
      </c>
    </row>
    <row r="4817">
      <c r="A4817" s="1">
        <v>4816.0</v>
      </c>
      <c r="B4817" s="3">
        <v>43135.0</v>
      </c>
      <c r="C4817" s="1" t="s">
        <v>2</v>
      </c>
      <c r="D4817" s="1" t="s">
        <v>33</v>
      </c>
      <c r="E4817">
        <f t="shared" si="1"/>
        <v>5</v>
      </c>
      <c r="F4817">
        <f>vlookup(E4817,DateReference!B:C,2,false)</f>
        <v>25</v>
      </c>
      <c r="G4817" s="1">
        <v>4.0</v>
      </c>
    </row>
    <row r="4818">
      <c r="A4818" s="1">
        <v>4817.0</v>
      </c>
      <c r="B4818" s="3">
        <v>43006.0</v>
      </c>
      <c r="C4818" s="1" t="s">
        <v>2</v>
      </c>
      <c r="D4818" s="1" t="s">
        <v>33</v>
      </c>
      <c r="E4818">
        <f t="shared" si="1"/>
        <v>39</v>
      </c>
      <c r="F4818">
        <f>vlookup(E4818,DateReference!B:C,2,false)</f>
        <v>7</v>
      </c>
      <c r="G4818" s="1">
        <v>9.0</v>
      </c>
    </row>
    <row r="4819">
      <c r="A4819" s="1">
        <v>4818.0</v>
      </c>
      <c r="B4819" s="3">
        <v>42967.0</v>
      </c>
      <c r="C4819" s="1" t="s">
        <v>2</v>
      </c>
      <c r="D4819" s="1" t="s">
        <v>33</v>
      </c>
      <c r="E4819">
        <f t="shared" si="1"/>
        <v>33</v>
      </c>
      <c r="F4819">
        <f>vlookup(E4819,DateReference!B:C,2,false)</f>
        <v>1</v>
      </c>
      <c r="G4819" s="1">
        <v>1.0</v>
      </c>
    </row>
    <row r="4820">
      <c r="A4820" s="1">
        <v>4819.0</v>
      </c>
      <c r="B4820" s="3">
        <v>43126.0</v>
      </c>
      <c r="C4820" s="1" t="s">
        <v>2</v>
      </c>
      <c r="D4820" s="1" t="s">
        <v>13</v>
      </c>
      <c r="E4820">
        <f t="shared" si="1"/>
        <v>4</v>
      </c>
      <c r="F4820">
        <f>vlookup(E4820,DateReference!B:C,2,false)</f>
        <v>24</v>
      </c>
      <c r="G4820" s="1">
        <v>4.0</v>
      </c>
    </row>
    <row r="4821">
      <c r="A4821" s="1">
        <v>4820.0</v>
      </c>
      <c r="B4821" s="3">
        <v>43044.0</v>
      </c>
      <c r="C4821" s="1" t="s">
        <v>2</v>
      </c>
      <c r="D4821" s="1" t="s">
        <v>13</v>
      </c>
      <c r="E4821">
        <f t="shared" si="1"/>
        <v>44</v>
      </c>
      <c r="F4821">
        <f>vlookup(E4821,DateReference!B:C,2,false)</f>
        <v>12</v>
      </c>
      <c r="G4821" s="1">
        <v>4.0</v>
      </c>
    </row>
    <row r="4822">
      <c r="A4822" s="1">
        <v>4821.0</v>
      </c>
      <c r="B4822" s="3">
        <v>43061.0</v>
      </c>
      <c r="C4822" s="1" t="s">
        <v>2</v>
      </c>
      <c r="D4822" s="1" t="s">
        <v>13</v>
      </c>
      <c r="E4822">
        <f t="shared" si="1"/>
        <v>47</v>
      </c>
      <c r="F4822">
        <f>vlookup(E4822,DateReference!B:C,2,false)</f>
        <v>15</v>
      </c>
      <c r="G4822" s="1">
        <v>9.0</v>
      </c>
    </row>
    <row r="4823">
      <c r="A4823" s="1">
        <v>4822.0</v>
      </c>
      <c r="B4823" s="3">
        <v>43112.0</v>
      </c>
      <c r="C4823" s="1" t="s">
        <v>2</v>
      </c>
      <c r="D4823" s="1" t="s">
        <v>13</v>
      </c>
      <c r="E4823">
        <f t="shared" si="1"/>
        <v>2</v>
      </c>
      <c r="F4823">
        <f>vlookup(E4823,DateReference!B:C,2,false)</f>
        <v>22</v>
      </c>
      <c r="G4823" s="1">
        <v>5.0</v>
      </c>
    </row>
    <row r="4824">
      <c r="A4824" s="1">
        <v>4823.0</v>
      </c>
      <c r="B4824" s="3">
        <v>43182.0</v>
      </c>
      <c r="C4824" s="1" t="s">
        <v>2</v>
      </c>
      <c r="D4824" s="1" t="s">
        <v>33</v>
      </c>
      <c r="E4824">
        <f t="shared" si="1"/>
        <v>12</v>
      </c>
      <c r="F4824">
        <f>vlookup(E4824,DateReference!B:C,2,false)</f>
        <v>32</v>
      </c>
      <c r="G4824" s="1">
        <v>3.0</v>
      </c>
    </row>
    <row r="4825">
      <c r="A4825" s="1">
        <v>4824.0</v>
      </c>
      <c r="B4825" s="3">
        <v>43012.0</v>
      </c>
      <c r="C4825" s="1" t="s">
        <v>2</v>
      </c>
      <c r="D4825" s="1" t="s">
        <v>33</v>
      </c>
      <c r="E4825">
        <f t="shared" si="1"/>
        <v>40</v>
      </c>
      <c r="F4825">
        <f>vlookup(E4825,DateReference!B:C,2,false)</f>
        <v>8</v>
      </c>
      <c r="G4825" s="1">
        <v>1.0</v>
      </c>
    </row>
    <row r="4826">
      <c r="A4826" s="1">
        <v>4825.0</v>
      </c>
      <c r="B4826" s="3">
        <v>43148.0</v>
      </c>
      <c r="C4826" s="1" t="s">
        <v>2</v>
      </c>
      <c r="D4826" s="1" t="s">
        <v>33</v>
      </c>
      <c r="E4826">
        <f t="shared" si="1"/>
        <v>7</v>
      </c>
      <c r="F4826">
        <f>vlookup(E4826,DateReference!B:C,2,false)</f>
        <v>27</v>
      </c>
      <c r="G4826" s="1">
        <v>2.0</v>
      </c>
    </row>
    <row r="4827">
      <c r="A4827" s="1">
        <v>4826.0</v>
      </c>
      <c r="B4827" s="3">
        <v>43124.0</v>
      </c>
      <c r="C4827" s="1" t="s">
        <v>2</v>
      </c>
      <c r="D4827" s="1" t="s">
        <v>33</v>
      </c>
      <c r="E4827">
        <f t="shared" si="1"/>
        <v>4</v>
      </c>
      <c r="F4827">
        <f>vlookup(E4827,DateReference!B:C,2,false)</f>
        <v>24</v>
      </c>
      <c r="G4827" s="1">
        <v>2.0</v>
      </c>
    </row>
    <row r="4828">
      <c r="A4828" s="1">
        <v>4827.0</v>
      </c>
      <c r="B4828" s="3">
        <v>43116.0</v>
      </c>
      <c r="C4828" s="1" t="s">
        <v>2</v>
      </c>
      <c r="D4828" s="1" t="s">
        <v>13</v>
      </c>
      <c r="E4828">
        <f t="shared" si="1"/>
        <v>3</v>
      </c>
      <c r="F4828">
        <f>vlookup(E4828,DateReference!B:C,2,false)</f>
        <v>23</v>
      </c>
      <c r="G4828" s="1">
        <v>5.0</v>
      </c>
    </row>
    <row r="4829">
      <c r="A4829" s="1">
        <v>4828.0</v>
      </c>
      <c r="B4829" s="3">
        <v>43175.0</v>
      </c>
      <c r="C4829" s="1" t="s">
        <v>2</v>
      </c>
      <c r="D4829" s="1" t="s">
        <v>33</v>
      </c>
      <c r="E4829">
        <f t="shared" si="1"/>
        <v>11</v>
      </c>
      <c r="F4829">
        <f>vlookup(E4829,DateReference!B:C,2,false)</f>
        <v>31</v>
      </c>
      <c r="G4829" s="1">
        <v>2.0</v>
      </c>
    </row>
    <row r="4830">
      <c r="A4830" s="1">
        <v>4829.0</v>
      </c>
      <c r="B4830" s="3">
        <v>43097.0</v>
      </c>
      <c r="C4830" s="1" t="s">
        <v>2</v>
      </c>
      <c r="D4830" s="1" t="s">
        <v>13</v>
      </c>
      <c r="E4830">
        <f t="shared" si="1"/>
        <v>52</v>
      </c>
      <c r="F4830">
        <f>vlookup(E4830,DateReference!B:C,2,false)</f>
        <v>20</v>
      </c>
      <c r="G4830" s="1">
        <v>2.0</v>
      </c>
    </row>
    <row r="4831">
      <c r="A4831" s="1">
        <v>4830.0</v>
      </c>
      <c r="B4831" s="3">
        <v>43180.0</v>
      </c>
      <c r="C4831" s="1" t="s">
        <v>2</v>
      </c>
      <c r="D4831" s="1" t="s">
        <v>33</v>
      </c>
      <c r="E4831">
        <f t="shared" si="1"/>
        <v>12</v>
      </c>
      <c r="F4831">
        <f>vlookup(E4831,DateReference!B:C,2,false)</f>
        <v>32</v>
      </c>
      <c r="G4831" s="1">
        <v>4.0</v>
      </c>
    </row>
    <row r="4832">
      <c r="A4832" s="1">
        <v>4831.0</v>
      </c>
      <c r="B4832" s="3">
        <v>43017.0</v>
      </c>
      <c r="C4832" s="1" t="s">
        <v>2</v>
      </c>
      <c r="D4832" s="1" t="s">
        <v>33</v>
      </c>
      <c r="E4832">
        <f t="shared" si="1"/>
        <v>41</v>
      </c>
      <c r="F4832">
        <f>vlookup(E4832,DateReference!B:C,2,false)</f>
        <v>9</v>
      </c>
      <c r="G4832" s="1">
        <v>8.0</v>
      </c>
    </row>
    <row r="4833">
      <c r="A4833" s="1">
        <v>4832.0</v>
      </c>
      <c r="B4833" s="3">
        <v>43163.0</v>
      </c>
      <c r="C4833" s="1" t="s">
        <v>2</v>
      </c>
      <c r="D4833" s="1" t="s">
        <v>33</v>
      </c>
      <c r="E4833">
        <f t="shared" si="1"/>
        <v>9</v>
      </c>
      <c r="F4833">
        <f>vlookup(E4833,DateReference!B:C,2,false)</f>
        <v>29</v>
      </c>
      <c r="G4833" s="1">
        <v>5.0</v>
      </c>
    </row>
    <row r="4834">
      <c r="A4834" s="1">
        <v>4833.0</v>
      </c>
      <c r="B4834" s="3">
        <v>43052.0</v>
      </c>
      <c r="C4834" s="1" t="s">
        <v>2</v>
      </c>
      <c r="D4834" s="1" t="s">
        <v>13</v>
      </c>
      <c r="E4834">
        <f t="shared" si="1"/>
        <v>46</v>
      </c>
      <c r="F4834">
        <f>vlookup(E4834,DateReference!B:C,2,false)</f>
        <v>14</v>
      </c>
      <c r="G4834" s="1">
        <v>6.0</v>
      </c>
    </row>
    <row r="4835">
      <c r="A4835" s="1">
        <v>4834.0</v>
      </c>
      <c r="B4835" s="3">
        <v>43005.0</v>
      </c>
      <c r="C4835" s="1" t="s">
        <v>2</v>
      </c>
      <c r="D4835" s="1" t="s">
        <v>33</v>
      </c>
      <c r="E4835">
        <f t="shared" si="1"/>
        <v>39</v>
      </c>
      <c r="F4835">
        <f>vlookup(E4835,DateReference!B:C,2,false)</f>
        <v>7</v>
      </c>
      <c r="G4835" s="1">
        <v>9.0</v>
      </c>
    </row>
    <row r="4836">
      <c r="A4836" s="1">
        <v>4835.0</v>
      </c>
      <c r="B4836" s="3">
        <v>43029.0</v>
      </c>
      <c r="C4836" s="1" t="s">
        <v>2</v>
      </c>
      <c r="D4836" s="1" t="s">
        <v>13</v>
      </c>
      <c r="E4836">
        <f t="shared" si="1"/>
        <v>42</v>
      </c>
      <c r="F4836">
        <f>vlookup(E4836,DateReference!B:C,2,false)</f>
        <v>10</v>
      </c>
      <c r="G4836" s="1">
        <v>5.0</v>
      </c>
    </row>
    <row r="4837">
      <c r="A4837" s="1">
        <v>4836.0</v>
      </c>
      <c r="B4837" s="3">
        <v>43121.0</v>
      </c>
      <c r="C4837" s="1" t="s">
        <v>2</v>
      </c>
      <c r="D4837" s="1" t="s">
        <v>33</v>
      </c>
      <c r="E4837">
        <f t="shared" si="1"/>
        <v>3</v>
      </c>
      <c r="F4837">
        <f>vlookup(E4837,DateReference!B:C,2,false)</f>
        <v>23</v>
      </c>
      <c r="G4837" s="1">
        <v>5.0</v>
      </c>
    </row>
    <row r="4838">
      <c r="A4838" s="1">
        <v>4837.0</v>
      </c>
      <c r="B4838" s="3">
        <v>43072.0</v>
      </c>
      <c r="C4838" s="1" t="s">
        <v>2</v>
      </c>
      <c r="D4838" s="1" t="s">
        <v>13</v>
      </c>
      <c r="E4838">
        <f t="shared" si="1"/>
        <v>48</v>
      </c>
      <c r="F4838">
        <f>vlookup(E4838,DateReference!B:C,2,false)</f>
        <v>16</v>
      </c>
      <c r="G4838" s="1">
        <v>5.0</v>
      </c>
    </row>
    <row r="4839">
      <c r="A4839" s="1">
        <v>4838.0</v>
      </c>
      <c r="B4839" s="3">
        <v>43026.0</v>
      </c>
      <c r="C4839" s="1" t="s">
        <v>2</v>
      </c>
      <c r="D4839" s="1" t="s">
        <v>33</v>
      </c>
      <c r="E4839">
        <f t="shared" si="1"/>
        <v>42</v>
      </c>
      <c r="F4839">
        <f>vlookup(E4839,DateReference!B:C,2,false)</f>
        <v>10</v>
      </c>
      <c r="G4839" s="1">
        <v>8.0</v>
      </c>
    </row>
    <row r="4840">
      <c r="A4840" s="1">
        <v>4839.0</v>
      </c>
      <c r="B4840" s="3">
        <v>43124.0</v>
      </c>
      <c r="C4840" s="1" t="s">
        <v>2</v>
      </c>
      <c r="D4840" s="1" t="s">
        <v>13</v>
      </c>
      <c r="E4840">
        <f t="shared" si="1"/>
        <v>4</v>
      </c>
      <c r="F4840">
        <f>vlookup(E4840,DateReference!B:C,2,false)</f>
        <v>24</v>
      </c>
      <c r="G4840" s="1">
        <v>10.0</v>
      </c>
    </row>
    <row r="4841">
      <c r="A4841" s="1">
        <v>4840.0</v>
      </c>
      <c r="B4841" s="3">
        <v>43153.0</v>
      </c>
      <c r="C4841" s="1" t="s">
        <v>2</v>
      </c>
      <c r="D4841" s="1" t="s">
        <v>13</v>
      </c>
      <c r="E4841">
        <f t="shared" si="1"/>
        <v>8</v>
      </c>
      <c r="F4841">
        <f>vlookup(E4841,DateReference!B:C,2,false)</f>
        <v>28</v>
      </c>
      <c r="G4841" s="1">
        <v>8.0</v>
      </c>
    </row>
    <row r="4842">
      <c r="A4842" s="1">
        <v>4841.0</v>
      </c>
      <c r="B4842" s="3">
        <v>43009.0</v>
      </c>
      <c r="C4842" s="1" t="s">
        <v>2</v>
      </c>
      <c r="D4842" s="1" t="s">
        <v>33</v>
      </c>
      <c r="E4842">
        <f t="shared" si="1"/>
        <v>39</v>
      </c>
      <c r="F4842">
        <f>vlookup(E4842,DateReference!B:C,2,false)</f>
        <v>7</v>
      </c>
      <c r="G4842" s="1">
        <v>9.0</v>
      </c>
    </row>
    <row r="4843">
      <c r="A4843" s="1">
        <v>4842.0</v>
      </c>
      <c r="B4843" s="3">
        <v>43167.0</v>
      </c>
      <c r="C4843" s="1" t="s">
        <v>2</v>
      </c>
      <c r="D4843" s="1" t="s">
        <v>13</v>
      </c>
      <c r="E4843">
        <f t="shared" si="1"/>
        <v>10</v>
      </c>
      <c r="F4843">
        <f>vlookup(E4843,DateReference!B:C,2,false)</f>
        <v>30</v>
      </c>
      <c r="G4843" s="1">
        <v>3.0</v>
      </c>
    </row>
    <row r="4844">
      <c r="A4844" s="1">
        <v>4843.0</v>
      </c>
      <c r="B4844" s="3">
        <v>43136.0</v>
      </c>
      <c r="C4844" s="1" t="s">
        <v>2</v>
      </c>
      <c r="D4844" s="1" t="s">
        <v>33</v>
      </c>
      <c r="E4844">
        <f t="shared" si="1"/>
        <v>6</v>
      </c>
      <c r="F4844">
        <f>vlookup(E4844,DateReference!B:C,2,false)</f>
        <v>26</v>
      </c>
      <c r="G4844" s="1">
        <v>8.0</v>
      </c>
    </row>
    <row r="4845">
      <c r="A4845" s="1">
        <v>4844.0</v>
      </c>
      <c r="B4845" s="3">
        <v>43167.0</v>
      </c>
      <c r="C4845" s="1" t="s">
        <v>2</v>
      </c>
      <c r="D4845" s="1" t="s">
        <v>33</v>
      </c>
      <c r="E4845">
        <f t="shared" si="1"/>
        <v>10</v>
      </c>
      <c r="F4845">
        <f>vlookup(E4845,DateReference!B:C,2,false)</f>
        <v>30</v>
      </c>
      <c r="G4845" s="1">
        <v>10.0</v>
      </c>
    </row>
    <row r="4846">
      <c r="A4846" s="1">
        <v>4845.0</v>
      </c>
      <c r="B4846" s="3">
        <v>43014.0</v>
      </c>
      <c r="C4846" s="1" t="s">
        <v>2</v>
      </c>
      <c r="D4846" s="1" t="s">
        <v>33</v>
      </c>
      <c r="E4846">
        <f t="shared" si="1"/>
        <v>40</v>
      </c>
      <c r="F4846">
        <f>vlookup(E4846,DateReference!B:C,2,false)</f>
        <v>8</v>
      </c>
      <c r="G4846" s="1">
        <v>4.0</v>
      </c>
    </row>
    <row r="4847">
      <c r="A4847" s="1">
        <v>4846.0</v>
      </c>
      <c r="B4847" s="3">
        <v>43122.0</v>
      </c>
      <c r="C4847" s="1" t="s">
        <v>2</v>
      </c>
      <c r="D4847" s="1" t="s">
        <v>13</v>
      </c>
      <c r="E4847">
        <f t="shared" si="1"/>
        <v>4</v>
      </c>
      <c r="F4847">
        <f>vlookup(E4847,DateReference!B:C,2,false)</f>
        <v>24</v>
      </c>
      <c r="G4847" s="1">
        <v>6.0</v>
      </c>
    </row>
    <row r="4848">
      <c r="A4848" s="1">
        <v>4847.0</v>
      </c>
      <c r="B4848" s="3">
        <v>43164.0</v>
      </c>
      <c r="C4848" s="1" t="s">
        <v>2</v>
      </c>
      <c r="D4848" s="1" t="s">
        <v>33</v>
      </c>
      <c r="E4848">
        <f t="shared" si="1"/>
        <v>10</v>
      </c>
      <c r="F4848">
        <f>vlookup(E4848,DateReference!B:C,2,false)</f>
        <v>30</v>
      </c>
      <c r="G4848" s="1">
        <v>10.0</v>
      </c>
    </row>
    <row r="4849">
      <c r="A4849" s="1">
        <v>4848.0</v>
      </c>
      <c r="B4849" s="3">
        <v>43166.0</v>
      </c>
      <c r="C4849" s="1" t="s">
        <v>2</v>
      </c>
      <c r="D4849" s="1" t="s">
        <v>33</v>
      </c>
      <c r="E4849">
        <f t="shared" si="1"/>
        <v>10</v>
      </c>
      <c r="F4849">
        <f>vlookup(E4849,DateReference!B:C,2,false)</f>
        <v>30</v>
      </c>
      <c r="G4849" s="1">
        <v>6.0</v>
      </c>
    </row>
    <row r="4850">
      <c r="A4850" s="1">
        <v>4849.0</v>
      </c>
      <c r="B4850" s="3">
        <v>43086.0</v>
      </c>
      <c r="C4850" s="1" t="s">
        <v>2</v>
      </c>
      <c r="D4850" s="1" t="s">
        <v>13</v>
      </c>
      <c r="E4850">
        <f t="shared" si="1"/>
        <v>50</v>
      </c>
      <c r="F4850">
        <f>vlookup(E4850,DateReference!B:C,2,false)</f>
        <v>18</v>
      </c>
      <c r="G4850" s="1">
        <v>10.0</v>
      </c>
    </row>
    <row r="4851">
      <c r="A4851" s="1">
        <v>4850.0</v>
      </c>
      <c r="B4851" s="3">
        <v>42994.0</v>
      </c>
      <c r="C4851" s="1" t="s">
        <v>2</v>
      </c>
      <c r="D4851" s="1" t="s">
        <v>13</v>
      </c>
      <c r="E4851">
        <f t="shared" si="1"/>
        <v>37</v>
      </c>
      <c r="F4851">
        <f>vlookup(E4851,DateReference!B:C,2,false)</f>
        <v>5</v>
      </c>
      <c r="G4851" s="1">
        <v>10.0</v>
      </c>
    </row>
    <row r="4852">
      <c r="A4852" s="1">
        <v>4851.0</v>
      </c>
      <c r="B4852" s="3">
        <v>43159.0</v>
      </c>
      <c r="C4852" s="1" t="s">
        <v>2</v>
      </c>
      <c r="D4852" s="1" t="s">
        <v>13</v>
      </c>
      <c r="E4852">
        <f t="shared" si="1"/>
        <v>9</v>
      </c>
      <c r="F4852">
        <f>vlookup(E4852,DateReference!B:C,2,false)</f>
        <v>29</v>
      </c>
      <c r="G4852" s="1">
        <v>7.0</v>
      </c>
    </row>
    <row r="4853">
      <c r="A4853" s="1">
        <v>4852.0</v>
      </c>
      <c r="B4853" s="3">
        <v>43176.0</v>
      </c>
      <c r="C4853" s="1" t="s">
        <v>2</v>
      </c>
      <c r="D4853" s="1" t="s">
        <v>13</v>
      </c>
      <c r="E4853">
        <f t="shared" si="1"/>
        <v>11</v>
      </c>
      <c r="F4853">
        <f>vlookup(E4853,DateReference!B:C,2,false)</f>
        <v>31</v>
      </c>
      <c r="G4853" s="1">
        <v>7.0</v>
      </c>
    </row>
    <row r="4854">
      <c r="A4854" s="1">
        <v>4853.0</v>
      </c>
      <c r="B4854" s="3">
        <v>43020.0</v>
      </c>
      <c r="C4854" s="1" t="s">
        <v>2</v>
      </c>
      <c r="D4854" s="1" t="s">
        <v>13</v>
      </c>
      <c r="E4854">
        <f t="shared" si="1"/>
        <v>41</v>
      </c>
      <c r="F4854">
        <f>vlookup(E4854,DateReference!B:C,2,false)</f>
        <v>9</v>
      </c>
      <c r="G4854" s="1">
        <v>4.0</v>
      </c>
    </row>
    <row r="4855">
      <c r="A4855" s="1">
        <v>4854.0</v>
      </c>
      <c r="B4855" s="3">
        <v>43005.0</v>
      </c>
      <c r="C4855" s="1" t="s">
        <v>2</v>
      </c>
      <c r="D4855" s="1" t="s">
        <v>33</v>
      </c>
      <c r="E4855">
        <f t="shared" si="1"/>
        <v>39</v>
      </c>
      <c r="F4855">
        <f>vlookup(E4855,DateReference!B:C,2,false)</f>
        <v>7</v>
      </c>
      <c r="G4855" s="1">
        <v>2.0</v>
      </c>
    </row>
    <row r="4856">
      <c r="A4856" s="1">
        <v>4855.0</v>
      </c>
      <c r="B4856" s="3">
        <v>43168.0</v>
      </c>
      <c r="C4856" s="1" t="s">
        <v>2</v>
      </c>
      <c r="D4856" s="1" t="s">
        <v>33</v>
      </c>
      <c r="E4856">
        <f t="shared" si="1"/>
        <v>10</v>
      </c>
      <c r="F4856">
        <f>vlookup(E4856,DateReference!B:C,2,false)</f>
        <v>30</v>
      </c>
      <c r="G4856" s="1">
        <v>2.0</v>
      </c>
    </row>
    <row r="4857">
      <c r="A4857" s="1">
        <v>4856.0</v>
      </c>
      <c r="B4857" s="3">
        <v>43114.0</v>
      </c>
      <c r="C4857" s="1" t="s">
        <v>2</v>
      </c>
      <c r="D4857" s="1" t="s">
        <v>13</v>
      </c>
      <c r="E4857">
        <f t="shared" si="1"/>
        <v>2</v>
      </c>
      <c r="F4857">
        <f>vlookup(E4857,DateReference!B:C,2,false)</f>
        <v>22</v>
      </c>
      <c r="G4857" s="1">
        <v>10.0</v>
      </c>
    </row>
    <row r="4858">
      <c r="A4858" s="1">
        <v>4857.0</v>
      </c>
      <c r="B4858" s="3">
        <v>43084.0</v>
      </c>
      <c r="C4858" s="1" t="s">
        <v>2</v>
      </c>
      <c r="D4858" s="1" t="s">
        <v>33</v>
      </c>
      <c r="E4858">
        <f t="shared" si="1"/>
        <v>50</v>
      </c>
      <c r="F4858">
        <f>vlookup(E4858,DateReference!B:C,2,false)</f>
        <v>18</v>
      </c>
      <c r="G4858" s="1">
        <v>4.0</v>
      </c>
    </row>
    <row r="4859">
      <c r="A4859" s="1">
        <v>4858.0</v>
      </c>
      <c r="B4859" s="3">
        <v>42973.0</v>
      </c>
      <c r="C4859" s="1" t="s">
        <v>2</v>
      </c>
      <c r="D4859" s="1" t="s">
        <v>33</v>
      </c>
      <c r="E4859">
        <f t="shared" si="1"/>
        <v>34</v>
      </c>
      <c r="F4859">
        <f>vlookup(E4859,DateReference!B:C,2,false)</f>
        <v>2</v>
      </c>
      <c r="G4859" s="1">
        <v>4.0</v>
      </c>
    </row>
    <row r="4860">
      <c r="A4860" s="1">
        <v>4859.0</v>
      </c>
      <c r="B4860" s="3">
        <v>43139.0</v>
      </c>
      <c r="C4860" s="1" t="s">
        <v>2</v>
      </c>
      <c r="D4860" s="1" t="s">
        <v>33</v>
      </c>
      <c r="E4860">
        <f t="shared" si="1"/>
        <v>6</v>
      </c>
      <c r="F4860">
        <f>vlookup(E4860,DateReference!B:C,2,false)</f>
        <v>26</v>
      </c>
      <c r="G4860" s="1">
        <v>10.0</v>
      </c>
    </row>
    <row r="4861">
      <c r="A4861" s="1">
        <v>4860.0</v>
      </c>
      <c r="B4861" s="3">
        <v>43012.0</v>
      </c>
      <c r="C4861" s="1" t="s">
        <v>2</v>
      </c>
      <c r="D4861" s="1" t="s">
        <v>33</v>
      </c>
      <c r="E4861">
        <f t="shared" si="1"/>
        <v>40</v>
      </c>
      <c r="F4861">
        <f>vlookup(E4861,DateReference!B:C,2,false)</f>
        <v>8</v>
      </c>
      <c r="G4861" s="1">
        <v>3.0</v>
      </c>
    </row>
    <row r="4862">
      <c r="A4862" s="1">
        <v>4861.0</v>
      </c>
      <c r="B4862" s="3">
        <v>43157.0</v>
      </c>
      <c r="C4862" s="1" t="s">
        <v>2</v>
      </c>
      <c r="D4862" s="1" t="s">
        <v>13</v>
      </c>
      <c r="E4862">
        <f t="shared" si="1"/>
        <v>9</v>
      </c>
      <c r="F4862">
        <f>vlookup(E4862,DateReference!B:C,2,false)</f>
        <v>29</v>
      </c>
      <c r="G4862" s="1">
        <v>9.0</v>
      </c>
    </row>
    <row r="4863">
      <c r="A4863" s="1">
        <v>4862.0</v>
      </c>
      <c r="B4863" s="3">
        <v>43094.0</v>
      </c>
      <c r="C4863" s="1" t="s">
        <v>2</v>
      </c>
      <c r="D4863" s="1" t="s">
        <v>33</v>
      </c>
      <c r="E4863">
        <f t="shared" si="1"/>
        <v>52</v>
      </c>
      <c r="F4863">
        <f>vlookup(E4863,DateReference!B:C,2,false)</f>
        <v>20</v>
      </c>
      <c r="G4863" s="1">
        <v>5.0</v>
      </c>
    </row>
    <row r="4864">
      <c r="A4864" s="1">
        <v>4863.0</v>
      </c>
      <c r="B4864" s="3">
        <v>43135.0</v>
      </c>
      <c r="C4864" s="1" t="s">
        <v>2</v>
      </c>
      <c r="D4864" s="1" t="s">
        <v>13</v>
      </c>
      <c r="E4864">
        <f t="shared" si="1"/>
        <v>5</v>
      </c>
      <c r="F4864">
        <f>vlookup(E4864,DateReference!B:C,2,false)</f>
        <v>25</v>
      </c>
      <c r="G4864" s="1">
        <v>4.0</v>
      </c>
    </row>
    <row r="4865">
      <c r="A4865" s="1">
        <v>4864.0</v>
      </c>
      <c r="B4865" s="3">
        <v>43023.0</v>
      </c>
      <c r="C4865" s="1" t="s">
        <v>2</v>
      </c>
      <c r="D4865" s="1" t="s">
        <v>13</v>
      </c>
      <c r="E4865">
        <f t="shared" si="1"/>
        <v>41</v>
      </c>
      <c r="F4865">
        <f>vlookup(E4865,DateReference!B:C,2,false)</f>
        <v>9</v>
      </c>
      <c r="G4865" s="1">
        <v>5.0</v>
      </c>
    </row>
    <row r="4866">
      <c r="A4866" s="1">
        <v>4865.0</v>
      </c>
      <c r="B4866" s="3">
        <v>43185.0</v>
      </c>
      <c r="C4866" s="1" t="s">
        <v>2</v>
      </c>
      <c r="D4866" s="1" t="s">
        <v>13</v>
      </c>
      <c r="E4866">
        <f t="shared" si="1"/>
        <v>13</v>
      </c>
      <c r="F4866">
        <f>vlookup(E4866,DateReference!B:C,2,false)</f>
        <v>33</v>
      </c>
      <c r="G4866" s="1">
        <v>3.0</v>
      </c>
    </row>
    <row r="4867">
      <c r="A4867" s="1">
        <v>4866.0</v>
      </c>
      <c r="B4867" s="3">
        <v>43100.0</v>
      </c>
      <c r="C4867" s="1" t="s">
        <v>2</v>
      </c>
      <c r="D4867" s="1" t="s">
        <v>13</v>
      </c>
      <c r="E4867">
        <f t="shared" si="1"/>
        <v>52</v>
      </c>
      <c r="F4867">
        <f>vlookup(E4867,DateReference!B:C,2,false)</f>
        <v>20</v>
      </c>
      <c r="G4867" s="1">
        <v>4.0</v>
      </c>
    </row>
    <row r="4868">
      <c r="A4868" s="1">
        <v>4867.0</v>
      </c>
      <c r="B4868" s="3">
        <v>42975.0</v>
      </c>
      <c r="C4868" s="1" t="s">
        <v>2</v>
      </c>
      <c r="D4868" s="1" t="s">
        <v>33</v>
      </c>
      <c r="E4868">
        <f t="shared" si="1"/>
        <v>35</v>
      </c>
      <c r="F4868">
        <f>vlookup(E4868,DateReference!B:C,2,false)</f>
        <v>3</v>
      </c>
      <c r="G4868" s="1">
        <v>5.0</v>
      </c>
    </row>
    <row r="4869">
      <c r="A4869" s="1">
        <v>4868.0</v>
      </c>
      <c r="B4869" s="3">
        <v>43154.0</v>
      </c>
      <c r="C4869" s="1" t="s">
        <v>2</v>
      </c>
      <c r="D4869" s="1" t="s">
        <v>33</v>
      </c>
      <c r="E4869">
        <f t="shared" si="1"/>
        <v>8</v>
      </c>
      <c r="F4869">
        <f>vlookup(E4869,DateReference!B:C,2,false)</f>
        <v>28</v>
      </c>
      <c r="G4869" s="1">
        <v>4.0</v>
      </c>
    </row>
    <row r="4870">
      <c r="A4870" s="1">
        <v>4869.0</v>
      </c>
      <c r="B4870" s="3">
        <v>43150.0</v>
      </c>
      <c r="C4870" s="1" t="s">
        <v>2</v>
      </c>
      <c r="D4870" s="1" t="s">
        <v>13</v>
      </c>
      <c r="E4870">
        <f t="shared" si="1"/>
        <v>8</v>
      </c>
      <c r="F4870">
        <f>vlookup(E4870,DateReference!B:C,2,false)</f>
        <v>28</v>
      </c>
      <c r="G4870" s="1">
        <v>7.0</v>
      </c>
    </row>
    <row r="4871">
      <c r="A4871" s="1">
        <v>4870.0</v>
      </c>
      <c r="B4871" s="3">
        <v>43120.0</v>
      </c>
      <c r="C4871" s="1" t="s">
        <v>2</v>
      </c>
      <c r="D4871" s="1" t="s">
        <v>33</v>
      </c>
      <c r="E4871">
        <f t="shared" si="1"/>
        <v>3</v>
      </c>
      <c r="F4871">
        <f>vlookup(E4871,DateReference!B:C,2,false)</f>
        <v>23</v>
      </c>
      <c r="G4871" s="1">
        <v>6.0</v>
      </c>
    </row>
    <row r="4872">
      <c r="A4872" s="1">
        <v>4871.0</v>
      </c>
      <c r="B4872" s="3">
        <v>42998.0</v>
      </c>
      <c r="C4872" s="1" t="s">
        <v>2</v>
      </c>
      <c r="D4872" s="1" t="s">
        <v>33</v>
      </c>
      <c r="E4872">
        <f t="shared" si="1"/>
        <v>38</v>
      </c>
      <c r="F4872">
        <f>vlookup(E4872,DateReference!B:C,2,false)</f>
        <v>6</v>
      </c>
      <c r="G4872" s="1">
        <v>10.0</v>
      </c>
    </row>
    <row r="4873">
      <c r="A4873" s="1">
        <v>4872.0</v>
      </c>
      <c r="B4873" s="3">
        <v>43030.0</v>
      </c>
      <c r="C4873" s="1" t="s">
        <v>2</v>
      </c>
      <c r="D4873" s="1" t="s">
        <v>33</v>
      </c>
      <c r="E4873">
        <f t="shared" si="1"/>
        <v>42</v>
      </c>
      <c r="F4873">
        <f>vlookup(E4873,DateReference!B:C,2,false)</f>
        <v>10</v>
      </c>
      <c r="G4873" s="1">
        <v>4.0</v>
      </c>
    </row>
    <row r="4874">
      <c r="A4874" s="1">
        <v>4873.0</v>
      </c>
      <c r="B4874" s="3">
        <v>43012.0</v>
      </c>
      <c r="C4874" s="1" t="s">
        <v>2</v>
      </c>
      <c r="D4874" s="1" t="s">
        <v>33</v>
      </c>
      <c r="E4874">
        <f t="shared" si="1"/>
        <v>40</v>
      </c>
      <c r="F4874">
        <f>vlookup(E4874,DateReference!B:C,2,false)</f>
        <v>8</v>
      </c>
      <c r="G4874" s="1">
        <v>10.0</v>
      </c>
    </row>
    <row r="4875">
      <c r="A4875" s="1">
        <v>4874.0</v>
      </c>
      <c r="B4875" s="3">
        <v>43187.0</v>
      </c>
      <c r="C4875" s="1" t="s">
        <v>2</v>
      </c>
      <c r="D4875" s="1" t="s">
        <v>33</v>
      </c>
      <c r="E4875">
        <f t="shared" si="1"/>
        <v>13</v>
      </c>
      <c r="F4875">
        <f>vlookup(E4875,DateReference!B:C,2,false)</f>
        <v>33</v>
      </c>
      <c r="G4875" s="1">
        <v>3.0</v>
      </c>
    </row>
    <row r="4876">
      <c r="A4876" s="1">
        <v>4875.0</v>
      </c>
      <c r="B4876" s="3">
        <v>43164.0</v>
      </c>
      <c r="C4876" s="1" t="s">
        <v>2</v>
      </c>
      <c r="D4876" s="1" t="s">
        <v>33</v>
      </c>
      <c r="E4876">
        <f t="shared" si="1"/>
        <v>10</v>
      </c>
      <c r="F4876">
        <f>vlookup(E4876,DateReference!B:C,2,false)</f>
        <v>30</v>
      </c>
      <c r="G4876" s="1">
        <v>10.0</v>
      </c>
    </row>
    <row r="4877">
      <c r="A4877" s="1">
        <v>4876.0</v>
      </c>
      <c r="B4877" s="3">
        <v>43111.0</v>
      </c>
      <c r="C4877" s="1" t="s">
        <v>2</v>
      </c>
      <c r="D4877" s="1" t="s">
        <v>13</v>
      </c>
      <c r="E4877">
        <f t="shared" si="1"/>
        <v>2</v>
      </c>
      <c r="F4877">
        <f>vlookup(E4877,DateReference!B:C,2,false)</f>
        <v>22</v>
      </c>
      <c r="G4877" s="1">
        <v>9.0</v>
      </c>
    </row>
    <row r="4878">
      <c r="A4878" s="1">
        <v>4877.0</v>
      </c>
      <c r="B4878" s="3">
        <v>43181.0</v>
      </c>
      <c r="C4878" s="1" t="s">
        <v>2</v>
      </c>
      <c r="D4878" s="1" t="s">
        <v>33</v>
      </c>
      <c r="E4878">
        <f t="shared" si="1"/>
        <v>12</v>
      </c>
      <c r="F4878">
        <f>vlookup(E4878,DateReference!B:C,2,false)</f>
        <v>32</v>
      </c>
      <c r="G4878" s="1">
        <v>6.0</v>
      </c>
    </row>
    <row r="4879">
      <c r="A4879" s="1">
        <v>4878.0</v>
      </c>
      <c r="B4879" s="3">
        <v>43107.0</v>
      </c>
      <c r="C4879" s="1" t="s">
        <v>2</v>
      </c>
      <c r="D4879" s="1" t="s">
        <v>13</v>
      </c>
      <c r="E4879">
        <f t="shared" si="1"/>
        <v>1</v>
      </c>
      <c r="F4879">
        <f>vlookup(E4879,DateReference!B:C,2,false)</f>
        <v>21</v>
      </c>
      <c r="G4879" s="1">
        <v>7.0</v>
      </c>
    </row>
    <row r="4880">
      <c r="A4880" s="1">
        <v>4879.0</v>
      </c>
      <c r="B4880" s="3">
        <v>42967.0</v>
      </c>
      <c r="C4880" s="1" t="s">
        <v>2</v>
      </c>
      <c r="D4880" s="1" t="s">
        <v>13</v>
      </c>
      <c r="E4880">
        <f t="shared" si="1"/>
        <v>33</v>
      </c>
      <c r="F4880">
        <f>vlookup(E4880,DateReference!B:C,2,false)</f>
        <v>1</v>
      </c>
      <c r="G4880" s="1">
        <v>8.0</v>
      </c>
    </row>
    <row r="4881">
      <c r="A4881" s="1">
        <v>4880.0</v>
      </c>
      <c r="B4881" s="3">
        <v>43151.0</v>
      </c>
      <c r="C4881" s="1" t="s">
        <v>2</v>
      </c>
      <c r="D4881" s="1" t="s">
        <v>33</v>
      </c>
      <c r="E4881">
        <f t="shared" si="1"/>
        <v>8</v>
      </c>
      <c r="F4881">
        <f>vlookup(E4881,DateReference!B:C,2,false)</f>
        <v>28</v>
      </c>
      <c r="G4881" s="1">
        <v>2.0</v>
      </c>
    </row>
    <row r="4882">
      <c r="A4882" s="1">
        <v>4881.0</v>
      </c>
      <c r="B4882" s="3">
        <v>42983.0</v>
      </c>
      <c r="C4882" s="1" t="s">
        <v>2</v>
      </c>
      <c r="D4882" s="1" t="s">
        <v>13</v>
      </c>
      <c r="E4882">
        <f t="shared" si="1"/>
        <v>36</v>
      </c>
      <c r="F4882">
        <f>vlookup(E4882,DateReference!B:C,2,false)</f>
        <v>4</v>
      </c>
      <c r="G4882" s="1">
        <v>6.0</v>
      </c>
    </row>
    <row r="4883">
      <c r="A4883" s="1">
        <v>4882.0</v>
      </c>
      <c r="B4883" s="3">
        <v>43056.0</v>
      </c>
      <c r="C4883" s="1" t="s">
        <v>2</v>
      </c>
      <c r="D4883" s="1" t="s">
        <v>33</v>
      </c>
      <c r="E4883">
        <f t="shared" si="1"/>
        <v>46</v>
      </c>
      <c r="F4883">
        <f>vlookup(E4883,DateReference!B:C,2,false)</f>
        <v>14</v>
      </c>
      <c r="G4883" s="1">
        <v>4.0</v>
      </c>
    </row>
    <row r="4884">
      <c r="A4884" s="1">
        <v>4883.0</v>
      </c>
      <c r="B4884" s="3">
        <v>43133.0</v>
      </c>
      <c r="C4884" s="1" t="s">
        <v>2</v>
      </c>
      <c r="D4884" s="1" t="s">
        <v>33</v>
      </c>
      <c r="E4884">
        <f t="shared" si="1"/>
        <v>5</v>
      </c>
      <c r="F4884">
        <f>vlookup(E4884,DateReference!B:C,2,false)</f>
        <v>25</v>
      </c>
      <c r="G4884" s="1">
        <v>6.0</v>
      </c>
    </row>
    <row r="4885">
      <c r="A4885" s="1">
        <v>4884.0</v>
      </c>
      <c r="B4885" s="3">
        <v>43134.0</v>
      </c>
      <c r="C4885" s="1" t="s">
        <v>2</v>
      </c>
      <c r="D4885" s="1" t="s">
        <v>13</v>
      </c>
      <c r="E4885">
        <f t="shared" si="1"/>
        <v>5</v>
      </c>
      <c r="F4885">
        <f>vlookup(E4885,DateReference!B:C,2,false)</f>
        <v>25</v>
      </c>
      <c r="G4885" s="1">
        <v>9.0</v>
      </c>
    </row>
    <row r="4886">
      <c r="A4886" s="1">
        <v>4885.0</v>
      </c>
      <c r="B4886" s="3">
        <v>42993.0</v>
      </c>
      <c r="C4886" s="1" t="s">
        <v>2</v>
      </c>
      <c r="D4886" s="1" t="s">
        <v>33</v>
      </c>
      <c r="E4886">
        <f t="shared" si="1"/>
        <v>37</v>
      </c>
      <c r="F4886">
        <f>vlookup(E4886,DateReference!B:C,2,false)</f>
        <v>5</v>
      </c>
      <c r="G4886" s="1">
        <v>2.0</v>
      </c>
    </row>
    <row r="4887">
      <c r="A4887" s="1">
        <v>4886.0</v>
      </c>
      <c r="B4887" s="3">
        <v>43016.0</v>
      </c>
      <c r="C4887" s="1" t="s">
        <v>2</v>
      </c>
      <c r="D4887" s="1" t="s">
        <v>33</v>
      </c>
      <c r="E4887">
        <f t="shared" si="1"/>
        <v>40</v>
      </c>
      <c r="F4887">
        <f>vlookup(E4887,DateReference!B:C,2,false)</f>
        <v>8</v>
      </c>
      <c r="G4887" s="1">
        <v>7.0</v>
      </c>
    </row>
    <row r="4888">
      <c r="A4888" s="1">
        <v>4887.0</v>
      </c>
      <c r="B4888" s="3">
        <v>43088.0</v>
      </c>
      <c r="C4888" s="1" t="s">
        <v>2</v>
      </c>
      <c r="D4888" s="1" t="s">
        <v>13</v>
      </c>
      <c r="E4888">
        <f t="shared" si="1"/>
        <v>51</v>
      </c>
      <c r="F4888">
        <f>vlookup(E4888,DateReference!B:C,2,false)</f>
        <v>19</v>
      </c>
      <c r="G4888" s="1">
        <v>10.0</v>
      </c>
    </row>
    <row r="4889">
      <c r="A4889" s="1">
        <v>4888.0</v>
      </c>
      <c r="B4889" s="3">
        <v>43085.0</v>
      </c>
      <c r="C4889" s="1" t="s">
        <v>2</v>
      </c>
      <c r="D4889" s="1" t="s">
        <v>33</v>
      </c>
      <c r="E4889">
        <f t="shared" si="1"/>
        <v>50</v>
      </c>
      <c r="F4889">
        <f>vlookup(E4889,DateReference!B:C,2,false)</f>
        <v>18</v>
      </c>
      <c r="G4889" s="1">
        <v>9.0</v>
      </c>
    </row>
    <row r="4890">
      <c r="A4890" s="1">
        <v>4889.0</v>
      </c>
      <c r="B4890" s="3">
        <v>43150.0</v>
      </c>
      <c r="C4890" s="1" t="s">
        <v>2</v>
      </c>
      <c r="D4890" s="1" t="s">
        <v>33</v>
      </c>
      <c r="E4890">
        <f t="shared" si="1"/>
        <v>8</v>
      </c>
      <c r="F4890">
        <f>vlookup(E4890,DateReference!B:C,2,false)</f>
        <v>28</v>
      </c>
      <c r="G4890" s="1">
        <v>8.0</v>
      </c>
    </row>
    <row r="4891">
      <c r="A4891" s="1">
        <v>4890.0</v>
      </c>
      <c r="B4891" s="3">
        <v>43069.0</v>
      </c>
      <c r="C4891" s="1" t="s">
        <v>2</v>
      </c>
      <c r="D4891" s="1" t="s">
        <v>33</v>
      </c>
      <c r="E4891">
        <f t="shared" si="1"/>
        <v>48</v>
      </c>
      <c r="F4891">
        <f>vlookup(E4891,DateReference!B:C,2,false)</f>
        <v>16</v>
      </c>
      <c r="G4891" s="1">
        <v>5.0</v>
      </c>
    </row>
    <row r="4892">
      <c r="A4892" s="1">
        <v>4891.0</v>
      </c>
      <c r="B4892" s="3">
        <v>43158.0</v>
      </c>
      <c r="C4892" s="1" t="s">
        <v>2</v>
      </c>
      <c r="D4892" s="1" t="s">
        <v>33</v>
      </c>
      <c r="E4892">
        <f t="shared" si="1"/>
        <v>9</v>
      </c>
      <c r="F4892">
        <f>vlookup(E4892,DateReference!B:C,2,false)</f>
        <v>29</v>
      </c>
      <c r="G4892" s="1">
        <v>9.0</v>
      </c>
    </row>
    <row r="4893">
      <c r="A4893" s="1">
        <v>4892.0</v>
      </c>
      <c r="B4893" s="3">
        <v>42975.0</v>
      </c>
      <c r="C4893" s="1" t="s">
        <v>2</v>
      </c>
      <c r="D4893" s="1" t="s">
        <v>13</v>
      </c>
      <c r="E4893">
        <f t="shared" si="1"/>
        <v>35</v>
      </c>
      <c r="F4893">
        <f>vlookup(E4893,DateReference!B:C,2,false)</f>
        <v>3</v>
      </c>
      <c r="G4893" s="1">
        <v>2.0</v>
      </c>
    </row>
    <row r="4894">
      <c r="A4894" s="1">
        <v>4893.0</v>
      </c>
      <c r="B4894" s="3">
        <v>43178.0</v>
      </c>
      <c r="C4894" s="1" t="s">
        <v>2</v>
      </c>
      <c r="D4894" s="1" t="s">
        <v>13</v>
      </c>
      <c r="E4894">
        <f t="shared" si="1"/>
        <v>12</v>
      </c>
      <c r="F4894">
        <f>vlookup(E4894,DateReference!B:C,2,false)</f>
        <v>32</v>
      </c>
      <c r="G4894" s="1">
        <v>7.0</v>
      </c>
    </row>
    <row r="4895">
      <c r="A4895" s="1">
        <v>4894.0</v>
      </c>
      <c r="B4895" s="3">
        <v>43119.0</v>
      </c>
      <c r="C4895" s="1" t="s">
        <v>2</v>
      </c>
      <c r="D4895" s="1" t="s">
        <v>33</v>
      </c>
      <c r="E4895">
        <f t="shared" si="1"/>
        <v>3</v>
      </c>
      <c r="F4895">
        <f>vlookup(E4895,DateReference!B:C,2,false)</f>
        <v>23</v>
      </c>
      <c r="G4895" s="1">
        <v>8.0</v>
      </c>
    </row>
    <row r="4896">
      <c r="A4896" s="1">
        <v>4895.0</v>
      </c>
      <c r="B4896" s="3">
        <v>43144.0</v>
      </c>
      <c r="C4896" s="1" t="s">
        <v>2</v>
      </c>
      <c r="D4896" s="1" t="s">
        <v>33</v>
      </c>
      <c r="E4896">
        <f t="shared" si="1"/>
        <v>7</v>
      </c>
      <c r="F4896">
        <f>vlookup(E4896,DateReference!B:C,2,false)</f>
        <v>27</v>
      </c>
      <c r="G4896" s="1">
        <v>8.0</v>
      </c>
    </row>
    <row r="4897">
      <c r="A4897" s="1">
        <v>4896.0</v>
      </c>
      <c r="B4897" s="3">
        <v>43165.0</v>
      </c>
      <c r="C4897" s="1" t="s">
        <v>2</v>
      </c>
      <c r="D4897" s="1" t="s">
        <v>13</v>
      </c>
      <c r="E4897">
        <f t="shared" si="1"/>
        <v>10</v>
      </c>
      <c r="F4897">
        <f>vlookup(E4897,DateReference!B:C,2,false)</f>
        <v>30</v>
      </c>
      <c r="G4897" s="1">
        <v>3.0</v>
      </c>
    </row>
    <row r="4898">
      <c r="A4898" s="1">
        <v>4897.0</v>
      </c>
      <c r="B4898" s="3">
        <v>43124.0</v>
      </c>
      <c r="C4898" s="1" t="s">
        <v>2</v>
      </c>
      <c r="D4898" s="1" t="s">
        <v>13</v>
      </c>
      <c r="E4898">
        <f t="shared" si="1"/>
        <v>4</v>
      </c>
      <c r="F4898">
        <f>vlookup(E4898,DateReference!B:C,2,false)</f>
        <v>24</v>
      </c>
      <c r="G4898" s="1">
        <v>4.0</v>
      </c>
    </row>
    <row r="4899">
      <c r="A4899" s="1">
        <v>4898.0</v>
      </c>
      <c r="B4899" s="3">
        <v>43023.0</v>
      </c>
      <c r="C4899" s="1" t="s">
        <v>2</v>
      </c>
      <c r="D4899" s="1" t="s">
        <v>13</v>
      </c>
      <c r="E4899">
        <f t="shared" si="1"/>
        <v>41</v>
      </c>
      <c r="F4899">
        <f>vlookup(E4899,DateReference!B:C,2,false)</f>
        <v>9</v>
      </c>
      <c r="G4899" s="1">
        <v>2.0</v>
      </c>
    </row>
    <row r="4900">
      <c r="A4900" s="1">
        <v>4899.0</v>
      </c>
      <c r="B4900" s="3">
        <v>43076.0</v>
      </c>
      <c r="C4900" s="1" t="s">
        <v>2</v>
      </c>
      <c r="D4900" s="1" t="s">
        <v>33</v>
      </c>
      <c r="E4900">
        <f t="shared" si="1"/>
        <v>49</v>
      </c>
      <c r="F4900">
        <f>vlookup(E4900,DateReference!B:C,2,false)</f>
        <v>17</v>
      </c>
      <c r="G4900" s="1">
        <v>8.0</v>
      </c>
    </row>
    <row r="4901">
      <c r="A4901" s="1">
        <v>4900.0</v>
      </c>
      <c r="B4901" s="3">
        <v>43074.0</v>
      </c>
      <c r="C4901" s="1" t="s">
        <v>2</v>
      </c>
      <c r="D4901" s="1" t="s">
        <v>13</v>
      </c>
      <c r="E4901">
        <f t="shared" si="1"/>
        <v>49</v>
      </c>
      <c r="F4901">
        <f>vlookup(E4901,DateReference!B:C,2,false)</f>
        <v>17</v>
      </c>
      <c r="G4901" s="1">
        <v>3.0</v>
      </c>
    </row>
    <row r="4902">
      <c r="A4902" s="1">
        <v>4901.0</v>
      </c>
      <c r="B4902" s="3">
        <v>42998.0</v>
      </c>
      <c r="C4902" s="1" t="s">
        <v>2</v>
      </c>
      <c r="D4902" s="1" t="s">
        <v>13</v>
      </c>
      <c r="E4902">
        <f t="shared" si="1"/>
        <v>38</v>
      </c>
      <c r="F4902">
        <f>vlookup(E4902,DateReference!B:C,2,false)</f>
        <v>6</v>
      </c>
      <c r="G4902" s="1">
        <v>7.0</v>
      </c>
    </row>
    <row r="4903">
      <c r="A4903" s="1">
        <v>4902.0</v>
      </c>
      <c r="B4903" s="3">
        <v>43074.0</v>
      </c>
      <c r="C4903" s="1" t="s">
        <v>2</v>
      </c>
      <c r="D4903" s="1" t="s">
        <v>13</v>
      </c>
      <c r="E4903">
        <f t="shared" si="1"/>
        <v>49</v>
      </c>
      <c r="F4903">
        <f>vlookup(E4903,DateReference!B:C,2,false)</f>
        <v>17</v>
      </c>
      <c r="G4903" s="1">
        <v>9.0</v>
      </c>
    </row>
    <row r="4904">
      <c r="A4904" s="1">
        <v>4903.0</v>
      </c>
      <c r="B4904" s="3">
        <v>43106.0</v>
      </c>
      <c r="C4904" s="1" t="s">
        <v>2</v>
      </c>
      <c r="D4904" s="1" t="s">
        <v>33</v>
      </c>
      <c r="E4904">
        <f t="shared" si="1"/>
        <v>1</v>
      </c>
      <c r="F4904">
        <f>vlookup(E4904,DateReference!B:C,2,false)</f>
        <v>21</v>
      </c>
      <c r="G4904" s="1">
        <v>7.0</v>
      </c>
    </row>
    <row r="4905">
      <c r="A4905" s="1">
        <v>4904.0</v>
      </c>
      <c r="B4905" s="3">
        <v>43002.0</v>
      </c>
      <c r="C4905" s="1" t="s">
        <v>2</v>
      </c>
      <c r="D4905" s="1" t="s">
        <v>33</v>
      </c>
      <c r="E4905">
        <f t="shared" si="1"/>
        <v>38</v>
      </c>
      <c r="F4905">
        <f>vlookup(E4905,DateReference!B:C,2,false)</f>
        <v>6</v>
      </c>
      <c r="G4905" s="1">
        <v>5.0</v>
      </c>
    </row>
    <row r="4906">
      <c r="A4906" s="1">
        <v>4905.0</v>
      </c>
      <c r="B4906" s="3">
        <v>43178.0</v>
      </c>
      <c r="C4906" s="1" t="s">
        <v>2</v>
      </c>
      <c r="D4906" s="1" t="s">
        <v>13</v>
      </c>
      <c r="E4906">
        <f t="shared" si="1"/>
        <v>12</v>
      </c>
      <c r="F4906">
        <f>vlookup(E4906,DateReference!B:C,2,false)</f>
        <v>32</v>
      </c>
      <c r="G4906" s="1">
        <v>10.0</v>
      </c>
    </row>
    <row r="4907">
      <c r="A4907" s="1">
        <v>4906.0</v>
      </c>
      <c r="B4907" s="3">
        <v>43159.0</v>
      </c>
      <c r="C4907" s="1" t="s">
        <v>2</v>
      </c>
      <c r="D4907" s="1" t="s">
        <v>13</v>
      </c>
      <c r="E4907">
        <f t="shared" si="1"/>
        <v>9</v>
      </c>
      <c r="F4907">
        <f>vlookup(E4907,DateReference!B:C,2,false)</f>
        <v>29</v>
      </c>
      <c r="G4907" s="1">
        <v>8.0</v>
      </c>
    </row>
    <row r="4908">
      <c r="A4908" s="1">
        <v>4907.0</v>
      </c>
      <c r="B4908" s="3">
        <v>43027.0</v>
      </c>
      <c r="C4908" s="1" t="s">
        <v>2</v>
      </c>
      <c r="D4908" s="1" t="s">
        <v>13</v>
      </c>
      <c r="E4908">
        <f t="shared" si="1"/>
        <v>42</v>
      </c>
      <c r="F4908">
        <f>vlookup(E4908,DateReference!B:C,2,false)</f>
        <v>10</v>
      </c>
      <c r="G4908" s="1">
        <v>9.0</v>
      </c>
    </row>
    <row r="4909">
      <c r="A4909" s="1">
        <v>4908.0</v>
      </c>
      <c r="B4909" s="3">
        <v>43188.0</v>
      </c>
      <c r="C4909" s="1" t="s">
        <v>2</v>
      </c>
      <c r="D4909" s="1" t="s">
        <v>33</v>
      </c>
      <c r="E4909">
        <f t="shared" si="1"/>
        <v>13</v>
      </c>
      <c r="F4909">
        <f>vlookup(E4909,DateReference!B:C,2,false)</f>
        <v>33</v>
      </c>
      <c r="G4909" s="1">
        <v>6.0</v>
      </c>
    </row>
    <row r="4910">
      <c r="A4910" s="1">
        <v>4909.0</v>
      </c>
      <c r="B4910" s="3">
        <v>43108.0</v>
      </c>
      <c r="C4910" s="1" t="s">
        <v>2</v>
      </c>
      <c r="D4910" s="1" t="s">
        <v>33</v>
      </c>
      <c r="E4910">
        <f t="shared" si="1"/>
        <v>2</v>
      </c>
      <c r="F4910">
        <f>vlookup(E4910,DateReference!B:C,2,false)</f>
        <v>22</v>
      </c>
      <c r="G4910" s="1">
        <v>8.0</v>
      </c>
    </row>
    <row r="4911">
      <c r="A4911" s="1">
        <v>4910.0</v>
      </c>
      <c r="B4911" s="3">
        <v>43138.0</v>
      </c>
      <c r="C4911" s="1" t="s">
        <v>2</v>
      </c>
      <c r="D4911" s="1" t="s">
        <v>13</v>
      </c>
      <c r="E4911">
        <f t="shared" si="1"/>
        <v>6</v>
      </c>
      <c r="F4911">
        <f>vlookup(E4911,DateReference!B:C,2,false)</f>
        <v>26</v>
      </c>
      <c r="G4911" s="1">
        <v>2.0</v>
      </c>
    </row>
    <row r="4912">
      <c r="A4912" s="1">
        <v>4911.0</v>
      </c>
      <c r="B4912" s="3">
        <v>43118.0</v>
      </c>
      <c r="C4912" s="1" t="s">
        <v>2</v>
      </c>
      <c r="D4912" s="1" t="s">
        <v>33</v>
      </c>
      <c r="E4912">
        <f t="shared" si="1"/>
        <v>3</v>
      </c>
      <c r="F4912">
        <f>vlookup(E4912,DateReference!B:C,2,false)</f>
        <v>23</v>
      </c>
      <c r="G4912" s="1">
        <v>6.0</v>
      </c>
    </row>
    <row r="4913">
      <c r="A4913" s="1">
        <v>4912.0</v>
      </c>
      <c r="B4913" s="3">
        <v>43181.0</v>
      </c>
      <c r="C4913" s="1" t="s">
        <v>2</v>
      </c>
      <c r="D4913" s="1" t="s">
        <v>13</v>
      </c>
      <c r="E4913">
        <f t="shared" si="1"/>
        <v>12</v>
      </c>
      <c r="F4913">
        <f>vlookup(E4913,DateReference!B:C,2,false)</f>
        <v>32</v>
      </c>
      <c r="G4913" s="1">
        <v>6.0</v>
      </c>
    </row>
    <row r="4914">
      <c r="A4914" s="1">
        <v>4913.0</v>
      </c>
      <c r="B4914" s="3">
        <v>43004.0</v>
      </c>
      <c r="C4914" s="1" t="s">
        <v>2</v>
      </c>
      <c r="D4914" s="1" t="s">
        <v>33</v>
      </c>
      <c r="E4914">
        <f t="shared" si="1"/>
        <v>39</v>
      </c>
      <c r="F4914">
        <f>vlookup(E4914,DateReference!B:C,2,false)</f>
        <v>7</v>
      </c>
      <c r="G4914" s="1">
        <v>6.0</v>
      </c>
    </row>
    <row r="4915">
      <c r="A4915" s="1">
        <v>4914.0</v>
      </c>
      <c r="B4915" s="3">
        <v>43093.0</v>
      </c>
      <c r="C4915" s="1" t="s">
        <v>2</v>
      </c>
      <c r="D4915" s="1" t="s">
        <v>33</v>
      </c>
      <c r="E4915">
        <f t="shared" si="1"/>
        <v>51</v>
      </c>
      <c r="F4915">
        <f>vlookup(E4915,DateReference!B:C,2,false)</f>
        <v>19</v>
      </c>
      <c r="G4915" s="1">
        <v>6.0</v>
      </c>
    </row>
    <row r="4916">
      <c r="A4916" s="1">
        <v>4915.0</v>
      </c>
      <c r="B4916" s="3">
        <v>43164.0</v>
      </c>
      <c r="C4916" s="1" t="s">
        <v>2</v>
      </c>
      <c r="D4916" s="1" t="s">
        <v>33</v>
      </c>
      <c r="E4916">
        <f t="shared" si="1"/>
        <v>10</v>
      </c>
      <c r="F4916">
        <f>vlookup(E4916,DateReference!B:C,2,false)</f>
        <v>30</v>
      </c>
      <c r="G4916" s="1">
        <v>7.0</v>
      </c>
    </row>
    <row r="4917">
      <c r="A4917" s="1">
        <v>4916.0</v>
      </c>
      <c r="B4917" s="3">
        <v>43029.0</v>
      </c>
      <c r="C4917" s="1" t="s">
        <v>2</v>
      </c>
      <c r="D4917" s="1" t="s">
        <v>33</v>
      </c>
      <c r="E4917">
        <f t="shared" si="1"/>
        <v>42</v>
      </c>
      <c r="F4917">
        <f>vlookup(E4917,DateReference!B:C,2,false)</f>
        <v>10</v>
      </c>
      <c r="G4917" s="1">
        <v>2.0</v>
      </c>
    </row>
    <row r="4918">
      <c r="A4918" s="1">
        <v>4917.0</v>
      </c>
      <c r="B4918" s="3">
        <v>42989.0</v>
      </c>
      <c r="C4918" s="1" t="s">
        <v>2</v>
      </c>
      <c r="D4918" s="1" t="s">
        <v>13</v>
      </c>
      <c r="E4918">
        <f t="shared" si="1"/>
        <v>37</v>
      </c>
      <c r="F4918">
        <f>vlookup(E4918,DateReference!B:C,2,false)</f>
        <v>5</v>
      </c>
      <c r="G4918" s="1">
        <v>5.0</v>
      </c>
    </row>
    <row r="4919">
      <c r="A4919" s="1">
        <v>4918.0</v>
      </c>
      <c r="B4919" s="3">
        <v>43045.0</v>
      </c>
      <c r="C4919" s="1" t="s">
        <v>2</v>
      </c>
      <c r="D4919" s="1" t="s">
        <v>33</v>
      </c>
      <c r="E4919">
        <f t="shared" si="1"/>
        <v>45</v>
      </c>
      <c r="F4919">
        <f>vlookup(E4919,DateReference!B:C,2,false)</f>
        <v>13</v>
      </c>
      <c r="G4919" s="1">
        <v>4.0</v>
      </c>
    </row>
    <row r="4920">
      <c r="A4920" s="1">
        <v>4919.0</v>
      </c>
      <c r="B4920" s="3">
        <v>43106.0</v>
      </c>
      <c r="C4920" s="1" t="s">
        <v>2</v>
      </c>
      <c r="D4920" s="1" t="s">
        <v>13</v>
      </c>
      <c r="E4920">
        <f t="shared" si="1"/>
        <v>1</v>
      </c>
      <c r="F4920">
        <f>vlookup(E4920,DateReference!B:C,2,false)</f>
        <v>21</v>
      </c>
      <c r="G4920" s="1">
        <v>5.0</v>
      </c>
    </row>
    <row r="4921">
      <c r="A4921" s="1">
        <v>4920.0</v>
      </c>
      <c r="B4921" s="3">
        <v>43157.0</v>
      </c>
      <c r="C4921" s="1" t="s">
        <v>2</v>
      </c>
      <c r="D4921" s="1" t="s">
        <v>13</v>
      </c>
      <c r="E4921">
        <f t="shared" si="1"/>
        <v>9</v>
      </c>
      <c r="F4921">
        <f>vlookup(E4921,DateReference!B:C,2,false)</f>
        <v>29</v>
      </c>
      <c r="G4921" s="1">
        <v>6.0</v>
      </c>
    </row>
    <row r="4922">
      <c r="A4922" s="1">
        <v>4921.0</v>
      </c>
      <c r="B4922" s="3">
        <v>43188.0</v>
      </c>
      <c r="C4922" s="1" t="s">
        <v>2</v>
      </c>
      <c r="D4922" s="1" t="s">
        <v>13</v>
      </c>
      <c r="E4922">
        <f t="shared" si="1"/>
        <v>13</v>
      </c>
      <c r="F4922">
        <f>vlookup(E4922,DateReference!B:C,2,false)</f>
        <v>33</v>
      </c>
      <c r="G4922" s="1">
        <v>1.0</v>
      </c>
    </row>
    <row r="4923">
      <c r="A4923" s="1">
        <v>4922.0</v>
      </c>
      <c r="B4923" s="3">
        <v>43163.0</v>
      </c>
      <c r="C4923" s="1" t="s">
        <v>2</v>
      </c>
      <c r="D4923" s="1" t="s">
        <v>13</v>
      </c>
      <c r="E4923">
        <f t="shared" si="1"/>
        <v>9</v>
      </c>
      <c r="F4923">
        <f>vlookup(E4923,DateReference!B:C,2,false)</f>
        <v>29</v>
      </c>
      <c r="G4923" s="1">
        <v>10.0</v>
      </c>
    </row>
    <row r="4924">
      <c r="A4924" s="1">
        <v>4923.0</v>
      </c>
      <c r="B4924" s="3">
        <v>43175.0</v>
      </c>
      <c r="C4924" s="1" t="s">
        <v>2</v>
      </c>
      <c r="D4924" s="1" t="s">
        <v>13</v>
      </c>
      <c r="E4924">
        <f t="shared" si="1"/>
        <v>11</v>
      </c>
      <c r="F4924">
        <f>vlookup(E4924,DateReference!B:C,2,false)</f>
        <v>31</v>
      </c>
      <c r="G4924" s="1">
        <v>7.0</v>
      </c>
    </row>
    <row r="4925">
      <c r="A4925" s="1">
        <v>4924.0</v>
      </c>
      <c r="B4925" s="3">
        <v>43122.0</v>
      </c>
      <c r="C4925" s="1" t="s">
        <v>2</v>
      </c>
      <c r="D4925" s="1" t="s">
        <v>33</v>
      </c>
      <c r="E4925">
        <f t="shared" si="1"/>
        <v>4</v>
      </c>
      <c r="F4925">
        <f>vlookup(E4925,DateReference!B:C,2,false)</f>
        <v>24</v>
      </c>
      <c r="G4925" s="1">
        <v>4.0</v>
      </c>
    </row>
    <row r="4926">
      <c r="A4926" s="1">
        <v>4925.0</v>
      </c>
      <c r="B4926" s="3">
        <v>43047.0</v>
      </c>
      <c r="C4926" s="1" t="s">
        <v>2</v>
      </c>
      <c r="D4926" s="1" t="s">
        <v>13</v>
      </c>
      <c r="E4926">
        <f t="shared" si="1"/>
        <v>45</v>
      </c>
      <c r="F4926">
        <f>vlookup(E4926,DateReference!B:C,2,false)</f>
        <v>13</v>
      </c>
      <c r="G4926" s="1">
        <v>4.0</v>
      </c>
    </row>
    <row r="4927">
      <c r="A4927" s="1">
        <v>4926.0</v>
      </c>
      <c r="B4927" s="3">
        <v>42977.0</v>
      </c>
      <c r="C4927" s="1" t="s">
        <v>2</v>
      </c>
      <c r="D4927" s="1" t="s">
        <v>33</v>
      </c>
      <c r="E4927">
        <f t="shared" si="1"/>
        <v>35</v>
      </c>
      <c r="F4927">
        <f>vlookup(E4927,DateReference!B:C,2,false)</f>
        <v>3</v>
      </c>
      <c r="G4927" s="1">
        <v>10.0</v>
      </c>
    </row>
    <row r="4928">
      <c r="A4928" s="1">
        <v>4927.0</v>
      </c>
      <c r="B4928" s="3">
        <v>42996.0</v>
      </c>
      <c r="C4928" s="1" t="s">
        <v>2</v>
      </c>
      <c r="D4928" s="1" t="s">
        <v>33</v>
      </c>
      <c r="E4928">
        <f t="shared" si="1"/>
        <v>38</v>
      </c>
      <c r="F4928">
        <f>vlookup(E4928,DateReference!B:C,2,false)</f>
        <v>6</v>
      </c>
      <c r="G4928" s="1">
        <v>4.0</v>
      </c>
    </row>
    <row r="4929">
      <c r="A4929" s="1">
        <v>4928.0</v>
      </c>
      <c r="B4929" s="3">
        <v>43016.0</v>
      </c>
      <c r="C4929" s="1" t="s">
        <v>2</v>
      </c>
      <c r="D4929" s="1" t="s">
        <v>13</v>
      </c>
      <c r="E4929">
        <f t="shared" si="1"/>
        <v>40</v>
      </c>
      <c r="F4929">
        <f>vlookup(E4929,DateReference!B:C,2,false)</f>
        <v>8</v>
      </c>
      <c r="G4929" s="1">
        <v>9.0</v>
      </c>
    </row>
    <row r="4930">
      <c r="A4930" s="1">
        <v>4929.0</v>
      </c>
      <c r="B4930" s="3">
        <v>43135.0</v>
      </c>
      <c r="C4930" s="1" t="s">
        <v>2</v>
      </c>
      <c r="D4930" s="1" t="s">
        <v>13</v>
      </c>
      <c r="E4930">
        <f t="shared" si="1"/>
        <v>5</v>
      </c>
      <c r="F4930">
        <f>vlookup(E4930,DateReference!B:C,2,false)</f>
        <v>25</v>
      </c>
      <c r="G4930" s="1">
        <v>3.0</v>
      </c>
    </row>
    <row r="4931">
      <c r="A4931" s="1">
        <v>4930.0</v>
      </c>
      <c r="B4931" s="3">
        <v>43162.0</v>
      </c>
      <c r="C4931" s="1" t="s">
        <v>2</v>
      </c>
      <c r="D4931" s="1" t="s">
        <v>33</v>
      </c>
      <c r="E4931">
        <f t="shared" si="1"/>
        <v>9</v>
      </c>
      <c r="F4931">
        <f>vlookup(E4931,DateReference!B:C,2,false)</f>
        <v>29</v>
      </c>
      <c r="G4931" s="1">
        <v>1.0</v>
      </c>
    </row>
    <row r="4932">
      <c r="A4932" s="1">
        <v>4931.0</v>
      </c>
      <c r="B4932" s="3">
        <v>43082.0</v>
      </c>
      <c r="C4932" s="1" t="s">
        <v>2</v>
      </c>
      <c r="D4932" s="1" t="s">
        <v>33</v>
      </c>
      <c r="E4932">
        <f t="shared" si="1"/>
        <v>50</v>
      </c>
      <c r="F4932">
        <f>vlookup(E4932,DateReference!B:C,2,false)</f>
        <v>18</v>
      </c>
      <c r="G4932" s="1">
        <v>2.0</v>
      </c>
    </row>
    <row r="4933">
      <c r="A4933" s="1">
        <v>4932.0</v>
      </c>
      <c r="B4933" s="3">
        <v>42972.0</v>
      </c>
      <c r="C4933" s="1" t="s">
        <v>2</v>
      </c>
      <c r="D4933" s="1" t="s">
        <v>13</v>
      </c>
      <c r="E4933">
        <f t="shared" si="1"/>
        <v>34</v>
      </c>
      <c r="F4933">
        <f>vlookup(E4933,DateReference!B:C,2,false)</f>
        <v>2</v>
      </c>
      <c r="G4933" s="1">
        <v>8.0</v>
      </c>
    </row>
    <row r="4934">
      <c r="A4934" s="1">
        <v>4933.0</v>
      </c>
      <c r="B4934" s="3">
        <v>43149.0</v>
      </c>
      <c r="C4934" s="1" t="s">
        <v>2</v>
      </c>
      <c r="D4934" s="1" t="s">
        <v>33</v>
      </c>
      <c r="E4934">
        <f t="shared" si="1"/>
        <v>7</v>
      </c>
      <c r="F4934">
        <f>vlookup(E4934,DateReference!B:C,2,false)</f>
        <v>27</v>
      </c>
      <c r="G4934" s="1">
        <v>4.0</v>
      </c>
    </row>
    <row r="4935">
      <c r="A4935" s="1">
        <v>4934.0</v>
      </c>
      <c r="B4935" s="3">
        <v>43014.0</v>
      </c>
      <c r="C4935" s="1" t="s">
        <v>2</v>
      </c>
      <c r="D4935" s="1" t="s">
        <v>13</v>
      </c>
      <c r="E4935">
        <f t="shared" si="1"/>
        <v>40</v>
      </c>
      <c r="F4935">
        <f>vlookup(E4935,DateReference!B:C,2,false)</f>
        <v>8</v>
      </c>
      <c r="G4935" s="1">
        <v>8.0</v>
      </c>
    </row>
    <row r="4936">
      <c r="A4936" s="1">
        <v>4935.0</v>
      </c>
      <c r="B4936" s="3">
        <v>43087.0</v>
      </c>
      <c r="C4936" s="1" t="s">
        <v>2</v>
      </c>
      <c r="D4936" s="1" t="s">
        <v>33</v>
      </c>
      <c r="E4936">
        <f t="shared" si="1"/>
        <v>51</v>
      </c>
      <c r="F4936">
        <f>vlookup(E4936,DateReference!B:C,2,false)</f>
        <v>19</v>
      </c>
      <c r="G4936" s="1">
        <v>7.0</v>
      </c>
    </row>
    <row r="4937">
      <c r="A4937" s="1">
        <v>4936.0</v>
      </c>
      <c r="B4937" s="3">
        <v>43178.0</v>
      </c>
      <c r="C4937" s="1" t="s">
        <v>2</v>
      </c>
      <c r="D4937" s="1" t="s">
        <v>13</v>
      </c>
      <c r="E4937">
        <f t="shared" si="1"/>
        <v>12</v>
      </c>
      <c r="F4937">
        <f>vlookup(E4937,DateReference!B:C,2,false)</f>
        <v>32</v>
      </c>
      <c r="G4937" s="1">
        <v>6.0</v>
      </c>
    </row>
    <row r="4938">
      <c r="A4938" s="1">
        <v>4937.0</v>
      </c>
      <c r="B4938" s="3">
        <v>43105.0</v>
      </c>
      <c r="C4938" s="1" t="s">
        <v>2</v>
      </c>
      <c r="D4938" s="1" t="s">
        <v>33</v>
      </c>
      <c r="E4938">
        <f t="shared" si="1"/>
        <v>1</v>
      </c>
      <c r="F4938">
        <f>vlookup(E4938,DateReference!B:C,2,false)</f>
        <v>21</v>
      </c>
      <c r="G4938" s="1">
        <v>5.0</v>
      </c>
    </row>
    <row r="4939">
      <c r="A4939" s="1">
        <v>4938.0</v>
      </c>
      <c r="B4939" s="3">
        <v>42997.0</v>
      </c>
      <c r="C4939" s="1" t="s">
        <v>2</v>
      </c>
      <c r="D4939" s="1" t="s">
        <v>33</v>
      </c>
      <c r="E4939">
        <f t="shared" si="1"/>
        <v>38</v>
      </c>
      <c r="F4939">
        <f>vlookup(E4939,DateReference!B:C,2,false)</f>
        <v>6</v>
      </c>
      <c r="G4939" s="1">
        <v>6.0</v>
      </c>
    </row>
    <row r="4940">
      <c r="A4940" s="1">
        <v>4939.0</v>
      </c>
      <c r="B4940" s="3">
        <v>43087.0</v>
      </c>
      <c r="C4940" s="1" t="s">
        <v>2</v>
      </c>
      <c r="D4940" s="1" t="s">
        <v>13</v>
      </c>
      <c r="E4940">
        <f t="shared" si="1"/>
        <v>51</v>
      </c>
      <c r="F4940">
        <f>vlookup(E4940,DateReference!B:C,2,false)</f>
        <v>19</v>
      </c>
      <c r="G4940" s="1">
        <v>7.0</v>
      </c>
    </row>
    <row r="4941">
      <c r="A4941" s="1">
        <v>4940.0</v>
      </c>
      <c r="B4941" s="3">
        <v>43097.0</v>
      </c>
      <c r="C4941" s="1" t="s">
        <v>2</v>
      </c>
      <c r="D4941" s="1" t="s">
        <v>13</v>
      </c>
      <c r="E4941">
        <f t="shared" si="1"/>
        <v>52</v>
      </c>
      <c r="F4941">
        <f>vlookup(E4941,DateReference!B:C,2,false)</f>
        <v>20</v>
      </c>
      <c r="G4941" s="1">
        <v>5.0</v>
      </c>
    </row>
    <row r="4942">
      <c r="A4942" s="1">
        <v>4941.0</v>
      </c>
      <c r="B4942" s="3">
        <v>43061.0</v>
      </c>
      <c r="C4942" s="1" t="s">
        <v>2</v>
      </c>
      <c r="D4942" s="1" t="s">
        <v>13</v>
      </c>
      <c r="E4942">
        <f t="shared" si="1"/>
        <v>47</v>
      </c>
      <c r="F4942">
        <f>vlookup(E4942,DateReference!B:C,2,false)</f>
        <v>15</v>
      </c>
      <c r="G4942" s="1">
        <v>2.0</v>
      </c>
    </row>
    <row r="4943">
      <c r="A4943" s="1">
        <v>4942.0</v>
      </c>
      <c r="B4943" s="3">
        <v>43166.0</v>
      </c>
      <c r="C4943" s="1" t="s">
        <v>2</v>
      </c>
      <c r="D4943" s="1" t="s">
        <v>13</v>
      </c>
      <c r="E4943">
        <f t="shared" si="1"/>
        <v>10</v>
      </c>
      <c r="F4943">
        <f>vlookup(E4943,DateReference!B:C,2,false)</f>
        <v>30</v>
      </c>
      <c r="G4943" s="1">
        <v>1.0</v>
      </c>
    </row>
    <row r="4944">
      <c r="A4944" s="1">
        <v>4943.0</v>
      </c>
      <c r="B4944" s="3">
        <v>43019.0</v>
      </c>
      <c r="C4944" s="1" t="s">
        <v>2</v>
      </c>
      <c r="D4944" s="1" t="s">
        <v>13</v>
      </c>
      <c r="E4944">
        <f t="shared" si="1"/>
        <v>41</v>
      </c>
      <c r="F4944">
        <f>vlookup(E4944,DateReference!B:C,2,false)</f>
        <v>9</v>
      </c>
      <c r="G4944" s="1">
        <v>9.0</v>
      </c>
    </row>
    <row r="4945">
      <c r="A4945" s="1">
        <v>4944.0</v>
      </c>
      <c r="B4945" s="3">
        <v>43033.0</v>
      </c>
      <c r="C4945" s="1" t="s">
        <v>2</v>
      </c>
      <c r="D4945" s="1" t="s">
        <v>13</v>
      </c>
      <c r="E4945">
        <f t="shared" si="1"/>
        <v>43</v>
      </c>
      <c r="F4945">
        <f>vlookup(E4945,DateReference!B:C,2,false)</f>
        <v>11</v>
      </c>
      <c r="G4945" s="1">
        <v>2.0</v>
      </c>
    </row>
    <row r="4946">
      <c r="A4946" s="1">
        <v>4945.0</v>
      </c>
      <c r="B4946" s="3">
        <v>43036.0</v>
      </c>
      <c r="C4946" s="1" t="s">
        <v>2</v>
      </c>
      <c r="D4946" s="1" t="s">
        <v>13</v>
      </c>
      <c r="E4946">
        <f t="shared" si="1"/>
        <v>43</v>
      </c>
      <c r="F4946">
        <f>vlookup(E4946,DateReference!B:C,2,false)</f>
        <v>11</v>
      </c>
      <c r="G4946" s="1">
        <v>8.0</v>
      </c>
    </row>
    <row r="4947">
      <c r="A4947" s="1">
        <v>4946.0</v>
      </c>
      <c r="B4947" s="3">
        <v>42995.0</v>
      </c>
      <c r="C4947" s="1" t="s">
        <v>2</v>
      </c>
      <c r="D4947" s="1" t="s">
        <v>13</v>
      </c>
      <c r="E4947">
        <f t="shared" si="1"/>
        <v>37</v>
      </c>
      <c r="F4947">
        <f>vlookup(E4947,DateReference!B:C,2,false)</f>
        <v>5</v>
      </c>
      <c r="G4947" s="1">
        <v>10.0</v>
      </c>
    </row>
    <row r="4948">
      <c r="A4948" s="1">
        <v>4947.0</v>
      </c>
      <c r="B4948" s="3">
        <v>43184.0</v>
      </c>
      <c r="C4948" s="1" t="s">
        <v>2</v>
      </c>
      <c r="D4948" s="1" t="s">
        <v>13</v>
      </c>
      <c r="E4948">
        <f t="shared" si="1"/>
        <v>12</v>
      </c>
      <c r="F4948">
        <f>vlookup(E4948,DateReference!B:C,2,false)</f>
        <v>32</v>
      </c>
      <c r="G4948" s="1">
        <v>2.0</v>
      </c>
    </row>
    <row r="4949">
      <c r="A4949" s="1">
        <v>4948.0</v>
      </c>
      <c r="B4949" s="3">
        <v>43171.0</v>
      </c>
      <c r="C4949" s="1" t="s">
        <v>2</v>
      </c>
      <c r="D4949" s="1" t="s">
        <v>13</v>
      </c>
      <c r="E4949">
        <f t="shared" si="1"/>
        <v>11</v>
      </c>
      <c r="F4949">
        <f>vlookup(E4949,DateReference!B:C,2,false)</f>
        <v>31</v>
      </c>
      <c r="G4949" s="1">
        <v>4.0</v>
      </c>
    </row>
    <row r="4950">
      <c r="A4950" s="1">
        <v>4949.0</v>
      </c>
      <c r="B4950" s="3">
        <v>43162.0</v>
      </c>
      <c r="C4950" s="1" t="s">
        <v>2</v>
      </c>
      <c r="D4950" s="1" t="s">
        <v>33</v>
      </c>
      <c r="E4950">
        <f t="shared" si="1"/>
        <v>9</v>
      </c>
      <c r="F4950">
        <f>vlookup(E4950,DateReference!B:C,2,false)</f>
        <v>29</v>
      </c>
      <c r="G4950" s="1">
        <v>7.0</v>
      </c>
    </row>
    <row r="4951">
      <c r="A4951" s="1">
        <v>4950.0</v>
      </c>
      <c r="B4951" s="3">
        <v>43032.0</v>
      </c>
      <c r="C4951" s="1" t="s">
        <v>2</v>
      </c>
      <c r="D4951" s="1" t="s">
        <v>13</v>
      </c>
      <c r="E4951">
        <f t="shared" si="1"/>
        <v>43</v>
      </c>
      <c r="F4951">
        <f>vlookup(E4951,DateReference!B:C,2,false)</f>
        <v>11</v>
      </c>
      <c r="G4951" s="1">
        <v>8.0</v>
      </c>
    </row>
    <row r="4952">
      <c r="A4952" s="1">
        <v>4951.0</v>
      </c>
      <c r="B4952" s="3">
        <v>43019.0</v>
      </c>
      <c r="C4952" s="1" t="s">
        <v>2</v>
      </c>
      <c r="D4952" s="1" t="s">
        <v>33</v>
      </c>
      <c r="E4952">
        <f t="shared" si="1"/>
        <v>41</v>
      </c>
      <c r="F4952">
        <f>vlookup(E4952,DateReference!B:C,2,false)</f>
        <v>9</v>
      </c>
      <c r="G4952" s="1">
        <v>5.0</v>
      </c>
    </row>
    <row r="4953">
      <c r="A4953" s="1">
        <v>4952.0</v>
      </c>
      <c r="B4953" s="3">
        <v>43157.0</v>
      </c>
      <c r="C4953" s="1" t="s">
        <v>2</v>
      </c>
      <c r="D4953" s="1" t="s">
        <v>13</v>
      </c>
      <c r="E4953">
        <f t="shared" si="1"/>
        <v>9</v>
      </c>
      <c r="F4953">
        <f>vlookup(E4953,DateReference!B:C,2,false)</f>
        <v>29</v>
      </c>
      <c r="G4953" s="1">
        <v>9.0</v>
      </c>
    </row>
    <row r="4954">
      <c r="A4954" s="1">
        <v>4953.0</v>
      </c>
      <c r="B4954" s="3">
        <v>43158.0</v>
      </c>
      <c r="C4954" s="1" t="s">
        <v>2</v>
      </c>
      <c r="D4954" s="1" t="s">
        <v>33</v>
      </c>
      <c r="E4954">
        <f t="shared" si="1"/>
        <v>9</v>
      </c>
      <c r="F4954">
        <f>vlookup(E4954,DateReference!B:C,2,false)</f>
        <v>29</v>
      </c>
      <c r="G4954" s="1">
        <v>9.0</v>
      </c>
    </row>
    <row r="4955">
      <c r="A4955" s="1">
        <v>4954.0</v>
      </c>
      <c r="B4955" s="3">
        <v>43018.0</v>
      </c>
      <c r="C4955" s="1" t="s">
        <v>2</v>
      </c>
      <c r="D4955" s="1" t="s">
        <v>33</v>
      </c>
      <c r="E4955">
        <f t="shared" si="1"/>
        <v>41</v>
      </c>
      <c r="F4955">
        <f>vlookup(E4955,DateReference!B:C,2,false)</f>
        <v>9</v>
      </c>
      <c r="G4955" s="1">
        <v>5.0</v>
      </c>
    </row>
    <row r="4956">
      <c r="A4956" s="1">
        <v>4955.0</v>
      </c>
      <c r="B4956" s="3">
        <v>43123.0</v>
      </c>
      <c r="C4956" s="1" t="s">
        <v>2</v>
      </c>
      <c r="D4956" s="1" t="s">
        <v>33</v>
      </c>
      <c r="E4956">
        <f t="shared" si="1"/>
        <v>4</v>
      </c>
      <c r="F4956">
        <f>vlookup(E4956,DateReference!B:C,2,false)</f>
        <v>24</v>
      </c>
      <c r="G4956" s="1">
        <v>3.0</v>
      </c>
    </row>
    <row r="4957">
      <c r="A4957" s="1">
        <v>4956.0</v>
      </c>
      <c r="B4957" s="3">
        <v>42985.0</v>
      </c>
      <c r="C4957" s="1" t="s">
        <v>2</v>
      </c>
      <c r="D4957" s="1" t="s">
        <v>13</v>
      </c>
      <c r="E4957">
        <f t="shared" si="1"/>
        <v>36</v>
      </c>
      <c r="F4957">
        <f>vlookup(E4957,DateReference!B:C,2,false)</f>
        <v>4</v>
      </c>
      <c r="G4957" s="1">
        <v>2.0</v>
      </c>
    </row>
    <row r="4958">
      <c r="A4958" s="1">
        <v>4957.0</v>
      </c>
      <c r="B4958" s="3">
        <v>43122.0</v>
      </c>
      <c r="C4958" s="1" t="s">
        <v>2</v>
      </c>
      <c r="D4958" s="1" t="s">
        <v>13</v>
      </c>
      <c r="E4958">
        <f t="shared" si="1"/>
        <v>4</v>
      </c>
      <c r="F4958">
        <f>vlookup(E4958,DateReference!B:C,2,false)</f>
        <v>24</v>
      </c>
      <c r="G4958" s="1">
        <v>6.0</v>
      </c>
    </row>
    <row r="4959">
      <c r="A4959" s="1">
        <v>4958.0</v>
      </c>
      <c r="B4959" s="3">
        <v>43080.0</v>
      </c>
      <c r="C4959" s="1" t="s">
        <v>2</v>
      </c>
      <c r="D4959" s="1" t="s">
        <v>33</v>
      </c>
      <c r="E4959">
        <f t="shared" si="1"/>
        <v>50</v>
      </c>
      <c r="F4959">
        <f>vlookup(E4959,DateReference!B:C,2,false)</f>
        <v>18</v>
      </c>
      <c r="G4959" s="1">
        <v>10.0</v>
      </c>
    </row>
    <row r="4960">
      <c r="A4960" s="1">
        <v>4959.0</v>
      </c>
      <c r="B4960" s="3">
        <v>43036.0</v>
      </c>
      <c r="C4960" s="1" t="s">
        <v>2</v>
      </c>
      <c r="D4960" s="1" t="s">
        <v>13</v>
      </c>
      <c r="E4960">
        <f t="shared" si="1"/>
        <v>43</v>
      </c>
      <c r="F4960">
        <f>vlookup(E4960,DateReference!B:C,2,false)</f>
        <v>11</v>
      </c>
      <c r="G4960" s="1">
        <v>5.0</v>
      </c>
    </row>
    <row r="4961">
      <c r="A4961" s="1">
        <v>4960.0</v>
      </c>
      <c r="B4961" s="3">
        <v>43190.0</v>
      </c>
      <c r="C4961" s="1" t="s">
        <v>2</v>
      </c>
      <c r="D4961" s="1" t="s">
        <v>33</v>
      </c>
      <c r="E4961">
        <f t="shared" si="1"/>
        <v>13</v>
      </c>
      <c r="F4961">
        <f>vlookup(E4961,DateReference!B:C,2,false)</f>
        <v>33</v>
      </c>
      <c r="G4961" s="1">
        <v>9.0</v>
      </c>
    </row>
    <row r="4962">
      <c r="A4962" s="1">
        <v>4961.0</v>
      </c>
      <c r="B4962" s="3">
        <v>43026.0</v>
      </c>
      <c r="C4962" s="1" t="s">
        <v>2</v>
      </c>
      <c r="D4962" s="1" t="s">
        <v>13</v>
      </c>
      <c r="E4962">
        <f t="shared" si="1"/>
        <v>42</v>
      </c>
      <c r="F4962">
        <f>vlookup(E4962,DateReference!B:C,2,false)</f>
        <v>10</v>
      </c>
      <c r="G4962" s="1">
        <v>1.0</v>
      </c>
    </row>
    <row r="4963">
      <c r="A4963" s="1">
        <v>4962.0</v>
      </c>
      <c r="B4963" s="3">
        <v>43033.0</v>
      </c>
      <c r="C4963" s="1" t="s">
        <v>2</v>
      </c>
      <c r="D4963" s="1" t="s">
        <v>13</v>
      </c>
      <c r="E4963">
        <f t="shared" si="1"/>
        <v>43</v>
      </c>
      <c r="F4963">
        <f>vlookup(E4963,DateReference!B:C,2,false)</f>
        <v>11</v>
      </c>
      <c r="G4963" s="1">
        <v>6.0</v>
      </c>
    </row>
    <row r="4964">
      <c r="A4964" s="1">
        <v>4963.0</v>
      </c>
      <c r="B4964" s="3">
        <v>43077.0</v>
      </c>
      <c r="C4964" s="1" t="s">
        <v>2</v>
      </c>
      <c r="D4964" s="1" t="s">
        <v>33</v>
      </c>
      <c r="E4964">
        <f t="shared" si="1"/>
        <v>49</v>
      </c>
      <c r="F4964">
        <f>vlookup(E4964,DateReference!B:C,2,false)</f>
        <v>17</v>
      </c>
      <c r="G4964" s="1">
        <v>9.0</v>
      </c>
    </row>
    <row r="4965">
      <c r="A4965" s="1">
        <v>4964.0</v>
      </c>
      <c r="B4965" s="3">
        <v>43064.0</v>
      </c>
      <c r="C4965" s="1" t="s">
        <v>2</v>
      </c>
      <c r="D4965" s="1" t="s">
        <v>33</v>
      </c>
      <c r="E4965">
        <f t="shared" si="1"/>
        <v>47</v>
      </c>
      <c r="F4965">
        <f>vlookup(E4965,DateReference!B:C,2,false)</f>
        <v>15</v>
      </c>
      <c r="G4965" s="1">
        <v>10.0</v>
      </c>
    </row>
    <row r="4966">
      <c r="A4966" s="1">
        <v>4965.0</v>
      </c>
      <c r="B4966" s="3">
        <v>43148.0</v>
      </c>
      <c r="C4966" s="1" t="s">
        <v>2</v>
      </c>
      <c r="D4966" s="1" t="s">
        <v>13</v>
      </c>
      <c r="E4966">
        <f t="shared" si="1"/>
        <v>7</v>
      </c>
      <c r="F4966">
        <f>vlookup(E4966,DateReference!B:C,2,false)</f>
        <v>27</v>
      </c>
      <c r="G4966" s="1">
        <v>4.0</v>
      </c>
    </row>
    <row r="4967">
      <c r="A4967" s="1">
        <v>4966.0</v>
      </c>
      <c r="B4967" s="3">
        <v>43127.0</v>
      </c>
      <c r="C4967" s="1" t="s">
        <v>2</v>
      </c>
      <c r="D4967" s="1" t="s">
        <v>33</v>
      </c>
      <c r="E4967">
        <f t="shared" si="1"/>
        <v>4</v>
      </c>
      <c r="F4967">
        <f>vlookup(E4967,DateReference!B:C,2,false)</f>
        <v>24</v>
      </c>
      <c r="G4967" s="1">
        <v>8.0</v>
      </c>
    </row>
    <row r="4968">
      <c r="A4968" s="1">
        <v>4967.0</v>
      </c>
      <c r="B4968" s="3">
        <v>42967.0</v>
      </c>
      <c r="C4968" s="1" t="s">
        <v>2</v>
      </c>
      <c r="D4968" s="1" t="s">
        <v>33</v>
      </c>
      <c r="E4968">
        <f t="shared" si="1"/>
        <v>33</v>
      </c>
      <c r="F4968">
        <f>vlookup(E4968,DateReference!B:C,2,false)</f>
        <v>1</v>
      </c>
      <c r="G4968" s="1">
        <v>2.0</v>
      </c>
    </row>
    <row r="4969">
      <c r="A4969" s="1">
        <v>4968.0</v>
      </c>
      <c r="B4969" s="3">
        <v>43035.0</v>
      </c>
      <c r="C4969" s="1" t="s">
        <v>2</v>
      </c>
      <c r="D4969" s="1" t="s">
        <v>13</v>
      </c>
      <c r="E4969">
        <f t="shared" si="1"/>
        <v>43</v>
      </c>
      <c r="F4969">
        <f>vlookup(E4969,DateReference!B:C,2,false)</f>
        <v>11</v>
      </c>
      <c r="G4969" s="1">
        <v>5.0</v>
      </c>
    </row>
    <row r="4970">
      <c r="A4970" s="1">
        <v>4969.0</v>
      </c>
      <c r="B4970" s="3">
        <v>43084.0</v>
      </c>
      <c r="C4970" s="1" t="s">
        <v>2</v>
      </c>
      <c r="D4970" s="1" t="s">
        <v>33</v>
      </c>
      <c r="E4970">
        <f t="shared" si="1"/>
        <v>50</v>
      </c>
      <c r="F4970">
        <f>vlookup(E4970,DateReference!B:C,2,false)</f>
        <v>18</v>
      </c>
      <c r="G4970" s="1">
        <v>2.0</v>
      </c>
    </row>
    <row r="4971">
      <c r="A4971" s="1">
        <v>4970.0</v>
      </c>
      <c r="B4971" s="3">
        <v>43159.0</v>
      </c>
      <c r="C4971" s="1" t="s">
        <v>2</v>
      </c>
      <c r="D4971" s="1" t="s">
        <v>13</v>
      </c>
      <c r="E4971">
        <f t="shared" si="1"/>
        <v>9</v>
      </c>
      <c r="F4971">
        <f>vlookup(E4971,DateReference!B:C,2,false)</f>
        <v>29</v>
      </c>
      <c r="G4971" s="1">
        <v>1.0</v>
      </c>
    </row>
    <row r="4972">
      <c r="A4972" s="1">
        <v>4971.0</v>
      </c>
      <c r="B4972" s="3">
        <v>43065.0</v>
      </c>
      <c r="C4972" s="1" t="s">
        <v>2</v>
      </c>
      <c r="D4972" s="1" t="s">
        <v>33</v>
      </c>
      <c r="E4972">
        <f t="shared" si="1"/>
        <v>47</v>
      </c>
      <c r="F4972">
        <f>vlookup(E4972,DateReference!B:C,2,false)</f>
        <v>15</v>
      </c>
      <c r="G4972" s="1">
        <v>6.0</v>
      </c>
    </row>
    <row r="4973">
      <c r="A4973" s="1">
        <v>4972.0</v>
      </c>
      <c r="B4973" s="3">
        <v>43155.0</v>
      </c>
      <c r="C4973" s="1" t="s">
        <v>2</v>
      </c>
      <c r="D4973" s="1" t="s">
        <v>13</v>
      </c>
      <c r="E4973">
        <f t="shared" si="1"/>
        <v>8</v>
      </c>
      <c r="F4973">
        <f>vlookup(E4973,DateReference!B:C,2,false)</f>
        <v>28</v>
      </c>
      <c r="G4973" s="1">
        <v>1.0</v>
      </c>
    </row>
    <row r="4974">
      <c r="A4974" s="1">
        <v>4973.0</v>
      </c>
      <c r="B4974" s="3">
        <v>43147.0</v>
      </c>
      <c r="C4974" s="1" t="s">
        <v>2</v>
      </c>
      <c r="D4974" s="1" t="s">
        <v>33</v>
      </c>
      <c r="E4974">
        <f t="shared" si="1"/>
        <v>7</v>
      </c>
      <c r="F4974">
        <f>vlookup(E4974,DateReference!B:C,2,false)</f>
        <v>27</v>
      </c>
      <c r="G4974" s="1">
        <v>3.0</v>
      </c>
    </row>
    <row r="4975">
      <c r="A4975" s="1">
        <v>4974.0</v>
      </c>
      <c r="B4975" s="3">
        <v>43031.0</v>
      </c>
      <c r="C4975" s="1" t="s">
        <v>2</v>
      </c>
      <c r="D4975" s="1" t="s">
        <v>13</v>
      </c>
      <c r="E4975">
        <f t="shared" si="1"/>
        <v>43</v>
      </c>
      <c r="F4975">
        <f>vlookup(E4975,DateReference!B:C,2,false)</f>
        <v>11</v>
      </c>
      <c r="G4975" s="1">
        <v>9.0</v>
      </c>
    </row>
    <row r="4976">
      <c r="A4976" s="1">
        <v>4975.0</v>
      </c>
      <c r="B4976" s="3">
        <v>43181.0</v>
      </c>
      <c r="C4976" s="1" t="s">
        <v>2</v>
      </c>
      <c r="D4976" s="1" t="s">
        <v>33</v>
      </c>
      <c r="E4976">
        <f t="shared" si="1"/>
        <v>12</v>
      </c>
      <c r="F4976">
        <f>vlookup(E4976,DateReference!B:C,2,false)</f>
        <v>32</v>
      </c>
      <c r="G4976" s="1">
        <v>1.0</v>
      </c>
    </row>
    <row r="4977">
      <c r="A4977" s="1">
        <v>4976.0</v>
      </c>
      <c r="B4977" s="3">
        <v>43180.0</v>
      </c>
      <c r="C4977" s="1" t="s">
        <v>2</v>
      </c>
      <c r="D4977" s="1" t="s">
        <v>33</v>
      </c>
      <c r="E4977">
        <f t="shared" si="1"/>
        <v>12</v>
      </c>
      <c r="F4977">
        <f>vlookup(E4977,DateReference!B:C,2,false)</f>
        <v>32</v>
      </c>
      <c r="G4977" s="1">
        <v>4.0</v>
      </c>
    </row>
    <row r="4978">
      <c r="A4978" s="1">
        <v>4977.0</v>
      </c>
      <c r="B4978" s="3">
        <v>43109.0</v>
      </c>
      <c r="C4978" s="1" t="s">
        <v>2</v>
      </c>
      <c r="D4978" s="1" t="s">
        <v>13</v>
      </c>
      <c r="E4978">
        <f t="shared" si="1"/>
        <v>2</v>
      </c>
      <c r="F4978">
        <f>vlookup(E4978,DateReference!B:C,2,false)</f>
        <v>22</v>
      </c>
      <c r="G4978" s="1">
        <v>2.0</v>
      </c>
    </row>
    <row r="4979">
      <c r="A4979" s="1">
        <v>4978.0</v>
      </c>
      <c r="B4979" s="3">
        <v>42966.0</v>
      </c>
      <c r="C4979" s="1" t="s">
        <v>2</v>
      </c>
      <c r="D4979" s="1" t="s">
        <v>13</v>
      </c>
      <c r="E4979">
        <f t="shared" si="1"/>
        <v>33</v>
      </c>
      <c r="F4979">
        <f>vlookup(E4979,DateReference!B:C,2,false)</f>
        <v>1</v>
      </c>
      <c r="G4979" s="1">
        <v>9.0</v>
      </c>
    </row>
    <row r="4980">
      <c r="A4980" s="1">
        <v>4979.0</v>
      </c>
      <c r="B4980" s="3">
        <v>43169.0</v>
      </c>
      <c r="C4980" s="1" t="s">
        <v>2</v>
      </c>
      <c r="D4980" s="1" t="s">
        <v>13</v>
      </c>
      <c r="E4980">
        <f t="shared" si="1"/>
        <v>10</v>
      </c>
      <c r="F4980">
        <f>vlookup(E4980,DateReference!B:C,2,false)</f>
        <v>30</v>
      </c>
      <c r="G4980" s="1">
        <v>4.0</v>
      </c>
    </row>
    <row r="4981">
      <c r="A4981" s="1">
        <v>4980.0</v>
      </c>
      <c r="B4981" s="3">
        <v>42975.0</v>
      </c>
      <c r="C4981" s="1" t="s">
        <v>2</v>
      </c>
      <c r="D4981" s="1" t="s">
        <v>33</v>
      </c>
      <c r="E4981">
        <f t="shared" si="1"/>
        <v>35</v>
      </c>
      <c r="F4981">
        <f>vlookup(E4981,DateReference!B:C,2,false)</f>
        <v>3</v>
      </c>
      <c r="G4981" s="1">
        <v>2.0</v>
      </c>
    </row>
    <row r="4982">
      <c r="A4982" s="1">
        <v>4981.0</v>
      </c>
      <c r="B4982" s="3">
        <v>43015.0</v>
      </c>
      <c r="C4982" s="1" t="s">
        <v>2</v>
      </c>
      <c r="D4982" s="1" t="s">
        <v>33</v>
      </c>
      <c r="E4982">
        <f t="shared" si="1"/>
        <v>40</v>
      </c>
      <c r="F4982">
        <f>vlookup(E4982,DateReference!B:C,2,false)</f>
        <v>8</v>
      </c>
      <c r="G4982" s="1">
        <v>4.0</v>
      </c>
    </row>
    <row r="4983">
      <c r="A4983" s="1">
        <v>4982.0</v>
      </c>
      <c r="B4983" s="3">
        <v>43103.0</v>
      </c>
      <c r="C4983" s="1" t="s">
        <v>2</v>
      </c>
      <c r="D4983" s="1" t="s">
        <v>33</v>
      </c>
      <c r="E4983">
        <f t="shared" si="1"/>
        <v>1</v>
      </c>
      <c r="F4983">
        <f>vlookup(E4983,DateReference!B:C,2,false)</f>
        <v>21</v>
      </c>
      <c r="G4983" s="1">
        <v>6.0</v>
      </c>
    </row>
    <row r="4984">
      <c r="A4984" s="1">
        <v>4983.0</v>
      </c>
      <c r="B4984" s="3">
        <v>43168.0</v>
      </c>
      <c r="C4984" s="1" t="s">
        <v>2</v>
      </c>
      <c r="D4984" s="1" t="s">
        <v>33</v>
      </c>
      <c r="E4984">
        <f t="shared" si="1"/>
        <v>10</v>
      </c>
      <c r="F4984">
        <f>vlookup(E4984,DateReference!B:C,2,false)</f>
        <v>30</v>
      </c>
      <c r="G4984" s="1">
        <v>5.0</v>
      </c>
    </row>
    <row r="4985">
      <c r="A4985" s="1">
        <v>4984.0</v>
      </c>
      <c r="B4985" s="3">
        <v>43038.0</v>
      </c>
      <c r="C4985" s="1" t="s">
        <v>2</v>
      </c>
      <c r="D4985" s="1" t="s">
        <v>33</v>
      </c>
      <c r="E4985">
        <f t="shared" si="1"/>
        <v>44</v>
      </c>
      <c r="F4985">
        <f>vlookup(E4985,DateReference!B:C,2,false)</f>
        <v>12</v>
      </c>
      <c r="G4985" s="1">
        <v>8.0</v>
      </c>
    </row>
    <row r="4986">
      <c r="A4986" s="1">
        <v>4985.0</v>
      </c>
      <c r="B4986" s="3">
        <v>43045.0</v>
      </c>
      <c r="C4986" s="1" t="s">
        <v>2</v>
      </c>
      <c r="D4986" s="1" t="s">
        <v>13</v>
      </c>
      <c r="E4986">
        <f t="shared" si="1"/>
        <v>45</v>
      </c>
      <c r="F4986">
        <f>vlookup(E4986,DateReference!B:C,2,false)</f>
        <v>13</v>
      </c>
      <c r="G4986" s="1">
        <v>4.0</v>
      </c>
    </row>
    <row r="4987">
      <c r="A4987" s="1">
        <v>4986.0</v>
      </c>
      <c r="B4987" s="3">
        <v>42975.0</v>
      </c>
      <c r="C4987" s="1" t="s">
        <v>2</v>
      </c>
      <c r="D4987" s="1" t="s">
        <v>33</v>
      </c>
      <c r="E4987">
        <f t="shared" si="1"/>
        <v>35</v>
      </c>
      <c r="F4987">
        <f>vlookup(E4987,DateReference!B:C,2,false)</f>
        <v>3</v>
      </c>
      <c r="G4987" s="1">
        <v>10.0</v>
      </c>
    </row>
    <row r="4988">
      <c r="A4988" s="1">
        <v>4987.0</v>
      </c>
      <c r="B4988" s="3">
        <v>43008.0</v>
      </c>
      <c r="C4988" s="1" t="s">
        <v>2</v>
      </c>
      <c r="D4988" s="1" t="s">
        <v>13</v>
      </c>
      <c r="E4988">
        <f t="shared" si="1"/>
        <v>39</v>
      </c>
      <c r="F4988">
        <f>vlookup(E4988,DateReference!B:C,2,false)</f>
        <v>7</v>
      </c>
      <c r="G4988" s="1">
        <v>6.0</v>
      </c>
    </row>
    <row r="4989">
      <c r="A4989" s="1">
        <v>4988.0</v>
      </c>
      <c r="B4989" s="3">
        <v>43019.0</v>
      </c>
      <c r="C4989" s="1" t="s">
        <v>2</v>
      </c>
      <c r="D4989" s="1" t="s">
        <v>33</v>
      </c>
      <c r="E4989">
        <f t="shared" si="1"/>
        <v>41</v>
      </c>
      <c r="F4989">
        <f>vlookup(E4989,DateReference!B:C,2,false)</f>
        <v>9</v>
      </c>
      <c r="G4989" s="1">
        <v>1.0</v>
      </c>
    </row>
    <row r="4990">
      <c r="A4990" s="1">
        <v>4989.0</v>
      </c>
      <c r="B4990" s="3">
        <v>43080.0</v>
      </c>
      <c r="C4990" s="1" t="s">
        <v>2</v>
      </c>
      <c r="D4990" s="1" t="s">
        <v>33</v>
      </c>
      <c r="E4990">
        <f t="shared" si="1"/>
        <v>50</v>
      </c>
      <c r="F4990">
        <f>vlookup(E4990,DateReference!B:C,2,false)</f>
        <v>18</v>
      </c>
      <c r="G4990" s="1">
        <v>6.0</v>
      </c>
    </row>
    <row r="4991">
      <c r="A4991" s="1">
        <v>4990.0</v>
      </c>
      <c r="B4991" s="3">
        <v>43124.0</v>
      </c>
      <c r="C4991" s="1" t="s">
        <v>2</v>
      </c>
      <c r="D4991" s="1" t="s">
        <v>33</v>
      </c>
      <c r="E4991">
        <f t="shared" si="1"/>
        <v>4</v>
      </c>
      <c r="F4991">
        <f>vlookup(E4991,DateReference!B:C,2,false)</f>
        <v>24</v>
      </c>
      <c r="G4991" s="1">
        <v>9.0</v>
      </c>
    </row>
    <row r="4992">
      <c r="A4992" s="1">
        <v>4991.0</v>
      </c>
      <c r="B4992" s="3">
        <v>43019.0</v>
      </c>
      <c r="C4992" s="1" t="s">
        <v>2</v>
      </c>
      <c r="D4992" s="1" t="s">
        <v>33</v>
      </c>
      <c r="E4992">
        <f t="shared" si="1"/>
        <v>41</v>
      </c>
      <c r="F4992">
        <f>vlookup(E4992,DateReference!B:C,2,false)</f>
        <v>9</v>
      </c>
      <c r="G4992" s="1">
        <v>3.0</v>
      </c>
    </row>
    <row r="4993">
      <c r="A4993" s="1">
        <v>4992.0</v>
      </c>
      <c r="B4993" s="3">
        <v>43004.0</v>
      </c>
      <c r="C4993" s="1" t="s">
        <v>2</v>
      </c>
      <c r="D4993" s="1" t="s">
        <v>33</v>
      </c>
      <c r="E4993">
        <f t="shared" si="1"/>
        <v>39</v>
      </c>
      <c r="F4993">
        <f>vlookup(E4993,DateReference!B:C,2,false)</f>
        <v>7</v>
      </c>
      <c r="G4993" s="1">
        <v>7.0</v>
      </c>
    </row>
    <row r="4994">
      <c r="A4994" s="1">
        <v>4993.0</v>
      </c>
      <c r="B4994" s="3">
        <v>43177.0</v>
      </c>
      <c r="C4994" s="1" t="s">
        <v>2</v>
      </c>
      <c r="D4994" s="1" t="s">
        <v>13</v>
      </c>
      <c r="E4994">
        <f t="shared" si="1"/>
        <v>11</v>
      </c>
      <c r="F4994">
        <f>vlookup(E4994,DateReference!B:C,2,false)</f>
        <v>31</v>
      </c>
      <c r="G4994" s="1">
        <v>6.0</v>
      </c>
    </row>
    <row r="4995">
      <c r="A4995" s="1">
        <v>4994.0</v>
      </c>
      <c r="B4995" s="3">
        <v>43153.0</v>
      </c>
      <c r="C4995" s="1" t="s">
        <v>2</v>
      </c>
      <c r="D4995" s="1" t="s">
        <v>33</v>
      </c>
      <c r="E4995">
        <f t="shared" si="1"/>
        <v>8</v>
      </c>
      <c r="F4995">
        <f>vlookup(E4995,DateReference!B:C,2,false)</f>
        <v>28</v>
      </c>
      <c r="G4995" s="1">
        <v>5.0</v>
      </c>
    </row>
    <row r="4996">
      <c r="A4996" s="1">
        <v>4995.0</v>
      </c>
      <c r="B4996" s="3">
        <v>42963.0</v>
      </c>
      <c r="C4996" s="1" t="s">
        <v>2</v>
      </c>
      <c r="D4996" s="1" t="s">
        <v>13</v>
      </c>
      <c r="E4996">
        <f t="shared" si="1"/>
        <v>33</v>
      </c>
      <c r="F4996">
        <f>vlookup(E4996,DateReference!B:C,2,false)</f>
        <v>1</v>
      </c>
      <c r="G4996" s="1">
        <v>6.0</v>
      </c>
    </row>
    <row r="4997">
      <c r="A4997" s="1">
        <v>4996.0</v>
      </c>
      <c r="B4997" s="3">
        <v>42982.0</v>
      </c>
      <c r="C4997" s="1" t="s">
        <v>2</v>
      </c>
      <c r="D4997" s="1" t="s">
        <v>13</v>
      </c>
      <c r="E4997">
        <f t="shared" si="1"/>
        <v>36</v>
      </c>
      <c r="F4997">
        <f>vlookup(E4997,DateReference!B:C,2,false)</f>
        <v>4</v>
      </c>
      <c r="G4997" s="1">
        <v>5.0</v>
      </c>
    </row>
    <row r="4998">
      <c r="A4998" s="1">
        <v>4997.0</v>
      </c>
      <c r="B4998" s="3">
        <v>42983.0</v>
      </c>
      <c r="C4998" s="1" t="s">
        <v>2</v>
      </c>
      <c r="D4998" s="1" t="s">
        <v>33</v>
      </c>
      <c r="E4998">
        <f t="shared" si="1"/>
        <v>36</v>
      </c>
      <c r="F4998">
        <f>vlookup(E4998,DateReference!B:C,2,false)</f>
        <v>4</v>
      </c>
      <c r="G4998" s="1">
        <v>1.0</v>
      </c>
    </row>
    <row r="4999">
      <c r="A4999" s="1">
        <v>4998.0</v>
      </c>
      <c r="B4999" s="3">
        <v>43129.0</v>
      </c>
      <c r="C4999" s="1" t="s">
        <v>2</v>
      </c>
      <c r="D4999" s="1" t="s">
        <v>33</v>
      </c>
      <c r="E4999">
        <f t="shared" si="1"/>
        <v>5</v>
      </c>
      <c r="F4999">
        <f>vlookup(E4999,DateReference!B:C,2,false)</f>
        <v>25</v>
      </c>
      <c r="G4999" s="1">
        <v>5.0</v>
      </c>
    </row>
    <row r="5000">
      <c r="A5000" s="1">
        <v>4999.0</v>
      </c>
      <c r="B5000" s="3">
        <v>43189.0</v>
      </c>
      <c r="C5000" s="1" t="s">
        <v>2</v>
      </c>
      <c r="D5000" s="1" t="s">
        <v>13</v>
      </c>
      <c r="E5000">
        <f t="shared" si="1"/>
        <v>13</v>
      </c>
      <c r="F5000">
        <f>vlookup(E5000,DateReference!B:C,2,false)</f>
        <v>33</v>
      </c>
      <c r="G5000" s="1">
        <v>5.0</v>
      </c>
    </row>
    <row r="5001">
      <c r="A5001" s="1">
        <v>5000.0</v>
      </c>
      <c r="B5001" s="3">
        <v>43076.0</v>
      </c>
      <c r="C5001" s="1" t="s">
        <v>2</v>
      </c>
      <c r="D5001" s="1" t="s">
        <v>33</v>
      </c>
      <c r="E5001">
        <f t="shared" si="1"/>
        <v>49</v>
      </c>
      <c r="F5001">
        <f>vlookup(E5001,DateReference!B:C,2,false)</f>
        <v>17</v>
      </c>
      <c r="G5001" s="1">
        <v>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34</v>
      </c>
      <c r="F1" s="9" t="s">
        <v>1</v>
      </c>
      <c r="G1" s="1" t="s">
        <v>35</v>
      </c>
      <c r="H1" s="1" t="s">
        <v>36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">
        <v>1.0</v>
      </c>
      <c r="B2" s="3">
        <v>43376.0</v>
      </c>
      <c r="C2" s="1" t="s">
        <v>3</v>
      </c>
      <c r="D2" s="1" t="s">
        <v>33</v>
      </c>
      <c r="E2" s="1">
        <v>40.0</v>
      </c>
      <c r="F2" s="10">
        <f>vlookup(E2,DateReference!B:C,2,false)</f>
        <v>8</v>
      </c>
      <c r="G2" s="1">
        <v>8.0</v>
      </c>
      <c r="H2" s="1" t="s">
        <v>37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>
        <v>2.0</v>
      </c>
      <c r="B3" s="3">
        <v>43424.0</v>
      </c>
      <c r="C3" s="1" t="s">
        <v>3</v>
      </c>
      <c r="D3" s="1" t="s">
        <v>33</v>
      </c>
      <c r="E3" s="1">
        <v>47.0</v>
      </c>
      <c r="F3" s="10">
        <f>vlookup(E3,DateReference!B:C,2,false)</f>
        <v>15</v>
      </c>
      <c r="G3" s="1">
        <v>3.0</v>
      </c>
      <c r="H3" s="1" t="s">
        <v>38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">
        <v>3.0</v>
      </c>
      <c r="B4" s="3">
        <v>43328.0</v>
      </c>
      <c r="C4" s="1" t="s">
        <v>3</v>
      </c>
      <c r="D4" s="1" t="s">
        <v>33</v>
      </c>
      <c r="E4" s="1">
        <v>33.0</v>
      </c>
      <c r="F4" s="10">
        <f>vlookup(E4,DateReference!B:C,2,false)</f>
        <v>1</v>
      </c>
      <c r="G4" s="1">
        <v>3.0</v>
      </c>
      <c r="H4" s="1" t="s">
        <v>39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">
        <v>4.0</v>
      </c>
      <c r="B5" s="3">
        <v>43410.0</v>
      </c>
      <c r="C5" s="1" t="s">
        <v>3</v>
      </c>
      <c r="D5" s="1" t="s">
        <v>13</v>
      </c>
      <c r="E5" s="1">
        <v>45.0</v>
      </c>
      <c r="F5" s="10">
        <f>vlookup(E5,DateReference!B:C,2,false)</f>
        <v>13</v>
      </c>
      <c r="G5" s="1">
        <v>9.0</v>
      </c>
      <c r="H5" s="1" t="s">
        <v>37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">
        <v>5.0</v>
      </c>
      <c r="B6" s="3">
        <v>43351.0</v>
      </c>
      <c r="C6" s="1" t="s">
        <v>3</v>
      </c>
      <c r="D6" s="1" t="s">
        <v>13</v>
      </c>
      <c r="E6" s="1">
        <v>36.0</v>
      </c>
      <c r="F6" s="10">
        <f>vlookup(E6,DateReference!B:C,2,false)</f>
        <v>4</v>
      </c>
      <c r="G6" s="1">
        <v>2.0</v>
      </c>
      <c r="H6" s="1" t="s">
        <v>38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">
        <v>6.0</v>
      </c>
      <c r="B7" s="3">
        <v>43335.0</v>
      </c>
      <c r="C7" s="1" t="s">
        <v>3</v>
      </c>
      <c r="D7" s="1" t="s">
        <v>33</v>
      </c>
      <c r="E7" s="1">
        <v>34.0</v>
      </c>
      <c r="F7" s="10">
        <f>vlookup(E7,DateReference!B:C,2,false)</f>
        <v>2</v>
      </c>
      <c r="G7" s="1">
        <v>2.0</v>
      </c>
      <c r="H7" s="1" t="s">
        <v>39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">
        <v>7.0</v>
      </c>
      <c r="B8" s="3">
        <v>43379.0</v>
      </c>
      <c r="C8" s="1" t="s">
        <v>3</v>
      </c>
      <c r="D8" s="1" t="s">
        <v>33</v>
      </c>
      <c r="E8" s="1">
        <v>40.0</v>
      </c>
      <c r="F8" s="10">
        <f>vlookup(E8,DateReference!B:C,2,false)</f>
        <v>8</v>
      </c>
      <c r="G8" s="1">
        <v>4.0</v>
      </c>
      <c r="H8" s="1" t="s">
        <v>37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">
        <v>8.0</v>
      </c>
      <c r="B9" s="3">
        <v>43335.0</v>
      </c>
      <c r="C9" s="1" t="s">
        <v>3</v>
      </c>
      <c r="D9" s="1" t="s">
        <v>33</v>
      </c>
      <c r="E9" s="1">
        <v>34.0</v>
      </c>
      <c r="F9" s="10">
        <f>vlookup(E9,DateReference!B:C,2,false)</f>
        <v>2</v>
      </c>
      <c r="G9" s="1">
        <v>2.0</v>
      </c>
      <c r="H9" s="1" t="s">
        <v>38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">
        <v>9.0</v>
      </c>
      <c r="B10" s="3">
        <v>43393.0</v>
      </c>
      <c r="C10" s="1" t="s">
        <v>3</v>
      </c>
      <c r="D10" s="1" t="s">
        <v>33</v>
      </c>
      <c r="E10" s="1">
        <v>42.0</v>
      </c>
      <c r="F10" s="10">
        <f>vlookup(E10,DateReference!B:C,2,false)</f>
        <v>10</v>
      </c>
      <c r="G10" s="1">
        <v>10.0</v>
      </c>
      <c r="H10" s="1" t="s">
        <v>39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">
        <v>10.0</v>
      </c>
      <c r="B11" s="3">
        <v>43395.0</v>
      </c>
      <c r="C11" s="1" t="s">
        <v>3</v>
      </c>
      <c r="D11" s="1" t="s">
        <v>13</v>
      </c>
      <c r="E11" s="1">
        <v>43.0</v>
      </c>
      <c r="F11" s="10">
        <f>vlookup(E11,DateReference!B:C,2,false)</f>
        <v>11</v>
      </c>
      <c r="G11" s="1">
        <v>4.0</v>
      </c>
      <c r="H11" s="1" t="s">
        <v>37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">
        <v>11.0</v>
      </c>
      <c r="B12" s="3">
        <v>43431.0</v>
      </c>
      <c r="C12" s="1" t="s">
        <v>3</v>
      </c>
      <c r="D12" s="1" t="s">
        <v>13</v>
      </c>
      <c r="E12" s="1">
        <v>48.0</v>
      </c>
      <c r="F12" s="10">
        <f>vlookup(E12,DateReference!B:C,2,false)</f>
        <v>16</v>
      </c>
      <c r="G12" s="1">
        <v>8.0</v>
      </c>
      <c r="H12" s="1" t="s">
        <v>38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">
        <v>12.0</v>
      </c>
      <c r="B13" s="3">
        <v>43327.0</v>
      </c>
      <c r="C13" s="1" t="s">
        <v>3</v>
      </c>
      <c r="D13" s="1" t="s">
        <v>33</v>
      </c>
      <c r="E13" s="1">
        <v>33.0</v>
      </c>
      <c r="F13" s="10">
        <f>vlookup(E13,DateReference!B:C,2,false)</f>
        <v>1</v>
      </c>
      <c r="G13" s="1">
        <v>1.0</v>
      </c>
      <c r="H13" s="1" t="s">
        <v>39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">
        <v>13.0</v>
      </c>
      <c r="B14" s="3">
        <v>43340.0</v>
      </c>
      <c r="C14" s="1" t="s">
        <v>3</v>
      </c>
      <c r="D14" s="1" t="s">
        <v>33</v>
      </c>
      <c r="E14" s="1">
        <v>35.0</v>
      </c>
      <c r="F14" s="10">
        <f>vlookup(E14,DateReference!B:C,2,false)</f>
        <v>3</v>
      </c>
      <c r="G14" s="1">
        <v>2.0</v>
      </c>
      <c r="H14" s="1" t="s">
        <v>37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">
        <v>14.0</v>
      </c>
      <c r="B15" s="3">
        <v>43448.0</v>
      </c>
      <c r="C15" s="1" t="s">
        <v>3</v>
      </c>
      <c r="D15" s="1" t="s">
        <v>13</v>
      </c>
      <c r="E15" s="1">
        <v>50.0</v>
      </c>
      <c r="F15" s="10">
        <f>vlookup(E15,DateReference!B:C,2,false)</f>
        <v>18</v>
      </c>
      <c r="G15" s="1">
        <v>10.0</v>
      </c>
      <c r="H15" s="1" t="s">
        <v>38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">
        <v>15.0</v>
      </c>
      <c r="B16" s="3">
        <v>43372.0</v>
      </c>
      <c r="C16" s="1" t="s">
        <v>3</v>
      </c>
      <c r="D16" s="1" t="s">
        <v>13</v>
      </c>
      <c r="E16" s="1">
        <v>39.0</v>
      </c>
      <c r="F16" s="10">
        <f>vlookup(E16,DateReference!B:C,2,false)</f>
        <v>7</v>
      </c>
      <c r="G16" s="1">
        <v>10.0</v>
      </c>
      <c r="H16" s="1" t="s">
        <v>39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">
        <v>16.0</v>
      </c>
      <c r="B17" s="3">
        <v>43412.0</v>
      </c>
      <c r="C17" s="1" t="s">
        <v>3</v>
      </c>
      <c r="D17" s="1" t="s">
        <v>33</v>
      </c>
      <c r="E17" s="1">
        <v>45.0</v>
      </c>
      <c r="F17" s="10">
        <f>vlookup(E17,DateReference!B:C,2,false)</f>
        <v>13</v>
      </c>
      <c r="G17" s="1">
        <v>9.0</v>
      </c>
      <c r="H17" s="1" t="s">
        <v>37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">
        <v>17.0</v>
      </c>
      <c r="B18" s="3">
        <v>43418.0</v>
      </c>
      <c r="C18" s="1" t="s">
        <v>3</v>
      </c>
      <c r="D18" s="1" t="s">
        <v>13</v>
      </c>
      <c r="E18" s="1">
        <v>46.0</v>
      </c>
      <c r="F18" s="10">
        <f>vlookup(E18,DateReference!B:C,2,false)</f>
        <v>14</v>
      </c>
      <c r="G18" s="1">
        <v>1.0</v>
      </c>
      <c r="H18" s="1" t="s">
        <v>38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">
        <v>18.0</v>
      </c>
      <c r="B19" s="3">
        <v>43392.0</v>
      </c>
      <c r="C19" s="1" t="s">
        <v>3</v>
      </c>
      <c r="D19" s="1" t="s">
        <v>13</v>
      </c>
      <c r="E19" s="1">
        <v>42.0</v>
      </c>
      <c r="F19" s="10">
        <f>vlookup(E19,DateReference!B:C,2,false)</f>
        <v>10</v>
      </c>
      <c r="G19" s="1">
        <v>4.0</v>
      </c>
      <c r="H19" s="1" t="s">
        <v>39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">
        <v>19.0</v>
      </c>
      <c r="B20" s="3">
        <v>43367.0</v>
      </c>
      <c r="C20" s="1" t="s">
        <v>3</v>
      </c>
      <c r="D20" s="1" t="s">
        <v>13</v>
      </c>
      <c r="E20" s="1">
        <v>39.0</v>
      </c>
      <c r="F20" s="10">
        <f>vlookup(E20,DateReference!B:C,2,false)</f>
        <v>7</v>
      </c>
      <c r="G20" s="1">
        <v>7.0</v>
      </c>
      <c r="H20" s="1" t="s">
        <v>37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">
        <v>20.0</v>
      </c>
      <c r="B21" s="3">
        <v>43353.0</v>
      </c>
      <c r="C21" s="1" t="s">
        <v>3</v>
      </c>
      <c r="D21" s="1" t="s">
        <v>13</v>
      </c>
      <c r="E21" s="1">
        <v>37.0</v>
      </c>
      <c r="F21" s="10">
        <f>vlookup(E21,DateReference!B:C,2,false)</f>
        <v>5</v>
      </c>
      <c r="G21" s="1">
        <v>5.0</v>
      </c>
      <c r="H21" s="1" t="s">
        <v>38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">
        <v>21.0</v>
      </c>
      <c r="B22" s="3">
        <v>43387.0</v>
      </c>
      <c r="C22" s="1" t="s">
        <v>3</v>
      </c>
      <c r="D22" s="1" t="s">
        <v>33</v>
      </c>
      <c r="E22" s="1">
        <v>41.0</v>
      </c>
      <c r="F22" s="10">
        <f>vlookup(E22,DateReference!B:C,2,false)</f>
        <v>9</v>
      </c>
      <c r="G22" s="1">
        <v>3.0</v>
      </c>
      <c r="H22" s="1" t="s">
        <v>39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">
        <v>22.0</v>
      </c>
      <c r="B23" s="3">
        <v>43432.0</v>
      </c>
      <c r="C23" s="1" t="s">
        <v>3</v>
      </c>
      <c r="D23" s="1" t="s">
        <v>33</v>
      </c>
      <c r="E23" s="1">
        <v>48.0</v>
      </c>
      <c r="F23" s="10">
        <f>vlookup(E23,DateReference!B:C,2,false)</f>
        <v>16</v>
      </c>
      <c r="G23" s="1">
        <v>9.0</v>
      </c>
      <c r="H23" s="1" t="s">
        <v>37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">
        <v>23.0</v>
      </c>
      <c r="B24" s="3">
        <v>43399.0</v>
      </c>
      <c r="C24" s="1" t="s">
        <v>3</v>
      </c>
      <c r="D24" s="1" t="s">
        <v>13</v>
      </c>
      <c r="E24" s="1">
        <v>43.0</v>
      </c>
      <c r="F24" s="10">
        <f>vlookup(E24,DateReference!B:C,2,false)</f>
        <v>11</v>
      </c>
      <c r="G24" s="1">
        <v>6.0</v>
      </c>
      <c r="H24" s="1" t="s">
        <v>38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">
        <v>24.0</v>
      </c>
      <c r="B25" s="3">
        <v>43336.0</v>
      </c>
      <c r="C25" s="1" t="s">
        <v>3</v>
      </c>
      <c r="D25" s="1" t="s">
        <v>13</v>
      </c>
      <c r="E25" s="1">
        <v>34.0</v>
      </c>
      <c r="F25" s="10">
        <f>vlookup(E25,DateReference!B:C,2,false)</f>
        <v>2</v>
      </c>
      <c r="G25" s="1">
        <v>2.0</v>
      </c>
      <c r="H25" s="1" t="s">
        <v>39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">
        <v>25.0</v>
      </c>
      <c r="B26" s="3">
        <v>43340.0</v>
      </c>
      <c r="C26" s="1" t="s">
        <v>3</v>
      </c>
      <c r="D26" s="1" t="s">
        <v>13</v>
      </c>
      <c r="E26" s="1">
        <v>35.0</v>
      </c>
      <c r="F26" s="10">
        <f>vlookup(E26,DateReference!B:C,2,false)</f>
        <v>3</v>
      </c>
      <c r="G26" s="1">
        <v>7.0</v>
      </c>
      <c r="H26" s="1" t="s">
        <v>37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">
        <v>26.0</v>
      </c>
      <c r="B27" s="3">
        <v>43351.0</v>
      </c>
      <c r="C27" s="1" t="s">
        <v>3</v>
      </c>
      <c r="D27" s="1" t="s">
        <v>33</v>
      </c>
      <c r="E27" s="1">
        <v>36.0</v>
      </c>
      <c r="F27" s="10">
        <f>vlookup(E27,DateReference!B:C,2,false)</f>
        <v>4</v>
      </c>
      <c r="G27" s="1">
        <v>9.0</v>
      </c>
      <c r="H27" s="1" t="s">
        <v>38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">
        <v>27.0</v>
      </c>
      <c r="B28" s="3">
        <v>43357.0</v>
      </c>
      <c r="C28" s="1" t="s">
        <v>3</v>
      </c>
      <c r="D28" s="1" t="s">
        <v>33</v>
      </c>
      <c r="E28" s="1">
        <v>37.0</v>
      </c>
      <c r="F28" s="10">
        <f>vlookup(E28,DateReference!B:C,2,false)</f>
        <v>5</v>
      </c>
      <c r="G28" s="1">
        <v>6.0</v>
      </c>
      <c r="H28" s="1" t="s">
        <v>39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">
        <v>28.0</v>
      </c>
      <c r="B29" s="3">
        <v>43381.0</v>
      </c>
      <c r="C29" s="1" t="s">
        <v>3</v>
      </c>
      <c r="D29" s="1" t="s">
        <v>33</v>
      </c>
      <c r="E29" s="1">
        <v>41.0</v>
      </c>
      <c r="F29" s="10">
        <f>vlookup(E29,DateReference!B:C,2,false)</f>
        <v>9</v>
      </c>
      <c r="G29" s="1">
        <v>5.0</v>
      </c>
      <c r="H29" s="1" t="s">
        <v>37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">
        <v>29.0</v>
      </c>
      <c r="B30" s="3">
        <v>43439.0</v>
      </c>
      <c r="C30" s="1" t="s">
        <v>3</v>
      </c>
      <c r="D30" s="1" t="s">
        <v>13</v>
      </c>
      <c r="E30" s="1">
        <v>49.0</v>
      </c>
      <c r="F30" s="10">
        <f>vlookup(E30,DateReference!B:C,2,false)</f>
        <v>17</v>
      </c>
      <c r="G30" s="1">
        <v>2.0</v>
      </c>
      <c r="H30" s="1" t="s">
        <v>38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">
        <v>30.0</v>
      </c>
      <c r="B31" s="3">
        <v>43457.0</v>
      </c>
      <c r="C31" s="1" t="s">
        <v>3</v>
      </c>
      <c r="D31" s="1" t="s">
        <v>33</v>
      </c>
      <c r="E31" s="1">
        <v>51.0</v>
      </c>
      <c r="F31" s="10">
        <f>vlookup(E31,DateReference!B:C,2,false)</f>
        <v>19</v>
      </c>
      <c r="G31" s="1">
        <v>10.0</v>
      </c>
      <c r="H31" s="1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">
        <v>31.0</v>
      </c>
      <c r="B32" s="3">
        <v>43427.0</v>
      </c>
      <c r="C32" s="1" t="s">
        <v>3</v>
      </c>
      <c r="D32" s="1" t="s">
        <v>13</v>
      </c>
      <c r="E32" s="1">
        <v>47.0</v>
      </c>
      <c r="F32" s="10">
        <f>vlookup(E32,DateReference!B:C,2,false)</f>
        <v>15</v>
      </c>
      <c r="G32" s="1">
        <v>1.0</v>
      </c>
      <c r="H32" s="1" t="s">
        <v>37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">
        <v>32.0</v>
      </c>
      <c r="B33" s="3">
        <v>43349.0</v>
      </c>
      <c r="C33" s="1" t="s">
        <v>3</v>
      </c>
      <c r="D33" s="1" t="s">
        <v>33</v>
      </c>
      <c r="E33" s="1">
        <v>36.0</v>
      </c>
      <c r="F33" s="10">
        <f>vlookup(E33,DateReference!B:C,2,false)</f>
        <v>4</v>
      </c>
      <c r="G33" s="1">
        <v>4.0</v>
      </c>
      <c r="H33" s="1" t="s">
        <v>38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">
        <v>33.0</v>
      </c>
      <c r="B34" s="3">
        <v>43333.0</v>
      </c>
      <c r="C34" s="1" t="s">
        <v>3</v>
      </c>
      <c r="D34" s="1" t="s">
        <v>33</v>
      </c>
      <c r="E34" s="1">
        <v>34.0</v>
      </c>
      <c r="F34" s="10">
        <f>vlookup(E34,DateReference!B:C,2,false)</f>
        <v>2</v>
      </c>
      <c r="G34" s="1">
        <v>6.0</v>
      </c>
      <c r="H34" s="1" t="s">
        <v>39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">
        <v>34.0</v>
      </c>
      <c r="B35" s="3">
        <v>43329.0</v>
      </c>
      <c r="C35" s="1" t="s">
        <v>3</v>
      </c>
      <c r="D35" s="1" t="s">
        <v>13</v>
      </c>
      <c r="E35" s="1">
        <v>33.0</v>
      </c>
      <c r="F35" s="10">
        <f>vlookup(E35,DateReference!B:C,2,false)</f>
        <v>1</v>
      </c>
      <c r="G35" s="1">
        <v>5.0</v>
      </c>
      <c r="H35" s="1" t="s">
        <v>37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">
        <v>35.0</v>
      </c>
      <c r="B36" s="3">
        <v>43435.0</v>
      </c>
      <c r="C36" s="1" t="s">
        <v>3</v>
      </c>
      <c r="D36" s="1" t="s">
        <v>13</v>
      </c>
      <c r="E36" s="1">
        <v>48.0</v>
      </c>
      <c r="F36" s="10">
        <f>vlookup(E36,DateReference!B:C,2,false)</f>
        <v>16</v>
      </c>
      <c r="G36" s="1">
        <v>5.0</v>
      </c>
      <c r="H36" s="1" t="s">
        <v>38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">
        <v>36.0</v>
      </c>
      <c r="B37" s="3">
        <v>43362.0</v>
      </c>
      <c r="C37" s="1" t="s">
        <v>3</v>
      </c>
      <c r="D37" s="1" t="s">
        <v>13</v>
      </c>
      <c r="E37" s="1">
        <v>38.0</v>
      </c>
      <c r="F37" s="10">
        <f>vlookup(E37,DateReference!B:C,2,false)</f>
        <v>6</v>
      </c>
      <c r="G37" s="1">
        <v>8.0</v>
      </c>
      <c r="H37" s="1" t="s">
        <v>39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">
        <v>37.0</v>
      </c>
      <c r="B38" s="3">
        <v>43463.0</v>
      </c>
      <c r="C38" s="1" t="s">
        <v>3</v>
      </c>
      <c r="D38" s="1" t="s">
        <v>33</v>
      </c>
      <c r="E38" s="1">
        <v>52.0</v>
      </c>
      <c r="F38" s="10">
        <f>vlookup(E38,DateReference!B:C,2,false)</f>
        <v>20</v>
      </c>
      <c r="G38" s="1">
        <v>6.0</v>
      </c>
      <c r="H38" s="1" t="s">
        <v>37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">
        <v>38.0</v>
      </c>
      <c r="B39" s="3">
        <v>43368.0</v>
      </c>
      <c r="C39" s="1" t="s">
        <v>3</v>
      </c>
      <c r="D39" s="1" t="s">
        <v>33</v>
      </c>
      <c r="E39" s="1">
        <v>39.0</v>
      </c>
      <c r="F39" s="10">
        <f>vlookup(E39,DateReference!B:C,2,false)</f>
        <v>7</v>
      </c>
      <c r="G39" s="1">
        <v>5.0</v>
      </c>
      <c r="H39" s="1" t="s">
        <v>38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">
        <v>39.0</v>
      </c>
      <c r="B40" s="3">
        <v>43362.0</v>
      </c>
      <c r="C40" s="1" t="s">
        <v>3</v>
      </c>
      <c r="D40" s="1" t="s">
        <v>33</v>
      </c>
      <c r="E40" s="1">
        <v>38.0</v>
      </c>
      <c r="F40" s="10">
        <f>vlookup(E40,DateReference!B:C,2,false)</f>
        <v>6</v>
      </c>
      <c r="G40" s="1">
        <v>10.0</v>
      </c>
      <c r="H40" s="1" t="s">
        <v>39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">
        <v>40.0</v>
      </c>
      <c r="B41" s="3">
        <v>43423.0</v>
      </c>
      <c r="C41" s="1" t="s">
        <v>3</v>
      </c>
      <c r="D41" s="1" t="s">
        <v>13</v>
      </c>
      <c r="E41" s="1">
        <v>47.0</v>
      </c>
      <c r="F41" s="10">
        <f>vlookup(E41,DateReference!B:C,2,false)</f>
        <v>15</v>
      </c>
      <c r="G41" s="1">
        <v>6.0</v>
      </c>
      <c r="H41" s="1" t="s">
        <v>37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">
        <v>41.0</v>
      </c>
      <c r="B42" s="3">
        <v>43414.0</v>
      </c>
      <c r="C42" s="1" t="s">
        <v>3</v>
      </c>
      <c r="D42" s="1" t="s">
        <v>33</v>
      </c>
      <c r="E42" s="1">
        <v>45.0</v>
      </c>
      <c r="F42" s="10">
        <f>vlookup(E42,DateReference!B:C,2,false)</f>
        <v>13</v>
      </c>
      <c r="G42" s="1">
        <v>10.0</v>
      </c>
      <c r="H42" s="1" t="s">
        <v>38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">
        <v>42.0</v>
      </c>
      <c r="B43" s="3">
        <v>43354.0</v>
      </c>
      <c r="C43" s="1" t="s">
        <v>3</v>
      </c>
      <c r="D43" s="1" t="s">
        <v>13</v>
      </c>
      <c r="E43" s="1">
        <v>37.0</v>
      </c>
      <c r="F43" s="10">
        <f>vlookup(E43,DateReference!B:C,2,false)</f>
        <v>5</v>
      </c>
      <c r="G43" s="1">
        <v>10.0</v>
      </c>
      <c r="H43" s="1" t="s">
        <v>39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">
        <v>43.0</v>
      </c>
      <c r="B44" s="3">
        <v>43458.0</v>
      </c>
      <c r="C44" s="1" t="s">
        <v>3</v>
      </c>
      <c r="D44" s="1" t="s">
        <v>13</v>
      </c>
      <c r="E44" s="1">
        <v>52.0</v>
      </c>
      <c r="F44" s="10">
        <f>vlookup(E44,DateReference!B:C,2,false)</f>
        <v>20</v>
      </c>
      <c r="G44" s="1">
        <v>8.0</v>
      </c>
      <c r="H44" s="1" t="s">
        <v>37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">
        <v>44.0</v>
      </c>
      <c r="B45" s="3">
        <v>43406.0</v>
      </c>
      <c r="C45" s="1" t="s">
        <v>3</v>
      </c>
      <c r="D45" s="1" t="s">
        <v>33</v>
      </c>
      <c r="E45" s="1">
        <v>44.0</v>
      </c>
      <c r="F45" s="10">
        <f>vlookup(E45,DateReference!B:C,2,false)</f>
        <v>12</v>
      </c>
      <c r="G45" s="1">
        <v>5.0</v>
      </c>
      <c r="H45" s="1" t="s">
        <v>38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">
        <v>45.0</v>
      </c>
      <c r="B46" s="3">
        <v>43371.0</v>
      </c>
      <c r="C46" s="1" t="s">
        <v>3</v>
      </c>
      <c r="D46" s="1" t="s">
        <v>13</v>
      </c>
      <c r="E46" s="1">
        <v>39.0</v>
      </c>
      <c r="F46" s="10">
        <f>vlookup(E46,DateReference!B:C,2,false)</f>
        <v>7</v>
      </c>
      <c r="G46" s="1">
        <v>3.0</v>
      </c>
      <c r="H46" s="1" t="s">
        <v>39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">
        <v>46.0</v>
      </c>
      <c r="B47" s="3">
        <v>43406.0</v>
      </c>
      <c r="C47" s="1" t="s">
        <v>3</v>
      </c>
      <c r="D47" s="1" t="s">
        <v>13</v>
      </c>
      <c r="E47" s="1">
        <v>44.0</v>
      </c>
      <c r="F47" s="10">
        <f>vlookup(E47,DateReference!B:C,2,false)</f>
        <v>12</v>
      </c>
      <c r="G47" s="1">
        <v>1.0</v>
      </c>
      <c r="H47" s="1" t="s">
        <v>37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">
        <v>47.0</v>
      </c>
      <c r="B48" s="3">
        <v>43410.0</v>
      </c>
      <c r="C48" s="1" t="s">
        <v>3</v>
      </c>
      <c r="D48" s="1" t="s">
        <v>13</v>
      </c>
      <c r="E48" s="1">
        <v>45.0</v>
      </c>
      <c r="F48" s="10">
        <f>vlookup(E48,DateReference!B:C,2,false)</f>
        <v>13</v>
      </c>
      <c r="G48" s="1">
        <v>7.0</v>
      </c>
      <c r="H48" s="1" t="s">
        <v>38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">
        <v>48.0</v>
      </c>
      <c r="B49" s="3">
        <v>43371.0</v>
      </c>
      <c r="C49" s="1" t="s">
        <v>3</v>
      </c>
      <c r="D49" s="1" t="s">
        <v>33</v>
      </c>
      <c r="E49" s="1">
        <v>39.0</v>
      </c>
      <c r="F49" s="10">
        <f>vlookup(E49,DateReference!B:C,2,false)</f>
        <v>7</v>
      </c>
      <c r="G49" s="1">
        <v>2.0</v>
      </c>
      <c r="H49" s="1" t="s">
        <v>39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">
        <v>49.0</v>
      </c>
      <c r="B50" s="3">
        <v>43424.0</v>
      </c>
      <c r="C50" s="1" t="s">
        <v>3</v>
      </c>
      <c r="D50" s="1" t="s">
        <v>13</v>
      </c>
      <c r="E50" s="1">
        <v>47.0</v>
      </c>
      <c r="F50" s="10">
        <f>vlookup(E50,DateReference!B:C,2,false)</f>
        <v>15</v>
      </c>
      <c r="G50" s="1">
        <v>4.0</v>
      </c>
      <c r="H50" s="1" t="s">
        <v>37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">
        <v>50.0</v>
      </c>
      <c r="B51" s="3">
        <v>43413.0</v>
      </c>
      <c r="C51" s="1" t="s">
        <v>3</v>
      </c>
      <c r="D51" s="1" t="s">
        <v>13</v>
      </c>
      <c r="E51" s="1">
        <v>45.0</v>
      </c>
      <c r="F51" s="10">
        <f>vlookup(E51,DateReference!B:C,2,false)</f>
        <v>13</v>
      </c>
      <c r="G51" s="1">
        <v>7.0</v>
      </c>
      <c r="H51" s="1" t="s">
        <v>38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">
        <v>51.0</v>
      </c>
      <c r="B52" s="3">
        <v>43434.0</v>
      </c>
      <c r="C52" s="1" t="s">
        <v>3</v>
      </c>
      <c r="D52" s="1" t="s">
        <v>13</v>
      </c>
      <c r="E52" s="1">
        <v>48.0</v>
      </c>
      <c r="F52" s="10">
        <f>vlookup(E52,DateReference!B:C,2,false)</f>
        <v>16</v>
      </c>
      <c r="G52" s="1">
        <v>8.0</v>
      </c>
      <c r="H52" s="1" t="s">
        <v>39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">
        <v>52.0</v>
      </c>
      <c r="B53" s="3">
        <v>43359.0</v>
      </c>
      <c r="C53" s="1" t="s">
        <v>3</v>
      </c>
      <c r="D53" s="1" t="s">
        <v>33</v>
      </c>
      <c r="E53" s="1">
        <v>37.0</v>
      </c>
      <c r="F53" s="10">
        <f>vlookup(E53,DateReference!B:C,2,false)</f>
        <v>5</v>
      </c>
      <c r="G53" s="1">
        <v>9.0</v>
      </c>
      <c r="H53" s="1" t="s">
        <v>37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">
        <v>53.0</v>
      </c>
      <c r="B54" s="3">
        <v>43462.0</v>
      </c>
      <c r="C54" s="1" t="s">
        <v>3</v>
      </c>
      <c r="D54" s="1" t="s">
        <v>13</v>
      </c>
      <c r="E54" s="1">
        <v>52.0</v>
      </c>
      <c r="F54" s="10">
        <f>vlookup(E54,DateReference!B:C,2,false)</f>
        <v>20</v>
      </c>
      <c r="G54" s="1">
        <v>3.0</v>
      </c>
      <c r="H54" s="1" t="s">
        <v>38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">
        <v>54.0</v>
      </c>
      <c r="B55" s="3">
        <v>43445.0</v>
      </c>
      <c r="C55" s="1" t="s">
        <v>3</v>
      </c>
      <c r="D55" s="1" t="s">
        <v>33</v>
      </c>
      <c r="E55" s="1">
        <v>50.0</v>
      </c>
      <c r="F55" s="10">
        <f>vlookup(E55,DateReference!B:C,2,false)</f>
        <v>18</v>
      </c>
      <c r="G55" s="1">
        <v>4.0</v>
      </c>
      <c r="H55" s="1" t="s">
        <v>39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">
        <v>55.0</v>
      </c>
      <c r="B56" s="3">
        <v>43432.0</v>
      </c>
      <c r="C56" s="1" t="s">
        <v>3</v>
      </c>
      <c r="D56" s="1" t="s">
        <v>13</v>
      </c>
      <c r="E56" s="1">
        <v>48.0</v>
      </c>
      <c r="F56" s="10">
        <f>vlookup(E56,DateReference!B:C,2,false)</f>
        <v>16</v>
      </c>
      <c r="G56" s="1">
        <v>5.0</v>
      </c>
      <c r="H56" s="1" t="s">
        <v>37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">
        <v>56.0</v>
      </c>
      <c r="B57" s="3">
        <v>43374.0</v>
      </c>
      <c r="C57" s="1" t="s">
        <v>3</v>
      </c>
      <c r="D57" s="1" t="s">
        <v>13</v>
      </c>
      <c r="E57" s="1">
        <v>40.0</v>
      </c>
      <c r="F57" s="10">
        <f>vlookup(E57,DateReference!B:C,2,false)</f>
        <v>8</v>
      </c>
      <c r="G57" s="1">
        <v>6.0</v>
      </c>
      <c r="H57" s="1" t="s">
        <v>38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">
        <v>57.0</v>
      </c>
      <c r="B58" s="3">
        <v>43413.0</v>
      </c>
      <c r="C58" s="1" t="s">
        <v>3</v>
      </c>
      <c r="D58" s="1" t="s">
        <v>33</v>
      </c>
      <c r="E58" s="1">
        <v>45.0</v>
      </c>
      <c r="F58" s="10">
        <f>vlookup(E58,DateReference!B:C,2,false)</f>
        <v>13</v>
      </c>
      <c r="G58" s="1">
        <v>6.0</v>
      </c>
      <c r="H58" s="1" t="s">
        <v>39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">
        <v>58.0</v>
      </c>
      <c r="B59" s="3">
        <v>43459.0</v>
      </c>
      <c r="C59" s="1" t="s">
        <v>3</v>
      </c>
      <c r="D59" s="1" t="s">
        <v>13</v>
      </c>
      <c r="E59" s="1">
        <v>52.0</v>
      </c>
      <c r="F59" s="10">
        <f>vlookup(E59,DateReference!B:C,2,false)</f>
        <v>20</v>
      </c>
      <c r="G59" s="1">
        <v>10.0</v>
      </c>
      <c r="H59" s="1" t="s">
        <v>37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">
        <v>59.0</v>
      </c>
      <c r="B60" s="3">
        <v>43434.0</v>
      </c>
      <c r="C60" s="1" t="s">
        <v>3</v>
      </c>
      <c r="D60" s="1" t="s">
        <v>13</v>
      </c>
      <c r="E60" s="1">
        <v>48.0</v>
      </c>
      <c r="F60" s="10">
        <f>vlookup(E60,DateReference!B:C,2,false)</f>
        <v>16</v>
      </c>
      <c r="G60" s="1">
        <v>9.0</v>
      </c>
      <c r="H60" s="1" t="s">
        <v>38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">
        <v>60.0</v>
      </c>
      <c r="B61" s="3">
        <v>43445.0</v>
      </c>
      <c r="C61" s="1" t="s">
        <v>3</v>
      </c>
      <c r="D61" s="1" t="s">
        <v>13</v>
      </c>
      <c r="E61" s="1">
        <v>50.0</v>
      </c>
      <c r="F61" s="10">
        <f>vlookup(E61,DateReference!B:C,2,false)</f>
        <v>18</v>
      </c>
      <c r="G61" s="1">
        <v>8.0</v>
      </c>
      <c r="H61" s="1" t="s">
        <v>39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">
        <v>61.0</v>
      </c>
      <c r="B62" s="3">
        <v>43374.0</v>
      </c>
      <c r="C62" s="1" t="s">
        <v>3</v>
      </c>
      <c r="D62" s="1" t="s">
        <v>13</v>
      </c>
      <c r="E62" s="1">
        <v>40.0</v>
      </c>
      <c r="F62" s="10">
        <f>vlookup(E62,DateReference!B:C,2,false)</f>
        <v>8</v>
      </c>
      <c r="G62" s="1">
        <v>4.0</v>
      </c>
      <c r="H62" s="1" t="s">
        <v>37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">
        <v>62.0</v>
      </c>
      <c r="B63" s="3">
        <v>43447.0</v>
      </c>
      <c r="C63" s="1" t="s">
        <v>3</v>
      </c>
      <c r="D63" s="1" t="s">
        <v>13</v>
      </c>
      <c r="E63" s="1">
        <v>50.0</v>
      </c>
      <c r="F63" s="10">
        <f>vlookup(E63,DateReference!B:C,2,false)</f>
        <v>18</v>
      </c>
      <c r="G63" s="1">
        <v>6.0</v>
      </c>
      <c r="H63" s="1" t="s">
        <v>38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">
        <v>63.0</v>
      </c>
      <c r="B64" s="3">
        <v>43373.0</v>
      </c>
      <c r="C64" s="1" t="s">
        <v>3</v>
      </c>
      <c r="D64" s="1" t="s">
        <v>33</v>
      </c>
      <c r="E64" s="1">
        <v>39.0</v>
      </c>
      <c r="F64" s="10">
        <f>vlookup(E64,DateReference!B:C,2,false)</f>
        <v>7</v>
      </c>
      <c r="G64" s="1">
        <v>3.0</v>
      </c>
      <c r="H64" s="1" t="s">
        <v>39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">
        <v>64.0</v>
      </c>
      <c r="B65" s="3">
        <v>43378.0</v>
      </c>
      <c r="C65" s="1" t="s">
        <v>3</v>
      </c>
      <c r="D65" s="1" t="s">
        <v>33</v>
      </c>
      <c r="E65" s="1">
        <v>40.0</v>
      </c>
      <c r="F65" s="10">
        <f>vlookup(E65,DateReference!B:C,2,false)</f>
        <v>8</v>
      </c>
      <c r="G65" s="1">
        <v>8.0</v>
      </c>
      <c r="H65" s="1" t="s">
        <v>37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">
        <v>65.0</v>
      </c>
      <c r="B66" s="3">
        <v>43460.0</v>
      </c>
      <c r="C66" s="1" t="s">
        <v>3</v>
      </c>
      <c r="D66" s="1" t="s">
        <v>33</v>
      </c>
      <c r="E66" s="1">
        <v>52.0</v>
      </c>
      <c r="F66" s="10">
        <f>vlookup(E66,DateReference!B:C,2,false)</f>
        <v>20</v>
      </c>
      <c r="G66" s="1">
        <v>7.0</v>
      </c>
      <c r="H66" s="1" t="s">
        <v>38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">
        <v>66.0</v>
      </c>
      <c r="B67" s="3">
        <v>43402.0</v>
      </c>
      <c r="C67" s="1" t="s">
        <v>3</v>
      </c>
      <c r="D67" s="1" t="s">
        <v>13</v>
      </c>
      <c r="E67" s="1">
        <v>44.0</v>
      </c>
      <c r="F67" s="10">
        <f>vlookup(E67,DateReference!B:C,2,false)</f>
        <v>12</v>
      </c>
      <c r="G67" s="1">
        <v>5.0</v>
      </c>
      <c r="H67" s="1" t="s">
        <v>39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">
        <v>67.0</v>
      </c>
      <c r="B68" s="3">
        <v>43385.0</v>
      </c>
      <c r="C68" s="1" t="s">
        <v>3</v>
      </c>
      <c r="D68" s="1" t="s">
        <v>13</v>
      </c>
      <c r="E68" s="1">
        <v>41.0</v>
      </c>
      <c r="F68" s="10">
        <f>vlookup(E68,DateReference!B:C,2,false)</f>
        <v>9</v>
      </c>
      <c r="G68" s="1">
        <v>4.0</v>
      </c>
      <c r="H68" s="1" t="s">
        <v>37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">
        <v>68.0</v>
      </c>
      <c r="B69" s="3">
        <v>43443.0</v>
      </c>
      <c r="C69" s="1" t="s">
        <v>3</v>
      </c>
      <c r="D69" s="1" t="s">
        <v>13</v>
      </c>
      <c r="E69" s="1">
        <v>49.0</v>
      </c>
      <c r="F69" s="10">
        <f>vlookup(E69,DateReference!B:C,2,false)</f>
        <v>17</v>
      </c>
      <c r="G69" s="1">
        <v>7.0</v>
      </c>
      <c r="H69" s="1" t="s">
        <v>38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">
        <v>69.0</v>
      </c>
      <c r="B70" s="3">
        <v>43460.0</v>
      </c>
      <c r="C70" s="1" t="s">
        <v>3</v>
      </c>
      <c r="D70" s="1" t="s">
        <v>13</v>
      </c>
      <c r="E70" s="1">
        <v>52.0</v>
      </c>
      <c r="F70" s="10">
        <f>vlookup(E70,DateReference!B:C,2,false)</f>
        <v>20</v>
      </c>
      <c r="G70" s="1">
        <v>3.0</v>
      </c>
      <c r="H70" s="1" t="s">
        <v>39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">
        <v>70.0</v>
      </c>
      <c r="B71" s="3">
        <v>43463.0</v>
      </c>
      <c r="C71" s="1" t="s">
        <v>3</v>
      </c>
      <c r="D71" s="1" t="s">
        <v>33</v>
      </c>
      <c r="E71" s="1">
        <v>52.0</v>
      </c>
      <c r="F71" s="10">
        <f>vlookup(E71,DateReference!B:C,2,false)</f>
        <v>20</v>
      </c>
      <c r="G71" s="1">
        <v>7.0</v>
      </c>
      <c r="H71" s="1" t="s">
        <v>37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">
        <v>71.0</v>
      </c>
      <c r="B72" s="3">
        <v>43386.0</v>
      </c>
      <c r="C72" s="1" t="s">
        <v>3</v>
      </c>
      <c r="D72" s="1" t="s">
        <v>13</v>
      </c>
      <c r="E72" s="1">
        <v>41.0</v>
      </c>
      <c r="F72" s="10">
        <f>vlookup(E72,DateReference!B:C,2,false)</f>
        <v>9</v>
      </c>
      <c r="G72" s="1">
        <v>1.0</v>
      </c>
      <c r="H72" s="1" t="s">
        <v>38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">
        <v>72.0</v>
      </c>
      <c r="B73" s="3">
        <v>43389.0</v>
      </c>
      <c r="C73" s="1" t="s">
        <v>3</v>
      </c>
      <c r="D73" s="1" t="s">
        <v>13</v>
      </c>
      <c r="E73" s="1">
        <v>42.0</v>
      </c>
      <c r="F73" s="10">
        <f>vlookup(E73,DateReference!B:C,2,false)</f>
        <v>10</v>
      </c>
      <c r="G73" s="1">
        <v>1.0</v>
      </c>
      <c r="H73" s="1" t="s">
        <v>39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">
        <v>73.0</v>
      </c>
      <c r="B74" s="3">
        <v>43433.0</v>
      </c>
      <c r="C74" s="1" t="s">
        <v>3</v>
      </c>
      <c r="D74" s="1" t="s">
        <v>13</v>
      </c>
      <c r="E74" s="1">
        <v>48.0</v>
      </c>
      <c r="F74" s="10">
        <f>vlookup(E74,DateReference!B:C,2,false)</f>
        <v>16</v>
      </c>
      <c r="G74" s="1">
        <v>3.0</v>
      </c>
      <c r="H74" s="1" t="s">
        <v>37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">
        <v>74.0</v>
      </c>
      <c r="B75" s="3">
        <v>43347.0</v>
      </c>
      <c r="C75" s="1" t="s">
        <v>3</v>
      </c>
      <c r="D75" s="1" t="s">
        <v>33</v>
      </c>
      <c r="E75" s="1">
        <v>36.0</v>
      </c>
      <c r="F75" s="10">
        <f>vlookup(E75,DateReference!B:C,2,false)</f>
        <v>4</v>
      </c>
      <c r="G75" s="1">
        <v>10.0</v>
      </c>
      <c r="H75" s="1" t="s">
        <v>38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">
        <v>75.0</v>
      </c>
      <c r="B76" s="3">
        <v>43369.0</v>
      </c>
      <c r="C76" s="1" t="s">
        <v>3</v>
      </c>
      <c r="D76" s="1" t="s">
        <v>13</v>
      </c>
      <c r="E76" s="1">
        <v>39.0</v>
      </c>
      <c r="F76" s="10">
        <f>vlookup(E76,DateReference!B:C,2,false)</f>
        <v>7</v>
      </c>
      <c r="G76" s="1">
        <v>8.0</v>
      </c>
      <c r="H76" s="1" t="s">
        <v>39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">
        <v>76.0</v>
      </c>
      <c r="B77" s="3">
        <v>43366.0</v>
      </c>
      <c r="C77" s="1" t="s">
        <v>3</v>
      </c>
      <c r="D77" s="1" t="s">
        <v>13</v>
      </c>
      <c r="E77" s="1">
        <v>38.0</v>
      </c>
      <c r="F77" s="10">
        <f>vlookup(E77,DateReference!B:C,2,false)</f>
        <v>6</v>
      </c>
      <c r="G77" s="1">
        <v>2.0</v>
      </c>
      <c r="H77" s="1" t="s">
        <v>37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">
        <v>77.0</v>
      </c>
      <c r="B78" s="3">
        <v>43447.0</v>
      </c>
      <c r="C78" s="1" t="s">
        <v>3</v>
      </c>
      <c r="D78" s="1" t="s">
        <v>33</v>
      </c>
      <c r="E78" s="1">
        <v>50.0</v>
      </c>
      <c r="F78" s="10">
        <f>vlookup(E78,DateReference!B:C,2,false)</f>
        <v>18</v>
      </c>
      <c r="G78" s="1">
        <v>3.0</v>
      </c>
      <c r="H78" s="1" t="s">
        <v>38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">
        <v>78.0</v>
      </c>
      <c r="B79" s="3">
        <v>43423.0</v>
      </c>
      <c r="C79" s="1" t="s">
        <v>3</v>
      </c>
      <c r="D79" s="1" t="s">
        <v>13</v>
      </c>
      <c r="E79" s="1">
        <v>47.0</v>
      </c>
      <c r="F79" s="10">
        <f>vlookup(E79,DateReference!B:C,2,false)</f>
        <v>15</v>
      </c>
      <c r="G79" s="1">
        <v>5.0</v>
      </c>
      <c r="H79" s="1" t="s">
        <v>39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">
        <v>79.0</v>
      </c>
      <c r="B80" s="3">
        <v>43370.0</v>
      </c>
      <c r="C80" s="1" t="s">
        <v>3</v>
      </c>
      <c r="D80" s="1" t="s">
        <v>33</v>
      </c>
      <c r="E80" s="1">
        <v>39.0</v>
      </c>
      <c r="F80" s="10">
        <f>vlookup(E80,DateReference!B:C,2,false)</f>
        <v>7</v>
      </c>
      <c r="G80" s="1">
        <v>1.0</v>
      </c>
      <c r="H80" s="1" t="s">
        <v>37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">
        <v>80.0</v>
      </c>
      <c r="B81" s="3">
        <v>43433.0</v>
      </c>
      <c r="C81" s="1" t="s">
        <v>3</v>
      </c>
      <c r="D81" s="1" t="s">
        <v>33</v>
      </c>
      <c r="E81" s="1">
        <v>48.0</v>
      </c>
      <c r="F81" s="10">
        <f>vlookup(E81,DateReference!B:C,2,false)</f>
        <v>16</v>
      </c>
      <c r="G81" s="1">
        <v>9.0</v>
      </c>
      <c r="H81" s="1" t="s">
        <v>38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">
        <v>81.0</v>
      </c>
      <c r="B82" s="3">
        <v>43338.0</v>
      </c>
      <c r="C82" s="1" t="s">
        <v>3</v>
      </c>
      <c r="D82" s="1" t="s">
        <v>33</v>
      </c>
      <c r="E82" s="1">
        <v>34.0</v>
      </c>
      <c r="F82" s="10">
        <f>vlookup(E82,DateReference!B:C,2,false)</f>
        <v>2</v>
      </c>
      <c r="G82" s="1">
        <v>4.0</v>
      </c>
      <c r="H82" s="1" t="s">
        <v>39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">
        <v>82.0</v>
      </c>
      <c r="B83" s="3">
        <v>43457.0</v>
      </c>
      <c r="C83" s="1" t="s">
        <v>3</v>
      </c>
      <c r="D83" s="1" t="s">
        <v>13</v>
      </c>
      <c r="E83" s="1">
        <v>51.0</v>
      </c>
      <c r="F83" s="10">
        <f>vlookup(E83,DateReference!B:C,2,false)</f>
        <v>19</v>
      </c>
      <c r="G83" s="1">
        <v>3.0</v>
      </c>
      <c r="H83" s="1" t="s">
        <v>37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">
        <v>83.0</v>
      </c>
      <c r="B84" s="3">
        <v>43439.0</v>
      </c>
      <c r="C84" s="1" t="s">
        <v>3</v>
      </c>
      <c r="D84" s="1" t="s">
        <v>33</v>
      </c>
      <c r="E84" s="1">
        <v>49.0</v>
      </c>
      <c r="F84" s="10">
        <f>vlookup(E84,DateReference!B:C,2,false)</f>
        <v>17</v>
      </c>
      <c r="G84" s="1">
        <v>7.0</v>
      </c>
      <c r="H84" s="1" t="s">
        <v>38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">
        <v>84.0</v>
      </c>
      <c r="B85" s="3">
        <v>43371.0</v>
      </c>
      <c r="C85" s="1" t="s">
        <v>3</v>
      </c>
      <c r="D85" s="1" t="s">
        <v>33</v>
      </c>
      <c r="E85" s="1">
        <v>39.0</v>
      </c>
      <c r="F85" s="10">
        <f>vlookup(E85,DateReference!B:C,2,false)</f>
        <v>7</v>
      </c>
      <c r="G85" s="1">
        <v>6.0</v>
      </c>
      <c r="H85" s="1" t="s">
        <v>39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">
        <v>85.0</v>
      </c>
      <c r="B86" s="3">
        <v>43362.0</v>
      </c>
      <c r="C86" s="1" t="s">
        <v>3</v>
      </c>
      <c r="D86" s="1" t="s">
        <v>33</v>
      </c>
      <c r="E86" s="1">
        <v>38.0</v>
      </c>
      <c r="F86" s="10">
        <f>vlookup(E86,DateReference!B:C,2,false)</f>
        <v>6</v>
      </c>
      <c r="G86" s="1">
        <v>2.0</v>
      </c>
      <c r="H86" s="1" t="s">
        <v>37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">
        <v>86.0</v>
      </c>
      <c r="B87" s="3">
        <v>43339.0</v>
      </c>
      <c r="C87" s="1" t="s">
        <v>3</v>
      </c>
      <c r="D87" s="1" t="s">
        <v>13</v>
      </c>
      <c r="E87" s="1">
        <v>35.0</v>
      </c>
      <c r="F87" s="10">
        <f>vlookup(E87,DateReference!B:C,2,false)</f>
        <v>3</v>
      </c>
      <c r="G87" s="1">
        <v>6.0</v>
      </c>
      <c r="H87" s="1" t="s">
        <v>38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">
        <v>87.0</v>
      </c>
      <c r="B88" s="3">
        <v>43351.0</v>
      </c>
      <c r="C88" s="1" t="s">
        <v>3</v>
      </c>
      <c r="D88" s="1" t="s">
        <v>33</v>
      </c>
      <c r="E88" s="1">
        <v>36.0</v>
      </c>
      <c r="F88" s="10">
        <f>vlookup(E88,DateReference!B:C,2,false)</f>
        <v>4</v>
      </c>
      <c r="G88" s="1">
        <v>4.0</v>
      </c>
      <c r="H88" s="1" t="s">
        <v>39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">
        <v>88.0</v>
      </c>
      <c r="B89" s="3">
        <v>43367.0</v>
      </c>
      <c r="C89" s="1" t="s">
        <v>3</v>
      </c>
      <c r="D89" s="1" t="s">
        <v>13</v>
      </c>
      <c r="E89" s="1">
        <v>39.0</v>
      </c>
      <c r="F89" s="10">
        <f>vlookup(E89,DateReference!B:C,2,false)</f>
        <v>7</v>
      </c>
      <c r="G89" s="1">
        <v>8.0</v>
      </c>
      <c r="H89" s="1" t="s">
        <v>37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">
        <v>89.0</v>
      </c>
      <c r="B90" s="3">
        <v>43386.0</v>
      </c>
      <c r="C90" s="1" t="s">
        <v>3</v>
      </c>
      <c r="D90" s="1" t="s">
        <v>13</v>
      </c>
      <c r="E90" s="1">
        <v>41.0</v>
      </c>
      <c r="F90" s="10">
        <f>vlookup(E90,DateReference!B:C,2,false)</f>
        <v>9</v>
      </c>
      <c r="G90" s="1">
        <v>5.0</v>
      </c>
      <c r="H90" s="1" t="s">
        <v>38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">
        <v>90.0</v>
      </c>
      <c r="B91" s="3">
        <v>43461.0</v>
      </c>
      <c r="C91" s="1" t="s">
        <v>3</v>
      </c>
      <c r="D91" s="1" t="s">
        <v>13</v>
      </c>
      <c r="E91" s="1">
        <v>52.0</v>
      </c>
      <c r="F91" s="10">
        <f>vlookup(E91,DateReference!B:C,2,false)</f>
        <v>20</v>
      </c>
      <c r="G91" s="1">
        <v>2.0</v>
      </c>
      <c r="H91" s="1" t="s">
        <v>39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">
        <v>91.0</v>
      </c>
      <c r="B92" s="3">
        <v>43456.0</v>
      </c>
      <c r="C92" s="1" t="s">
        <v>3</v>
      </c>
      <c r="D92" s="1" t="s">
        <v>13</v>
      </c>
      <c r="E92" s="1">
        <v>51.0</v>
      </c>
      <c r="F92" s="10">
        <f>vlookup(E92,DateReference!B:C,2,false)</f>
        <v>19</v>
      </c>
      <c r="G92" s="1">
        <v>5.0</v>
      </c>
      <c r="H92" s="1" t="s">
        <v>37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">
        <v>92.0</v>
      </c>
      <c r="B93" s="3">
        <v>43367.0</v>
      </c>
      <c r="C93" s="1" t="s">
        <v>3</v>
      </c>
      <c r="D93" s="1" t="s">
        <v>13</v>
      </c>
      <c r="E93" s="1">
        <v>39.0</v>
      </c>
      <c r="F93" s="10">
        <f>vlookup(E93,DateReference!B:C,2,false)</f>
        <v>7</v>
      </c>
      <c r="G93" s="1">
        <v>8.0</v>
      </c>
      <c r="H93" s="1" t="s">
        <v>38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">
        <v>93.0</v>
      </c>
      <c r="B94" s="3">
        <v>43420.0</v>
      </c>
      <c r="C94" s="1" t="s">
        <v>3</v>
      </c>
      <c r="D94" s="1" t="s">
        <v>13</v>
      </c>
      <c r="E94" s="1">
        <v>46.0</v>
      </c>
      <c r="F94" s="10">
        <f>vlookup(E94,DateReference!B:C,2,false)</f>
        <v>14</v>
      </c>
      <c r="G94" s="1">
        <v>5.0</v>
      </c>
      <c r="H94" s="1" t="s">
        <v>39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">
        <v>94.0</v>
      </c>
      <c r="B95" s="3">
        <v>43358.0</v>
      </c>
      <c r="C95" s="1" t="s">
        <v>3</v>
      </c>
      <c r="D95" s="1" t="s">
        <v>33</v>
      </c>
      <c r="E95" s="1">
        <v>37.0</v>
      </c>
      <c r="F95" s="10">
        <f>vlookup(E95,DateReference!B:C,2,false)</f>
        <v>5</v>
      </c>
      <c r="G95" s="1">
        <v>9.0</v>
      </c>
      <c r="H95" s="1" t="s">
        <v>37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">
        <v>95.0</v>
      </c>
      <c r="B96" s="3">
        <v>43411.0</v>
      </c>
      <c r="C96" s="1" t="s">
        <v>3</v>
      </c>
      <c r="D96" s="1" t="s">
        <v>33</v>
      </c>
      <c r="E96" s="1">
        <v>45.0</v>
      </c>
      <c r="F96" s="10">
        <f>vlookup(E96,DateReference!B:C,2,false)</f>
        <v>13</v>
      </c>
      <c r="G96" s="1">
        <v>5.0</v>
      </c>
      <c r="H96" s="1" t="s">
        <v>38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">
        <v>96.0</v>
      </c>
      <c r="B97" s="3">
        <v>43384.0</v>
      </c>
      <c r="C97" s="1" t="s">
        <v>3</v>
      </c>
      <c r="D97" s="1" t="s">
        <v>33</v>
      </c>
      <c r="E97" s="1">
        <v>41.0</v>
      </c>
      <c r="F97" s="10">
        <f>vlookup(E97,DateReference!B:C,2,false)</f>
        <v>9</v>
      </c>
      <c r="G97" s="1">
        <v>1.0</v>
      </c>
      <c r="H97" s="1" t="s">
        <v>39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">
        <v>97.0</v>
      </c>
      <c r="B98" s="3">
        <v>43374.0</v>
      </c>
      <c r="C98" s="1" t="s">
        <v>3</v>
      </c>
      <c r="D98" s="1" t="s">
        <v>13</v>
      </c>
      <c r="E98" s="1">
        <v>40.0</v>
      </c>
      <c r="F98" s="10">
        <f>vlookup(E98,DateReference!B:C,2,false)</f>
        <v>8</v>
      </c>
      <c r="G98" s="1">
        <v>8.0</v>
      </c>
      <c r="H98" s="1" t="s">
        <v>37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">
        <v>98.0</v>
      </c>
      <c r="B99" s="3">
        <v>43397.0</v>
      </c>
      <c r="C99" s="1" t="s">
        <v>3</v>
      </c>
      <c r="D99" s="1" t="s">
        <v>33</v>
      </c>
      <c r="E99" s="1">
        <v>43.0</v>
      </c>
      <c r="F99" s="10">
        <f>vlookup(E99,DateReference!B:C,2,false)</f>
        <v>11</v>
      </c>
      <c r="G99" s="1">
        <v>3.0</v>
      </c>
      <c r="H99" s="1" t="s">
        <v>38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">
        <v>99.0</v>
      </c>
      <c r="B100" s="3">
        <v>43405.0</v>
      </c>
      <c r="C100" s="1" t="s">
        <v>3</v>
      </c>
      <c r="D100" s="1" t="s">
        <v>33</v>
      </c>
      <c r="E100" s="1">
        <v>44.0</v>
      </c>
      <c r="F100" s="10">
        <f>vlookup(E100,DateReference!B:C,2,false)</f>
        <v>12</v>
      </c>
      <c r="G100" s="1">
        <v>9.0</v>
      </c>
      <c r="H100" s="1" t="s">
        <v>39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">
        <v>100.0</v>
      </c>
      <c r="B101" s="3">
        <v>43387.0</v>
      </c>
      <c r="C101" s="1" t="s">
        <v>3</v>
      </c>
      <c r="D101" s="1" t="s">
        <v>13</v>
      </c>
      <c r="E101" s="1">
        <v>41.0</v>
      </c>
      <c r="F101" s="10">
        <f>vlookup(E101,DateReference!B:C,2,false)</f>
        <v>9</v>
      </c>
      <c r="G101" s="1">
        <v>1.0</v>
      </c>
      <c r="H101" s="1" t="s">
        <v>37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">
        <v>101.0</v>
      </c>
      <c r="B102" s="3">
        <v>43372.0</v>
      </c>
      <c r="C102" s="1" t="s">
        <v>3</v>
      </c>
      <c r="D102" s="1" t="s">
        <v>33</v>
      </c>
      <c r="E102" s="1">
        <v>39.0</v>
      </c>
      <c r="F102" s="10">
        <f>vlookup(E102,DateReference!B:C,2,false)</f>
        <v>7</v>
      </c>
      <c r="G102" s="1">
        <v>6.0</v>
      </c>
      <c r="H102" s="1" t="s">
        <v>38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">
        <v>102.0</v>
      </c>
      <c r="B103" s="3">
        <v>43425.0</v>
      </c>
      <c r="C103" s="1" t="s">
        <v>3</v>
      </c>
      <c r="D103" s="1" t="s">
        <v>33</v>
      </c>
      <c r="E103" s="1">
        <v>47.0</v>
      </c>
      <c r="F103" s="10">
        <f>vlookup(E103,DateReference!B:C,2,false)</f>
        <v>15</v>
      </c>
      <c r="G103" s="1">
        <v>1.0</v>
      </c>
      <c r="H103" s="1" t="s">
        <v>39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">
        <v>103.0</v>
      </c>
      <c r="B104" s="3">
        <v>43327.0</v>
      </c>
      <c r="C104" s="1" t="s">
        <v>3</v>
      </c>
      <c r="D104" s="1" t="s">
        <v>13</v>
      </c>
      <c r="E104" s="1">
        <v>33.0</v>
      </c>
      <c r="F104" s="10">
        <f>vlookup(E104,DateReference!B:C,2,false)</f>
        <v>1</v>
      </c>
      <c r="G104" s="1">
        <v>6.0</v>
      </c>
      <c r="H104" s="1" t="s">
        <v>37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">
        <v>104.0</v>
      </c>
      <c r="B105" s="3">
        <v>43379.0</v>
      </c>
      <c r="C105" s="1" t="s">
        <v>3</v>
      </c>
      <c r="D105" s="1" t="s">
        <v>13</v>
      </c>
      <c r="E105" s="1">
        <v>40.0</v>
      </c>
      <c r="F105" s="10">
        <f>vlookup(E105,DateReference!B:C,2,false)</f>
        <v>8</v>
      </c>
      <c r="G105" s="1">
        <v>10.0</v>
      </c>
      <c r="H105" s="1" t="s">
        <v>38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">
        <v>105.0</v>
      </c>
      <c r="B106" s="3">
        <v>43359.0</v>
      </c>
      <c r="C106" s="1" t="s">
        <v>3</v>
      </c>
      <c r="D106" s="1" t="s">
        <v>33</v>
      </c>
      <c r="E106" s="1">
        <v>37.0</v>
      </c>
      <c r="F106" s="10">
        <f>vlookup(E106,DateReference!B:C,2,false)</f>
        <v>5</v>
      </c>
      <c r="G106" s="1">
        <v>3.0</v>
      </c>
      <c r="H106" s="1" t="s">
        <v>39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">
        <v>106.0</v>
      </c>
      <c r="B107" s="3">
        <v>43393.0</v>
      </c>
      <c r="C107" s="1" t="s">
        <v>3</v>
      </c>
      <c r="D107" s="1" t="s">
        <v>13</v>
      </c>
      <c r="E107" s="1">
        <v>42.0</v>
      </c>
      <c r="F107" s="10">
        <f>vlookup(E107,DateReference!B:C,2,false)</f>
        <v>10</v>
      </c>
      <c r="G107" s="1">
        <v>10.0</v>
      </c>
      <c r="H107" s="1" t="s">
        <v>37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">
        <v>107.0</v>
      </c>
      <c r="B108" s="3">
        <v>43369.0</v>
      </c>
      <c r="C108" s="1" t="s">
        <v>3</v>
      </c>
      <c r="D108" s="1" t="s">
        <v>13</v>
      </c>
      <c r="E108" s="1">
        <v>39.0</v>
      </c>
      <c r="F108" s="10">
        <f>vlookup(E108,DateReference!B:C,2,false)</f>
        <v>7</v>
      </c>
      <c r="G108" s="1">
        <v>3.0</v>
      </c>
      <c r="H108" s="1" t="s">
        <v>38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">
        <v>108.0</v>
      </c>
      <c r="B109" s="3">
        <v>43430.0</v>
      </c>
      <c r="C109" s="1" t="s">
        <v>3</v>
      </c>
      <c r="D109" s="1" t="s">
        <v>13</v>
      </c>
      <c r="E109" s="1">
        <v>48.0</v>
      </c>
      <c r="F109" s="10">
        <f>vlookup(E109,DateReference!B:C,2,false)</f>
        <v>16</v>
      </c>
      <c r="G109" s="1">
        <v>2.0</v>
      </c>
      <c r="H109" s="1" t="s">
        <v>39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">
        <v>109.0</v>
      </c>
      <c r="B110" s="3">
        <v>43338.0</v>
      </c>
      <c r="C110" s="1" t="s">
        <v>3</v>
      </c>
      <c r="D110" s="1" t="s">
        <v>33</v>
      </c>
      <c r="E110" s="1">
        <v>34.0</v>
      </c>
      <c r="F110" s="10">
        <f>vlookup(E110,DateReference!B:C,2,false)</f>
        <v>2</v>
      </c>
      <c r="G110" s="1">
        <v>9.0</v>
      </c>
      <c r="H110" s="1" t="s">
        <v>37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">
        <v>110.0</v>
      </c>
      <c r="B111" s="3">
        <v>43441.0</v>
      </c>
      <c r="C111" s="1" t="s">
        <v>3</v>
      </c>
      <c r="D111" s="1" t="s">
        <v>13</v>
      </c>
      <c r="E111" s="1">
        <v>49.0</v>
      </c>
      <c r="F111" s="10">
        <f>vlookup(E111,DateReference!B:C,2,false)</f>
        <v>17</v>
      </c>
      <c r="G111" s="1">
        <v>5.0</v>
      </c>
      <c r="H111" s="1" t="s">
        <v>38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">
        <v>111.0</v>
      </c>
      <c r="B112" s="3">
        <v>43399.0</v>
      </c>
      <c r="C112" s="1" t="s">
        <v>3</v>
      </c>
      <c r="D112" s="1" t="s">
        <v>33</v>
      </c>
      <c r="E112" s="1">
        <v>43.0</v>
      </c>
      <c r="F112" s="10">
        <f>vlookup(E112,DateReference!B:C,2,false)</f>
        <v>11</v>
      </c>
      <c r="G112" s="1">
        <v>1.0</v>
      </c>
      <c r="H112" s="1" t="s">
        <v>39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">
        <v>112.0</v>
      </c>
      <c r="B113" s="3">
        <v>43350.0</v>
      </c>
      <c r="C113" s="1" t="s">
        <v>3</v>
      </c>
      <c r="D113" s="1" t="s">
        <v>33</v>
      </c>
      <c r="E113" s="1">
        <v>36.0</v>
      </c>
      <c r="F113" s="10">
        <f>vlookup(E113,DateReference!B:C,2,false)</f>
        <v>4</v>
      </c>
      <c r="G113" s="1">
        <v>6.0</v>
      </c>
      <c r="H113" s="1" t="s">
        <v>37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">
        <v>113.0</v>
      </c>
      <c r="B114" s="3">
        <v>43354.0</v>
      </c>
      <c r="C114" s="1" t="s">
        <v>3</v>
      </c>
      <c r="D114" s="1" t="s">
        <v>13</v>
      </c>
      <c r="E114" s="1">
        <v>37.0</v>
      </c>
      <c r="F114" s="10">
        <f>vlookup(E114,DateReference!B:C,2,false)</f>
        <v>5</v>
      </c>
      <c r="G114" s="1">
        <v>7.0</v>
      </c>
      <c r="H114" s="1" t="s">
        <v>38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">
        <v>114.0</v>
      </c>
      <c r="B115" s="3">
        <v>43447.0</v>
      </c>
      <c r="C115" s="1" t="s">
        <v>3</v>
      </c>
      <c r="D115" s="1" t="s">
        <v>13</v>
      </c>
      <c r="E115" s="1">
        <v>50.0</v>
      </c>
      <c r="F115" s="10">
        <f>vlookup(E115,DateReference!B:C,2,false)</f>
        <v>18</v>
      </c>
      <c r="G115" s="1">
        <v>2.0</v>
      </c>
      <c r="H115" s="1" t="s">
        <v>39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">
        <v>115.0</v>
      </c>
      <c r="B116" s="3">
        <v>43396.0</v>
      </c>
      <c r="C116" s="1" t="s">
        <v>3</v>
      </c>
      <c r="D116" s="1" t="s">
        <v>33</v>
      </c>
      <c r="E116" s="1">
        <v>43.0</v>
      </c>
      <c r="F116" s="10">
        <f>vlookup(E116,DateReference!B:C,2,false)</f>
        <v>11</v>
      </c>
      <c r="G116" s="1">
        <v>1.0</v>
      </c>
      <c r="H116" s="1" t="s">
        <v>37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">
        <v>116.0</v>
      </c>
      <c r="B117" s="3">
        <v>43428.0</v>
      </c>
      <c r="C117" s="1" t="s">
        <v>3</v>
      </c>
      <c r="D117" s="1" t="s">
        <v>13</v>
      </c>
      <c r="E117" s="1">
        <v>47.0</v>
      </c>
      <c r="F117" s="10">
        <f>vlookup(E117,DateReference!B:C,2,false)</f>
        <v>15</v>
      </c>
      <c r="G117" s="1">
        <v>9.0</v>
      </c>
      <c r="H117" s="1" t="s">
        <v>38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">
        <v>117.0</v>
      </c>
      <c r="B118" s="3">
        <v>43454.0</v>
      </c>
      <c r="C118" s="1" t="s">
        <v>3</v>
      </c>
      <c r="D118" s="1" t="s">
        <v>33</v>
      </c>
      <c r="E118" s="1">
        <v>51.0</v>
      </c>
      <c r="F118" s="10">
        <f>vlookup(E118,DateReference!B:C,2,false)</f>
        <v>19</v>
      </c>
      <c r="G118" s="1">
        <v>4.0</v>
      </c>
      <c r="H118" s="1" t="s">
        <v>39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">
        <v>118.0</v>
      </c>
      <c r="B119" s="3">
        <v>43385.0</v>
      </c>
      <c r="C119" s="1" t="s">
        <v>3</v>
      </c>
      <c r="D119" s="1" t="s">
        <v>33</v>
      </c>
      <c r="E119" s="1">
        <v>41.0</v>
      </c>
      <c r="F119" s="10">
        <f>vlookup(E119,DateReference!B:C,2,false)</f>
        <v>9</v>
      </c>
      <c r="G119" s="1">
        <v>6.0</v>
      </c>
      <c r="H119" s="1" t="s">
        <v>37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">
        <v>119.0</v>
      </c>
      <c r="B120" s="3">
        <v>43389.0</v>
      </c>
      <c r="C120" s="1" t="s">
        <v>3</v>
      </c>
      <c r="D120" s="1" t="s">
        <v>33</v>
      </c>
      <c r="E120" s="1">
        <v>42.0</v>
      </c>
      <c r="F120" s="10">
        <f>vlookup(E120,DateReference!B:C,2,false)</f>
        <v>10</v>
      </c>
      <c r="G120" s="1">
        <v>5.0</v>
      </c>
      <c r="H120" s="1" t="s">
        <v>38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">
        <v>120.0</v>
      </c>
      <c r="B121" s="3">
        <v>43454.0</v>
      </c>
      <c r="C121" s="1" t="s">
        <v>3</v>
      </c>
      <c r="D121" s="1" t="s">
        <v>33</v>
      </c>
      <c r="E121" s="1">
        <v>51.0</v>
      </c>
      <c r="F121" s="10">
        <f>vlookup(E121,DateReference!B:C,2,false)</f>
        <v>19</v>
      </c>
      <c r="G121" s="1">
        <v>7.0</v>
      </c>
      <c r="H121" s="1" t="s">
        <v>39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">
        <v>121.0</v>
      </c>
      <c r="B122" s="3">
        <v>43375.0</v>
      </c>
      <c r="C122" s="1" t="s">
        <v>3</v>
      </c>
      <c r="D122" s="1" t="s">
        <v>13</v>
      </c>
      <c r="E122" s="1">
        <v>40.0</v>
      </c>
      <c r="F122" s="10">
        <f>vlookup(E122,DateReference!B:C,2,false)</f>
        <v>8</v>
      </c>
      <c r="G122" s="1">
        <v>9.0</v>
      </c>
      <c r="H122" s="1" t="s">
        <v>37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">
        <v>122.0</v>
      </c>
      <c r="B123" s="3">
        <v>43393.0</v>
      </c>
      <c r="C123" s="1" t="s">
        <v>3</v>
      </c>
      <c r="D123" s="1" t="s">
        <v>13</v>
      </c>
      <c r="E123" s="1">
        <v>42.0</v>
      </c>
      <c r="F123" s="10">
        <f>vlookup(E123,DateReference!B:C,2,false)</f>
        <v>10</v>
      </c>
      <c r="G123" s="1">
        <v>6.0</v>
      </c>
      <c r="H123" s="1" t="s">
        <v>38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">
        <v>123.0</v>
      </c>
      <c r="B124" s="3">
        <v>43330.0</v>
      </c>
      <c r="C124" s="1" t="s">
        <v>3</v>
      </c>
      <c r="D124" s="1" t="s">
        <v>13</v>
      </c>
      <c r="E124" s="1">
        <v>33.0</v>
      </c>
      <c r="F124" s="10">
        <f>vlookup(E124,DateReference!B:C,2,false)</f>
        <v>1</v>
      </c>
      <c r="G124" s="1">
        <v>10.0</v>
      </c>
      <c r="H124" s="1" t="s">
        <v>39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">
        <v>124.0</v>
      </c>
      <c r="B125" s="3">
        <v>43404.0</v>
      </c>
      <c r="C125" s="1" t="s">
        <v>3</v>
      </c>
      <c r="D125" s="1" t="s">
        <v>13</v>
      </c>
      <c r="E125" s="1">
        <v>44.0</v>
      </c>
      <c r="F125" s="10">
        <f>vlookup(E125,DateReference!B:C,2,false)</f>
        <v>12</v>
      </c>
      <c r="G125" s="1">
        <v>4.0</v>
      </c>
      <c r="H125" s="1" t="s">
        <v>37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">
        <v>125.0</v>
      </c>
      <c r="B126" s="3">
        <v>43425.0</v>
      </c>
      <c r="C126" s="1" t="s">
        <v>3</v>
      </c>
      <c r="D126" s="1" t="s">
        <v>13</v>
      </c>
      <c r="E126" s="1">
        <v>47.0</v>
      </c>
      <c r="F126" s="10">
        <f>vlookup(E126,DateReference!B:C,2,false)</f>
        <v>15</v>
      </c>
      <c r="G126" s="1">
        <v>3.0</v>
      </c>
      <c r="H126" s="1" t="s">
        <v>38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">
        <v>126.0</v>
      </c>
      <c r="B127" s="3">
        <v>43422.0</v>
      </c>
      <c r="C127" s="1" t="s">
        <v>3</v>
      </c>
      <c r="D127" s="1" t="s">
        <v>13</v>
      </c>
      <c r="E127" s="1">
        <v>46.0</v>
      </c>
      <c r="F127" s="10">
        <f>vlookup(E127,DateReference!B:C,2,false)</f>
        <v>14</v>
      </c>
      <c r="G127" s="1">
        <v>10.0</v>
      </c>
      <c r="H127" s="1" t="s">
        <v>39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">
        <v>127.0</v>
      </c>
      <c r="B128" s="3">
        <v>43407.0</v>
      </c>
      <c r="C128" s="1" t="s">
        <v>3</v>
      </c>
      <c r="D128" s="1" t="s">
        <v>33</v>
      </c>
      <c r="E128" s="1">
        <v>44.0</v>
      </c>
      <c r="F128" s="10">
        <f>vlookup(E128,DateReference!B:C,2,false)</f>
        <v>12</v>
      </c>
      <c r="G128" s="1">
        <v>7.0</v>
      </c>
      <c r="H128" s="1" t="s">
        <v>37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">
        <v>128.0</v>
      </c>
      <c r="B129" s="3">
        <v>43465.0</v>
      </c>
      <c r="C129" s="1" t="s">
        <v>3</v>
      </c>
      <c r="D129" s="1" t="s">
        <v>13</v>
      </c>
      <c r="E129" s="1">
        <v>1.0</v>
      </c>
      <c r="F129" s="10">
        <f>vlookup(E129,DateReference!B:C,2,false)</f>
        <v>21</v>
      </c>
      <c r="G129" s="1">
        <v>3.0</v>
      </c>
      <c r="H129" s="1" t="s">
        <v>38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">
        <v>129.0</v>
      </c>
      <c r="B130" s="3">
        <v>43432.0</v>
      </c>
      <c r="C130" s="1" t="s">
        <v>3</v>
      </c>
      <c r="D130" s="1" t="s">
        <v>33</v>
      </c>
      <c r="E130" s="1">
        <v>48.0</v>
      </c>
      <c r="F130" s="10">
        <f>vlookup(E130,DateReference!B:C,2,false)</f>
        <v>16</v>
      </c>
      <c r="G130" s="1">
        <v>3.0</v>
      </c>
      <c r="H130" s="1" t="s">
        <v>39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">
        <v>130.0</v>
      </c>
      <c r="B131" s="3">
        <v>43424.0</v>
      </c>
      <c r="C131" s="1" t="s">
        <v>3</v>
      </c>
      <c r="D131" s="1" t="s">
        <v>33</v>
      </c>
      <c r="E131" s="1">
        <v>47.0</v>
      </c>
      <c r="F131" s="10">
        <f>vlookup(E131,DateReference!B:C,2,false)</f>
        <v>15</v>
      </c>
      <c r="G131" s="1">
        <v>3.0</v>
      </c>
      <c r="H131" s="1" t="s">
        <v>37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">
        <v>131.0</v>
      </c>
      <c r="B132" s="3">
        <v>43399.0</v>
      </c>
      <c r="C132" s="1" t="s">
        <v>3</v>
      </c>
      <c r="D132" s="1" t="s">
        <v>33</v>
      </c>
      <c r="E132" s="1">
        <v>43.0</v>
      </c>
      <c r="F132" s="10">
        <f>vlookup(E132,DateReference!B:C,2,false)</f>
        <v>11</v>
      </c>
      <c r="G132" s="1">
        <v>2.0</v>
      </c>
      <c r="H132" s="1" t="s">
        <v>38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">
        <v>132.0</v>
      </c>
      <c r="B133" s="3">
        <v>43404.0</v>
      </c>
      <c r="C133" s="1" t="s">
        <v>3</v>
      </c>
      <c r="D133" s="1" t="s">
        <v>13</v>
      </c>
      <c r="E133" s="1">
        <v>44.0</v>
      </c>
      <c r="F133" s="10">
        <f>vlookup(E133,DateReference!B:C,2,false)</f>
        <v>12</v>
      </c>
      <c r="G133" s="1">
        <v>3.0</v>
      </c>
      <c r="H133" s="1" t="s">
        <v>39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">
        <v>133.0</v>
      </c>
      <c r="B134" s="3">
        <v>43391.0</v>
      </c>
      <c r="C134" s="1" t="s">
        <v>3</v>
      </c>
      <c r="D134" s="1" t="s">
        <v>33</v>
      </c>
      <c r="E134" s="1">
        <v>42.0</v>
      </c>
      <c r="F134" s="10">
        <f>vlookup(E134,DateReference!B:C,2,false)</f>
        <v>10</v>
      </c>
      <c r="G134" s="1">
        <v>8.0</v>
      </c>
      <c r="H134" s="1" t="s">
        <v>37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">
        <v>134.0</v>
      </c>
      <c r="B135" s="3">
        <v>43376.0</v>
      </c>
      <c r="C135" s="1" t="s">
        <v>3</v>
      </c>
      <c r="D135" s="1" t="s">
        <v>33</v>
      </c>
      <c r="E135" s="1">
        <v>40.0</v>
      </c>
      <c r="F135" s="10">
        <f>vlookup(E135,DateReference!B:C,2,false)</f>
        <v>8</v>
      </c>
      <c r="G135" s="1">
        <v>1.0</v>
      </c>
      <c r="H135" s="1" t="s">
        <v>38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">
        <v>135.0</v>
      </c>
      <c r="B136" s="3">
        <v>43345.0</v>
      </c>
      <c r="C136" s="1" t="s">
        <v>3</v>
      </c>
      <c r="D136" s="1" t="s">
        <v>33</v>
      </c>
      <c r="E136" s="1">
        <v>35.0</v>
      </c>
      <c r="F136" s="10">
        <f>vlookup(E136,DateReference!B:C,2,false)</f>
        <v>3</v>
      </c>
      <c r="G136" s="1">
        <v>9.0</v>
      </c>
      <c r="H136" s="1" t="s">
        <v>39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">
        <v>136.0</v>
      </c>
      <c r="B137" s="3">
        <v>43359.0</v>
      </c>
      <c r="C137" s="1" t="s">
        <v>3</v>
      </c>
      <c r="D137" s="1" t="s">
        <v>33</v>
      </c>
      <c r="E137" s="1">
        <v>37.0</v>
      </c>
      <c r="F137" s="10">
        <f>vlookup(E137,DateReference!B:C,2,false)</f>
        <v>5</v>
      </c>
      <c r="G137" s="1">
        <v>7.0</v>
      </c>
      <c r="H137" s="1" t="s">
        <v>37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">
        <v>137.0</v>
      </c>
      <c r="B138" s="3">
        <v>43380.0</v>
      </c>
      <c r="C138" s="1" t="s">
        <v>3</v>
      </c>
      <c r="D138" s="1" t="s">
        <v>33</v>
      </c>
      <c r="E138" s="1">
        <v>40.0</v>
      </c>
      <c r="F138" s="10">
        <f>vlookup(E138,DateReference!B:C,2,false)</f>
        <v>8</v>
      </c>
      <c r="G138" s="1">
        <v>10.0</v>
      </c>
      <c r="H138" s="1" t="s">
        <v>38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">
        <v>138.0</v>
      </c>
      <c r="B139" s="3">
        <v>43392.0</v>
      </c>
      <c r="C139" s="1" t="s">
        <v>3</v>
      </c>
      <c r="D139" s="1" t="s">
        <v>13</v>
      </c>
      <c r="E139" s="1">
        <v>42.0</v>
      </c>
      <c r="F139" s="10">
        <f>vlookup(E139,DateReference!B:C,2,false)</f>
        <v>10</v>
      </c>
      <c r="G139" s="1">
        <v>10.0</v>
      </c>
      <c r="H139" s="1" t="s">
        <v>39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">
        <v>139.0</v>
      </c>
      <c r="B140" s="3">
        <v>43375.0</v>
      </c>
      <c r="C140" s="1" t="s">
        <v>3</v>
      </c>
      <c r="D140" s="1" t="s">
        <v>13</v>
      </c>
      <c r="E140" s="1">
        <v>40.0</v>
      </c>
      <c r="F140" s="10">
        <f>vlookup(E140,DateReference!B:C,2,false)</f>
        <v>8</v>
      </c>
      <c r="G140" s="1">
        <v>8.0</v>
      </c>
      <c r="H140" s="1" t="s">
        <v>37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">
        <v>140.0</v>
      </c>
      <c r="B141" s="3">
        <v>43388.0</v>
      </c>
      <c r="C141" s="1" t="s">
        <v>3</v>
      </c>
      <c r="D141" s="1" t="s">
        <v>13</v>
      </c>
      <c r="E141" s="1">
        <v>42.0</v>
      </c>
      <c r="F141" s="10">
        <f>vlookup(E141,DateReference!B:C,2,false)</f>
        <v>10</v>
      </c>
      <c r="G141" s="1">
        <v>7.0</v>
      </c>
      <c r="H141" s="1" t="s">
        <v>38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">
        <v>141.0</v>
      </c>
      <c r="B142" s="3">
        <v>43465.0</v>
      </c>
      <c r="C142" s="1" t="s">
        <v>3</v>
      </c>
      <c r="D142" s="1" t="s">
        <v>33</v>
      </c>
      <c r="E142" s="1">
        <v>1.0</v>
      </c>
      <c r="F142" s="10">
        <f>vlookup(E142,DateReference!B:C,2,false)</f>
        <v>21</v>
      </c>
      <c r="G142" s="1">
        <v>1.0</v>
      </c>
      <c r="H142" s="1" t="s">
        <v>39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">
        <v>142.0</v>
      </c>
      <c r="B143" s="3">
        <v>43377.0</v>
      </c>
      <c r="C143" s="1" t="s">
        <v>3</v>
      </c>
      <c r="D143" s="1" t="s">
        <v>33</v>
      </c>
      <c r="E143" s="1">
        <v>40.0</v>
      </c>
      <c r="F143" s="10">
        <f>vlookup(E143,DateReference!B:C,2,false)</f>
        <v>8</v>
      </c>
      <c r="G143" s="1">
        <v>9.0</v>
      </c>
      <c r="H143" s="1" t="s">
        <v>37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">
        <v>143.0</v>
      </c>
      <c r="B144" s="3">
        <v>43458.0</v>
      </c>
      <c r="C144" s="1" t="s">
        <v>3</v>
      </c>
      <c r="D144" s="1" t="s">
        <v>13</v>
      </c>
      <c r="E144" s="1">
        <v>52.0</v>
      </c>
      <c r="F144" s="10">
        <f>vlookup(E144,DateReference!B:C,2,false)</f>
        <v>20</v>
      </c>
      <c r="G144" s="1">
        <v>4.0</v>
      </c>
      <c r="H144" s="1" t="s">
        <v>38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">
        <v>144.0</v>
      </c>
      <c r="B145" s="3">
        <v>43376.0</v>
      </c>
      <c r="C145" s="1" t="s">
        <v>3</v>
      </c>
      <c r="D145" s="1" t="s">
        <v>33</v>
      </c>
      <c r="E145" s="1">
        <v>40.0</v>
      </c>
      <c r="F145" s="10">
        <f>vlookup(E145,DateReference!B:C,2,false)</f>
        <v>8</v>
      </c>
      <c r="G145" s="1">
        <v>8.0</v>
      </c>
      <c r="H145" s="1" t="s">
        <v>39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">
        <v>145.0</v>
      </c>
      <c r="B146" s="3">
        <v>43335.0</v>
      </c>
      <c r="C146" s="1" t="s">
        <v>3</v>
      </c>
      <c r="D146" s="1" t="s">
        <v>13</v>
      </c>
      <c r="E146" s="1">
        <v>34.0</v>
      </c>
      <c r="F146" s="10">
        <f>vlookup(E146,DateReference!B:C,2,false)</f>
        <v>2</v>
      </c>
      <c r="G146" s="1">
        <v>9.0</v>
      </c>
      <c r="H146" s="1" t="s">
        <v>37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">
        <v>146.0</v>
      </c>
      <c r="B147" s="3">
        <v>43378.0</v>
      </c>
      <c r="C147" s="1" t="s">
        <v>3</v>
      </c>
      <c r="D147" s="1" t="s">
        <v>33</v>
      </c>
      <c r="E147" s="1">
        <v>40.0</v>
      </c>
      <c r="F147" s="10">
        <f>vlookup(E147,DateReference!B:C,2,false)</f>
        <v>8</v>
      </c>
      <c r="G147" s="1">
        <v>3.0</v>
      </c>
      <c r="H147" s="1" t="s">
        <v>38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">
        <v>147.0</v>
      </c>
      <c r="B148" s="3">
        <v>43380.0</v>
      </c>
      <c r="C148" s="1" t="s">
        <v>3</v>
      </c>
      <c r="D148" s="1" t="s">
        <v>33</v>
      </c>
      <c r="E148" s="1">
        <v>40.0</v>
      </c>
      <c r="F148" s="10">
        <f>vlookup(E148,DateReference!B:C,2,false)</f>
        <v>8</v>
      </c>
      <c r="G148" s="1">
        <v>5.0</v>
      </c>
      <c r="H148" s="1" t="s">
        <v>39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">
        <v>148.0</v>
      </c>
      <c r="B149" s="3">
        <v>43455.0</v>
      </c>
      <c r="C149" s="1" t="s">
        <v>3</v>
      </c>
      <c r="D149" s="1" t="s">
        <v>13</v>
      </c>
      <c r="E149" s="1">
        <v>51.0</v>
      </c>
      <c r="F149" s="10">
        <f>vlookup(E149,DateReference!B:C,2,false)</f>
        <v>19</v>
      </c>
      <c r="G149" s="1">
        <v>2.0</v>
      </c>
      <c r="H149" s="1" t="s">
        <v>37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">
        <v>149.0</v>
      </c>
      <c r="B150" s="3">
        <v>43388.0</v>
      </c>
      <c r="C150" s="1" t="s">
        <v>3</v>
      </c>
      <c r="D150" s="1" t="s">
        <v>33</v>
      </c>
      <c r="E150" s="1">
        <v>42.0</v>
      </c>
      <c r="F150" s="10">
        <f>vlookup(E150,DateReference!B:C,2,false)</f>
        <v>10</v>
      </c>
      <c r="G150" s="1">
        <v>10.0</v>
      </c>
      <c r="H150" s="1" t="s">
        <v>38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">
        <v>150.0</v>
      </c>
      <c r="B151" s="3">
        <v>43456.0</v>
      </c>
      <c r="C151" s="1" t="s">
        <v>3</v>
      </c>
      <c r="D151" s="1" t="s">
        <v>33</v>
      </c>
      <c r="E151" s="1">
        <v>51.0</v>
      </c>
      <c r="F151" s="10">
        <f>vlookup(E151,DateReference!B:C,2,false)</f>
        <v>19</v>
      </c>
      <c r="G151" s="1">
        <v>1.0</v>
      </c>
      <c r="H151" s="1" t="s">
        <v>39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">
        <v>151.0</v>
      </c>
      <c r="B152" s="3">
        <v>43393.0</v>
      </c>
      <c r="C152" s="1" t="s">
        <v>3</v>
      </c>
      <c r="D152" s="1" t="s">
        <v>33</v>
      </c>
      <c r="E152" s="1">
        <v>42.0</v>
      </c>
      <c r="F152" s="10">
        <f>vlookup(E152,DateReference!B:C,2,false)</f>
        <v>10</v>
      </c>
      <c r="G152" s="1">
        <v>3.0</v>
      </c>
      <c r="H152" s="1" t="s">
        <v>37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">
        <v>152.0</v>
      </c>
      <c r="B153" s="3">
        <v>43424.0</v>
      </c>
      <c r="C153" s="1" t="s">
        <v>3</v>
      </c>
      <c r="D153" s="1" t="s">
        <v>13</v>
      </c>
      <c r="E153" s="1">
        <v>47.0</v>
      </c>
      <c r="F153" s="10">
        <f>vlookup(E153,DateReference!B:C,2,false)</f>
        <v>15</v>
      </c>
      <c r="G153" s="1">
        <v>5.0</v>
      </c>
      <c r="H153" s="1" t="s">
        <v>38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">
        <v>153.0</v>
      </c>
      <c r="B154" s="3">
        <v>43386.0</v>
      </c>
      <c r="C154" s="1" t="s">
        <v>3</v>
      </c>
      <c r="D154" s="1" t="s">
        <v>13</v>
      </c>
      <c r="E154" s="1">
        <v>41.0</v>
      </c>
      <c r="F154" s="10">
        <f>vlookup(E154,DateReference!B:C,2,false)</f>
        <v>9</v>
      </c>
      <c r="G154" s="1">
        <v>9.0</v>
      </c>
      <c r="H154" s="1" t="s">
        <v>39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">
        <v>154.0</v>
      </c>
      <c r="B155" s="3">
        <v>43369.0</v>
      </c>
      <c r="C155" s="1" t="s">
        <v>3</v>
      </c>
      <c r="D155" s="1" t="s">
        <v>13</v>
      </c>
      <c r="E155" s="1">
        <v>39.0</v>
      </c>
      <c r="F155" s="10">
        <f>vlookup(E155,DateReference!B:C,2,false)</f>
        <v>7</v>
      </c>
      <c r="G155" s="1">
        <v>2.0</v>
      </c>
      <c r="H155" s="1" t="s">
        <v>37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">
        <v>155.0</v>
      </c>
      <c r="B156" s="3">
        <v>43431.0</v>
      </c>
      <c r="C156" s="1" t="s">
        <v>3</v>
      </c>
      <c r="D156" s="1" t="s">
        <v>13</v>
      </c>
      <c r="E156" s="1">
        <v>48.0</v>
      </c>
      <c r="F156" s="10">
        <f>vlookup(E156,DateReference!B:C,2,false)</f>
        <v>16</v>
      </c>
      <c r="G156" s="1">
        <v>2.0</v>
      </c>
      <c r="H156" s="1" t="s">
        <v>38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">
        <v>156.0</v>
      </c>
      <c r="B157" s="3">
        <v>43421.0</v>
      </c>
      <c r="C157" s="1" t="s">
        <v>3</v>
      </c>
      <c r="D157" s="1" t="s">
        <v>33</v>
      </c>
      <c r="E157" s="1">
        <v>46.0</v>
      </c>
      <c r="F157" s="10">
        <f>vlookup(E157,DateReference!B:C,2,false)</f>
        <v>14</v>
      </c>
      <c r="G157" s="1">
        <v>2.0</v>
      </c>
      <c r="H157" s="1" t="s">
        <v>39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">
        <v>157.0</v>
      </c>
      <c r="B158" s="3">
        <v>43357.0</v>
      </c>
      <c r="C158" s="1" t="s">
        <v>3</v>
      </c>
      <c r="D158" s="1" t="s">
        <v>13</v>
      </c>
      <c r="E158" s="1">
        <v>37.0</v>
      </c>
      <c r="F158" s="10">
        <f>vlookup(E158,DateReference!B:C,2,false)</f>
        <v>5</v>
      </c>
      <c r="G158" s="1">
        <v>9.0</v>
      </c>
      <c r="H158" s="1" t="s">
        <v>37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">
        <v>158.0</v>
      </c>
      <c r="B159" s="3">
        <v>43404.0</v>
      </c>
      <c r="C159" s="1" t="s">
        <v>3</v>
      </c>
      <c r="D159" s="1" t="s">
        <v>33</v>
      </c>
      <c r="E159" s="1">
        <v>44.0</v>
      </c>
      <c r="F159" s="10">
        <f>vlookup(E159,DateReference!B:C,2,false)</f>
        <v>12</v>
      </c>
      <c r="G159" s="1">
        <v>10.0</v>
      </c>
      <c r="H159" s="1" t="s">
        <v>38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">
        <v>159.0</v>
      </c>
      <c r="B160" s="3">
        <v>43465.0</v>
      </c>
      <c r="C160" s="1" t="s">
        <v>3</v>
      </c>
      <c r="D160" s="1" t="s">
        <v>13</v>
      </c>
      <c r="E160" s="1">
        <v>1.0</v>
      </c>
      <c r="F160" s="10">
        <f>vlookup(E160,DateReference!B:C,2,false)</f>
        <v>21</v>
      </c>
      <c r="G160" s="1">
        <v>10.0</v>
      </c>
      <c r="H160" s="1" t="s">
        <v>39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">
        <v>160.0</v>
      </c>
      <c r="B161" s="3">
        <v>43383.0</v>
      </c>
      <c r="C161" s="1" t="s">
        <v>3</v>
      </c>
      <c r="D161" s="1" t="s">
        <v>13</v>
      </c>
      <c r="E161" s="1">
        <v>41.0</v>
      </c>
      <c r="F161" s="10">
        <f>vlookup(E161,DateReference!B:C,2,false)</f>
        <v>9</v>
      </c>
      <c r="G161" s="1">
        <v>1.0</v>
      </c>
      <c r="H161" s="1" t="s">
        <v>37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">
        <v>161.0</v>
      </c>
      <c r="B162" s="3">
        <v>43405.0</v>
      </c>
      <c r="C162" s="1" t="s">
        <v>3</v>
      </c>
      <c r="D162" s="1" t="s">
        <v>13</v>
      </c>
      <c r="E162" s="1">
        <v>44.0</v>
      </c>
      <c r="F162" s="10">
        <f>vlookup(E162,DateReference!B:C,2,false)</f>
        <v>12</v>
      </c>
      <c r="G162" s="1">
        <v>1.0</v>
      </c>
      <c r="H162" s="1" t="s">
        <v>38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">
        <v>162.0</v>
      </c>
      <c r="B163" s="3">
        <v>43419.0</v>
      </c>
      <c r="C163" s="1" t="s">
        <v>3</v>
      </c>
      <c r="D163" s="1" t="s">
        <v>13</v>
      </c>
      <c r="E163" s="1">
        <v>46.0</v>
      </c>
      <c r="F163" s="10">
        <f>vlookup(E163,DateReference!B:C,2,false)</f>
        <v>14</v>
      </c>
      <c r="G163" s="1">
        <v>9.0</v>
      </c>
      <c r="H163" s="1" t="s">
        <v>39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">
        <v>163.0</v>
      </c>
      <c r="B164" s="3">
        <v>43391.0</v>
      </c>
      <c r="C164" s="1" t="s">
        <v>3</v>
      </c>
      <c r="D164" s="1" t="s">
        <v>13</v>
      </c>
      <c r="E164" s="1">
        <v>42.0</v>
      </c>
      <c r="F164" s="10">
        <f>vlookup(E164,DateReference!B:C,2,false)</f>
        <v>10</v>
      </c>
      <c r="G164" s="1">
        <v>9.0</v>
      </c>
      <c r="H164" s="1" t="s">
        <v>37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">
        <v>164.0</v>
      </c>
      <c r="B165" s="3">
        <v>43355.0</v>
      </c>
      <c r="C165" s="1" t="s">
        <v>3</v>
      </c>
      <c r="D165" s="1" t="s">
        <v>33</v>
      </c>
      <c r="E165" s="1">
        <v>37.0</v>
      </c>
      <c r="F165" s="10">
        <f>vlookup(E165,DateReference!B:C,2,false)</f>
        <v>5</v>
      </c>
      <c r="G165" s="1">
        <v>6.0</v>
      </c>
      <c r="H165" s="1" t="s">
        <v>38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">
        <v>165.0</v>
      </c>
      <c r="B166" s="3">
        <v>43333.0</v>
      </c>
      <c r="C166" s="1" t="s">
        <v>3</v>
      </c>
      <c r="D166" s="1" t="s">
        <v>13</v>
      </c>
      <c r="E166" s="1">
        <v>34.0</v>
      </c>
      <c r="F166" s="10">
        <f>vlookup(E166,DateReference!B:C,2,false)</f>
        <v>2</v>
      </c>
      <c r="G166" s="1">
        <v>8.0</v>
      </c>
      <c r="H166" s="1" t="s">
        <v>39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">
        <v>166.0</v>
      </c>
      <c r="B167" s="3">
        <v>43387.0</v>
      </c>
      <c r="C167" s="1" t="s">
        <v>3</v>
      </c>
      <c r="D167" s="1" t="s">
        <v>13</v>
      </c>
      <c r="E167" s="1">
        <v>41.0</v>
      </c>
      <c r="F167" s="10">
        <f>vlookup(E167,DateReference!B:C,2,false)</f>
        <v>9</v>
      </c>
      <c r="G167" s="1">
        <v>3.0</v>
      </c>
      <c r="H167" s="1" t="s">
        <v>37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">
        <v>167.0</v>
      </c>
      <c r="B168" s="3">
        <v>43413.0</v>
      </c>
      <c r="C168" s="1" t="s">
        <v>3</v>
      </c>
      <c r="D168" s="1" t="s">
        <v>33</v>
      </c>
      <c r="E168" s="1">
        <v>45.0</v>
      </c>
      <c r="F168" s="10">
        <f>vlookup(E168,DateReference!B:C,2,false)</f>
        <v>13</v>
      </c>
      <c r="G168" s="1">
        <v>9.0</v>
      </c>
      <c r="H168" s="1" t="s">
        <v>38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">
        <v>168.0</v>
      </c>
      <c r="B169" s="3">
        <v>43412.0</v>
      </c>
      <c r="C169" s="1" t="s">
        <v>3</v>
      </c>
      <c r="D169" s="1" t="s">
        <v>13</v>
      </c>
      <c r="E169" s="1">
        <v>45.0</v>
      </c>
      <c r="F169" s="10">
        <f>vlookup(E169,DateReference!B:C,2,false)</f>
        <v>13</v>
      </c>
      <c r="G169" s="1">
        <v>3.0</v>
      </c>
      <c r="H169" s="1" t="s">
        <v>39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">
        <v>169.0</v>
      </c>
      <c r="B170" s="3">
        <v>43450.0</v>
      </c>
      <c r="C170" s="1" t="s">
        <v>3</v>
      </c>
      <c r="D170" s="1" t="s">
        <v>33</v>
      </c>
      <c r="E170" s="1">
        <v>50.0</v>
      </c>
      <c r="F170" s="10">
        <f>vlookup(E170,DateReference!B:C,2,false)</f>
        <v>18</v>
      </c>
      <c r="G170" s="1">
        <v>3.0</v>
      </c>
      <c r="H170" s="1" t="s">
        <v>37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">
        <v>170.0</v>
      </c>
      <c r="B171" s="3">
        <v>43465.0</v>
      </c>
      <c r="C171" s="1" t="s">
        <v>3</v>
      </c>
      <c r="D171" s="1" t="s">
        <v>33</v>
      </c>
      <c r="E171" s="1">
        <v>1.0</v>
      </c>
      <c r="F171" s="10">
        <f>vlookup(E171,DateReference!B:C,2,false)</f>
        <v>21</v>
      </c>
      <c r="G171" s="1">
        <v>7.0</v>
      </c>
      <c r="H171" s="1" t="s">
        <v>38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">
        <v>171.0</v>
      </c>
      <c r="B172" s="3">
        <v>43406.0</v>
      </c>
      <c r="C172" s="1" t="s">
        <v>3</v>
      </c>
      <c r="D172" s="1" t="s">
        <v>33</v>
      </c>
      <c r="E172" s="1">
        <v>44.0</v>
      </c>
      <c r="F172" s="10">
        <f>vlookup(E172,DateReference!B:C,2,false)</f>
        <v>12</v>
      </c>
      <c r="G172" s="1">
        <v>3.0</v>
      </c>
      <c r="H172" s="1" t="s">
        <v>39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">
        <v>172.0</v>
      </c>
      <c r="B173" s="3">
        <v>43453.0</v>
      </c>
      <c r="C173" s="1" t="s">
        <v>3</v>
      </c>
      <c r="D173" s="1" t="s">
        <v>33</v>
      </c>
      <c r="E173" s="1">
        <v>51.0</v>
      </c>
      <c r="F173" s="10">
        <f>vlookup(E173,DateReference!B:C,2,false)</f>
        <v>19</v>
      </c>
      <c r="G173" s="1">
        <v>10.0</v>
      </c>
      <c r="H173" s="1" t="s">
        <v>37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">
        <v>173.0</v>
      </c>
      <c r="B174" s="3">
        <v>43375.0</v>
      </c>
      <c r="C174" s="1" t="s">
        <v>3</v>
      </c>
      <c r="D174" s="1" t="s">
        <v>13</v>
      </c>
      <c r="E174" s="1">
        <v>40.0</v>
      </c>
      <c r="F174" s="10">
        <f>vlookup(E174,DateReference!B:C,2,false)</f>
        <v>8</v>
      </c>
      <c r="G174" s="1">
        <v>3.0</v>
      </c>
      <c r="H174" s="1" t="s">
        <v>38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">
        <v>174.0</v>
      </c>
      <c r="B175" s="3">
        <v>43384.0</v>
      </c>
      <c r="C175" s="1" t="s">
        <v>3</v>
      </c>
      <c r="D175" s="1" t="s">
        <v>13</v>
      </c>
      <c r="E175" s="1">
        <v>41.0</v>
      </c>
      <c r="F175" s="10">
        <f>vlookup(E175,DateReference!B:C,2,false)</f>
        <v>9</v>
      </c>
      <c r="G175" s="1">
        <v>8.0</v>
      </c>
      <c r="H175" s="1" t="s">
        <v>39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">
        <v>175.0</v>
      </c>
      <c r="B176" s="3">
        <v>43458.0</v>
      </c>
      <c r="C176" s="1" t="s">
        <v>3</v>
      </c>
      <c r="D176" s="1" t="s">
        <v>13</v>
      </c>
      <c r="E176" s="1">
        <v>52.0</v>
      </c>
      <c r="F176" s="10">
        <f>vlookup(E176,DateReference!B:C,2,false)</f>
        <v>20</v>
      </c>
      <c r="G176" s="1">
        <v>6.0</v>
      </c>
      <c r="H176" s="1" t="s">
        <v>37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">
        <v>176.0</v>
      </c>
      <c r="B177" s="3">
        <v>43375.0</v>
      </c>
      <c r="C177" s="1" t="s">
        <v>3</v>
      </c>
      <c r="D177" s="1" t="s">
        <v>13</v>
      </c>
      <c r="E177" s="1">
        <v>40.0</v>
      </c>
      <c r="F177" s="10">
        <f>vlookup(E177,DateReference!B:C,2,false)</f>
        <v>8</v>
      </c>
      <c r="G177" s="1">
        <v>9.0</v>
      </c>
      <c r="H177" s="1" t="s">
        <v>38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">
        <v>177.0</v>
      </c>
      <c r="B178" s="3">
        <v>43461.0</v>
      </c>
      <c r="C178" s="1" t="s">
        <v>3</v>
      </c>
      <c r="D178" s="1" t="s">
        <v>33</v>
      </c>
      <c r="E178" s="1">
        <v>52.0</v>
      </c>
      <c r="F178" s="10">
        <f>vlookup(E178,DateReference!B:C,2,false)</f>
        <v>20</v>
      </c>
      <c r="G178" s="1">
        <v>6.0</v>
      </c>
      <c r="H178" s="1" t="s">
        <v>39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">
        <v>178.0</v>
      </c>
      <c r="B179" s="3">
        <v>43393.0</v>
      </c>
      <c r="C179" s="1" t="s">
        <v>3</v>
      </c>
      <c r="D179" s="1" t="s">
        <v>13</v>
      </c>
      <c r="E179" s="1">
        <v>42.0</v>
      </c>
      <c r="F179" s="10">
        <f>vlookup(E179,DateReference!B:C,2,false)</f>
        <v>10</v>
      </c>
      <c r="G179" s="1">
        <v>1.0</v>
      </c>
      <c r="H179" s="1" t="s">
        <v>37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">
        <v>179.0</v>
      </c>
      <c r="B180" s="3">
        <v>43450.0</v>
      </c>
      <c r="C180" s="1" t="s">
        <v>3</v>
      </c>
      <c r="D180" s="1" t="s">
        <v>33</v>
      </c>
      <c r="E180" s="1">
        <v>50.0</v>
      </c>
      <c r="F180" s="10">
        <f>vlookup(E180,DateReference!B:C,2,false)</f>
        <v>18</v>
      </c>
      <c r="G180" s="1">
        <v>3.0</v>
      </c>
      <c r="H180" s="1" t="s">
        <v>38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">
        <v>180.0</v>
      </c>
      <c r="B181" s="3">
        <v>43436.0</v>
      </c>
      <c r="C181" s="1" t="s">
        <v>3</v>
      </c>
      <c r="D181" s="1" t="s">
        <v>33</v>
      </c>
      <c r="E181" s="1">
        <v>48.0</v>
      </c>
      <c r="F181" s="10">
        <f>vlookup(E181,DateReference!B:C,2,false)</f>
        <v>16</v>
      </c>
      <c r="G181" s="1">
        <v>2.0</v>
      </c>
      <c r="H181" s="1" t="s">
        <v>39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">
        <v>181.0</v>
      </c>
      <c r="B182" s="3">
        <v>43328.0</v>
      </c>
      <c r="C182" s="1" t="s">
        <v>3</v>
      </c>
      <c r="D182" s="1" t="s">
        <v>33</v>
      </c>
      <c r="E182" s="1">
        <v>33.0</v>
      </c>
      <c r="F182" s="10">
        <f>vlookup(E182,DateReference!B:C,2,false)</f>
        <v>1</v>
      </c>
      <c r="G182" s="1">
        <v>8.0</v>
      </c>
      <c r="H182" s="1" t="s">
        <v>37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">
        <v>182.0</v>
      </c>
      <c r="B183" s="3">
        <v>43340.0</v>
      </c>
      <c r="C183" s="1" t="s">
        <v>3</v>
      </c>
      <c r="D183" s="1" t="s">
        <v>33</v>
      </c>
      <c r="E183" s="1">
        <v>35.0</v>
      </c>
      <c r="F183" s="10">
        <f>vlookup(E183,DateReference!B:C,2,false)</f>
        <v>3</v>
      </c>
      <c r="G183" s="1">
        <v>6.0</v>
      </c>
      <c r="H183" s="1" t="s">
        <v>38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">
        <v>183.0</v>
      </c>
      <c r="B184" s="3">
        <v>43414.0</v>
      </c>
      <c r="C184" s="1" t="s">
        <v>3</v>
      </c>
      <c r="D184" s="1" t="s">
        <v>33</v>
      </c>
      <c r="E184" s="1">
        <v>45.0</v>
      </c>
      <c r="F184" s="10">
        <f>vlookup(E184,DateReference!B:C,2,false)</f>
        <v>13</v>
      </c>
      <c r="G184" s="1">
        <v>5.0</v>
      </c>
      <c r="H184" s="1" t="s">
        <v>39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">
        <v>184.0</v>
      </c>
      <c r="B185" s="3">
        <v>43336.0</v>
      </c>
      <c r="C185" s="1" t="s">
        <v>3</v>
      </c>
      <c r="D185" s="1" t="s">
        <v>13</v>
      </c>
      <c r="E185" s="1">
        <v>34.0</v>
      </c>
      <c r="F185" s="10">
        <f>vlookup(E185,DateReference!B:C,2,false)</f>
        <v>2</v>
      </c>
      <c r="G185" s="1">
        <v>9.0</v>
      </c>
      <c r="H185" s="1" t="s">
        <v>37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">
        <v>185.0</v>
      </c>
      <c r="B186" s="3">
        <v>43421.0</v>
      </c>
      <c r="C186" s="1" t="s">
        <v>3</v>
      </c>
      <c r="D186" s="1" t="s">
        <v>13</v>
      </c>
      <c r="E186" s="1">
        <v>46.0</v>
      </c>
      <c r="F186" s="10">
        <f>vlookup(E186,DateReference!B:C,2,false)</f>
        <v>14</v>
      </c>
      <c r="G186" s="1">
        <v>5.0</v>
      </c>
      <c r="H186" s="1" t="s">
        <v>38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">
        <v>186.0</v>
      </c>
      <c r="B187" s="3">
        <v>43461.0</v>
      </c>
      <c r="C187" s="1" t="s">
        <v>3</v>
      </c>
      <c r="D187" s="1" t="s">
        <v>13</v>
      </c>
      <c r="E187" s="1">
        <v>52.0</v>
      </c>
      <c r="F187" s="10">
        <f>vlookup(E187,DateReference!B:C,2,false)</f>
        <v>20</v>
      </c>
      <c r="G187" s="1">
        <v>4.0</v>
      </c>
      <c r="H187" s="1" t="s">
        <v>39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">
        <v>187.0</v>
      </c>
      <c r="B188" s="3">
        <v>43332.0</v>
      </c>
      <c r="C188" s="1" t="s">
        <v>3</v>
      </c>
      <c r="D188" s="1" t="s">
        <v>33</v>
      </c>
      <c r="E188" s="1">
        <v>34.0</v>
      </c>
      <c r="F188" s="10">
        <f>vlookup(E188,DateReference!B:C,2,false)</f>
        <v>2</v>
      </c>
      <c r="G188" s="1">
        <v>1.0</v>
      </c>
      <c r="H188" s="1" t="s">
        <v>37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">
        <v>188.0</v>
      </c>
      <c r="B189" s="3">
        <v>43456.0</v>
      </c>
      <c r="C189" s="1" t="s">
        <v>3</v>
      </c>
      <c r="D189" s="1" t="s">
        <v>33</v>
      </c>
      <c r="E189" s="1">
        <v>51.0</v>
      </c>
      <c r="F189" s="10">
        <f>vlookup(E189,DateReference!B:C,2,false)</f>
        <v>19</v>
      </c>
      <c r="G189" s="1">
        <v>5.0</v>
      </c>
      <c r="H189" s="1" t="s">
        <v>38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">
        <v>189.0</v>
      </c>
      <c r="B190" s="3">
        <v>43412.0</v>
      </c>
      <c r="C190" s="1" t="s">
        <v>3</v>
      </c>
      <c r="D190" s="1" t="s">
        <v>33</v>
      </c>
      <c r="E190" s="1">
        <v>45.0</v>
      </c>
      <c r="F190" s="10">
        <f>vlookup(E190,DateReference!B:C,2,false)</f>
        <v>13</v>
      </c>
      <c r="G190" s="1">
        <v>3.0</v>
      </c>
      <c r="H190" s="1" t="s">
        <v>39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">
        <v>190.0</v>
      </c>
      <c r="B191" s="3">
        <v>43383.0</v>
      </c>
      <c r="C191" s="1" t="s">
        <v>3</v>
      </c>
      <c r="D191" s="1" t="s">
        <v>13</v>
      </c>
      <c r="E191" s="1">
        <v>41.0</v>
      </c>
      <c r="F191" s="10">
        <f>vlookup(E191,DateReference!B:C,2,false)</f>
        <v>9</v>
      </c>
      <c r="G191" s="1">
        <v>10.0</v>
      </c>
      <c r="H191" s="1" t="s">
        <v>37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">
        <v>191.0</v>
      </c>
      <c r="B192" s="3">
        <v>43372.0</v>
      </c>
      <c r="C192" s="1" t="s">
        <v>3</v>
      </c>
      <c r="D192" s="1" t="s">
        <v>33</v>
      </c>
      <c r="E192" s="1">
        <v>39.0</v>
      </c>
      <c r="F192" s="10">
        <f>vlookup(E192,DateReference!B:C,2,false)</f>
        <v>7</v>
      </c>
      <c r="G192" s="1">
        <v>10.0</v>
      </c>
      <c r="H192" s="1" t="s">
        <v>38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">
        <v>192.0</v>
      </c>
      <c r="B193" s="3">
        <v>43342.0</v>
      </c>
      <c r="C193" s="1" t="s">
        <v>3</v>
      </c>
      <c r="D193" s="1" t="s">
        <v>13</v>
      </c>
      <c r="E193" s="1">
        <v>35.0</v>
      </c>
      <c r="F193" s="10">
        <f>vlookup(E193,DateReference!B:C,2,false)</f>
        <v>3</v>
      </c>
      <c r="G193" s="1">
        <v>8.0</v>
      </c>
      <c r="H193" s="1" t="s">
        <v>39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">
        <v>193.0</v>
      </c>
      <c r="B194" s="3">
        <v>43347.0</v>
      </c>
      <c r="C194" s="1" t="s">
        <v>3</v>
      </c>
      <c r="D194" s="1" t="s">
        <v>13</v>
      </c>
      <c r="E194" s="1">
        <v>36.0</v>
      </c>
      <c r="F194" s="10">
        <f>vlookup(E194,DateReference!B:C,2,false)</f>
        <v>4</v>
      </c>
      <c r="G194" s="1">
        <v>5.0</v>
      </c>
      <c r="H194" s="1" t="s">
        <v>37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">
        <v>194.0</v>
      </c>
      <c r="B195" s="3">
        <v>43443.0</v>
      </c>
      <c r="C195" s="1" t="s">
        <v>3</v>
      </c>
      <c r="D195" s="1" t="s">
        <v>33</v>
      </c>
      <c r="E195" s="1">
        <v>49.0</v>
      </c>
      <c r="F195" s="10">
        <f>vlookup(E195,DateReference!B:C,2,false)</f>
        <v>17</v>
      </c>
      <c r="G195" s="1">
        <v>10.0</v>
      </c>
      <c r="H195" s="1" t="s">
        <v>38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">
        <v>195.0</v>
      </c>
      <c r="B196" s="3">
        <v>43455.0</v>
      </c>
      <c r="C196" s="1" t="s">
        <v>3</v>
      </c>
      <c r="D196" s="1" t="s">
        <v>13</v>
      </c>
      <c r="E196" s="1">
        <v>51.0</v>
      </c>
      <c r="F196" s="10">
        <f>vlookup(E196,DateReference!B:C,2,false)</f>
        <v>19</v>
      </c>
      <c r="G196" s="1">
        <v>7.0</v>
      </c>
      <c r="H196" s="1" t="s">
        <v>39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">
        <v>196.0</v>
      </c>
      <c r="B197" s="3">
        <v>43343.0</v>
      </c>
      <c r="C197" s="1" t="s">
        <v>3</v>
      </c>
      <c r="D197" s="1" t="s">
        <v>13</v>
      </c>
      <c r="E197" s="1">
        <v>35.0</v>
      </c>
      <c r="F197" s="10">
        <f>vlookup(E197,DateReference!B:C,2,false)</f>
        <v>3</v>
      </c>
      <c r="G197" s="1">
        <v>7.0</v>
      </c>
      <c r="H197" s="1" t="s">
        <v>37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">
        <v>197.0</v>
      </c>
      <c r="B198" s="3">
        <v>43443.0</v>
      </c>
      <c r="C198" s="1" t="s">
        <v>3</v>
      </c>
      <c r="D198" s="1" t="s">
        <v>13</v>
      </c>
      <c r="E198" s="1">
        <v>49.0</v>
      </c>
      <c r="F198" s="10">
        <f>vlookup(E198,DateReference!B:C,2,false)</f>
        <v>17</v>
      </c>
      <c r="G198" s="1">
        <v>2.0</v>
      </c>
      <c r="H198" s="1" t="s">
        <v>38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">
        <v>198.0</v>
      </c>
      <c r="B199" s="3">
        <v>43376.0</v>
      </c>
      <c r="C199" s="1" t="s">
        <v>3</v>
      </c>
      <c r="D199" s="1" t="s">
        <v>33</v>
      </c>
      <c r="E199" s="1">
        <v>40.0</v>
      </c>
      <c r="F199" s="10">
        <f>vlookup(E199,DateReference!B:C,2,false)</f>
        <v>8</v>
      </c>
      <c r="G199" s="1">
        <v>10.0</v>
      </c>
      <c r="H199" s="1" t="s">
        <v>39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">
        <v>199.0</v>
      </c>
      <c r="B200" s="3">
        <v>43456.0</v>
      </c>
      <c r="C200" s="1" t="s">
        <v>3</v>
      </c>
      <c r="D200" s="1" t="s">
        <v>13</v>
      </c>
      <c r="E200" s="1">
        <v>51.0</v>
      </c>
      <c r="F200" s="10">
        <f>vlookup(E200,DateReference!B:C,2,false)</f>
        <v>19</v>
      </c>
      <c r="G200" s="1">
        <v>9.0</v>
      </c>
      <c r="H200" s="1" t="s">
        <v>37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">
        <v>200.0</v>
      </c>
      <c r="B201" s="3">
        <v>43365.0</v>
      </c>
      <c r="C201" s="1" t="s">
        <v>3</v>
      </c>
      <c r="D201" s="1" t="s">
        <v>13</v>
      </c>
      <c r="E201" s="1">
        <v>38.0</v>
      </c>
      <c r="F201" s="10">
        <f>vlookup(E201,DateReference!B:C,2,false)</f>
        <v>6</v>
      </c>
      <c r="G201" s="1">
        <v>7.0</v>
      </c>
      <c r="H201" s="1" t="s">
        <v>38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">
        <v>201.0</v>
      </c>
      <c r="B202" s="3">
        <v>43463.0</v>
      </c>
      <c r="C202" s="1" t="s">
        <v>3</v>
      </c>
      <c r="D202" s="1" t="s">
        <v>33</v>
      </c>
      <c r="E202" s="1">
        <v>52.0</v>
      </c>
      <c r="F202" s="10">
        <f>vlookup(E202,DateReference!B:C,2,false)</f>
        <v>20</v>
      </c>
      <c r="G202" s="1">
        <v>5.0</v>
      </c>
      <c r="H202" s="1" t="s">
        <v>39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">
        <v>202.0</v>
      </c>
      <c r="B203" s="3">
        <v>43399.0</v>
      </c>
      <c r="C203" s="1" t="s">
        <v>3</v>
      </c>
      <c r="D203" s="1" t="s">
        <v>33</v>
      </c>
      <c r="E203" s="1">
        <v>43.0</v>
      </c>
      <c r="F203" s="10">
        <f>vlookup(E203,DateReference!B:C,2,false)</f>
        <v>11</v>
      </c>
      <c r="G203" s="1">
        <v>4.0</v>
      </c>
      <c r="H203" s="1" t="s">
        <v>37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">
        <v>203.0</v>
      </c>
      <c r="B204" s="3">
        <v>43398.0</v>
      </c>
      <c r="C204" s="1" t="s">
        <v>3</v>
      </c>
      <c r="D204" s="1" t="s">
        <v>13</v>
      </c>
      <c r="E204" s="1">
        <v>43.0</v>
      </c>
      <c r="F204" s="10">
        <f>vlookup(E204,DateReference!B:C,2,false)</f>
        <v>11</v>
      </c>
      <c r="G204" s="1">
        <v>2.0</v>
      </c>
      <c r="H204" s="1" t="s">
        <v>38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">
        <v>204.0</v>
      </c>
      <c r="B205" s="3">
        <v>43417.0</v>
      </c>
      <c r="C205" s="1" t="s">
        <v>3</v>
      </c>
      <c r="D205" s="1" t="s">
        <v>33</v>
      </c>
      <c r="E205" s="1">
        <v>46.0</v>
      </c>
      <c r="F205" s="10">
        <f>vlookup(E205,DateReference!B:C,2,false)</f>
        <v>14</v>
      </c>
      <c r="G205" s="1">
        <v>6.0</v>
      </c>
      <c r="H205" s="1" t="s">
        <v>39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">
        <v>205.0</v>
      </c>
      <c r="B206" s="3">
        <v>43418.0</v>
      </c>
      <c r="C206" s="1" t="s">
        <v>3</v>
      </c>
      <c r="D206" s="1" t="s">
        <v>33</v>
      </c>
      <c r="E206" s="1">
        <v>46.0</v>
      </c>
      <c r="F206" s="10">
        <f>vlookup(E206,DateReference!B:C,2,false)</f>
        <v>14</v>
      </c>
      <c r="G206" s="1">
        <v>7.0</v>
      </c>
      <c r="H206" s="1" t="s">
        <v>37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">
        <v>206.0</v>
      </c>
      <c r="B207" s="3">
        <v>43391.0</v>
      </c>
      <c r="C207" s="1" t="s">
        <v>3</v>
      </c>
      <c r="D207" s="1" t="s">
        <v>13</v>
      </c>
      <c r="E207" s="1">
        <v>42.0</v>
      </c>
      <c r="F207" s="10">
        <f>vlookup(E207,DateReference!B:C,2,false)</f>
        <v>10</v>
      </c>
      <c r="G207" s="1">
        <v>7.0</v>
      </c>
      <c r="H207" s="1" t="s">
        <v>38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">
        <v>207.0</v>
      </c>
      <c r="B208" s="3">
        <v>43441.0</v>
      </c>
      <c r="C208" s="1" t="s">
        <v>3</v>
      </c>
      <c r="D208" s="1" t="s">
        <v>33</v>
      </c>
      <c r="E208" s="1">
        <v>49.0</v>
      </c>
      <c r="F208" s="10">
        <f>vlookup(E208,DateReference!B:C,2,false)</f>
        <v>17</v>
      </c>
      <c r="G208" s="1">
        <v>2.0</v>
      </c>
      <c r="H208" s="1" t="s">
        <v>39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">
        <v>208.0</v>
      </c>
      <c r="B209" s="3">
        <v>43411.0</v>
      </c>
      <c r="C209" s="1" t="s">
        <v>3</v>
      </c>
      <c r="D209" s="1" t="s">
        <v>33</v>
      </c>
      <c r="E209" s="1">
        <v>45.0</v>
      </c>
      <c r="F209" s="10">
        <f>vlookup(E209,DateReference!B:C,2,false)</f>
        <v>13</v>
      </c>
      <c r="G209" s="1">
        <v>5.0</v>
      </c>
      <c r="H209" s="1" t="s">
        <v>37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">
        <v>209.0</v>
      </c>
      <c r="B210" s="3">
        <v>43332.0</v>
      </c>
      <c r="C210" s="1" t="s">
        <v>3</v>
      </c>
      <c r="D210" s="1" t="s">
        <v>13</v>
      </c>
      <c r="E210" s="1">
        <v>34.0</v>
      </c>
      <c r="F210" s="10">
        <f>vlookup(E210,DateReference!B:C,2,false)</f>
        <v>2</v>
      </c>
      <c r="G210" s="1">
        <v>5.0</v>
      </c>
      <c r="H210" s="1" t="s">
        <v>38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">
        <v>210.0</v>
      </c>
      <c r="B211" s="3">
        <v>43381.0</v>
      </c>
      <c r="C211" s="1" t="s">
        <v>3</v>
      </c>
      <c r="D211" s="1" t="s">
        <v>13</v>
      </c>
      <c r="E211" s="1">
        <v>41.0</v>
      </c>
      <c r="F211" s="10">
        <f>vlookup(E211,DateReference!B:C,2,false)</f>
        <v>9</v>
      </c>
      <c r="G211" s="1">
        <v>7.0</v>
      </c>
      <c r="H211" s="1" t="s">
        <v>39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">
        <v>211.0</v>
      </c>
      <c r="B212" s="3">
        <v>43385.0</v>
      </c>
      <c r="C212" s="1" t="s">
        <v>3</v>
      </c>
      <c r="D212" s="1" t="s">
        <v>13</v>
      </c>
      <c r="E212" s="1">
        <v>41.0</v>
      </c>
      <c r="F212" s="10">
        <f>vlookup(E212,DateReference!B:C,2,false)</f>
        <v>9</v>
      </c>
      <c r="G212" s="1">
        <v>8.0</v>
      </c>
      <c r="H212" s="1" t="s">
        <v>37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">
        <v>212.0</v>
      </c>
      <c r="B213" s="3">
        <v>43386.0</v>
      </c>
      <c r="C213" s="1" t="s">
        <v>3</v>
      </c>
      <c r="D213" s="1" t="s">
        <v>33</v>
      </c>
      <c r="E213" s="1">
        <v>41.0</v>
      </c>
      <c r="F213" s="10">
        <f>vlookup(E213,DateReference!B:C,2,false)</f>
        <v>9</v>
      </c>
      <c r="G213" s="1">
        <v>5.0</v>
      </c>
      <c r="H213" s="1" t="s">
        <v>38</v>
      </c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">
        <v>213.0</v>
      </c>
      <c r="B214" s="3">
        <v>43425.0</v>
      </c>
      <c r="C214" s="1" t="s">
        <v>3</v>
      </c>
      <c r="D214" s="1" t="s">
        <v>33</v>
      </c>
      <c r="E214" s="1">
        <v>47.0</v>
      </c>
      <c r="F214" s="10">
        <f>vlookup(E214,DateReference!B:C,2,false)</f>
        <v>15</v>
      </c>
      <c r="G214" s="1">
        <v>5.0</v>
      </c>
      <c r="H214" s="1" t="s">
        <v>39</v>
      </c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">
        <v>214.0</v>
      </c>
      <c r="B215" s="3">
        <v>43425.0</v>
      </c>
      <c r="C215" s="1" t="s">
        <v>3</v>
      </c>
      <c r="D215" s="1" t="s">
        <v>33</v>
      </c>
      <c r="E215" s="1">
        <v>47.0</v>
      </c>
      <c r="F215" s="10">
        <f>vlookup(E215,DateReference!B:C,2,false)</f>
        <v>15</v>
      </c>
      <c r="G215" s="1">
        <v>5.0</v>
      </c>
      <c r="H215" s="1" t="s">
        <v>37</v>
      </c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">
        <v>215.0</v>
      </c>
      <c r="B216" s="3">
        <v>43435.0</v>
      </c>
      <c r="C216" s="1" t="s">
        <v>3</v>
      </c>
      <c r="D216" s="1" t="s">
        <v>33</v>
      </c>
      <c r="E216" s="1">
        <v>48.0</v>
      </c>
      <c r="F216" s="10">
        <f>vlookup(E216,DateReference!B:C,2,false)</f>
        <v>16</v>
      </c>
      <c r="G216" s="1">
        <v>4.0</v>
      </c>
      <c r="H216" s="1" t="s">
        <v>38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">
        <v>216.0</v>
      </c>
      <c r="B217" s="3">
        <v>43413.0</v>
      </c>
      <c r="C217" s="1" t="s">
        <v>3</v>
      </c>
      <c r="D217" s="1" t="s">
        <v>13</v>
      </c>
      <c r="E217" s="1">
        <v>45.0</v>
      </c>
      <c r="F217" s="10">
        <f>vlookup(E217,DateReference!B:C,2,false)</f>
        <v>13</v>
      </c>
      <c r="G217" s="1">
        <v>3.0</v>
      </c>
      <c r="H217" s="1" t="s">
        <v>39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">
        <v>217.0</v>
      </c>
      <c r="B218" s="3">
        <v>43332.0</v>
      </c>
      <c r="C218" s="1" t="s">
        <v>3</v>
      </c>
      <c r="D218" s="1" t="s">
        <v>33</v>
      </c>
      <c r="E218" s="1">
        <v>34.0</v>
      </c>
      <c r="F218" s="10">
        <f>vlookup(E218,DateReference!B:C,2,false)</f>
        <v>2</v>
      </c>
      <c r="G218" s="1">
        <v>4.0</v>
      </c>
      <c r="H218" s="1" t="s">
        <v>37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">
        <v>218.0</v>
      </c>
      <c r="B219" s="3">
        <v>43411.0</v>
      </c>
      <c r="C219" s="1" t="s">
        <v>3</v>
      </c>
      <c r="D219" s="1" t="s">
        <v>13</v>
      </c>
      <c r="E219" s="1">
        <v>45.0</v>
      </c>
      <c r="F219" s="10">
        <f>vlookup(E219,DateReference!B:C,2,false)</f>
        <v>13</v>
      </c>
      <c r="G219" s="1">
        <v>4.0</v>
      </c>
      <c r="H219" s="1" t="s">
        <v>38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">
        <v>219.0</v>
      </c>
      <c r="B220" s="3">
        <v>43335.0</v>
      </c>
      <c r="C220" s="1" t="s">
        <v>3</v>
      </c>
      <c r="D220" s="1" t="s">
        <v>13</v>
      </c>
      <c r="E220" s="1">
        <v>34.0</v>
      </c>
      <c r="F220" s="10">
        <f>vlookup(E220,DateReference!B:C,2,false)</f>
        <v>2</v>
      </c>
      <c r="G220" s="1">
        <v>2.0</v>
      </c>
      <c r="H220" s="1" t="s">
        <v>39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">
        <v>220.0</v>
      </c>
      <c r="B221" s="3">
        <v>43343.0</v>
      </c>
      <c r="C221" s="1" t="s">
        <v>3</v>
      </c>
      <c r="D221" s="1" t="s">
        <v>13</v>
      </c>
      <c r="E221" s="1">
        <v>35.0</v>
      </c>
      <c r="F221" s="10">
        <f>vlookup(E221,DateReference!B:C,2,false)</f>
        <v>3</v>
      </c>
      <c r="G221" s="1">
        <v>10.0</v>
      </c>
      <c r="H221" s="1" t="s">
        <v>37</v>
      </c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">
        <v>221.0</v>
      </c>
      <c r="B222" s="3">
        <v>43426.0</v>
      </c>
      <c r="C222" s="1" t="s">
        <v>3</v>
      </c>
      <c r="D222" s="1" t="s">
        <v>13</v>
      </c>
      <c r="E222" s="1">
        <v>47.0</v>
      </c>
      <c r="F222" s="10">
        <f>vlookup(E222,DateReference!B:C,2,false)</f>
        <v>15</v>
      </c>
      <c r="G222" s="1">
        <v>7.0</v>
      </c>
      <c r="H222" s="1" t="s">
        <v>38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">
        <v>222.0</v>
      </c>
      <c r="B223" s="3">
        <v>43447.0</v>
      </c>
      <c r="C223" s="1" t="s">
        <v>3</v>
      </c>
      <c r="D223" s="1" t="s">
        <v>13</v>
      </c>
      <c r="E223" s="1">
        <v>50.0</v>
      </c>
      <c r="F223" s="10">
        <f>vlookup(E223,DateReference!B:C,2,false)</f>
        <v>18</v>
      </c>
      <c r="G223" s="1">
        <v>8.0</v>
      </c>
      <c r="H223" s="1" t="s">
        <v>39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">
        <v>223.0</v>
      </c>
      <c r="B224" s="3">
        <v>43383.0</v>
      </c>
      <c r="C224" s="1" t="s">
        <v>3</v>
      </c>
      <c r="D224" s="1" t="s">
        <v>33</v>
      </c>
      <c r="E224" s="1">
        <v>41.0</v>
      </c>
      <c r="F224" s="10">
        <f>vlookup(E224,DateReference!B:C,2,false)</f>
        <v>9</v>
      </c>
      <c r="G224" s="1">
        <v>3.0</v>
      </c>
      <c r="H224" s="1" t="s">
        <v>37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">
        <v>224.0</v>
      </c>
      <c r="B225" s="3">
        <v>43425.0</v>
      </c>
      <c r="C225" s="1" t="s">
        <v>3</v>
      </c>
      <c r="D225" s="1" t="s">
        <v>33</v>
      </c>
      <c r="E225" s="1">
        <v>47.0</v>
      </c>
      <c r="F225" s="10">
        <f>vlookup(E225,DateReference!B:C,2,false)</f>
        <v>15</v>
      </c>
      <c r="G225" s="1">
        <v>8.0</v>
      </c>
      <c r="H225" s="1" t="s">
        <v>38</v>
      </c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">
        <v>225.0</v>
      </c>
      <c r="B226" s="3">
        <v>43373.0</v>
      </c>
      <c r="C226" s="1" t="s">
        <v>3</v>
      </c>
      <c r="D226" s="1" t="s">
        <v>33</v>
      </c>
      <c r="E226" s="1">
        <v>39.0</v>
      </c>
      <c r="F226" s="10">
        <f>vlookup(E226,DateReference!B:C,2,false)</f>
        <v>7</v>
      </c>
      <c r="G226" s="1">
        <v>6.0</v>
      </c>
      <c r="H226" s="1" t="s">
        <v>39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">
        <v>226.0</v>
      </c>
      <c r="B227" s="3">
        <v>43359.0</v>
      </c>
      <c r="C227" s="1" t="s">
        <v>3</v>
      </c>
      <c r="D227" s="1" t="s">
        <v>33</v>
      </c>
      <c r="E227" s="1">
        <v>37.0</v>
      </c>
      <c r="F227" s="10">
        <f>vlookup(E227,DateReference!B:C,2,false)</f>
        <v>5</v>
      </c>
      <c r="G227" s="1">
        <v>2.0</v>
      </c>
      <c r="H227" s="1" t="s">
        <v>37</v>
      </c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">
        <v>227.0</v>
      </c>
      <c r="B228" s="3">
        <v>43414.0</v>
      </c>
      <c r="C228" s="1" t="s">
        <v>3</v>
      </c>
      <c r="D228" s="1" t="s">
        <v>33</v>
      </c>
      <c r="E228" s="1">
        <v>45.0</v>
      </c>
      <c r="F228" s="10">
        <f>vlookup(E228,DateReference!B:C,2,false)</f>
        <v>13</v>
      </c>
      <c r="G228" s="1">
        <v>1.0</v>
      </c>
      <c r="H228" s="1" t="s">
        <v>38</v>
      </c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">
        <v>228.0</v>
      </c>
      <c r="B229" s="3">
        <v>43373.0</v>
      </c>
      <c r="C229" s="1" t="s">
        <v>3</v>
      </c>
      <c r="D229" s="1" t="s">
        <v>13</v>
      </c>
      <c r="E229" s="1">
        <v>39.0</v>
      </c>
      <c r="F229" s="10">
        <f>vlookup(E229,DateReference!B:C,2,false)</f>
        <v>7</v>
      </c>
      <c r="G229" s="1">
        <v>10.0</v>
      </c>
      <c r="H229" s="1" t="s">
        <v>39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">
        <v>229.0</v>
      </c>
      <c r="B230" s="3">
        <v>43332.0</v>
      </c>
      <c r="C230" s="1" t="s">
        <v>3</v>
      </c>
      <c r="D230" s="1" t="s">
        <v>33</v>
      </c>
      <c r="E230" s="1">
        <v>34.0</v>
      </c>
      <c r="F230" s="10">
        <f>vlookup(E230,DateReference!B:C,2,false)</f>
        <v>2</v>
      </c>
      <c r="G230" s="1">
        <v>5.0</v>
      </c>
      <c r="H230" s="1" t="s">
        <v>37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">
        <v>230.0</v>
      </c>
      <c r="B231" s="3">
        <v>43386.0</v>
      </c>
      <c r="C231" s="1" t="s">
        <v>3</v>
      </c>
      <c r="D231" s="1" t="s">
        <v>33</v>
      </c>
      <c r="E231" s="1">
        <v>41.0</v>
      </c>
      <c r="F231" s="10">
        <f>vlookup(E231,DateReference!B:C,2,false)</f>
        <v>9</v>
      </c>
      <c r="G231" s="1">
        <v>5.0</v>
      </c>
      <c r="H231" s="1" t="s">
        <v>38</v>
      </c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">
        <v>231.0</v>
      </c>
      <c r="B232" s="3">
        <v>43398.0</v>
      </c>
      <c r="C232" s="1" t="s">
        <v>3</v>
      </c>
      <c r="D232" s="1" t="s">
        <v>13</v>
      </c>
      <c r="E232" s="1">
        <v>43.0</v>
      </c>
      <c r="F232" s="10">
        <f>vlookup(E232,DateReference!B:C,2,false)</f>
        <v>11</v>
      </c>
      <c r="G232" s="1">
        <v>8.0</v>
      </c>
      <c r="H232" s="1" t="s">
        <v>39</v>
      </c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">
        <v>232.0</v>
      </c>
      <c r="B233" s="3">
        <v>43457.0</v>
      </c>
      <c r="C233" s="1" t="s">
        <v>3</v>
      </c>
      <c r="D233" s="1" t="s">
        <v>13</v>
      </c>
      <c r="E233" s="1">
        <v>51.0</v>
      </c>
      <c r="F233" s="10">
        <f>vlookup(E233,DateReference!B:C,2,false)</f>
        <v>19</v>
      </c>
      <c r="G233" s="1">
        <v>4.0</v>
      </c>
      <c r="H233" s="1" t="s">
        <v>37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">
        <v>233.0</v>
      </c>
      <c r="B234" s="3">
        <v>43460.0</v>
      </c>
      <c r="C234" s="1" t="s">
        <v>3</v>
      </c>
      <c r="D234" s="1" t="s">
        <v>33</v>
      </c>
      <c r="E234" s="1">
        <v>52.0</v>
      </c>
      <c r="F234" s="10">
        <f>vlookup(E234,DateReference!B:C,2,false)</f>
        <v>20</v>
      </c>
      <c r="G234" s="1">
        <v>10.0</v>
      </c>
      <c r="H234" s="1" t="s">
        <v>38</v>
      </c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">
        <v>234.0</v>
      </c>
      <c r="B235" s="3">
        <v>43420.0</v>
      </c>
      <c r="C235" s="1" t="s">
        <v>3</v>
      </c>
      <c r="D235" s="1" t="s">
        <v>33</v>
      </c>
      <c r="E235" s="1">
        <v>46.0</v>
      </c>
      <c r="F235" s="10">
        <f>vlookup(E235,DateReference!B:C,2,false)</f>
        <v>14</v>
      </c>
      <c r="G235" s="1">
        <v>4.0</v>
      </c>
      <c r="H235" s="1" t="s">
        <v>39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">
        <v>235.0</v>
      </c>
      <c r="B236" s="3">
        <v>43450.0</v>
      </c>
      <c r="C236" s="1" t="s">
        <v>3</v>
      </c>
      <c r="D236" s="1" t="s">
        <v>13</v>
      </c>
      <c r="E236" s="1">
        <v>50.0</v>
      </c>
      <c r="F236" s="10">
        <f>vlookup(E236,DateReference!B:C,2,false)</f>
        <v>18</v>
      </c>
      <c r="G236" s="1">
        <v>3.0</v>
      </c>
      <c r="H236" s="1" t="s">
        <v>37</v>
      </c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">
        <v>236.0</v>
      </c>
      <c r="B237" s="3">
        <v>43421.0</v>
      </c>
      <c r="C237" s="1" t="s">
        <v>3</v>
      </c>
      <c r="D237" s="1" t="s">
        <v>13</v>
      </c>
      <c r="E237" s="1">
        <v>46.0</v>
      </c>
      <c r="F237" s="10">
        <f>vlookup(E237,DateReference!B:C,2,false)</f>
        <v>14</v>
      </c>
      <c r="G237" s="1">
        <v>1.0</v>
      </c>
      <c r="H237" s="1" t="s">
        <v>38</v>
      </c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">
        <v>237.0</v>
      </c>
      <c r="B238" s="3">
        <v>43403.0</v>
      </c>
      <c r="C238" s="1" t="s">
        <v>3</v>
      </c>
      <c r="D238" s="1" t="s">
        <v>13</v>
      </c>
      <c r="E238" s="1">
        <v>44.0</v>
      </c>
      <c r="F238" s="10">
        <f>vlookup(E238,DateReference!B:C,2,false)</f>
        <v>12</v>
      </c>
      <c r="G238" s="1">
        <v>2.0</v>
      </c>
      <c r="H238" s="1" t="s">
        <v>39</v>
      </c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">
        <v>238.0</v>
      </c>
      <c r="B239" s="3">
        <v>43375.0</v>
      </c>
      <c r="C239" s="1" t="s">
        <v>3</v>
      </c>
      <c r="D239" s="1" t="s">
        <v>13</v>
      </c>
      <c r="E239" s="1">
        <v>40.0</v>
      </c>
      <c r="F239" s="10">
        <f>vlookup(E239,DateReference!B:C,2,false)</f>
        <v>8</v>
      </c>
      <c r="G239" s="1">
        <v>2.0</v>
      </c>
      <c r="H239" s="1" t="s">
        <v>37</v>
      </c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">
        <v>239.0</v>
      </c>
      <c r="B240" s="3">
        <v>43401.0</v>
      </c>
      <c r="C240" s="1" t="s">
        <v>3</v>
      </c>
      <c r="D240" s="1" t="s">
        <v>33</v>
      </c>
      <c r="E240" s="1">
        <v>43.0</v>
      </c>
      <c r="F240" s="10">
        <f>vlookup(E240,DateReference!B:C,2,false)</f>
        <v>11</v>
      </c>
      <c r="G240" s="1">
        <v>4.0</v>
      </c>
      <c r="H240" s="1" t="s">
        <v>38</v>
      </c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">
        <v>240.0</v>
      </c>
      <c r="B241" s="3">
        <v>43329.0</v>
      </c>
      <c r="C241" s="1" t="s">
        <v>3</v>
      </c>
      <c r="D241" s="1" t="s">
        <v>33</v>
      </c>
      <c r="E241" s="1">
        <v>33.0</v>
      </c>
      <c r="F241" s="10">
        <f>vlookup(E241,DateReference!B:C,2,false)</f>
        <v>1</v>
      </c>
      <c r="G241" s="1">
        <v>2.0</v>
      </c>
      <c r="H241" s="1" t="s">
        <v>39</v>
      </c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">
        <v>241.0</v>
      </c>
      <c r="B242" s="3">
        <v>43407.0</v>
      </c>
      <c r="C242" s="1" t="s">
        <v>3</v>
      </c>
      <c r="D242" s="1" t="s">
        <v>13</v>
      </c>
      <c r="E242" s="1">
        <v>44.0</v>
      </c>
      <c r="F242" s="10">
        <f>vlookup(E242,DateReference!B:C,2,false)</f>
        <v>12</v>
      </c>
      <c r="G242" s="1">
        <v>9.0</v>
      </c>
      <c r="H242" s="1" t="s">
        <v>37</v>
      </c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">
        <v>242.0</v>
      </c>
      <c r="B243" s="3">
        <v>43440.0</v>
      </c>
      <c r="C243" s="1" t="s">
        <v>3</v>
      </c>
      <c r="D243" s="1" t="s">
        <v>33</v>
      </c>
      <c r="E243" s="1">
        <v>49.0</v>
      </c>
      <c r="F243" s="10">
        <f>vlookup(E243,DateReference!B:C,2,false)</f>
        <v>17</v>
      </c>
      <c r="G243" s="1">
        <v>10.0</v>
      </c>
      <c r="H243" s="1" t="s">
        <v>38</v>
      </c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">
        <v>243.0</v>
      </c>
      <c r="B244" s="3">
        <v>43382.0</v>
      </c>
      <c r="C244" s="1" t="s">
        <v>3</v>
      </c>
      <c r="D244" s="1" t="s">
        <v>13</v>
      </c>
      <c r="E244" s="1">
        <v>41.0</v>
      </c>
      <c r="F244" s="10">
        <f>vlookup(E244,DateReference!B:C,2,false)</f>
        <v>9</v>
      </c>
      <c r="G244" s="1">
        <v>1.0</v>
      </c>
      <c r="H244" s="1" t="s">
        <v>39</v>
      </c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">
        <v>244.0</v>
      </c>
      <c r="B245" s="3">
        <v>43427.0</v>
      </c>
      <c r="C245" s="1" t="s">
        <v>3</v>
      </c>
      <c r="D245" s="1" t="s">
        <v>33</v>
      </c>
      <c r="E245" s="1">
        <v>47.0</v>
      </c>
      <c r="F245" s="10">
        <f>vlookup(E245,DateReference!B:C,2,false)</f>
        <v>15</v>
      </c>
      <c r="G245" s="1">
        <v>9.0</v>
      </c>
      <c r="H245" s="1" t="s">
        <v>37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">
        <v>245.0</v>
      </c>
      <c r="B246" s="3">
        <v>43443.0</v>
      </c>
      <c r="C246" s="1" t="s">
        <v>3</v>
      </c>
      <c r="D246" s="1" t="s">
        <v>33</v>
      </c>
      <c r="E246" s="1">
        <v>49.0</v>
      </c>
      <c r="F246" s="10">
        <f>vlookup(E246,DateReference!B:C,2,false)</f>
        <v>17</v>
      </c>
      <c r="G246" s="1">
        <v>7.0</v>
      </c>
      <c r="H246" s="1" t="s">
        <v>38</v>
      </c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">
        <v>246.0</v>
      </c>
      <c r="B247" s="3">
        <v>43461.0</v>
      </c>
      <c r="C247" s="1" t="s">
        <v>3</v>
      </c>
      <c r="D247" s="1" t="s">
        <v>13</v>
      </c>
      <c r="E247" s="1">
        <v>52.0</v>
      </c>
      <c r="F247" s="10">
        <f>vlookup(E247,DateReference!B:C,2,false)</f>
        <v>20</v>
      </c>
      <c r="G247" s="1">
        <v>8.0</v>
      </c>
      <c r="H247" s="1" t="s">
        <v>39</v>
      </c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">
        <v>247.0</v>
      </c>
      <c r="B248" s="3">
        <v>43439.0</v>
      </c>
      <c r="C248" s="1" t="s">
        <v>3</v>
      </c>
      <c r="D248" s="1" t="s">
        <v>33</v>
      </c>
      <c r="E248" s="1">
        <v>49.0</v>
      </c>
      <c r="F248" s="10">
        <f>vlookup(E248,DateReference!B:C,2,false)</f>
        <v>17</v>
      </c>
      <c r="G248" s="1">
        <v>7.0</v>
      </c>
      <c r="H248" s="1" t="s">
        <v>37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">
        <v>248.0</v>
      </c>
      <c r="B249" s="3">
        <v>43402.0</v>
      </c>
      <c r="C249" s="1" t="s">
        <v>3</v>
      </c>
      <c r="D249" s="1" t="s">
        <v>33</v>
      </c>
      <c r="E249" s="1">
        <v>44.0</v>
      </c>
      <c r="F249" s="10">
        <f>vlookup(E249,DateReference!B:C,2,false)</f>
        <v>12</v>
      </c>
      <c r="G249" s="1">
        <v>8.0</v>
      </c>
      <c r="H249" s="1" t="s">
        <v>38</v>
      </c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">
        <v>249.0</v>
      </c>
      <c r="B250" s="3">
        <v>43411.0</v>
      </c>
      <c r="C250" s="1" t="s">
        <v>3</v>
      </c>
      <c r="D250" s="1" t="s">
        <v>13</v>
      </c>
      <c r="E250" s="1">
        <v>45.0</v>
      </c>
      <c r="F250" s="10">
        <f>vlookup(E250,DateReference!B:C,2,false)</f>
        <v>13</v>
      </c>
      <c r="G250" s="1">
        <v>10.0</v>
      </c>
      <c r="H250" s="1" t="s">
        <v>39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">
        <v>250.0</v>
      </c>
      <c r="B251" s="3">
        <v>43433.0</v>
      </c>
      <c r="C251" s="1" t="s">
        <v>3</v>
      </c>
      <c r="D251" s="1" t="s">
        <v>13</v>
      </c>
      <c r="E251" s="1">
        <v>48.0</v>
      </c>
      <c r="F251" s="10">
        <f>vlookup(E251,DateReference!B:C,2,false)</f>
        <v>16</v>
      </c>
      <c r="G251" s="1">
        <v>10.0</v>
      </c>
      <c r="H251" s="1" t="s">
        <v>37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">
        <v>251.0</v>
      </c>
      <c r="B252" s="3">
        <v>43344.0</v>
      </c>
      <c r="C252" s="1" t="s">
        <v>3</v>
      </c>
      <c r="D252" s="1" t="s">
        <v>13</v>
      </c>
      <c r="E252" s="1">
        <v>35.0</v>
      </c>
      <c r="F252" s="10">
        <f>vlookup(E252,DateReference!B:C,2,false)</f>
        <v>3</v>
      </c>
      <c r="G252" s="1">
        <v>1.0</v>
      </c>
      <c r="H252" s="1" t="s">
        <v>38</v>
      </c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">
        <v>252.0</v>
      </c>
      <c r="B253" s="3">
        <v>43454.0</v>
      </c>
      <c r="C253" s="1" t="s">
        <v>3</v>
      </c>
      <c r="D253" s="1" t="s">
        <v>13</v>
      </c>
      <c r="E253" s="1">
        <v>51.0</v>
      </c>
      <c r="F253" s="10">
        <f>vlookup(E253,DateReference!B:C,2,false)</f>
        <v>19</v>
      </c>
      <c r="G253" s="1">
        <v>5.0</v>
      </c>
      <c r="H253" s="1" t="s">
        <v>39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">
        <v>253.0</v>
      </c>
      <c r="B254" s="3">
        <v>43375.0</v>
      </c>
      <c r="C254" s="1" t="s">
        <v>3</v>
      </c>
      <c r="D254" s="1" t="s">
        <v>33</v>
      </c>
      <c r="E254" s="1">
        <v>40.0</v>
      </c>
      <c r="F254" s="10">
        <f>vlookup(E254,DateReference!B:C,2,false)</f>
        <v>8</v>
      </c>
      <c r="G254" s="1">
        <v>10.0</v>
      </c>
      <c r="H254" s="1" t="s">
        <v>37</v>
      </c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">
        <v>254.0</v>
      </c>
      <c r="B255" s="3">
        <v>43371.0</v>
      </c>
      <c r="C255" s="1" t="s">
        <v>3</v>
      </c>
      <c r="D255" s="1" t="s">
        <v>13</v>
      </c>
      <c r="E255" s="1">
        <v>39.0</v>
      </c>
      <c r="F255" s="10">
        <f>vlookup(E255,DateReference!B:C,2,false)</f>
        <v>7</v>
      </c>
      <c r="G255" s="1">
        <v>2.0</v>
      </c>
      <c r="H255" s="1" t="s">
        <v>38</v>
      </c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">
        <v>255.0</v>
      </c>
      <c r="B256" s="3">
        <v>43455.0</v>
      </c>
      <c r="C256" s="1" t="s">
        <v>3</v>
      </c>
      <c r="D256" s="1" t="s">
        <v>13</v>
      </c>
      <c r="E256" s="1">
        <v>51.0</v>
      </c>
      <c r="F256" s="10">
        <f>vlookup(E256,DateReference!B:C,2,false)</f>
        <v>19</v>
      </c>
      <c r="G256" s="1">
        <v>2.0</v>
      </c>
      <c r="H256" s="1" t="s">
        <v>39</v>
      </c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">
        <v>256.0</v>
      </c>
      <c r="B257" s="3">
        <v>43382.0</v>
      </c>
      <c r="C257" s="1" t="s">
        <v>3</v>
      </c>
      <c r="D257" s="1" t="s">
        <v>33</v>
      </c>
      <c r="E257" s="1">
        <v>41.0</v>
      </c>
      <c r="F257" s="10">
        <f>vlookup(E257,DateReference!B:C,2,false)</f>
        <v>9</v>
      </c>
      <c r="G257" s="1">
        <v>5.0</v>
      </c>
      <c r="H257" s="1" t="s">
        <v>37</v>
      </c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">
        <v>257.0</v>
      </c>
      <c r="B258" s="3">
        <v>43388.0</v>
      </c>
      <c r="C258" s="1" t="s">
        <v>3</v>
      </c>
      <c r="D258" s="1" t="s">
        <v>33</v>
      </c>
      <c r="E258" s="1">
        <v>42.0</v>
      </c>
      <c r="F258" s="10">
        <f>vlookup(E258,DateReference!B:C,2,false)</f>
        <v>10</v>
      </c>
      <c r="G258" s="1">
        <v>10.0</v>
      </c>
      <c r="H258" s="1" t="s">
        <v>38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">
        <v>258.0</v>
      </c>
      <c r="B259" s="3">
        <v>43409.0</v>
      </c>
      <c r="C259" s="1" t="s">
        <v>3</v>
      </c>
      <c r="D259" s="1" t="s">
        <v>13</v>
      </c>
      <c r="E259" s="1">
        <v>45.0</v>
      </c>
      <c r="F259" s="10">
        <f>vlookup(E259,DateReference!B:C,2,false)</f>
        <v>13</v>
      </c>
      <c r="G259" s="1">
        <v>6.0</v>
      </c>
      <c r="H259" s="1" t="s">
        <v>39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">
        <v>259.0</v>
      </c>
      <c r="B260" s="3">
        <v>43360.0</v>
      </c>
      <c r="C260" s="1" t="s">
        <v>3</v>
      </c>
      <c r="D260" s="1" t="s">
        <v>33</v>
      </c>
      <c r="E260" s="1">
        <v>38.0</v>
      </c>
      <c r="F260" s="10">
        <f>vlookup(E260,DateReference!B:C,2,false)</f>
        <v>6</v>
      </c>
      <c r="G260" s="1">
        <v>2.0</v>
      </c>
      <c r="H260" s="1" t="s">
        <v>37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">
        <v>260.0</v>
      </c>
      <c r="B261" s="3">
        <v>43421.0</v>
      </c>
      <c r="C261" s="1" t="s">
        <v>3</v>
      </c>
      <c r="D261" s="1" t="s">
        <v>33</v>
      </c>
      <c r="E261" s="1">
        <v>46.0</v>
      </c>
      <c r="F261" s="10">
        <f>vlookup(E261,DateReference!B:C,2,false)</f>
        <v>14</v>
      </c>
      <c r="G261" s="1">
        <v>2.0</v>
      </c>
      <c r="H261" s="1" t="s">
        <v>38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">
        <v>261.0</v>
      </c>
      <c r="B262" s="3">
        <v>43408.0</v>
      </c>
      <c r="C262" s="1" t="s">
        <v>3</v>
      </c>
      <c r="D262" s="1" t="s">
        <v>33</v>
      </c>
      <c r="E262" s="1">
        <v>44.0</v>
      </c>
      <c r="F262" s="10">
        <f>vlookup(E262,DateReference!B:C,2,false)</f>
        <v>12</v>
      </c>
      <c r="G262" s="1">
        <v>8.0</v>
      </c>
      <c r="H262" s="1" t="s">
        <v>39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">
        <v>262.0</v>
      </c>
      <c r="B263" s="3">
        <v>43330.0</v>
      </c>
      <c r="C263" s="1" t="s">
        <v>3</v>
      </c>
      <c r="D263" s="1" t="s">
        <v>13</v>
      </c>
      <c r="E263" s="1">
        <v>33.0</v>
      </c>
      <c r="F263" s="10">
        <f>vlookup(E263,DateReference!B:C,2,false)</f>
        <v>1</v>
      </c>
      <c r="G263" s="1">
        <v>7.0</v>
      </c>
      <c r="H263" s="1" t="s">
        <v>37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">
        <v>263.0</v>
      </c>
      <c r="B264" s="3">
        <v>43459.0</v>
      </c>
      <c r="C264" s="1" t="s">
        <v>3</v>
      </c>
      <c r="D264" s="1" t="s">
        <v>33</v>
      </c>
      <c r="E264" s="1">
        <v>52.0</v>
      </c>
      <c r="F264" s="10">
        <f>vlookup(E264,DateReference!B:C,2,false)</f>
        <v>20</v>
      </c>
      <c r="G264" s="1">
        <v>9.0</v>
      </c>
      <c r="H264" s="1" t="s">
        <v>38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">
        <v>264.0</v>
      </c>
      <c r="B265" s="3">
        <v>43341.0</v>
      </c>
      <c r="C265" s="1" t="s">
        <v>3</v>
      </c>
      <c r="D265" s="1" t="s">
        <v>33</v>
      </c>
      <c r="E265" s="1">
        <v>35.0</v>
      </c>
      <c r="F265" s="10">
        <f>vlookup(E265,DateReference!B:C,2,false)</f>
        <v>3</v>
      </c>
      <c r="G265" s="1">
        <v>1.0</v>
      </c>
      <c r="H265" s="1" t="s">
        <v>39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">
        <v>265.0</v>
      </c>
      <c r="B266" s="3">
        <v>43408.0</v>
      </c>
      <c r="C266" s="1" t="s">
        <v>3</v>
      </c>
      <c r="D266" s="1" t="s">
        <v>33</v>
      </c>
      <c r="E266" s="1">
        <v>44.0</v>
      </c>
      <c r="F266" s="10">
        <f>vlookup(E266,DateReference!B:C,2,false)</f>
        <v>12</v>
      </c>
      <c r="G266" s="1">
        <v>1.0</v>
      </c>
      <c r="H266" s="1" t="s">
        <v>37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">
        <v>266.0</v>
      </c>
      <c r="B267" s="3">
        <v>43446.0</v>
      </c>
      <c r="C267" s="1" t="s">
        <v>3</v>
      </c>
      <c r="D267" s="1" t="s">
        <v>13</v>
      </c>
      <c r="E267" s="1">
        <v>50.0</v>
      </c>
      <c r="F267" s="10">
        <f>vlookup(E267,DateReference!B:C,2,false)</f>
        <v>18</v>
      </c>
      <c r="G267" s="1">
        <v>10.0</v>
      </c>
      <c r="H267" s="1" t="s">
        <v>38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">
        <v>267.0</v>
      </c>
      <c r="B268" s="3">
        <v>43408.0</v>
      </c>
      <c r="C268" s="1" t="s">
        <v>3</v>
      </c>
      <c r="D268" s="1" t="s">
        <v>33</v>
      </c>
      <c r="E268" s="1">
        <v>44.0</v>
      </c>
      <c r="F268" s="10">
        <f>vlookup(E268,DateReference!B:C,2,false)</f>
        <v>12</v>
      </c>
      <c r="G268" s="1">
        <v>8.0</v>
      </c>
      <c r="H268" s="1" t="s">
        <v>39</v>
      </c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">
        <v>268.0</v>
      </c>
      <c r="B269" s="3">
        <v>43421.0</v>
      </c>
      <c r="C269" s="1" t="s">
        <v>3</v>
      </c>
      <c r="D269" s="1" t="s">
        <v>13</v>
      </c>
      <c r="E269" s="1">
        <v>46.0</v>
      </c>
      <c r="F269" s="10">
        <f>vlookup(E269,DateReference!B:C,2,false)</f>
        <v>14</v>
      </c>
      <c r="G269" s="1">
        <v>1.0</v>
      </c>
      <c r="H269" s="1" t="s">
        <v>37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">
        <v>269.0</v>
      </c>
      <c r="B270" s="3">
        <v>43410.0</v>
      </c>
      <c r="C270" s="1" t="s">
        <v>3</v>
      </c>
      <c r="D270" s="1" t="s">
        <v>13</v>
      </c>
      <c r="E270" s="1">
        <v>45.0</v>
      </c>
      <c r="F270" s="10">
        <f>vlookup(E270,DateReference!B:C,2,false)</f>
        <v>13</v>
      </c>
      <c r="G270" s="1">
        <v>4.0</v>
      </c>
      <c r="H270" s="1" t="s">
        <v>38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">
        <v>270.0</v>
      </c>
      <c r="B271" s="3">
        <v>43348.0</v>
      </c>
      <c r="C271" s="1" t="s">
        <v>3</v>
      </c>
      <c r="D271" s="1" t="s">
        <v>13</v>
      </c>
      <c r="E271" s="1">
        <v>36.0</v>
      </c>
      <c r="F271" s="10">
        <f>vlookup(E271,DateReference!B:C,2,false)</f>
        <v>4</v>
      </c>
      <c r="G271" s="1">
        <v>7.0</v>
      </c>
      <c r="H271" s="1" t="s">
        <v>39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">
        <v>271.0</v>
      </c>
      <c r="B272" s="3">
        <v>43379.0</v>
      </c>
      <c r="C272" s="1" t="s">
        <v>3</v>
      </c>
      <c r="D272" s="1" t="s">
        <v>33</v>
      </c>
      <c r="E272" s="1">
        <v>40.0</v>
      </c>
      <c r="F272" s="10">
        <f>vlookup(E272,DateReference!B:C,2,false)</f>
        <v>8</v>
      </c>
      <c r="G272" s="1">
        <v>3.0</v>
      </c>
      <c r="H272" s="1" t="s">
        <v>37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">
        <v>272.0</v>
      </c>
      <c r="B273" s="3">
        <v>43334.0</v>
      </c>
      <c r="C273" s="1" t="s">
        <v>3</v>
      </c>
      <c r="D273" s="1" t="s">
        <v>13</v>
      </c>
      <c r="E273" s="1">
        <v>34.0</v>
      </c>
      <c r="F273" s="10">
        <f>vlookup(E273,DateReference!B:C,2,false)</f>
        <v>2</v>
      </c>
      <c r="G273" s="1">
        <v>1.0</v>
      </c>
      <c r="H273" s="1" t="s">
        <v>38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">
        <v>273.0</v>
      </c>
      <c r="B274" s="3">
        <v>43458.0</v>
      </c>
      <c r="C274" s="1" t="s">
        <v>3</v>
      </c>
      <c r="D274" s="1" t="s">
        <v>13</v>
      </c>
      <c r="E274" s="1">
        <v>52.0</v>
      </c>
      <c r="F274" s="10">
        <f>vlookup(E274,DateReference!B:C,2,false)</f>
        <v>20</v>
      </c>
      <c r="G274" s="1">
        <v>9.0</v>
      </c>
      <c r="H274" s="1" t="s">
        <v>39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">
        <v>274.0</v>
      </c>
      <c r="B275" s="3">
        <v>43431.0</v>
      </c>
      <c r="C275" s="1" t="s">
        <v>3</v>
      </c>
      <c r="D275" s="1" t="s">
        <v>33</v>
      </c>
      <c r="E275" s="1">
        <v>48.0</v>
      </c>
      <c r="F275" s="10">
        <f>vlookup(E275,DateReference!B:C,2,false)</f>
        <v>16</v>
      </c>
      <c r="G275" s="1">
        <v>9.0</v>
      </c>
      <c r="H275" s="1" t="s">
        <v>37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">
        <v>275.0</v>
      </c>
      <c r="B276" s="3">
        <v>43372.0</v>
      </c>
      <c r="C276" s="1" t="s">
        <v>3</v>
      </c>
      <c r="D276" s="1" t="s">
        <v>13</v>
      </c>
      <c r="E276" s="1">
        <v>39.0</v>
      </c>
      <c r="F276" s="10">
        <f>vlookup(E276,DateReference!B:C,2,false)</f>
        <v>7</v>
      </c>
      <c r="G276" s="1">
        <v>3.0</v>
      </c>
      <c r="H276" s="1" t="s">
        <v>38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">
        <v>276.0</v>
      </c>
      <c r="B277" s="3">
        <v>43351.0</v>
      </c>
      <c r="C277" s="1" t="s">
        <v>3</v>
      </c>
      <c r="D277" s="1" t="s">
        <v>33</v>
      </c>
      <c r="E277" s="1">
        <v>36.0</v>
      </c>
      <c r="F277" s="10">
        <f>vlookup(E277,DateReference!B:C,2,false)</f>
        <v>4</v>
      </c>
      <c r="G277" s="1">
        <v>10.0</v>
      </c>
      <c r="H277" s="1" t="s">
        <v>39</v>
      </c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">
        <v>277.0</v>
      </c>
      <c r="B278" s="3">
        <v>43418.0</v>
      </c>
      <c r="C278" s="1" t="s">
        <v>3</v>
      </c>
      <c r="D278" s="1" t="s">
        <v>33</v>
      </c>
      <c r="E278" s="1">
        <v>46.0</v>
      </c>
      <c r="F278" s="10">
        <f>vlookup(E278,DateReference!B:C,2,false)</f>
        <v>14</v>
      </c>
      <c r="G278" s="1">
        <v>3.0</v>
      </c>
      <c r="H278" s="1" t="s">
        <v>37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">
        <v>278.0</v>
      </c>
      <c r="B279" s="3">
        <v>43362.0</v>
      </c>
      <c r="C279" s="1" t="s">
        <v>3</v>
      </c>
      <c r="D279" s="1" t="s">
        <v>33</v>
      </c>
      <c r="E279" s="1">
        <v>38.0</v>
      </c>
      <c r="F279" s="10">
        <f>vlookup(E279,DateReference!B:C,2,false)</f>
        <v>6</v>
      </c>
      <c r="G279" s="1">
        <v>9.0</v>
      </c>
      <c r="H279" s="1" t="s">
        <v>38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">
        <v>279.0</v>
      </c>
      <c r="B280" s="3">
        <v>43460.0</v>
      </c>
      <c r="C280" s="1" t="s">
        <v>3</v>
      </c>
      <c r="D280" s="1" t="s">
        <v>13</v>
      </c>
      <c r="E280" s="1">
        <v>52.0</v>
      </c>
      <c r="F280" s="10">
        <f>vlookup(E280,DateReference!B:C,2,false)</f>
        <v>20</v>
      </c>
      <c r="G280" s="1">
        <v>5.0</v>
      </c>
      <c r="H280" s="1" t="s">
        <v>39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">
        <v>280.0</v>
      </c>
      <c r="B281" s="3">
        <v>43328.0</v>
      </c>
      <c r="C281" s="1" t="s">
        <v>3</v>
      </c>
      <c r="D281" s="1" t="s">
        <v>33</v>
      </c>
      <c r="E281" s="1">
        <v>33.0</v>
      </c>
      <c r="F281" s="10">
        <f>vlookup(E281,DateReference!B:C,2,false)</f>
        <v>1</v>
      </c>
      <c r="G281" s="1">
        <v>3.0</v>
      </c>
      <c r="H281" s="1" t="s">
        <v>37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">
        <v>281.0</v>
      </c>
      <c r="B282" s="3">
        <v>43355.0</v>
      </c>
      <c r="C282" s="1" t="s">
        <v>3</v>
      </c>
      <c r="D282" s="1" t="s">
        <v>13</v>
      </c>
      <c r="E282" s="1">
        <v>37.0</v>
      </c>
      <c r="F282" s="10">
        <f>vlookup(E282,DateReference!B:C,2,false)</f>
        <v>5</v>
      </c>
      <c r="G282" s="1">
        <v>6.0</v>
      </c>
      <c r="H282" s="1" t="s">
        <v>38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">
        <v>282.0</v>
      </c>
      <c r="B283" s="3">
        <v>43427.0</v>
      </c>
      <c r="C283" s="1" t="s">
        <v>3</v>
      </c>
      <c r="D283" s="1" t="s">
        <v>13</v>
      </c>
      <c r="E283" s="1">
        <v>47.0</v>
      </c>
      <c r="F283" s="10">
        <f>vlookup(E283,DateReference!B:C,2,false)</f>
        <v>15</v>
      </c>
      <c r="G283" s="1">
        <v>4.0</v>
      </c>
      <c r="H283" s="1" t="s">
        <v>39</v>
      </c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">
        <v>283.0</v>
      </c>
      <c r="B284" s="3">
        <v>43334.0</v>
      </c>
      <c r="C284" s="1" t="s">
        <v>3</v>
      </c>
      <c r="D284" s="1" t="s">
        <v>33</v>
      </c>
      <c r="E284" s="1">
        <v>34.0</v>
      </c>
      <c r="F284" s="10">
        <f>vlookup(E284,DateReference!B:C,2,false)</f>
        <v>2</v>
      </c>
      <c r="G284" s="1">
        <v>9.0</v>
      </c>
      <c r="H284" s="1" t="s">
        <v>37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">
        <v>284.0</v>
      </c>
      <c r="B285" s="3">
        <v>43388.0</v>
      </c>
      <c r="C285" s="1" t="s">
        <v>3</v>
      </c>
      <c r="D285" s="1" t="s">
        <v>33</v>
      </c>
      <c r="E285" s="1">
        <v>42.0</v>
      </c>
      <c r="F285" s="10">
        <f>vlookup(E285,DateReference!B:C,2,false)</f>
        <v>10</v>
      </c>
      <c r="G285" s="1">
        <v>1.0</v>
      </c>
      <c r="H285" s="1" t="s">
        <v>38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">
        <v>285.0</v>
      </c>
      <c r="B286" s="3">
        <v>43440.0</v>
      </c>
      <c r="C286" s="1" t="s">
        <v>3</v>
      </c>
      <c r="D286" s="1" t="s">
        <v>13</v>
      </c>
      <c r="E286" s="1">
        <v>49.0</v>
      </c>
      <c r="F286" s="10">
        <f>vlookup(E286,DateReference!B:C,2,false)</f>
        <v>17</v>
      </c>
      <c r="G286" s="1">
        <v>8.0</v>
      </c>
      <c r="H286" s="1" t="s">
        <v>39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">
        <v>286.0</v>
      </c>
      <c r="B287" s="3">
        <v>43395.0</v>
      </c>
      <c r="C287" s="1" t="s">
        <v>3</v>
      </c>
      <c r="D287" s="1" t="s">
        <v>13</v>
      </c>
      <c r="E287" s="1">
        <v>43.0</v>
      </c>
      <c r="F287" s="10">
        <f>vlookup(E287,DateReference!B:C,2,false)</f>
        <v>11</v>
      </c>
      <c r="G287" s="1">
        <v>6.0</v>
      </c>
      <c r="H287" s="1" t="s">
        <v>37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">
        <v>287.0</v>
      </c>
      <c r="B288" s="3">
        <v>43447.0</v>
      </c>
      <c r="C288" s="1" t="s">
        <v>3</v>
      </c>
      <c r="D288" s="1" t="s">
        <v>33</v>
      </c>
      <c r="E288" s="1">
        <v>50.0</v>
      </c>
      <c r="F288" s="10">
        <f>vlookup(E288,DateReference!B:C,2,false)</f>
        <v>18</v>
      </c>
      <c r="G288" s="1">
        <v>10.0</v>
      </c>
      <c r="H288" s="1" t="s">
        <v>38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">
        <v>288.0</v>
      </c>
      <c r="B289" s="3">
        <v>43371.0</v>
      </c>
      <c r="C289" s="1" t="s">
        <v>3</v>
      </c>
      <c r="D289" s="1" t="s">
        <v>13</v>
      </c>
      <c r="E289" s="1">
        <v>39.0</v>
      </c>
      <c r="F289" s="10">
        <f>vlookup(E289,DateReference!B:C,2,false)</f>
        <v>7</v>
      </c>
      <c r="G289" s="1">
        <v>7.0</v>
      </c>
      <c r="H289" s="1" t="s">
        <v>39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">
        <v>289.0</v>
      </c>
      <c r="B290" s="3">
        <v>43399.0</v>
      </c>
      <c r="C290" s="1" t="s">
        <v>3</v>
      </c>
      <c r="D290" s="1" t="s">
        <v>33</v>
      </c>
      <c r="E290" s="1">
        <v>43.0</v>
      </c>
      <c r="F290" s="10">
        <f>vlookup(E290,DateReference!B:C,2,false)</f>
        <v>11</v>
      </c>
      <c r="G290" s="1">
        <v>6.0</v>
      </c>
      <c r="H290" s="1" t="s">
        <v>37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">
        <v>290.0</v>
      </c>
      <c r="B291" s="3">
        <v>43444.0</v>
      </c>
      <c r="C291" s="1" t="s">
        <v>3</v>
      </c>
      <c r="D291" s="1" t="s">
        <v>33</v>
      </c>
      <c r="E291" s="1">
        <v>50.0</v>
      </c>
      <c r="F291" s="10">
        <f>vlookup(E291,DateReference!B:C,2,false)</f>
        <v>18</v>
      </c>
      <c r="G291" s="1">
        <v>9.0</v>
      </c>
      <c r="H291" s="1" t="s">
        <v>38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">
        <v>291.0</v>
      </c>
      <c r="B292" s="3">
        <v>43363.0</v>
      </c>
      <c r="C292" s="1" t="s">
        <v>3</v>
      </c>
      <c r="D292" s="1" t="s">
        <v>33</v>
      </c>
      <c r="E292" s="1">
        <v>38.0</v>
      </c>
      <c r="F292" s="10">
        <f>vlookup(E292,DateReference!B:C,2,false)</f>
        <v>6</v>
      </c>
      <c r="G292" s="1">
        <v>9.0</v>
      </c>
      <c r="H292" s="1" t="s">
        <v>39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">
        <v>292.0</v>
      </c>
      <c r="B293" s="3">
        <v>43347.0</v>
      </c>
      <c r="C293" s="1" t="s">
        <v>3</v>
      </c>
      <c r="D293" s="1" t="s">
        <v>13</v>
      </c>
      <c r="E293" s="1">
        <v>36.0</v>
      </c>
      <c r="F293" s="10">
        <f>vlookup(E293,DateReference!B:C,2,false)</f>
        <v>4</v>
      </c>
      <c r="G293" s="1">
        <v>3.0</v>
      </c>
      <c r="H293" s="1" t="s">
        <v>37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">
        <v>293.0</v>
      </c>
      <c r="B294" s="3">
        <v>43348.0</v>
      </c>
      <c r="C294" s="1" t="s">
        <v>3</v>
      </c>
      <c r="D294" s="1" t="s">
        <v>13</v>
      </c>
      <c r="E294" s="1">
        <v>36.0</v>
      </c>
      <c r="F294" s="10">
        <f>vlookup(E294,DateReference!B:C,2,false)</f>
        <v>4</v>
      </c>
      <c r="G294" s="1">
        <v>6.0</v>
      </c>
      <c r="H294" s="1" t="s">
        <v>38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">
        <v>294.0</v>
      </c>
      <c r="B295" s="3">
        <v>43408.0</v>
      </c>
      <c r="C295" s="1" t="s">
        <v>3</v>
      </c>
      <c r="D295" s="1" t="s">
        <v>13</v>
      </c>
      <c r="E295" s="1">
        <v>44.0</v>
      </c>
      <c r="F295" s="10">
        <f>vlookup(E295,DateReference!B:C,2,false)</f>
        <v>12</v>
      </c>
      <c r="G295" s="1">
        <v>6.0</v>
      </c>
      <c r="H295" s="1" t="s">
        <v>39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">
        <v>295.0</v>
      </c>
      <c r="B296" s="3">
        <v>43451.0</v>
      </c>
      <c r="C296" s="1" t="s">
        <v>3</v>
      </c>
      <c r="D296" s="1" t="s">
        <v>13</v>
      </c>
      <c r="E296" s="1">
        <v>51.0</v>
      </c>
      <c r="F296" s="10">
        <f>vlookup(E296,DateReference!B:C,2,false)</f>
        <v>19</v>
      </c>
      <c r="G296" s="1">
        <v>7.0</v>
      </c>
      <c r="H296" s="1" t="s">
        <v>37</v>
      </c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">
        <v>296.0</v>
      </c>
      <c r="B297" s="3">
        <v>43423.0</v>
      </c>
      <c r="C297" s="1" t="s">
        <v>3</v>
      </c>
      <c r="D297" s="1" t="s">
        <v>13</v>
      </c>
      <c r="E297" s="1">
        <v>47.0</v>
      </c>
      <c r="F297" s="10">
        <f>vlookup(E297,DateReference!B:C,2,false)</f>
        <v>15</v>
      </c>
      <c r="G297" s="1">
        <v>4.0</v>
      </c>
      <c r="H297" s="1" t="s">
        <v>38</v>
      </c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">
        <v>297.0</v>
      </c>
      <c r="B298" s="3">
        <v>43386.0</v>
      </c>
      <c r="C298" s="1" t="s">
        <v>3</v>
      </c>
      <c r="D298" s="1" t="s">
        <v>33</v>
      </c>
      <c r="E298" s="1">
        <v>41.0</v>
      </c>
      <c r="F298" s="10">
        <f>vlookup(E298,DateReference!B:C,2,false)</f>
        <v>9</v>
      </c>
      <c r="G298" s="1">
        <v>8.0</v>
      </c>
      <c r="H298" s="1" t="s">
        <v>39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">
        <v>298.0</v>
      </c>
      <c r="B299" s="3">
        <v>43450.0</v>
      </c>
      <c r="C299" s="1" t="s">
        <v>3</v>
      </c>
      <c r="D299" s="1" t="s">
        <v>33</v>
      </c>
      <c r="E299" s="1">
        <v>50.0</v>
      </c>
      <c r="F299" s="10">
        <f>vlookup(E299,DateReference!B:C,2,false)</f>
        <v>18</v>
      </c>
      <c r="G299" s="1">
        <v>1.0</v>
      </c>
      <c r="H299" s="1" t="s">
        <v>37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">
        <v>299.0</v>
      </c>
      <c r="B300" s="3">
        <v>43374.0</v>
      </c>
      <c r="C300" s="1" t="s">
        <v>3</v>
      </c>
      <c r="D300" s="1" t="s">
        <v>33</v>
      </c>
      <c r="E300" s="1">
        <v>40.0</v>
      </c>
      <c r="F300" s="10">
        <f>vlookup(E300,DateReference!B:C,2,false)</f>
        <v>8</v>
      </c>
      <c r="G300" s="1">
        <v>10.0</v>
      </c>
      <c r="H300" s="1" t="s">
        <v>38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">
        <v>300.0</v>
      </c>
      <c r="B301" s="3">
        <v>43334.0</v>
      </c>
      <c r="C301" s="1" t="s">
        <v>3</v>
      </c>
      <c r="D301" s="1" t="s">
        <v>33</v>
      </c>
      <c r="E301" s="1">
        <v>34.0</v>
      </c>
      <c r="F301" s="10">
        <f>vlookup(E301,DateReference!B:C,2,false)</f>
        <v>2</v>
      </c>
      <c r="G301" s="1">
        <v>3.0</v>
      </c>
      <c r="H301" s="1" t="s">
        <v>39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">
        <v>301.0</v>
      </c>
      <c r="B302" s="3">
        <v>43330.0</v>
      </c>
      <c r="C302" s="1" t="s">
        <v>3</v>
      </c>
      <c r="D302" s="1" t="s">
        <v>33</v>
      </c>
      <c r="E302" s="1">
        <v>33.0</v>
      </c>
      <c r="F302" s="10">
        <f>vlookup(E302,DateReference!B:C,2,false)</f>
        <v>1</v>
      </c>
      <c r="G302" s="1">
        <v>6.0</v>
      </c>
      <c r="H302" s="1" t="s">
        <v>37</v>
      </c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">
        <v>302.0</v>
      </c>
      <c r="B303" s="3">
        <v>43341.0</v>
      </c>
      <c r="C303" s="1" t="s">
        <v>3</v>
      </c>
      <c r="D303" s="1" t="s">
        <v>13</v>
      </c>
      <c r="E303" s="1">
        <v>35.0</v>
      </c>
      <c r="F303" s="10">
        <f>vlookup(E303,DateReference!B:C,2,false)</f>
        <v>3</v>
      </c>
      <c r="G303" s="1">
        <v>10.0</v>
      </c>
      <c r="H303" s="1" t="s">
        <v>38</v>
      </c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">
        <v>303.0</v>
      </c>
      <c r="B304" s="3">
        <v>43443.0</v>
      </c>
      <c r="C304" s="1" t="s">
        <v>3</v>
      </c>
      <c r="D304" s="1" t="s">
        <v>13</v>
      </c>
      <c r="E304" s="1">
        <v>49.0</v>
      </c>
      <c r="F304" s="10">
        <f>vlookup(E304,DateReference!B:C,2,false)</f>
        <v>17</v>
      </c>
      <c r="G304" s="1">
        <v>10.0</v>
      </c>
      <c r="H304" s="1" t="s">
        <v>39</v>
      </c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">
        <v>304.0</v>
      </c>
      <c r="B305" s="3">
        <v>43461.0</v>
      </c>
      <c r="C305" s="1" t="s">
        <v>3</v>
      </c>
      <c r="D305" s="1" t="s">
        <v>33</v>
      </c>
      <c r="E305" s="1">
        <v>52.0</v>
      </c>
      <c r="F305" s="10">
        <f>vlookup(E305,DateReference!B:C,2,false)</f>
        <v>20</v>
      </c>
      <c r="G305" s="1">
        <v>2.0</v>
      </c>
      <c r="H305" s="1" t="s">
        <v>37</v>
      </c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">
        <v>305.0</v>
      </c>
      <c r="B306" s="3">
        <v>43351.0</v>
      </c>
      <c r="C306" s="1" t="s">
        <v>3</v>
      </c>
      <c r="D306" s="1" t="s">
        <v>33</v>
      </c>
      <c r="E306" s="1">
        <v>36.0</v>
      </c>
      <c r="F306" s="10">
        <f>vlookup(E306,DateReference!B:C,2,false)</f>
        <v>4</v>
      </c>
      <c r="G306" s="1">
        <v>7.0</v>
      </c>
      <c r="H306" s="1" t="s">
        <v>38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">
        <v>306.0</v>
      </c>
      <c r="B307" s="3">
        <v>43444.0</v>
      </c>
      <c r="C307" s="1" t="s">
        <v>3</v>
      </c>
      <c r="D307" s="1" t="s">
        <v>33</v>
      </c>
      <c r="E307" s="1">
        <v>50.0</v>
      </c>
      <c r="F307" s="10">
        <f>vlookup(E307,DateReference!B:C,2,false)</f>
        <v>18</v>
      </c>
      <c r="G307" s="1">
        <v>5.0</v>
      </c>
      <c r="H307" s="1" t="s">
        <v>39</v>
      </c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">
        <v>307.0</v>
      </c>
      <c r="B308" s="3">
        <v>43398.0</v>
      </c>
      <c r="C308" s="1" t="s">
        <v>3</v>
      </c>
      <c r="D308" s="1" t="s">
        <v>13</v>
      </c>
      <c r="E308" s="1">
        <v>43.0</v>
      </c>
      <c r="F308" s="10">
        <f>vlookup(E308,DateReference!B:C,2,false)</f>
        <v>11</v>
      </c>
      <c r="G308" s="1">
        <v>6.0</v>
      </c>
      <c r="H308" s="1" t="s">
        <v>37</v>
      </c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">
        <v>308.0</v>
      </c>
      <c r="B309" s="3">
        <v>43418.0</v>
      </c>
      <c r="C309" s="1" t="s">
        <v>3</v>
      </c>
      <c r="D309" s="1" t="s">
        <v>33</v>
      </c>
      <c r="E309" s="1">
        <v>46.0</v>
      </c>
      <c r="F309" s="10">
        <f>vlookup(E309,DateReference!B:C,2,false)</f>
        <v>14</v>
      </c>
      <c r="G309" s="1">
        <v>4.0</v>
      </c>
      <c r="H309" s="1" t="s">
        <v>38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">
        <v>309.0</v>
      </c>
      <c r="B310" s="3">
        <v>43337.0</v>
      </c>
      <c r="C310" s="1" t="s">
        <v>3</v>
      </c>
      <c r="D310" s="1" t="s">
        <v>13</v>
      </c>
      <c r="E310" s="1">
        <v>34.0</v>
      </c>
      <c r="F310" s="10">
        <f>vlookup(E310,DateReference!B:C,2,false)</f>
        <v>2</v>
      </c>
      <c r="G310" s="1">
        <v>5.0</v>
      </c>
      <c r="H310" s="1" t="s">
        <v>39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">
        <v>310.0</v>
      </c>
      <c r="B311" s="3">
        <v>43332.0</v>
      </c>
      <c r="C311" s="1" t="s">
        <v>3</v>
      </c>
      <c r="D311" s="1" t="s">
        <v>13</v>
      </c>
      <c r="E311" s="1">
        <v>34.0</v>
      </c>
      <c r="F311" s="10">
        <f>vlookup(E311,DateReference!B:C,2,false)</f>
        <v>2</v>
      </c>
      <c r="G311" s="1">
        <v>1.0</v>
      </c>
      <c r="H311" s="1" t="s">
        <v>37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">
        <v>311.0</v>
      </c>
      <c r="B312" s="3">
        <v>43360.0</v>
      </c>
      <c r="C312" s="1" t="s">
        <v>3</v>
      </c>
      <c r="D312" s="1" t="s">
        <v>33</v>
      </c>
      <c r="E312" s="1">
        <v>38.0</v>
      </c>
      <c r="F312" s="10">
        <f>vlookup(E312,DateReference!B:C,2,false)</f>
        <v>6</v>
      </c>
      <c r="G312" s="1">
        <v>10.0</v>
      </c>
      <c r="H312" s="1" t="s">
        <v>38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">
        <v>312.0</v>
      </c>
      <c r="B313" s="3">
        <v>43359.0</v>
      </c>
      <c r="C313" s="1" t="s">
        <v>3</v>
      </c>
      <c r="D313" s="1" t="s">
        <v>13</v>
      </c>
      <c r="E313" s="1">
        <v>37.0</v>
      </c>
      <c r="F313" s="10">
        <f>vlookup(E313,DateReference!B:C,2,false)</f>
        <v>5</v>
      </c>
      <c r="G313" s="1">
        <v>5.0</v>
      </c>
      <c r="H313" s="1" t="s">
        <v>39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">
        <v>313.0</v>
      </c>
      <c r="B314" s="3">
        <v>43383.0</v>
      </c>
      <c r="C314" s="1" t="s">
        <v>3</v>
      </c>
      <c r="D314" s="1" t="s">
        <v>33</v>
      </c>
      <c r="E314" s="1">
        <v>41.0</v>
      </c>
      <c r="F314" s="10">
        <f>vlookup(E314,DateReference!B:C,2,false)</f>
        <v>9</v>
      </c>
      <c r="G314" s="1">
        <v>9.0</v>
      </c>
      <c r="H314" s="1" t="s">
        <v>37</v>
      </c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">
        <v>314.0</v>
      </c>
      <c r="B315" s="3">
        <v>43376.0</v>
      </c>
      <c r="C315" s="1" t="s">
        <v>3</v>
      </c>
      <c r="D315" s="1" t="s">
        <v>33</v>
      </c>
      <c r="E315" s="1">
        <v>40.0</v>
      </c>
      <c r="F315" s="10">
        <f>vlookup(E315,DateReference!B:C,2,false)</f>
        <v>8</v>
      </c>
      <c r="G315" s="1">
        <v>4.0</v>
      </c>
      <c r="H315" s="1" t="s">
        <v>38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">
        <v>315.0</v>
      </c>
      <c r="B316" s="3">
        <v>43382.0</v>
      </c>
      <c r="C316" s="1" t="s">
        <v>3</v>
      </c>
      <c r="D316" s="1" t="s">
        <v>13</v>
      </c>
      <c r="E316" s="1">
        <v>41.0</v>
      </c>
      <c r="F316" s="10">
        <f>vlookup(E316,DateReference!B:C,2,false)</f>
        <v>9</v>
      </c>
      <c r="G316" s="1">
        <v>4.0</v>
      </c>
      <c r="H316" s="1" t="s">
        <v>39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">
        <v>316.0</v>
      </c>
      <c r="B317" s="3">
        <v>43330.0</v>
      </c>
      <c r="C317" s="1" t="s">
        <v>3</v>
      </c>
      <c r="D317" s="1" t="s">
        <v>33</v>
      </c>
      <c r="E317" s="1">
        <v>33.0</v>
      </c>
      <c r="F317" s="10">
        <f>vlookup(E317,DateReference!B:C,2,false)</f>
        <v>1</v>
      </c>
      <c r="G317" s="1">
        <v>10.0</v>
      </c>
      <c r="H317" s="1" t="s">
        <v>37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">
        <v>317.0</v>
      </c>
      <c r="B318" s="3">
        <v>43424.0</v>
      </c>
      <c r="C318" s="1" t="s">
        <v>3</v>
      </c>
      <c r="D318" s="1" t="s">
        <v>33</v>
      </c>
      <c r="E318" s="1">
        <v>47.0</v>
      </c>
      <c r="F318" s="10">
        <f>vlookup(E318,DateReference!B:C,2,false)</f>
        <v>15</v>
      </c>
      <c r="G318" s="1">
        <v>6.0</v>
      </c>
      <c r="H318" s="1" t="s">
        <v>38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">
        <v>318.0</v>
      </c>
      <c r="B319" s="3">
        <v>43445.0</v>
      </c>
      <c r="C319" s="1" t="s">
        <v>3</v>
      </c>
      <c r="D319" s="1" t="s">
        <v>13</v>
      </c>
      <c r="E319" s="1">
        <v>50.0</v>
      </c>
      <c r="F319" s="10">
        <f>vlookup(E319,DateReference!B:C,2,false)</f>
        <v>18</v>
      </c>
      <c r="G319" s="1">
        <v>6.0</v>
      </c>
      <c r="H319" s="1" t="s">
        <v>39</v>
      </c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">
        <v>319.0</v>
      </c>
      <c r="B320" s="3">
        <v>43421.0</v>
      </c>
      <c r="C320" s="1" t="s">
        <v>3</v>
      </c>
      <c r="D320" s="1" t="s">
        <v>13</v>
      </c>
      <c r="E320" s="1">
        <v>46.0</v>
      </c>
      <c r="F320" s="10">
        <f>vlookup(E320,DateReference!B:C,2,false)</f>
        <v>14</v>
      </c>
      <c r="G320" s="1">
        <v>5.0</v>
      </c>
      <c r="H320" s="1" t="s">
        <v>37</v>
      </c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">
        <v>320.0</v>
      </c>
      <c r="B321" s="3">
        <v>43390.0</v>
      </c>
      <c r="C321" s="1" t="s">
        <v>3</v>
      </c>
      <c r="D321" s="1" t="s">
        <v>33</v>
      </c>
      <c r="E321" s="1">
        <v>42.0</v>
      </c>
      <c r="F321" s="10">
        <f>vlookup(E321,DateReference!B:C,2,false)</f>
        <v>10</v>
      </c>
      <c r="G321" s="1">
        <v>9.0</v>
      </c>
      <c r="H321" s="1" t="s">
        <v>38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">
        <v>321.0</v>
      </c>
      <c r="B322" s="3">
        <v>43450.0</v>
      </c>
      <c r="C322" s="1" t="s">
        <v>3</v>
      </c>
      <c r="D322" s="1" t="s">
        <v>13</v>
      </c>
      <c r="E322" s="1">
        <v>50.0</v>
      </c>
      <c r="F322" s="10">
        <f>vlookup(E322,DateReference!B:C,2,false)</f>
        <v>18</v>
      </c>
      <c r="G322" s="1">
        <v>6.0</v>
      </c>
      <c r="H322" s="1" t="s">
        <v>39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">
        <v>322.0</v>
      </c>
      <c r="B323" s="3">
        <v>43418.0</v>
      </c>
      <c r="C323" s="1" t="s">
        <v>3</v>
      </c>
      <c r="D323" s="1" t="s">
        <v>13</v>
      </c>
      <c r="E323" s="1">
        <v>46.0</v>
      </c>
      <c r="F323" s="10">
        <f>vlookup(E323,DateReference!B:C,2,false)</f>
        <v>14</v>
      </c>
      <c r="G323" s="1">
        <v>9.0</v>
      </c>
      <c r="H323" s="1" t="s">
        <v>37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">
        <v>323.0</v>
      </c>
      <c r="B324" s="3">
        <v>43459.0</v>
      </c>
      <c r="C324" s="1" t="s">
        <v>3</v>
      </c>
      <c r="D324" s="1" t="s">
        <v>13</v>
      </c>
      <c r="E324" s="1">
        <v>52.0</v>
      </c>
      <c r="F324" s="10">
        <f>vlookup(E324,DateReference!B:C,2,false)</f>
        <v>20</v>
      </c>
      <c r="G324" s="1">
        <v>3.0</v>
      </c>
      <c r="H324" s="1" t="s">
        <v>38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">
        <v>324.0</v>
      </c>
      <c r="B325" s="3">
        <v>43330.0</v>
      </c>
      <c r="C325" s="1" t="s">
        <v>3</v>
      </c>
      <c r="D325" s="1" t="s">
        <v>33</v>
      </c>
      <c r="E325" s="1">
        <v>33.0</v>
      </c>
      <c r="F325" s="10">
        <f>vlookup(E325,DateReference!B:C,2,false)</f>
        <v>1</v>
      </c>
      <c r="G325" s="1">
        <v>5.0</v>
      </c>
      <c r="H325" s="1" t="s">
        <v>39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">
        <v>325.0</v>
      </c>
      <c r="B326" s="3">
        <v>43416.0</v>
      </c>
      <c r="C326" s="1" t="s">
        <v>3</v>
      </c>
      <c r="D326" s="1" t="s">
        <v>13</v>
      </c>
      <c r="E326" s="1">
        <v>46.0</v>
      </c>
      <c r="F326" s="10">
        <f>vlookup(E326,DateReference!B:C,2,false)</f>
        <v>14</v>
      </c>
      <c r="G326" s="1">
        <v>2.0</v>
      </c>
      <c r="H326" s="1" t="s">
        <v>37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">
        <v>326.0</v>
      </c>
      <c r="B327" s="3">
        <v>43329.0</v>
      </c>
      <c r="C327" s="1" t="s">
        <v>3</v>
      </c>
      <c r="D327" s="1" t="s">
        <v>13</v>
      </c>
      <c r="E327" s="1">
        <v>33.0</v>
      </c>
      <c r="F327" s="10">
        <f>vlookup(E327,DateReference!B:C,2,false)</f>
        <v>1</v>
      </c>
      <c r="G327" s="1">
        <v>7.0</v>
      </c>
      <c r="H327" s="1" t="s">
        <v>38</v>
      </c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">
        <v>327.0</v>
      </c>
      <c r="B328" s="3">
        <v>43451.0</v>
      </c>
      <c r="C328" s="1" t="s">
        <v>3</v>
      </c>
      <c r="D328" s="1" t="s">
        <v>33</v>
      </c>
      <c r="E328" s="1">
        <v>51.0</v>
      </c>
      <c r="F328" s="10">
        <f>vlookup(E328,DateReference!B:C,2,false)</f>
        <v>19</v>
      </c>
      <c r="G328" s="1">
        <v>3.0</v>
      </c>
      <c r="H328" s="1" t="s">
        <v>39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">
        <v>328.0</v>
      </c>
      <c r="B329" s="3">
        <v>43350.0</v>
      </c>
      <c r="C329" s="1" t="s">
        <v>3</v>
      </c>
      <c r="D329" s="1" t="s">
        <v>33</v>
      </c>
      <c r="E329" s="1">
        <v>36.0</v>
      </c>
      <c r="F329" s="10">
        <f>vlookup(E329,DateReference!B:C,2,false)</f>
        <v>4</v>
      </c>
      <c r="G329" s="1">
        <v>9.0</v>
      </c>
      <c r="H329" s="1" t="s">
        <v>37</v>
      </c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">
        <v>329.0</v>
      </c>
      <c r="B330" s="3">
        <v>43343.0</v>
      </c>
      <c r="C330" s="1" t="s">
        <v>3</v>
      </c>
      <c r="D330" s="1" t="s">
        <v>13</v>
      </c>
      <c r="E330" s="1">
        <v>35.0</v>
      </c>
      <c r="F330" s="10">
        <f>vlookup(E330,DateReference!B:C,2,false)</f>
        <v>3</v>
      </c>
      <c r="G330" s="1">
        <v>5.0</v>
      </c>
      <c r="H330" s="1" t="s">
        <v>38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">
        <v>330.0</v>
      </c>
      <c r="B331" s="3">
        <v>43330.0</v>
      </c>
      <c r="C331" s="1" t="s">
        <v>3</v>
      </c>
      <c r="D331" s="1" t="s">
        <v>13</v>
      </c>
      <c r="E331" s="1">
        <v>33.0</v>
      </c>
      <c r="F331" s="10">
        <f>vlookup(E331,DateReference!B:C,2,false)</f>
        <v>1</v>
      </c>
      <c r="G331" s="1">
        <v>8.0</v>
      </c>
      <c r="H331" s="1" t="s">
        <v>39</v>
      </c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">
        <v>331.0</v>
      </c>
      <c r="B332" s="3">
        <v>43400.0</v>
      </c>
      <c r="C332" s="1" t="s">
        <v>3</v>
      </c>
      <c r="D332" s="1" t="s">
        <v>13</v>
      </c>
      <c r="E332" s="1">
        <v>43.0</v>
      </c>
      <c r="F332" s="10">
        <f>vlookup(E332,DateReference!B:C,2,false)</f>
        <v>11</v>
      </c>
      <c r="G332" s="1">
        <v>7.0</v>
      </c>
      <c r="H332" s="1" t="s">
        <v>37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">
        <v>332.0</v>
      </c>
      <c r="B333" s="3">
        <v>43335.0</v>
      </c>
      <c r="C333" s="1" t="s">
        <v>3</v>
      </c>
      <c r="D333" s="1" t="s">
        <v>33</v>
      </c>
      <c r="E333" s="1">
        <v>34.0</v>
      </c>
      <c r="F333" s="10">
        <f>vlookup(E333,DateReference!B:C,2,false)</f>
        <v>2</v>
      </c>
      <c r="G333" s="1">
        <v>7.0</v>
      </c>
      <c r="H333" s="1" t="s">
        <v>38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">
        <v>333.0</v>
      </c>
      <c r="B334" s="3">
        <v>43448.0</v>
      </c>
      <c r="C334" s="1" t="s">
        <v>3</v>
      </c>
      <c r="D334" s="1" t="s">
        <v>33</v>
      </c>
      <c r="E334" s="1">
        <v>50.0</v>
      </c>
      <c r="F334" s="10">
        <f>vlookup(E334,DateReference!B:C,2,false)</f>
        <v>18</v>
      </c>
      <c r="G334" s="1">
        <v>1.0</v>
      </c>
      <c r="H334" s="1" t="s">
        <v>39</v>
      </c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">
        <v>334.0</v>
      </c>
      <c r="B335" s="3">
        <v>43356.0</v>
      </c>
      <c r="C335" s="1" t="s">
        <v>3</v>
      </c>
      <c r="D335" s="1" t="s">
        <v>13</v>
      </c>
      <c r="E335" s="1">
        <v>37.0</v>
      </c>
      <c r="F335" s="10">
        <f>vlookup(E335,DateReference!B:C,2,false)</f>
        <v>5</v>
      </c>
      <c r="G335" s="1">
        <v>7.0</v>
      </c>
      <c r="H335" s="1" t="s">
        <v>37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">
        <v>335.0</v>
      </c>
      <c r="B336" s="3">
        <v>43405.0</v>
      </c>
      <c r="C336" s="1" t="s">
        <v>3</v>
      </c>
      <c r="D336" s="1" t="s">
        <v>33</v>
      </c>
      <c r="E336" s="1">
        <v>44.0</v>
      </c>
      <c r="F336" s="10">
        <f>vlookup(E336,DateReference!B:C,2,false)</f>
        <v>12</v>
      </c>
      <c r="G336" s="1">
        <v>1.0</v>
      </c>
      <c r="H336" s="1" t="s">
        <v>38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">
        <v>336.0</v>
      </c>
      <c r="B337" s="3">
        <v>43413.0</v>
      </c>
      <c r="C337" s="1" t="s">
        <v>3</v>
      </c>
      <c r="D337" s="1" t="s">
        <v>13</v>
      </c>
      <c r="E337" s="1">
        <v>45.0</v>
      </c>
      <c r="F337" s="10">
        <f>vlookup(E337,DateReference!B:C,2,false)</f>
        <v>13</v>
      </c>
      <c r="G337" s="1">
        <v>2.0</v>
      </c>
      <c r="H337" s="1" t="s">
        <v>39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">
        <v>337.0</v>
      </c>
      <c r="B338" s="3">
        <v>43355.0</v>
      </c>
      <c r="C338" s="1" t="s">
        <v>3</v>
      </c>
      <c r="D338" s="1" t="s">
        <v>33</v>
      </c>
      <c r="E338" s="1">
        <v>37.0</v>
      </c>
      <c r="F338" s="10">
        <f>vlookup(E338,DateReference!B:C,2,false)</f>
        <v>5</v>
      </c>
      <c r="G338" s="1">
        <v>6.0</v>
      </c>
      <c r="H338" s="1" t="s">
        <v>37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">
        <v>338.0</v>
      </c>
      <c r="B339" s="3">
        <v>43429.0</v>
      </c>
      <c r="C339" s="1" t="s">
        <v>3</v>
      </c>
      <c r="D339" s="1" t="s">
        <v>13</v>
      </c>
      <c r="E339" s="1">
        <v>47.0</v>
      </c>
      <c r="F339" s="10">
        <f>vlookup(E339,DateReference!B:C,2,false)</f>
        <v>15</v>
      </c>
      <c r="G339" s="1">
        <v>1.0</v>
      </c>
      <c r="H339" s="1" t="s">
        <v>38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">
        <v>339.0</v>
      </c>
      <c r="B340" s="3">
        <v>43337.0</v>
      </c>
      <c r="C340" s="1" t="s">
        <v>3</v>
      </c>
      <c r="D340" s="1" t="s">
        <v>33</v>
      </c>
      <c r="E340" s="1">
        <v>34.0</v>
      </c>
      <c r="F340" s="10">
        <f>vlookup(E340,DateReference!B:C,2,false)</f>
        <v>2</v>
      </c>
      <c r="G340" s="1">
        <v>6.0</v>
      </c>
      <c r="H340" s="1" t="s">
        <v>39</v>
      </c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">
        <v>340.0</v>
      </c>
      <c r="B341" s="3">
        <v>43461.0</v>
      </c>
      <c r="C341" s="1" t="s">
        <v>3</v>
      </c>
      <c r="D341" s="1" t="s">
        <v>13</v>
      </c>
      <c r="E341" s="1">
        <v>52.0</v>
      </c>
      <c r="F341" s="10">
        <f>vlookup(E341,DateReference!B:C,2,false)</f>
        <v>20</v>
      </c>
      <c r="G341" s="1">
        <v>6.0</v>
      </c>
      <c r="H341" s="1" t="s">
        <v>37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">
        <v>341.0</v>
      </c>
      <c r="B342" s="3">
        <v>43361.0</v>
      </c>
      <c r="C342" s="1" t="s">
        <v>3</v>
      </c>
      <c r="D342" s="1" t="s">
        <v>33</v>
      </c>
      <c r="E342" s="1">
        <v>38.0</v>
      </c>
      <c r="F342" s="10">
        <f>vlookup(E342,DateReference!B:C,2,false)</f>
        <v>6</v>
      </c>
      <c r="G342" s="1">
        <v>6.0</v>
      </c>
      <c r="H342" s="1" t="s">
        <v>38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">
        <v>342.0</v>
      </c>
      <c r="B343" s="3">
        <v>43379.0</v>
      </c>
      <c r="C343" s="1" t="s">
        <v>3</v>
      </c>
      <c r="D343" s="1" t="s">
        <v>13</v>
      </c>
      <c r="E343" s="1">
        <v>40.0</v>
      </c>
      <c r="F343" s="10">
        <f>vlookup(E343,DateReference!B:C,2,false)</f>
        <v>8</v>
      </c>
      <c r="G343" s="1">
        <v>8.0</v>
      </c>
      <c r="H343" s="1" t="s">
        <v>39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">
        <v>343.0</v>
      </c>
      <c r="B344" s="3">
        <v>43401.0</v>
      </c>
      <c r="C344" s="1" t="s">
        <v>3</v>
      </c>
      <c r="D344" s="1" t="s">
        <v>13</v>
      </c>
      <c r="E344" s="1">
        <v>43.0</v>
      </c>
      <c r="F344" s="10">
        <f>vlookup(E344,DateReference!B:C,2,false)</f>
        <v>11</v>
      </c>
      <c r="G344" s="1">
        <v>6.0</v>
      </c>
      <c r="H344" s="1" t="s">
        <v>37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">
        <v>344.0</v>
      </c>
      <c r="B345" s="3">
        <v>43431.0</v>
      </c>
      <c r="C345" s="1" t="s">
        <v>3</v>
      </c>
      <c r="D345" s="1" t="s">
        <v>33</v>
      </c>
      <c r="E345" s="1">
        <v>48.0</v>
      </c>
      <c r="F345" s="10">
        <f>vlookup(E345,DateReference!B:C,2,false)</f>
        <v>16</v>
      </c>
      <c r="G345" s="1">
        <v>6.0</v>
      </c>
      <c r="H345" s="1" t="s">
        <v>38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">
        <v>345.0</v>
      </c>
      <c r="B346" s="3">
        <v>43413.0</v>
      </c>
      <c r="C346" s="1" t="s">
        <v>3</v>
      </c>
      <c r="D346" s="1" t="s">
        <v>13</v>
      </c>
      <c r="E346" s="1">
        <v>45.0</v>
      </c>
      <c r="F346" s="10">
        <f>vlookup(E346,DateReference!B:C,2,false)</f>
        <v>13</v>
      </c>
      <c r="G346" s="1">
        <v>6.0</v>
      </c>
      <c r="H346" s="1" t="s">
        <v>39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">
        <v>346.0</v>
      </c>
      <c r="B347" s="3">
        <v>43347.0</v>
      </c>
      <c r="C347" s="1" t="s">
        <v>3</v>
      </c>
      <c r="D347" s="1" t="s">
        <v>33</v>
      </c>
      <c r="E347" s="1">
        <v>36.0</v>
      </c>
      <c r="F347" s="10">
        <f>vlookup(E347,DateReference!B:C,2,false)</f>
        <v>4</v>
      </c>
      <c r="G347" s="1">
        <v>8.0</v>
      </c>
      <c r="H347" s="1" t="s">
        <v>37</v>
      </c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">
        <v>347.0</v>
      </c>
      <c r="B348" s="3">
        <v>43344.0</v>
      </c>
      <c r="C348" s="1" t="s">
        <v>3</v>
      </c>
      <c r="D348" s="1" t="s">
        <v>13</v>
      </c>
      <c r="E348" s="1">
        <v>35.0</v>
      </c>
      <c r="F348" s="10">
        <f>vlookup(E348,DateReference!B:C,2,false)</f>
        <v>3</v>
      </c>
      <c r="G348" s="1">
        <v>10.0</v>
      </c>
      <c r="H348" s="1" t="s">
        <v>38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">
        <v>348.0</v>
      </c>
      <c r="B349" s="3">
        <v>43427.0</v>
      </c>
      <c r="C349" s="1" t="s">
        <v>3</v>
      </c>
      <c r="D349" s="1" t="s">
        <v>33</v>
      </c>
      <c r="E349" s="1">
        <v>47.0</v>
      </c>
      <c r="F349" s="10">
        <f>vlookup(E349,DateReference!B:C,2,false)</f>
        <v>15</v>
      </c>
      <c r="G349" s="1">
        <v>3.0</v>
      </c>
      <c r="H349" s="1" t="s">
        <v>39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">
        <v>349.0</v>
      </c>
      <c r="B350" s="3">
        <v>43333.0</v>
      </c>
      <c r="C350" s="1" t="s">
        <v>3</v>
      </c>
      <c r="D350" s="1" t="s">
        <v>13</v>
      </c>
      <c r="E350" s="1">
        <v>34.0</v>
      </c>
      <c r="F350" s="10">
        <f>vlookup(E350,DateReference!B:C,2,false)</f>
        <v>2</v>
      </c>
      <c r="G350" s="1">
        <v>7.0</v>
      </c>
      <c r="H350" s="1" t="s">
        <v>37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">
        <v>350.0</v>
      </c>
      <c r="B351" s="3">
        <v>43386.0</v>
      </c>
      <c r="C351" s="1" t="s">
        <v>3</v>
      </c>
      <c r="D351" s="1" t="s">
        <v>33</v>
      </c>
      <c r="E351" s="1">
        <v>41.0</v>
      </c>
      <c r="F351" s="10">
        <f>vlookup(E351,DateReference!B:C,2,false)</f>
        <v>9</v>
      </c>
      <c r="G351" s="1">
        <v>3.0</v>
      </c>
      <c r="H351" s="1" t="s">
        <v>38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">
        <v>351.0</v>
      </c>
      <c r="B352" s="3">
        <v>43362.0</v>
      </c>
      <c r="C352" s="1" t="s">
        <v>3</v>
      </c>
      <c r="D352" s="1" t="s">
        <v>33</v>
      </c>
      <c r="E352" s="1">
        <v>38.0</v>
      </c>
      <c r="F352" s="10">
        <f>vlookup(E352,DateReference!B:C,2,false)</f>
        <v>6</v>
      </c>
      <c r="G352" s="1">
        <v>10.0</v>
      </c>
      <c r="H352" s="1" t="s">
        <v>39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">
        <v>352.0</v>
      </c>
      <c r="B353" s="3">
        <v>43451.0</v>
      </c>
      <c r="C353" s="1" t="s">
        <v>3</v>
      </c>
      <c r="D353" s="1" t="s">
        <v>33</v>
      </c>
      <c r="E353" s="1">
        <v>51.0</v>
      </c>
      <c r="F353" s="10">
        <f>vlookup(E353,DateReference!B:C,2,false)</f>
        <v>19</v>
      </c>
      <c r="G353" s="1">
        <v>4.0</v>
      </c>
      <c r="H353" s="1" t="s">
        <v>37</v>
      </c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">
        <v>353.0</v>
      </c>
      <c r="B354" s="3">
        <v>43363.0</v>
      </c>
      <c r="C354" s="1" t="s">
        <v>3</v>
      </c>
      <c r="D354" s="1" t="s">
        <v>13</v>
      </c>
      <c r="E354" s="1">
        <v>38.0</v>
      </c>
      <c r="F354" s="10">
        <f>vlookup(E354,DateReference!B:C,2,false)</f>
        <v>6</v>
      </c>
      <c r="G354" s="1">
        <v>8.0</v>
      </c>
      <c r="H354" s="1" t="s">
        <v>38</v>
      </c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">
        <v>354.0</v>
      </c>
      <c r="B355" s="3">
        <v>43436.0</v>
      </c>
      <c r="C355" s="1" t="s">
        <v>3</v>
      </c>
      <c r="D355" s="1" t="s">
        <v>33</v>
      </c>
      <c r="E355" s="1">
        <v>48.0</v>
      </c>
      <c r="F355" s="10">
        <f>vlookup(E355,DateReference!B:C,2,false)</f>
        <v>16</v>
      </c>
      <c r="G355" s="1">
        <v>8.0</v>
      </c>
      <c r="H355" s="1" t="s">
        <v>39</v>
      </c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">
        <v>355.0</v>
      </c>
      <c r="B356" s="3">
        <v>43407.0</v>
      </c>
      <c r="C356" s="1" t="s">
        <v>3</v>
      </c>
      <c r="D356" s="1" t="s">
        <v>13</v>
      </c>
      <c r="E356" s="1">
        <v>44.0</v>
      </c>
      <c r="F356" s="10">
        <f>vlookup(E356,DateReference!B:C,2,false)</f>
        <v>12</v>
      </c>
      <c r="G356" s="1">
        <v>3.0</v>
      </c>
      <c r="H356" s="1" t="s">
        <v>37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">
        <v>356.0</v>
      </c>
      <c r="B357" s="3">
        <v>43351.0</v>
      </c>
      <c r="C357" s="1" t="s">
        <v>3</v>
      </c>
      <c r="D357" s="1" t="s">
        <v>33</v>
      </c>
      <c r="E357" s="1">
        <v>36.0</v>
      </c>
      <c r="F357" s="10">
        <f>vlookup(E357,DateReference!B:C,2,false)</f>
        <v>4</v>
      </c>
      <c r="G357" s="1">
        <v>6.0</v>
      </c>
      <c r="H357" s="1" t="s">
        <v>38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">
        <v>357.0</v>
      </c>
      <c r="B358" s="3">
        <v>43439.0</v>
      </c>
      <c r="C358" s="1" t="s">
        <v>3</v>
      </c>
      <c r="D358" s="1" t="s">
        <v>13</v>
      </c>
      <c r="E358" s="1">
        <v>49.0</v>
      </c>
      <c r="F358" s="10">
        <f>vlookup(E358,DateReference!B:C,2,false)</f>
        <v>17</v>
      </c>
      <c r="G358" s="1">
        <v>8.0</v>
      </c>
      <c r="H358" s="1" t="s">
        <v>39</v>
      </c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">
        <v>358.0</v>
      </c>
      <c r="B359" s="3">
        <v>43363.0</v>
      </c>
      <c r="C359" s="1" t="s">
        <v>3</v>
      </c>
      <c r="D359" s="1" t="s">
        <v>33</v>
      </c>
      <c r="E359" s="1">
        <v>38.0</v>
      </c>
      <c r="F359" s="10">
        <f>vlookup(E359,DateReference!B:C,2,false)</f>
        <v>6</v>
      </c>
      <c r="G359" s="1">
        <v>1.0</v>
      </c>
      <c r="H359" s="1" t="s">
        <v>37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">
        <v>359.0</v>
      </c>
      <c r="B360" s="3">
        <v>43401.0</v>
      </c>
      <c r="C360" s="1" t="s">
        <v>3</v>
      </c>
      <c r="D360" s="1" t="s">
        <v>33</v>
      </c>
      <c r="E360" s="1">
        <v>43.0</v>
      </c>
      <c r="F360" s="10">
        <f>vlookup(E360,DateReference!B:C,2,false)</f>
        <v>11</v>
      </c>
      <c r="G360" s="1">
        <v>4.0</v>
      </c>
      <c r="H360" s="1" t="s">
        <v>38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">
        <v>360.0</v>
      </c>
      <c r="B361" s="3">
        <v>43343.0</v>
      </c>
      <c r="C361" s="1" t="s">
        <v>3</v>
      </c>
      <c r="D361" s="1" t="s">
        <v>33</v>
      </c>
      <c r="E361" s="1">
        <v>35.0</v>
      </c>
      <c r="F361" s="10">
        <f>vlookup(E361,DateReference!B:C,2,false)</f>
        <v>3</v>
      </c>
      <c r="G361" s="1">
        <v>10.0</v>
      </c>
      <c r="H361" s="1" t="s">
        <v>39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">
        <v>361.0</v>
      </c>
      <c r="B362" s="3">
        <v>43453.0</v>
      </c>
      <c r="C362" s="1" t="s">
        <v>3</v>
      </c>
      <c r="D362" s="1" t="s">
        <v>33</v>
      </c>
      <c r="E362" s="1">
        <v>51.0</v>
      </c>
      <c r="F362" s="10">
        <f>vlookup(E362,DateReference!B:C,2,false)</f>
        <v>19</v>
      </c>
      <c r="G362" s="1">
        <v>9.0</v>
      </c>
      <c r="H362" s="1" t="s">
        <v>37</v>
      </c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">
        <v>362.0</v>
      </c>
      <c r="B363" s="3">
        <v>43445.0</v>
      </c>
      <c r="C363" s="1" t="s">
        <v>3</v>
      </c>
      <c r="D363" s="1" t="s">
        <v>13</v>
      </c>
      <c r="E363" s="1">
        <v>50.0</v>
      </c>
      <c r="F363" s="10">
        <f>vlookup(E363,DateReference!B:C,2,false)</f>
        <v>18</v>
      </c>
      <c r="G363" s="1">
        <v>5.0</v>
      </c>
      <c r="H363" s="1" t="s">
        <v>38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">
        <v>363.0</v>
      </c>
      <c r="B364" s="3">
        <v>43454.0</v>
      </c>
      <c r="C364" s="1" t="s">
        <v>3</v>
      </c>
      <c r="D364" s="1" t="s">
        <v>13</v>
      </c>
      <c r="E364" s="1">
        <v>51.0</v>
      </c>
      <c r="F364" s="10">
        <f>vlookup(E364,DateReference!B:C,2,false)</f>
        <v>19</v>
      </c>
      <c r="G364" s="1">
        <v>4.0</v>
      </c>
      <c r="H364" s="1" t="s">
        <v>39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">
        <v>364.0</v>
      </c>
      <c r="B365" s="3">
        <v>43416.0</v>
      </c>
      <c r="C365" s="1" t="s">
        <v>3</v>
      </c>
      <c r="D365" s="1" t="s">
        <v>33</v>
      </c>
      <c r="E365" s="1">
        <v>46.0</v>
      </c>
      <c r="F365" s="10">
        <f>vlookup(E365,DateReference!B:C,2,false)</f>
        <v>14</v>
      </c>
      <c r="G365" s="1">
        <v>4.0</v>
      </c>
      <c r="H365" s="1" t="s">
        <v>37</v>
      </c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">
        <v>365.0</v>
      </c>
      <c r="B366" s="3">
        <v>43373.0</v>
      </c>
      <c r="C366" s="1" t="s">
        <v>3</v>
      </c>
      <c r="D366" s="1" t="s">
        <v>33</v>
      </c>
      <c r="E366" s="1">
        <v>39.0</v>
      </c>
      <c r="F366" s="10">
        <f>vlookup(E366,DateReference!B:C,2,false)</f>
        <v>7</v>
      </c>
      <c r="G366" s="1">
        <v>1.0</v>
      </c>
      <c r="H366" s="1" t="s">
        <v>38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">
        <v>366.0</v>
      </c>
      <c r="B367" s="3">
        <v>43366.0</v>
      </c>
      <c r="C367" s="1" t="s">
        <v>3</v>
      </c>
      <c r="D367" s="1" t="s">
        <v>13</v>
      </c>
      <c r="E367" s="1">
        <v>38.0</v>
      </c>
      <c r="F367" s="10">
        <f>vlookup(E367,DateReference!B:C,2,false)</f>
        <v>6</v>
      </c>
      <c r="G367" s="1">
        <v>1.0</v>
      </c>
      <c r="H367" s="1" t="s">
        <v>39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">
        <v>367.0</v>
      </c>
      <c r="B368" s="3">
        <v>43457.0</v>
      </c>
      <c r="C368" s="1" t="s">
        <v>3</v>
      </c>
      <c r="D368" s="1" t="s">
        <v>13</v>
      </c>
      <c r="E368" s="1">
        <v>51.0</v>
      </c>
      <c r="F368" s="10">
        <f>vlookup(E368,DateReference!B:C,2,false)</f>
        <v>19</v>
      </c>
      <c r="G368" s="1">
        <v>7.0</v>
      </c>
      <c r="H368" s="1" t="s">
        <v>37</v>
      </c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">
        <v>368.0</v>
      </c>
      <c r="B369" s="3">
        <v>43330.0</v>
      </c>
      <c r="C369" s="1" t="s">
        <v>3</v>
      </c>
      <c r="D369" s="1" t="s">
        <v>33</v>
      </c>
      <c r="E369" s="1">
        <v>33.0</v>
      </c>
      <c r="F369" s="10">
        <f>vlookup(E369,DateReference!B:C,2,false)</f>
        <v>1</v>
      </c>
      <c r="G369" s="1">
        <v>4.0</v>
      </c>
      <c r="H369" s="1" t="s">
        <v>38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">
        <v>369.0</v>
      </c>
      <c r="B370" s="3">
        <v>43351.0</v>
      </c>
      <c r="C370" s="1" t="s">
        <v>3</v>
      </c>
      <c r="D370" s="1" t="s">
        <v>13</v>
      </c>
      <c r="E370" s="1">
        <v>36.0</v>
      </c>
      <c r="F370" s="10">
        <f>vlookup(E370,DateReference!B:C,2,false)</f>
        <v>4</v>
      </c>
      <c r="G370" s="1">
        <v>10.0</v>
      </c>
      <c r="H370" s="1" t="s">
        <v>39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">
        <v>370.0</v>
      </c>
      <c r="B371" s="3">
        <v>43333.0</v>
      </c>
      <c r="C371" s="1" t="s">
        <v>3</v>
      </c>
      <c r="D371" s="1" t="s">
        <v>13</v>
      </c>
      <c r="E371" s="1">
        <v>34.0</v>
      </c>
      <c r="F371" s="10">
        <f>vlookup(E371,DateReference!B:C,2,false)</f>
        <v>2</v>
      </c>
      <c r="G371" s="1">
        <v>1.0</v>
      </c>
      <c r="H371" s="1" t="s">
        <v>37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">
        <v>371.0</v>
      </c>
      <c r="B372" s="3">
        <v>43463.0</v>
      </c>
      <c r="C372" s="1" t="s">
        <v>3</v>
      </c>
      <c r="D372" s="1" t="s">
        <v>13</v>
      </c>
      <c r="E372" s="1">
        <v>52.0</v>
      </c>
      <c r="F372" s="10">
        <f>vlookup(E372,DateReference!B:C,2,false)</f>
        <v>20</v>
      </c>
      <c r="G372" s="1">
        <v>9.0</v>
      </c>
      <c r="H372" s="1" t="s">
        <v>38</v>
      </c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">
        <v>372.0</v>
      </c>
      <c r="B373" s="3">
        <v>43420.0</v>
      </c>
      <c r="C373" s="1" t="s">
        <v>3</v>
      </c>
      <c r="D373" s="1" t="s">
        <v>33</v>
      </c>
      <c r="E373" s="1">
        <v>46.0</v>
      </c>
      <c r="F373" s="10">
        <f>vlookup(E373,DateReference!B:C,2,false)</f>
        <v>14</v>
      </c>
      <c r="G373" s="1">
        <v>4.0</v>
      </c>
      <c r="H373" s="1" t="s">
        <v>39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">
        <v>373.0</v>
      </c>
      <c r="B374" s="3">
        <v>43384.0</v>
      </c>
      <c r="C374" s="1" t="s">
        <v>3</v>
      </c>
      <c r="D374" s="1" t="s">
        <v>33</v>
      </c>
      <c r="E374" s="1">
        <v>41.0</v>
      </c>
      <c r="F374" s="10">
        <f>vlookup(E374,DateReference!B:C,2,false)</f>
        <v>9</v>
      </c>
      <c r="G374" s="1">
        <v>7.0</v>
      </c>
      <c r="H374" s="1" t="s">
        <v>37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">
        <v>374.0</v>
      </c>
      <c r="B375" s="3">
        <v>43446.0</v>
      </c>
      <c r="C375" s="1" t="s">
        <v>3</v>
      </c>
      <c r="D375" s="1" t="s">
        <v>13</v>
      </c>
      <c r="E375" s="1">
        <v>50.0</v>
      </c>
      <c r="F375" s="10">
        <f>vlookup(E375,DateReference!B:C,2,false)</f>
        <v>18</v>
      </c>
      <c r="G375" s="1">
        <v>9.0</v>
      </c>
      <c r="H375" s="1" t="s">
        <v>38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">
        <v>375.0</v>
      </c>
      <c r="B376" s="3">
        <v>43401.0</v>
      </c>
      <c r="C376" s="1" t="s">
        <v>3</v>
      </c>
      <c r="D376" s="1" t="s">
        <v>13</v>
      </c>
      <c r="E376" s="1">
        <v>43.0</v>
      </c>
      <c r="F376" s="10">
        <f>vlookup(E376,DateReference!B:C,2,false)</f>
        <v>11</v>
      </c>
      <c r="G376" s="1">
        <v>6.0</v>
      </c>
      <c r="H376" s="1" t="s">
        <v>39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">
        <v>376.0</v>
      </c>
      <c r="B377" s="3">
        <v>43443.0</v>
      </c>
      <c r="C377" s="1" t="s">
        <v>3</v>
      </c>
      <c r="D377" s="1" t="s">
        <v>13</v>
      </c>
      <c r="E377" s="1">
        <v>49.0</v>
      </c>
      <c r="F377" s="10">
        <f>vlookup(E377,DateReference!B:C,2,false)</f>
        <v>17</v>
      </c>
      <c r="G377" s="1">
        <v>10.0</v>
      </c>
      <c r="H377" s="1" t="s">
        <v>37</v>
      </c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">
        <v>377.0</v>
      </c>
      <c r="B378" s="3">
        <v>43421.0</v>
      </c>
      <c r="C378" s="1" t="s">
        <v>3</v>
      </c>
      <c r="D378" s="1" t="s">
        <v>13</v>
      </c>
      <c r="E378" s="1">
        <v>46.0</v>
      </c>
      <c r="F378" s="10">
        <f>vlookup(E378,DateReference!B:C,2,false)</f>
        <v>14</v>
      </c>
      <c r="G378" s="1">
        <v>4.0</v>
      </c>
      <c r="H378" s="1" t="s">
        <v>38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">
        <v>378.0</v>
      </c>
      <c r="B379" s="3">
        <v>43367.0</v>
      </c>
      <c r="C379" s="1" t="s">
        <v>3</v>
      </c>
      <c r="D379" s="1" t="s">
        <v>13</v>
      </c>
      <c r="E379" s="1">
        <v>39.0</v>
      </c>
      <c r="F379" s="10">
        <f>vlookup(E379,DateReference!B:C,2,false)</f>
        <v>7</v>
      </c>
      <c r="G379" s="1">
        <v>3.0</v>
      </c>
      <c r="H379" s="1" t="s">
        <v>39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">
        <v>379.0</v>
      </c>
      <c r="B380" s="3">
        <v>43389.0</v>
      </c>
      <c r="C380" s="1" t="s">
        <v>3</v>
      </c>
      <c r="D380" s="1" t="s">
        <v>13</v>
      </c>
      <c r="E380" s="1">
        <v>42.0</v>
      </c>
      <c r="F380" s="10">
        <f>vlookup(E380,DateReference!B:C,2,false)</f>
        <v>10</v>
      </c>
      <c r="G380" s="1">
        <v>7.0</v>
      </c>
      <c r="H380" s="1" t="s">
        <v>37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">
        <v>380.0</v>
      </c>
      <c r="B381" s="3">
        <v>43396.0</v>
      </c>
      <c r="C381" s="1" t="s">
        <v>3</v>
      </c>
      <c r="D381" s="1" t="s">
        <v>13</v>
      </c>
      <c r="E381" s="1">
        <v>43.0</v>
      </c>
      <c r="F381" s="10">
        <f>vlookup(E381,DateReference!B:C,2,false)</f>
        <v>11</v>
      </c>
      <c r="G381" s="1">
        <v>7.0</v>
      </c>
      <c r="H381" s="1" t="s">
        <v>38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">
        <v>381.0</v>
      </c>
      <c r="B382" s="3">
        <v>43402.0</v>
      </c>
      <c r="C382" s="1" t="s">
        <v>3</v>
      </c>
      <c r="D382" s="1" t="s">
        <v>33</v>
      </c>
      <c r="E382" s="1">
        <v>44.0</v>
      </c>
      <c r="F382" s="10">
        <f>vlookup(E382,DateReference!B:C,2,false)</f>
        <v>12</v>
      </c>
      <c r="G382" s="1">
        <v>6.0</v>
      </c>
      <c r="H382" s="1" t="s">
        <v>39</v>
      </c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">
        <v>382.0</v>
      </c>
      <c r="B383" s="3">
        <v>43376.0</v>
      </c>
      <c r="C383" s="1" t="s">
        <v>3</v>
      </c>
      <c r="D383" s="1" t="s">
        <v>13</v>
      </c>
      <c r="E383" s="1">
        <v>40.0</v>
      </c>
      <c r="F383" s="10">
        <f>vlookup(E383,DateReference!B:C,2,false)</f>
        <v>8</v>
      </c>
      <c r="G383" s="1">
        <v>8.0</v>
      </c>
      <c r="H383" s="1" t="s">
        <v>37</v>
      </c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">
        <v>383.0</v>
      </c>
      <c r="B384" s="3">
        <v>43337.0</v>
      </c>
      <c r="C384" s="1" t="s">
        <v>3</v>
      </c>
      <c r="D384" s="1" t="s">
        <v>13</v>
      </c>
      <c r="E384" s="1">
        <v>34.0</v>
      </c>
      <c r="F384" s="10">
        <f>vlookup(E384,DateReference!B:C,2,false)</f>
        <v>2</v>
      </c>
      <c r="G384" s="1">
        <v>6.0</v>
      </c>
      <c r="H384" s="1" t="s">
        <v>38</v>
      </c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">
        <v>384.0</v>
      </c>
      <c r="B385" s="3">
        <v>43439.0</v>
      </c>
      <c r="C385" s="1" t="s">
        <v>3</v>
      </c>
      <c r="D385" s="1" t="s">
        <v>33</v>
      </c>
      <c r="E385" s="1">
        <v>49.0</v>
      </c>
      <c r="F385" s="10">
        <f>vlookup(E385,DateReference!B:C,2,false)</f>
        <v>17</v>
      </c>
      <c r="G385" s="1">
        <v>5.0</v>
      </c>
      <c r="H385" s="1" t="s">
        <v>39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">
        <v>385.0</v>
      </c>
      <c r="B386" s="3">
        <v>43349.0</v>
      </c>
      <c r="C386" s="1" t="s">
        <v>3</v>
      </c>
      <c r="D386" s="1" t="s">
        <v>33</v>
      </c>
      <c r="E386" s="1">
        <v>36.0</v>
      </c>
      <c r="F386" s="10">
        <f>vlookup(E386,DateReference!B:C,2,false)</f>
        <v>4</v>
      </c>
      <c r="G386" s="1">
        <v>8.0</v>
      </c>
      <c r="H386" s="1" t="s">
        <v>37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">
        <v>386.0</v>
      </c>
      <c r="B387" s="3">
        <v>43332.0</v>
      </c>
      <c r="C387" s="1" t="s">
        <v>3</v>
      </c>
      <c r="D387" s="1" t="s">
        <v>33</v>
      </c>
      <c r="E387" s="1">
        <v>34.0</v>
      </c>
      <c r="F387" s="10">
        <f>vlookup(E387,DateReference!B:C,2,false)</f>
        <v>2</v>
      </c>
      <c r="G387" s="1">
        <v>2.0</v>
      </c>
      <c r="H387" s="1" t="s">
        <v>38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">
        <v>387.0</v>
      </c>
      <c r="B388" s="3">
        <v>43344.0</v>
      </c>
      <c r="C388" s="1" t="s">
        <v>3</v>
      </c>
      <c r="D388" s="1" t="s">
        <v>33</v>
      </c>
      <c r="E388" s="1">
        <v>35.0</v>
      </c>
      <c r="F388" s="10">
        <f>vlookup(E388,DateReference!B:C,2,false)</f>
        <v>3</v>
      </c>
      <c r="G388" s="1">
        <v>2.0</v>
      </c>
      <c r="H388" s="1" t="s">
        <v>39</v>
      </c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">
        <v>388.0</v>
      </c>
      <c r="B389" s="3">
        <v>43339.0</v>
      </c>
      <c r="C389" s="1" t="s">
        <v>3</v>
      </c>
      <c r="D389" s="1" t="s">
        <v>13</v>
      </c>
      <c r="E389" s="1">
        <v>35.0</v>
      </c>
      <c r="F389" s="10">
        <f>vlookup(E389,DateReference!B:C,2,false)</f>
        <v>3</v>
      </c>
      <c r="G389" s="1">
        <v>7.0</v>
      </c>
      <c r="H389" s="1" t="s">
        <v>37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">
        <v>389.0</v>
      </c>
      <c r="B390" s="3">
        <v>43375.0</v>
      </c>
      <c r="C390" s="1" t="s">
        <v>3</v>
      </c>
      <c r="D390" s="1" t="s">
        <v>33</v>
      </c>
      <c r="E390" s="1">
        <v>40.0</v>
      </c>
      <c r="F390" s="10">
        <f>vlookup(E390,DateReference!B:C,2,false)</f>
        <v>8</v>
      </c>
      <c r="G390" s="1">
        <v>4.0</v>
      </c>
      <c r="H390" s="1" t="s">
        <v>38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">
        <v>390.0</v>
      </c>
      <c r="B391" s="3">
        <v>43349.0</v>
      </c>
      <c r="C391" s="1" t="s">
        <v>3</v>
      </c>
      <c r="D391" s="1" t="s">
        <v>13</v>
      </c>
      <c r="E391" s="1">
        <v>36.0</v>
      </c>
      <c r="F391" s="10">
        <f>vlookup(E391,DateReference!B:C,2,false)</f>
        <v>4</v>
      </c>
      <c r="G391" s="1">
        <v>6.0</v>
      </c>
      <c r="H391" s="1" t="s">
        <v>39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">
        <v>391.0</v>
      </c>
      <c r="B392" s="3">
        <v>43452.0</v>
      </c>
      <c r="C392" s="1" t="s">
        <v>3</v>
      </c>
      <c r="D392" s="1" t="s">
        <v>13</v>
      </c>
      <c r="E392" s="1">
        <v>51.0</v>
      </c>
      <c r="F392" s="10">
        <f>vlookup(E392,DateReference!B:C,2,false)</f>
        <v>19</v>
      </c>
      <c r="G392" s="1">
        <v>8.0</v>
      </c>
      <c r="H392" s="1" t="s">
        <v>37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">
        <v>392.0</v>
      </c>
      <c r="B393" s="3">
        <v>43458.0</v>
      </c>
      <c r="C393" s="1" t="s">
        <v>3</v>
      </c>
      <c r="D393" s="1" t="s">
        <v>13</v>
      </c>
      <c r="E393" s="1">
        <v>52.0</v>
      </c>
      <c r="F393" s="10">
        <f>vlookup(E393,DateReference!B:C,2,false)</f>
        <v>20</v>
      </c>
      <c r="G393" s="1">
        <v>8.0</v>
      </c>
      <c r="H393" s="1" t="s">
        <v>38</v>
      </c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">
        <v>393.0</v>
      </c>
      <c r="B394" s="3">
        <v>43424.0</v>
      </c>
      <c r="C394" s="1" t="s">
        <v>3</v>
      </c>
      <c r="D394" s="1" t="s">
        <v>33</v>
      </c>
      <c r="E394" s="1">
        <v>47.0</v>
      </c>
      <c r="F394" s="10">
        <f>vlookup(E394,DateReference!B:C,2,false)</f>
        <v>15</v>
      </c>
      <c r="G394" s="1">
        <v>9.0</v>
      </c>
      <c r="H394" s="1" t="s">
        <v>39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">
        <v>394.0</v>
      </c>
      <c r="B395" s="3">
        <v>43459.0</v>
      </c>
      <c r="C395" s="1" t="s">
        <v>3</v>
      </c>
      <c r="D395" s="1" t="s">
        <v>33</v>
      </c>
      <c r="E395" s="1">
        <v>52.0</v>
      </c>
      <c r="F395" s="10">
        <f>vlookup(E395,DateReference!B:C,2,false)</f>
        <v>20</v>
      </c>
      <c r="G395" s="1">
        <v>2.0</v>
      </c>
      <c r="H395" s="1" t="s">
        <v>37</v>
      </c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">
        <v>395.0</v>
      </c>
      <c r="B396" s="3">
        <v>43343.0</v>
      </c>
      <c r="C396" s="1" t="s">
        <v>3</v>
      </c>
      <c r="D396" s="1" t="s">
        <v>13</v>
      </c>
      <c r="E396" s="1">
        <v>35.0</v>
      </c>
      <c r="F396" s="10">
        <f>vlookup(E396,DateReference!B:C,2,false)</f>
        <v>3</v>
      </c>
      <c r="G396" s="1">
        <v>5.0</v>
      </c>
      <c r="H396" s="1" t="s">
        <v>38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">
        <v>396.0</v>
      </c>
      <c r="B397" s="3">
        <v>43338.0</v>
      </c>
      <c r="C397" s="1" t="s">
        <v>3</v>
      </c>
      <c r="D397" s="1" t="s">
        <v>13</v>
      </c>
      <c r="E397" s="1">
        <v>34.0</v>
      </c>
      <c r="F397" s="10">
        <f>vlookup(E397,DateReference!B:C,2,false)</f>
        <v>2</v>
      </c>
      <c r="G397" s="1">
        <v>10.0</v>
      </c>
      <c r="H397" s="1" t="s">
        <v>39</v>
      </c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">
        <v>397.0</v>
      </c>
      <c r="B398" s="3">
        <v>43351.0</v>
      </c>
      <c r="C398" s="1" t="s">
        <v>3</v>
      </c>
      <c r="D398" s="1" t="s">
        <v>33</v>
      </c>
      <c r="E398" s="1">
        <v>36.0</v>
      </c>
      <c r="F398" s="10">
        <f>vlookup(E398,DateReference!B:C,2,false)</f>
        <v>4</v>
      </c>
      <c r="G398" s="1">
        <v>5.0</v>
      </c>
      <c r="H398" s="1" t="s">
        <v>37</v>
      </c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">
        <v>398.0</v>
      </c>
      <c r="B399" s="3">
        <v>43338.0</v>
      </c>
      <c r="C399" s="1" t="s">
        <v>3</v>
      </c>
      <c r="D399" s="1" t="s">
        <v>13</v>
      </c>
      <c r="E399" s="1">
        <v>34.0</v>
      </c>
      <c r="F399" s="10">
        <f>vlookup(E399,DateReference!B:C,2,false)</f>
        <v>2</v>
      </c>
      <c r="G399" s="1">
        <v>7.0</v>
      </c>
      <c r="H399" s="1" t="s">
        <v>38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">
        <v>399.0</v>
      </c>
      <c r="B400" s="3">
        <v>43396.0</v>
      </c>
      <c r="C400" s="1" t="s">
        <v>3</v>
      </c>
      <c r="D400" s="1" t="s">
        <v>13</v>
      </c>
      <c r="E400" s="1">
        <v>43.0</v>
      </c>
      <c r="F400" s="10">
        <f>vlookup(E400,DateReference!B:C,2,false)</f>
        <v>11</v>
      </c>
      <c r="G400" s="1">
        <v>2.0</v>
      </c>
      <c r="H400" s="1" t="s">
        <v>39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">
        <v>400.0</v>
      </c>
      <c r="B401" s="3">
        <v>43438.0</v>
      </c>
      <c r="C401" s="1" t="s">
        <v>3</v>
      </c>
      <c r="D401" s="1" t="s">
        <v>33</v>
      </c>
      <c r="E401" s="1">
        <v>49.0</v>
      </c>
      <c r="F401" s="10">
        <f>vlookup(E401,DateReference!B:C,2,false)</f>
        <v>17</v>
      </c>
      <c r="G401" s="1">
        <v>4.0</v>
      </c>
      <c r="H401" s="1" t="s">
        <v>37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">
        <v>401.0</v>
      </c>
      <c r="B402" s="3">
        <v>43417.0</v>
      </c>
      <c r="C402" s="1" t="s">
        <v>3</v>
      </c>
      <c r="D402" s="1" t="s">
        <v>13</v>
      </c>
      <c r="E402" s="1">
        <v>46.0</v>
      </c>
      <c r="F402" s="10">
        <f>vlookup(E402,DateReference!B:C,2,false)</f>
        <v>14</v>
      </c>
      <c r="G402" s="1">
        <v>1.0</v>
      </c>
      <c r="H402" s="1" t="s">
        <v>38</v>
      </c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">
        <v>402.0</v>
      </c>
      <c r="B403" s="3">
        <v>43400.0</v>
      </c>
      <c r="C403" s="1" t="s">
        <v>3</v>
      </c>
      <c r="D403" s="1" t="s">
        <v>13</v>
      </c>
      <c r="E403" s="1">
        <v>43.0</v>
      </c>
      <c r="F403" s="10">
        <f>vlookup(E403,DateReference!B:C,2,false)</f>
        <v>11</v>
      </c>
      <c r="G403" s="1">
        <v>9.0</v>
      </c>
      <c r="H403" s="1" t="s">
        <v>39</v>
      </c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">
        <v>403.0</v>
      </c>
      <c r="B404" s="3">
        <v>43422.0</v>
      </c>
      <c r="C404" s="1" t="s">
        <v>3</v>
      </c>
      <c r="D404" s="1" t="s">
        <v>13</v>
      </c>
      <c r="E404" s="1">
        <v>46.0</v>
      </c>
      <c r="F404" s="10">
        <f>vlookup(E404,DateReference!B:C,2,false)</f>
        <v>14</v>
      </c>
      <c r="G404" s="1">
        <v>8.0</v>
      </c>
      <c r="H404" s="1" t="s">
        <v>37</v>
      </c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">
        <v>404.0</v>
      </c>
      <c r="B405" s="3">
        <v>43342.0</v>
      </c>
      <c r="C405" s="1" t="s">
        <v>3</v>
      </c>
      <c r="D405" s="1" t="s">
        <v>13</v>
      </c>
      <c r="E405" s="1">
        <v>35.0</v>
      </c>
      <c r="F405" s="10">
        <f>vlookup(E405,DateReference!B:C,2,false)</f>
        <v>3</v>
      </c>
      <c r="G405" s="1">
        <v>3.0</v>
      </c>
      <c r="H405" s="1" t="s">
        <v>38</v>
      </c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">
        <v>405.0</v>
      </c>
      <c r="B406" s="3">
        <v>43330.0</v>
      </c>
      <c r="C406" s="1" t="s">
        <v>3</v>
      </c>
      <c r="D406" s="1" t="s">
        <v>33</v>
      </c>
      <c r="E406" s="1">
        <v>33.0</v>
      </c>
      <c r="F406" s="10">
        <f>vlookup(E406,DateReference!B:C,2,false)</f>
        <v>1</v>
      </c>
      <c r="G406" s="1">
        <v>10.0</v>
      </c>
      <c r="H406" s="1" t="s">
        <v>39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">
        <v>406.0</v>
      </c>
      <c r="B407" s="3">
        <v>43383.0</v>
      </c>
      <c r="C407" s="1" t="s">
        <v>3</v>
      </c>
      <c r="D407" s="1" t="s">
        <v>13</v>
      </c>
      <c r="E407" s="1">
        <v>41.0</v>
      </c>
      <c r="F407" s="10">
        <f>vlookup(E407,DateReference!B:C,2,false)</f>
        <v>9</v>
      </c>
      <c r="G407" s="1">
        <v>3.0</v>
      </c>
      <c r="H407" s="1" t="s">
        <v>37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">
        <v>407.0</v>
      </c>
      <c r="B408" s="3">
        <v>43390.0</v>
      </c>
      <c r="C408" s="1" t="s">
        <v>3</v>
      </c>
      <c r="D408" s="1" t="s">
        <v>33</v>
      </c>
      <c r="E408" s="1">
        <v>42.0</v>
      </c>
      <c r="F408" s="10">
        <f>vlookup(E408,DateReference!B:C,2,false)</f>
        <v>10</v>
      </c>
      <c r="G408" s="1">
        <v>2.0</v>
      </c>
      <c r="H408" s="1" t="s">
        <v>38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">
        <v>408.0</v>
      </c>
      <c r="B409" s="3">
        <v>43338.0</v>
      </c>
      <c r="C409" s="1" t="s">
        <v>3</v>
      </c>
      <c r="D409" s="1" t="s">
        <v>13</v>
      </c>
      <c r="E409" s="1">
        <v>34.0</v>
      </c>
      <c r="F409" s="10">
        <f>vlookup(E409,DateReference!B:C,2,false)</f>
        <v>2</v>
      </c>
      <c r="G409" s="1">
        <v>1.0</v>
      </c>
      <c r="H409" s="1" t="s">
        <v>39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">
        <v>409.0</v>
      </c>
      <c r="B410" s="3">
        <v>43454.0</v>
      </c>
      <c r="C410" s="1" t="s">
        <v>3</v>
      </c>
      <c r="D410" s="1" t="s">
        <v>33</v>
      </c>
      <c r="E410" s="1">
        <v>51.0</v>
      </c>
      <c r="F410" s="10">
        <f>vlookup(E410,DateReference!B:C,2,false)</f>
        <v>19</v>
      </c>
      <c r="G410" s="1">
        <v>8.0</v>
      </c>
      <c r="H410" s="1" t="s">
        <v>37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">
        <v>410.0</v>
      </c>
      <c r="B411" s="3">
        <v>43441.0</v>
      </c>
      <c r="C411" s="1" t="s">
        <v>3</v>
      </c>
      <c r="D411" s="1" t="s">
        <v>33</v>
      </c>
      <c r="E411" s="1">
        <v>49.0</v>
      </c>
      <c r="F411" s="10">
        <f>vlookup(E411,DateReference!B:C,2,false)</f>
        <v>17</v>
      </c>
      <c r="G411" s="1">
        <v>7.0</v>
      </c>
      <c r="H411" s="1" t="s">
        <v>38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">
        <v>411.0</v>
      </c>
      <c r="B412" s="3">
        <v>43421.0</v>
      </c>
      <c r="C412" s="1" t="s">
        <v>3</v>
      </c>
      <c r="D412" s="1" t="s">
        <v>13</v>
      </c>
      <c r="E412" s="1">
        <v>46.0</v>
      </c>
      <c r="F412" s="10">
        <f>vlookup(E412,DateReference!B:C,2,false)</f>
        <v>14</v>
      </c>
      <c r="G412" s="1">
        <v>5.0</v>
      </c>
      <c r="H412" s="1" t="s">
        <v>39</v>
      </c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">
        <v>412.0</v>
      </c>
      <c r="B413" s="3">
        <v>43332.0</v>
      </c>
      <c r="C413" s="1" t="s">
        <v>3</v>
      </c>
      <c r="D413" s="1" t="s">
        <v>33</v>
      </c>
      <c r="E413" s="1">
        <v>34.0</v>
      </c>
      <c r="F413" s="10">
        <f>vlookup(E413,DateReference!B:C,2,false)</f>
        <v>2</v>
      </c>
      <c r="G413" s="1">
        <v>5.0</v>
      </c>
      <c r="H413" s="1" t="s">
        <v>37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">
        <v>413.0</v>
      </c>
      <c r="B414" s="3">
        <v>43440.0</v>
      </c>
      <c r="C414" s="1" t="s">
        <v>3</v>
      </c>
      <c r="D414" s="1" t="s">
        <v>33</v>
      </c>
      <c r="E414" s="1">
        <v>49.0</v>
      </c>
      <c r="F414" s="10">
        <f>vlookup(E414,DateReference!B:C,2,false)</f>
        <v>17</v>
      </c>
      <c r="G414" s="1">
        <v>1.0</v>
      </c>
      <c r="H414" s="1" t="s">
        <v>38</v>
      </c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">
        <v>414.0</v>
      </c>
      <c r="B415" s="3">
        <v>43382.0</v>
      </c>
      <c r="C415" s="1" t="s">
        <v>3</v>
      </c>
      <c r="D415" s="1" t="s">
        <v>13</v>
      </c>
      <c r="E415" s="1">
        <v>41.0</v>
      </c>
      <c r="F415" s="10">
        <f>vlookup(E415,DateReference!B:C,2,false)</f>
        <v>9</v>
      </c>
      <c r="G415" s="1">
        <v>7.0</v>
      </c>
      <c r="H415" s="1" t="s">
        <v>39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">
        <v>415.0</v>
      </c>
      <c r="B416" s="3">
        <v>43441.0</v>
      </c>
      <c r="C416" s="1" t="s">
        <v>3</v>
      </c>
      <c r="D416" s="1" t="s">
        <v>33</v>
      </c>
      <c r="E416" s="1">
        <v>49.0</v>
      </c>
      <c r="F416" s="10">
        <f>vlookup(E416,DateReference!B:C,2,false)</f>
        <v>17</v>
      </c>
      <c r="G416" s="1">
        <v>5.0</v>
      </c>
      <c r="H416" s="1" t="s">
        <v>37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">
        <v>416.0</v>
      </c>
      <c r="B417" s="3">
        <v>43445.0</v>
      </c>
      <c r="C417" s="1" t="s">
        <v>3</v>
      </c>
      <c r="D417" s="1" t="s">
        <v>13</v>
      </c>
      <c r="E417" s="1">
        <v>50.0</v>
      </c>
      <c r="F417" s="10">
        <f>vlookup(E417,DateReference!B:C,2,false)</f>
        <v>18</v>
      </c>
      <c r="G417" s="1">
        <v>10.0</v>
      </c>
      <c r="H417" s="1" t="s">
        <v>38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">
        <v>417.0</v>
      </c>
      <c r="B418" s="3">
        <v>43439.0</v>
      </c>
      <c r="C418" s="1" t="s">
        <v>3</v>
      </c>
      <c r="D418" s="1" t="s">
        <v>33</v>
      </c>
      <c r="E418" s="1">
        <v>49.0</v>
      </c>
      <c r="F418" s="10">
        <f>vlookup(E418,DateReference!B:C,2,false)</f>
        <v>17</v>
      </c>
      <c r="G418" s="1">
        <v>4.0</v>
      </c>
      <c r="H418" s="1" t="s">
        <v>39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">
        <v>418.0</v>
      </c>
      <c r="B419" s="3">
        <v>43382.0</v>
      </c>
      <c r="C419" s="1" t="s">
        <v>3</v>
      </c>
      <c r="D419" s="1" t="s">
        <v>33</v>
      </c>
      <c r="E419" s="1">
        <v>41.0</v>
      </c>
      <c r="F419" s="10">
        <f>vlookup(E419,DateReference!B:C,2,false)</f>
        <v>9</v>
      </c>
      <c r="G419" s="1">
        <v>5.0</v>
      </c>
      <c r="H419" s="1" t="s">
        <v>37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">
        <v>419.0</v>
      </c>
      <c r="B420" s="3">
        <v>43328.0</v>
      </c>
      <c r="C420" s="1" t="s">
        <v>3</v>
      </c>
      <c r="D420" s="1" t="s">
        <v>13</v>
      </c>
      <c r="E420" s="1">
        <v>33.0</v>
      </c>
      <c r="F420" s="10">
        <f>vlookup(E420,DateReference!B:C,2,false)</f>
        <v>1</v>
      </c>
      <c r="G420" s="1">
        <v>10.0</v>
      </c>
      <c r="H420" s="1" t="s">
        <v>38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">
        <v>420.0</v>
      </c>
      <c r="B421" s="3">
        <v>43424.0</v>
      </c>
      <c r="C421" s="1" t="s">
        <v>3</v>
      </c>
      <c r="D421" s="1" t="s">
        <v>33</v>
      </c>
      <c r="E421" s="1">
        <v>47.0</v>
      </c>
      <c r="F421" s="10">
        <f>vlookup(E421,DateReference!B:C,2,false)</f>
        <v>15</v>
      </c>
      <c r="G421" s="1">
        <v>1.0</v>
      </c>
      <c r="H421" s="1" t="s">
        <v>39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">
        <v>421.0</v>
      </c>
      <c r="B422" s="3">
        <v>43456.0</v>
      </c>
      <c r="C422" s="1" t="s">
        <v>3</v>
      </c>
      <c r="D422" s="1" t="s">
        <v>13</v>
      </c>
      <c r="E422" s="1">
        <v>51.0</v>
      </c>
      <c r="F422" s="10">
        <f>vlookup(E422,DateReference!B:C,2,false)</f>
        <v>19</v>
      </c>
      <c r="G422" s="1">
        <v>10.0</v>
      </c>
      <c r="H422" s="1" t="s">
        <v>37</v>
      </c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">
        <v>422.0</v>
      </c>
      <c r="B423" s="3">
        <v>43449.0</v>
      </c>
      <c r="C423" s="1" t="s">
        <v>3</v>
      </c>
      <c r="D423" s="1" t="s">
        <v>33</v>
      </c>
      <c r="E423" s="1">
        <v>50.0</v>
      </c>
      <c r="F423" s="10">
        <f>vlookup(E423,DateReference!B:C,2,false)</f>
        <v>18</v>
      </c>
      <c r="G423" s="1">
        <v>2.0</v>
      </c>
      <c r="H423" s="1" t="s">
        <v>38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">
        <v>423.0</v>
      </c>
      <c r="B424" s="3">
        <v>43369.0</v>
      </c>
      <c r="C424" s="1" t="s">
        <v>3</v>
      </c>
      <c r="D424" s="1" t="s">
        <v>13</v>
      </c>
      <c r="E424" s="1">
        <v>39.0</v>
      </c>
      <c r="F424" s="10">
        <f>vlookup(E424,DateReference!B:C,2,false)</f>
        <v>7</v>
      </c>
      <c r="G424" s="1">
        <v>5.0</v>
      </c>
      <c r="H424" s="1" t="s">
        <v>39</v>
      </c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">
        <v>424.0</v>
      </c>
      <c r="B425" s="3">
        <v>43406.0</v>
      </c>
      <c r="C425" s="1" t="s">
        <v>3</v>
      </c>
      <c r="D425" s="1" t="s">
        <v>13</v>
      </c>
      <c r="E425" s="1">
        <v>44.0</v>
      </c>
      <c r="F425" s="10">
        <f>vlookup(E425,DateReference!B:C,2,false)</f>
        <v>12</v>
      </c>
      <c r="G425" s="1">
        <v>4.0</v>
      </c>
      <c r="H425" s="1" t="s">
        <v>37</v>
      </c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">
        <v>425.0</v>
      </c>
      <c r="B426" s="3">
        <v>43336.0</v>
      </c>
      <c r="C426" s="1" t="s">
        <v>3</v>
      </c>
      <c r="D426" s="1" t="s">
        <v>13</v>
      </c>
      <c r="E426" s="1">
        <v>34.0</v>
      </c>
      <c r="F426" s="10">
        <f>vlookup(E426,DateReference!B:C,2,false)</f>
        <v>2</v>
      </c>
      <c r="G426" s="1">
        <v>3.0</v>
      </c>
      <c r="H426" s="1" t="s">
        <v>38</v>
      </c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">
        <v>426.0</v>
      </c>
      <c r="B427" s="3">
        <v>43343.0</v>
      </c>
      <c r="C427" s="1" t="s">
        <v>3</v>
      </c>
      <c r="D427" s="1" t="s">
        <v>33</v>
      </c>
      <c r="E427" s="1">
        <v>35.0</v>
      </c>
      <c r="F427" s="10">
        <f>vlookup(E427,DateReference!B:C,2,false)</f>
        <v>3</v>
      </c>
      <c r="G427" s="1">
        <v>10.0</v>
      </c>
      <c r="H427" s="1" t="s">
        <v>39</v>
      </c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">
        <v>427.0</v>
      </c>
      <c r="B428" s="3">
        <v>43344.0</v>
      </c>
      <c r="C428" s="1" t="s">
        <v>3</v>
      </c>
      <c r="D428" s="1" t="s">
        <v>33</v>
      </c>
      <c r="E428" s="1">
        <v>35.0</v>
      </c>
      <c r="F428" s="10">
        <f>vlookup(E428,DateReference!B:C,2,false)</f>
        <v>3</v>
      </c>
      <c r="G428" s="1">
        <v>3.0</v>
      </c>
      <c r="H428" s="1" t="s">
        <v>37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">
        <v>428.0</v>
      </c>
      <c r="B429" s="3">
        <v>43384.0</v>
      </c>
      <c r="C429" s="1" t="s">
        <v>3</v>
      </c>
      <c r="D429" s="1" t="s">
        <v>33</v>
      </c>
      <c r="E429" s="1">
        <v>41.0</v>
      </c>
      <c r="F429" s="10">
        <f>vlookup(E429,DateReference!B:C,2,false)</f>
        <v>9</v>
      </c>
      <c r="G429" s="1">
        <v>1.0</v>
      </c>
      <c r="H429" s="1" t="s">
        <v>38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">
        <v>429.0</v>
      </c>
      <c r="B430" s="3">
        <v>43379.0</v>
      </c>
      <c r="C430" s="1" t="s">
        <v>3</v>
      </c>
      <c r="D430" s="1" t="s">
        <v>33</v>
      </c>
      <c r="E430" s="1">
        <v>40.0</v>
      </c>
      <c r="F430" s="10">
        <f>vlookup(E430,DateReference!B:C,2,false)</f>
        <v>8</v>
      </c>
      <c r="G430" s="1">
        <v>4.0</v>
      </c>
      <c r="H430" s="1" t="s">
        <v>39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">
        <v>430.0</v>
      </c>
      <c r="B431" s="3">
        <v>43454.0</v>
      </c>
      <c r="C431" s="1" t="s">
        <v>3</v>
      </c>
      <c r="D431" s="1" t="s">
        <v>13</v>
      </c>
      <c r="E431" s="1">
        <v>51.0</v>
      </c>
      <c r="F431" s="10">
        <f>vlookup(E431,DateReference!B:C,2,false)</f>
        <v>19</v>
      </c>
      <c r="G431" s="1">
        <v>5.0</v>
      </c>
      <c r="H431" s="1" t="s">
        <v>37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">
        <v>431.0</v>
      </c>
      <c r="B432" s="3">
        <v>43378.0</v>
      </c>
      <c r="C432" s="1" t="s">
        <v>3</v>
      </c>
      <c r="D432" s="1" t="s">
        <v>33</v>
      </c>
      <c r="E432" s="1">
        <v>40.0</v>
      </c>
      <c r="F432" s="10">
        <f>vlookup(E432,DateReference!B:C,2,false)</f>
        <v>8</v>
      </c>
      <c r="G432" s="1">
        <v>5.0</v>
      </c>
      <c r="H432" s="1" t="s">
        <v>38</v>
      </c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">
        <v>432.0</v>
      </c>
      <c r="B433" s="3">
        <v>43447.0</v>
      </c>
      <c r="C433" s="1" t="s">
        <v>3</v>
      </c>
      <c r="D433" s="1" t="s">
        <v>33</v>
      </c>
      <c r="E433" s="1">
        <v>50.0</v>
      </c>
      <c r="F433" s="10">
        <f>vlookup(E433,DateReference!B:C,2,false)</f>
        <v>18</v>
      </c>
      <c r="G433" s="1">
        <v>1.0</v>
      </c>
      <c r="H433" s="1" t="s">
        <v>39</v>
      </c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">
        <v>433.0</v>
      </c>
      <c r="B434" s="3">
        <v>43463.0</v>
      </c>
      <c r="C434" s="1" t="s">
        <v>3</v>
      </c>
      <c r="D434" s="1" t="s">
        <v>13</v>
      </c>
      <c r="E434" s="1">
        <v>52.0</v>
      </c>
      <c r="F434" s="10">
        <f>vlookup(E434,DateReference!B:C,2,false)</f>
        <v>20</v>
      </c>
      <c r="G434" s="1">
        <v>7.0</v>
      </c>
      <c r="H434" s="1" t="s">
        <v>37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">
        <v>434.0</v>
      </c>
      <c r="B435" s="3">
        <v>43358.0</v>
      </c>
      <c r="C435" s="1" t="s">
        <v>3</v>
      </c>
      <c r="D435" s="1" t="s">
        <v>33</v>
      </c>
      <c r="E435" s="1">
        <v>37.0</v>
      </c>
      <c r="F435" s="10">
        <f>vlookup(E435,DateReference!B:C,2,false)</f>
        <v>5</v>
      </c>
      <c r="G435" s="1">
        <v>2.0</v>
      </c>
      <c r="H435" s="1" t="s">
        <v>38</v>
      </c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">
        <v>435.0</v>
      </c>
      <c r="B436" s="3">
        <v>43404.0</v>
      </c>
      <c r="C436" s="1" t="s">
        <v>3</v>
      </c>
      <c r="D436" s="1" t="s">
        <v>33</v>
      </c>
      <c r="E436" s="1">
        <v>44.0</v>
      </c>
      <c r="F436" s="10">
        <f>vlookup(E436,DateReference!B:C,2,false)</f>
        <v>12</v>
      </c>
      <c r="G436" s="1">
        <v>4.0</v>
      </c>
      <c r="H436" s="1" t="s">
        <v>39</v>
      </c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">
        <v>436.0</v>
      </c>
      <c r="B437" s="3">
        <v>43455.0</v>
      </c>
      <c r="C437" s="1" t="s">
        <v>3</v>
      </c>
      <c r="D437" s="1" t="s">
        <v>13</v>
      </c>
      <c r="E437" s="1">
        <v>51.0</v>
      </c>
      <c r="F437" s="10">
        <f>vlookup(E437,DateReference!B:C,2,false)</f>
        <v>19</v>
      </c>
      <c r="G437" s="1">
        <v>7.0</v>
      </c>
      <c r="H437" s="1" t="s">
        <v>37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">
        <v>437.0</v>
      </c>
      <c r="B438" s="3">
        <v>43404.0</v>
      </c>
      <c r="C438" s="1" t="s">
        <v>3</v>
      </c>
      <c r="D438" s="1" t="s">
        <v>13</v>
      </c>
      <c r="E438" s="1">
        <v>44.0</v>
      </c>
      <c r="F438" s="10">
        <f>vlookup(E438,DateReference!B:C,2,false)</f>
        <v>12</v>
      </c>
      <c r="G438" s="1">
        <v>2.0</v>
      </c>
      <c r="H438" s="1" t="s">
        <v>38</v>
      </c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">
        <v>438.0</v>
      </c>
      <c r="B439" s="3">
        <v>43333.0</v>
      </c>
      <c r="C439" s="1" t="s">
        <v>3</v>
      </c>
      <c r="D439" s="1" t="s">
        <v>33</v>
      </c>
      <c r="E439" s="1">
        <v>34.0</v>
      </c>
      <c r="F439" s="10">
        <f>vlookup(E439,DateReference!B:C,2,false)</f>
        <v>2</v>
      </c>
      <c r="G439" s="1">
        <v>3.0</v>
      </c>
      <c r="H439" s="1" t="s">
        <v>39</v>
      </c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">
        <v>439.0</v>
      </c>
      <c r="B440" s="3">
        <v>43421.0</v>
      </c>
      <c r="C440" s="1" t="s">
        <v>3</v>
      </c>
      <c r="D440" s="1" t="s">
        <v>33</v>
      </c>
      <c r="E440" s="1">
        <v>46.0</v>
      </c>
      <c r="F440" s="10">
        <f>vlookup(E440,DateReference!B:C,2,false)</f>
        <v>14</v>
      </c>
      <c r="G440" s="1">
        <v>8.0</v>
      </c>
      <c r="H440" s="1" t="s">
        <v>37</v>
      </c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">
        <v>440.0</v>
      </c>
      <c r="B441" s="3">
        <v>43397.0</v>
      </c>
      <c r="C441" s="1" t="s">
        <v>3</v>
      </c>
      <c r="D441" s="1" t="s">
        <v>33</v>
      </c>
      <c r="E441" s="1">
        <v>43.0</v>
      </c>
      <c r="F441" s="10">
        <f>vlookup(E441,DateReference!B:C,2,false)</f>
        <v>11</v>
      </c>
      <c r="G441" s="1">
        <v>2.0</v>
      </c>
      <c r="H441" s="1" t="s">
        <v>38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">
        <v>441.0</v>
      </c>
      <c r="B442" s="3">
        <v>43372.0</v>
      </c>
      <c r="C442" s="1" t="s">
        <v>3</v>
      </c>
      <c r="D442" s="1" t="s">
        <v>13</v>
      </c>
      <c r="E442" s="1">
        <v>39.0</v>
      </c>
      <c r="F442" s="10">
        <f>vlookup(E442,DateReference!B:C,2,false)</f>
        <v>7</v>
      </c>
      <c r="G442" s="1">
        <v>3.0</v>
      </c>
      <c r="H442" s="1" t="s">
        <v>39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">
        <v>442.0</v>
      </c>
      <c r="B443" s="3">
        <v>43369.0</v>
      </c>
      <c r="C443" s="1" t="s">
        <v>3</v>
      </c>
      <c r="D443" s="1" t="s">
        <v>13</v>
      </c>
      <c r="E443" s="1">
        <v>39.0</v>
      </c>
      <c r="F443" s="10">
        <f>vlookup(E443,DateReference!B:C,2,false)</f>
        <v>7</v>
      </c>
      <c r="G443" s="1">
        <v>3.0</v>
      </c>
      <c r="H443" s="1" t="s">
        <v>37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">
        <v>443.0</v>
      </c>
      <c r="B444" s="3">
        <v>43350.0</v>
      </c>
      <c r="C444" s="1" t="s">
        <v>3</v>
      </c>
      <c r="D444" s="1" t="s">
        <v>33</v>
      </c>
      <c r="E444" s="1">
        <v>36.0</v>
      </c>
      <c r="F444" s="10">
        <f>vlookup(E444,DateReference!B:C,2,false)</f>
        <v>4</v>
      </c>
      <c r="G444" s="1">
        <v>10.0</v>
      </c>
      <c r="H444" s="1" t="s">
        <v>38</v>
      </c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">
        <v>444.0</v>
      </c>
      <c r="B445" s="3">
        <v>43345.0</v>
      </c>
      <c r="C445" s="1" t="s">
        <v>3</v>
      </c>
      <c r="D445" s="1" t="s">
        <v>13</v>
      </c>
      <c r="E445" s="1">
        <v>35.0</v>
      </c>
      <c r="F445" s="10">
        <f>vlookup(E445,DateReference!B:C,2,false)</f>
        <v>3</v>
      </c>
      <c r="G445" s="1">
        <v>1.0</v>
      </c>
      <c r="H445" s="1" t="s">
        <v>39</v>
      </c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">
        <v>445.0</v>
      </c>
      <c r="B446" s="3">
        <v>43439.0</v>
      </c>
      <c r="C446" s="1" t="s">
        <v>3</v>
      </c>
      <c r="D446" s="1" t="s">
        <v>33</v>
      </c>
      <c r="E446" s="1">
        <v>49.0</v>
      </c>
      <c r="F446" s="10">
        <f>vlookup(E446,DateReference!B:C,2,false)</f>
        <v>17</v>
      </c>
      <c r="G446" s="1">
        <v>7.0</v>
      </c>
      <c r="H446" s="1" t="s">
        <v>37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">
        <v>446.0</v>
      </c>
      <c r="B447" s="3">
        <v>43432.0</v>
      </c>
      <c r="C447" s="1" t="s">
        <v>3</v>
      </c>
      <c r="D447" s="1" t="s">
        <v>13</v>
      </c>
      <c r="E447" s="1">
        <v>48.0</v>
      </c>
      <c r="F447" s="10">
        <f>vlookup(E447,DateReference!B:C,2,false)</f>
        <v>16</v>
      </c>
      <c r="G447" s="1">
        <v>6.0</v>
      </c>
      <c r="H447" s="1" t="s">
        <v>38</v>
      </c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">
        <v>447.0</v>
      </c>
      <c r="B448" s="3">
        <v>43461.0</v>
      </c>
      <c r="C448" s="1" t="s">
        <v>3</v>
      </c>
      <c r="D448" s="1" t="s">
        <v>13</v>
      </c>
      <c r="E448" s="1">
        <v>52.0</v>
      </c>
      <c r="F448" s="10">
        <f>vlookup(E448,DateReference!B:C,2,false)</f>
        <v>20</v>
      </c>
      <c r="G448" s="1">
        <v>1.0</v>
      </c>
      <c r="H448" s="1" t="s">
        <v>39</v>
      </c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">
        <v>448.0</v>
      </c>
      <c r="B449" s="3">
        <v>43351.0</v>
      </c>
      <c r="C449" s="1" t="s">
        <v>3</v>
      </c>
      <c r="D449" s="1" t="s">
        <v>33</v>
      </c>
      <c r="E449" s="1">
        <v>36.0</v>
      </c>
      <c r="F449" s="10">
        <f>vlookup(E449,DateReference!B:C,2,false)</f>
        <v>4</v>
      </c>
      <c r="G449" s="1">
        <v>1.0</v>
      </c>
      <c r="H449" s="1" t="s">
        <v>37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">
        <v>449.0</v>
      </c>
      <c r="B450" s="3">
        <v>43384.0</v>
      </c>
      <c r="C450" s="1" t="s">
        <v>3</v>
      </c>
      <c r="D450" s="1" t="s">
        <v>33</v>
      </c>
      <c r="E450" s="1">
        <v>41.0</v>
      </c>
      <c r="F450" s="10">
        <f>vlookup(E450,DateReference!B:C,2,false)</f>
        <v>9</v>
      </c>
      <c r="G450" s="1">
        <v>2.0</v>
      </c>
      <c r="H450" s="1" t="s">
        <v>38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">
        <v>450.0</v>
      </c>
      <c r="B451" s="3">
        <v>43370.0</v>
      </c>
      <c r="C451" s="1" t="s">
        <v>3</v>
      </c>
      <c r="D451" s="1" t="s">
        <v>33</v>
      </c>
      <c r="E451" s="1">
        <v>39.0</v>
      </c>
      <c r="F451" s="10">
        <f>vlookup(E451,DateReference!B:C,2,false)</f>
        <v>7</v>
      </c>
      <c r="G451" s="1">
        <v>1.0</v>
      </c>
      <c r="H451" s="1" t="s">
        <v>39</v>
      </c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">
        <v>451.0</v>
      </c>
      <c r="B452" s="3">
        <v>43329.0</v>
      </c>
      <c r="C452" s="1" t="s">
        <v>3</v>
      </c>
      <c r="D452" s="1" t="s">
        <v>13</v>
      </c>
      <c r="E452" s="1">
        <v>33.0</v>
      </c>
      <c r="F452" s="10">
        <f>vlookup(E452,DateReference!B:C,2,false)</f>
        <v>1</v>
      </c>
      <c r="G452" s="1">
        <v>1.0</v>
      </c>
      <c r="H452" s="1" t="s">
        <v>37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">
        <v>452.0</v>
      </c>
      <c r="B453" s="3">
        <v>43446.0</v>
      </c>
      <c r="C453" s="1" t="s">
        <v>3</v>
      </c>
      <c r="D453" s="1" t="s">
        <v>33</v>
      </c>
      <c r="E453" s="1">
        <v>50.0</v>
      </c>
      <c r="F453" s="10">
        <f>vlookup(E453,DateReference!B:C,2,false)</f>
        <v>18</v>
      </c>
      <c r="G453" s="1">
        <v>2.0</v>
      </c>
      <c r="H453" s="1" t="s">
        <v>38</v>
      </c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">
        <v>453.0</v>
      </c>
      <c r="B454" s="3">
        <v>43361.0</v>
      </c>
      <c r="C454" s="1" t="s">
        <v>3</v>
      </c>
      <c r="D454" s="1" t="s">
        <v>13</v>
      </c>
      <c r="E454" s="1">
        <v>38.0</v>
      </c>
      <c r="F454" s="10">
        <f>vlookup(E454,DateReference!B:C,2,false)</f>
        <v>6</v>
      </c>
      <c r="G454" s="1">
        <v>7.0</v>
      </c>
      <c r="H454" s="1" t="s">
        <v>39</v>
      </c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">
        <v>454.0</v>
      </c>
      <c r="B455" s="3">
        <v>43347.0</v>
      </c>
      <c r="C455" s="1" t="s">
        <v>3</v>
      </c>
      <c r="D455" s="1" t="s">
        <v>33</v>
      </c>
      <c r="E455" s="1">
        <v>36.0</v>
      </c>
      <c r="F455" s="10">
        <f>vlookup(E455,DateReference!B:C,2,false)</f>
        <v>4</v>
      </c>
      <c r="G455" s="1">
        <v>3.0</v>
      </c>
      <c r="H455" s="1" t="s">
        <v>37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">
        <v>455.0</v>
      </c>
      <c r="B456" s="3">
        <v>43398.0</v>
      </c>
      <c r="C456" s="1" t="s">
        <v>3</v>
      </c>
      <c r="D456" s="1" t="s">
        <v>33</v>
      </c>
      <c r="E456" s="1">
        <v>43.0</v>
      </c>
      <c r="F456" s="10">
        <f>vlookup(E456,DateReference!B:C,2,false)</f>
        <v>11</v>
      </c>
      <c r="G456" s="1">
        <v>1.0</v>
      </c>
      <c r="H456" s="1" t="s">
        <v>38</v>
      </c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">
        <v>456.0</v>
      </c>
      <c r="B457" s="3">
        <v>43395.0</v>
      </c>
      <c r="C457" s="1" t="s">
        <v>3</v>
      </c>
      <c r="D457" s="1" t="s">
        <v>13</v>
      </c>
      <c r="E457" s="1">
        <v>43.0</v>
      </c>
      <c r="F457" s="10">
        <f>vlookup(E457,DateReference!B:C,2,false)</f>
        <v>11</v>
      </c>
      <c r="G457" s="1">
        <v>10.0</v>
      </c>
      <c r="H457" s="1" t="s">
        <v>39</v>
      </c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">
        <v>457.0</v>
      </c>
      <c r="B458" s="3">
        <v>43436.0</v>
      </c>
      <c r="C458" s="1" t="s">
        <v>3</v>
      </c>
      <c r="D458" s="1" t="s">
        <v>13</v>
      </c>
      <c r="E458" s="1">
        <v>48.0</v>
      </c>
      <c r="F458" s="10">
        <f>vlookup(E458,DateReference!B:C,2,false)</f>
        <v>16</v>
      </c>
      <c r="G458" s="1">
        <v>6.0</v>
      </c>
      <c r="H458" s="1" t="s">
        <v>37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">
        <v>458.0</v>
      </c>
      <c r="B459" s="3">
        <v>43387.0</v>
      </c>
      <c r="C459" s="1" t="s">
        <v>3</v>
      </c>
      <c r="D459" s="1" t="s">
        <v>33</v>
      </c>
      <c r="E459" s="1">
        <v>41.0</v>
      </c>
      <c r="F459" s="10">
        <f>vlookup(E459,DateReference!B:C,2,false)</f>
        <v>9</v>
      </c>
      <c r="G459" s="1">
        <v>9.0</v>
      </c>
      <c r="H459" s="1" t="s">
        <v>38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">
        <v>459.0</v>
      </c>
      <c r="B460" s="3">
        <v>43397.0</v>
      </c>
      <c r="C460" s="1" t="s">
        <v>3</v>
      </c>
      <c r="D460" s="1" t="s">
        <v>33</v>
      </c>
      <c r="E460" s="1">
        <v>43.0</v>
      </c>
      <c r="F460" s="10">
        <f>vlookup(E460,DateReference!B:C,2,false)</f>
        <v>11</v>
      </c>
      <c r="G460" s="1">
        <v>10.0</v>
      </c>
      <c r="H460" s="1" t="s">
        <v>39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">
        <v>460.0</v>
      </c>
      <c r="B461" s="3">
        <v>43405.0</v>
      </c>
      <c r="C461" s="1" t="s">
        <v>3</v>
      </c>
      <c r="D461" s="1" t="s">
        <v>33</v>
      </c>
      <c r="E461" s="1">
        <v>44.0</v>
      </c>
      <c r="F461" s="10">
        <f>vlookup(E461,DateReference!B:C,2,false)</f>
        <v>12</v>
      </c>
      <c r="G461" s="1">
        <v>2.0</v>
      </c>
      <c r="H461" s="1" t="s">
        <v>37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">
        <v>461.0</v>
      </c>
      <c r="B462" s="3">
        <v>43430.0</v>
      </c>
      <c r="C462" s="1" t="s">
        <v>3</v>
      </c>
      <c r="D462" s="1" t="s">
        <v>33</v>
      </c>
      <c r="E462" s="1">
        <v>48.0</v>
      </c>
      <c r="F462" s="10">
        <f>vlookup(E462,DateReference!B:C,2,false)</f>
        <v>16</v>
      </c>
      <c r="G462" s="1">
        <v>3.0</v>
      </c>
      <c r="H462" s="1" t="s">
        <v>38</v>
      </c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">
        <v>462.0</v>
      </c>
      <c r="B463" s="3">
        <v>43337.0</v>
      </c>
      <c r="C463" s="1" t="s">
        <v>3</v>
      </c>
      <c r="D463" s="1" t="s">
        <v>33</v>
      </c>
      <c r="E463" s="1">
        <v>34.0</v>
      </c>
      <c r="F463" s="10">
        <f>vlookup(E463,DateReference!B:C,2,false)</f>
        <v>2</v>
      </c>
      <c r="G463" s="1">
        <v>7.0</v>
      </c>
      <c r="H463" s="1" t="s">
        <v>39</v>
      </c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">
        <v>463.0</v>
      </c>
      <c r="B464" s="3">
        <v>43463.0</v>
      </c>
      <c r="C464" s="1" t="s">
        <v>3</v>
      </c>
      <c r="D464" s="1" t="s">
        <v>13</v>
      </c>
      <c r="E464" s="1">
        <v>52.0</v>
      </c>
      <c r="F464" s="10">
        <f>vlookup(E464,DateReference!B:C,2,false)</f>
        <v>20</v>
      </c>
      <c r="G464" s="1">
        <v>9.0</v>
      </c>
      <c r="H464" s="1" t="s">
        <v>37</v>
      </c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">
        <v>464.0</v>
      </c>
      <c r="B465" s="3">
        <v>43429.0</v>
      </c>
      <c r="C465" s="1" t="s">
        <v>3</v>
      </c>
      <c r="D465" s="1" t="s">
        <v>13</v>
      </c>
      <c r="E465" s="1">
        <v>47.0</v>
      </c>
      <c r="F465" s="10">
        <f>vlookup(E465,DateReference!B:C,2,false)</f>
        <v>15</v>
      </c>
      <c r="G465" s="1">
        <v>10.0</v>
      </c>
      <c r="H465" s="1" t="s">
        <v>38</v>
      </c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">
        <v>465.0</v>
      </c>
      <c r="B466" s="3">
        <v>43361.0</v>
      </c>
      <c r="C466" s="1" t="s">
        <v>3</v>
      </c>
      <c r="D466" s="1" t="s">
        <v>33</v>
      </c>
      <c r="E466" s="1">
        <v>38.0</v>
      </c>
      <c r="F466" s="10">
        <f>vlookup(E466,DateReference!B:C,2,false)</f>
        <v>6</v>
      </c>
      <c r="G466" s="1">
        <v>5.0</v>
      </c>
      <c r="H466" s="1" t="s">
        <v>39</v>
      </c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">
        <v>466.0</v>
      </c>
      <c r="B467" s="3">
        <v>43403.0</v>
      </c>
      <c r="C467" s="1" t="s">
        <v>3</v>
      </c>
      <c r="D467" s="1" t="s">
        <v>33</v>
      </c>
      <c r="E467" s="1">
        <v>44.0</v>
      </c>
      <c r="F467" s="10">
        <f>vlookup(E467,DateReference!B:C,2,false)</f>
        <v>12</v>
      </c>
      <c r="G467" s="1">
        <v>8.0</v>
      </c>
      <c r="H467" s="1" t="s">
        <v>37</v>
      </c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">
        <v>467.0</v>
      </c>
      <c r="B468" s="3">
        <v>43407.0</v>
      </c>
      <c r="C468" s="1" t="s">
        <v>3</v>
      </c>
      <c r="D468" s="1" t="s">
        <v>13</v>
      </c>
      <c r="E468" s="1">
        <v>44.0</v>
      </c>
      <c r="F468" s="10">
        <f>vlookup(E468,DateReference!B:C,2,false)</f>
        <v>12</v>
      </c>
      <c r="G468" s="1">
        <v>8.0</v>
      </c>
      <c r="H468" s="1" t="s">
        <v>38</v>
      </c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">
        <v>468.0</v>
      </c>
      <c r="B469" s="3">
        <v>43390.0</v>
      </c>
      <c r="C469" s="1" t="s">
        <v>3</v>
      </c>
      <c r="D469" s="1" t="s">
        <v>13</v>
      </c>
      <c r="E469" s="1">
        <v>42.0</v>
      </c>
      <c r="F469" s="10">
        <f>vlookup(E469,DateReference!B:C,2,false)</f>
        <v>10</v>
      </c>
      <c r="G469" s="1">
        <v>2.0</v>
      </c>
      <c r="H469" s="1" t="s">
        <v>39</v>
      </c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">
        <v>469.0</v>
      </c>
      <c r="B470" s="3">
        <v>43438.0</v>
      </c>
      <c r="C470" s="1" t="s">
        <v>3</v>
      </c>
      <c r="D470" s="1" t="s">
        <v>13</v>
      </c>
      <c r="E470" s="1">
        <v>49.0</v>
      </c>
      <c r="F470" s="10">
        <f>vlookup(E470,DateReference!B:C,2,false)</f>
        <v>17</v>
      </c>
      <c r="G470" s="1">
        <v>3.0</v>
      </c>
      <c r="H470" s="1" t="s">
        <v>37</v>
      </c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">
        <v>470.0</v>
      </c>
      <c r="B471" s="3">
        <v>43412.0</v>
      </c>
      <c r="C471" s="1" t="s">
        <v>3</v>
      </c>
      <c r="D471" s="1" t="s">
        <v>13</v>
      </c>
      <c r="E471" s="1">
        <v>45.0</v>
      </c>
      <c r="F471" s="10">
        <f>vlookup(E471,DateReference!B:C,2,false)</f>
        <v>13</v>
      </c>
      <c r="G471" s="1">
        <v>5.0</v>
      </c>
      <c r="H471" s="1" t="s">
        <v>38</v>
      </c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">
        <v>471.0</v>
      </c>
      <c r="B472" s="3">
        <v>43433.0</v>
      </c>
      <c r="C472" s="1" t="s">
        <v>3</v>
      </c>
      <c r="D472" s="1" t="s">
        <v>13</v>
      </c>
      <c r="E472" s="1">
        <v>48.0</v>
      </c>
      <c r="F472" s="10">
        <f>vlookup(E472,DateReference!B:C,2,false)</f>
        <v>16</v>
      </c>
      <c r="G472" s="1">
        <v>1.0</v>
      </c>
      <c r="H472" s="1" t="s">
        <v>39</v>
      </c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">
        <v>472.0</v>
      </c>
      <c r="B473" s="3">
        <v>43344.0</v>
      </c>
      <c r="C473" s="1" t="s">
        <v>3</v>
      </c>
      <c r="D473" s="1" t="s">
        <v>33</v>
      </c>
      <c r="E473" s="1">
        <v>35.0</v>
      </c>
      <c r="F473" s="10">
        <f>vlookup(E473,DateReference!B:C,2,false)</f>
        <v>3</v>
      </c>
      <c r="G473" s="1">
        <v>7.0</v>
      </c>
      <c r="H473" s="1" t="s">
        <v>37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">
        <v>473.0</v>
      </c>
      <c r="B474" s="3">
        <v>43373.0</v>
      </c>
      <c r="C474" s="1" t="s">
        <v>3</v>
      </c>
      <c r="D474" s="1" t="s">
        <v>33</v>
      </c>
      <c r="E474" s="1">
        <v>39.0</v>
      </c>
      <c r="F474" s="10">
        <f>vlookup(E474,DateReference!B:C,2,false)</f>
        <v>7</v>
      </c>
      <c r="G474" s="1">
        <v>9.0</v>
      </c>
      <c r="H474" s="1" t="s">
        <v>38</v>
      </c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">
        <v>474.0</v>
      </c>
      <c r="B475" s="3">
        <v>43380.0</v>
      </c>
      <c r="C475" s="1" t="s">
        <v>3</v>
      </c>
      <c r="D475" s="1" t="s">
        <v>13</v>
      </c>
      <c r="E475" s="1">
        <v>40.0</v>
      </c>
      <c r="F475" s="10">
        <f>vlookup(E475,DateReference!B:C,2,false)</f>
        <v>8</v>
      </c>
      <c r="G475" s="1">
        <v>3.0</v>
      </c>
      <c r="H475" s="1" t="s">
        <v>39</v>
      </c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">
        <v>475.0</v>
      </c>
      <c r="B476" s="3">
        <v>43465.0</v>
      </c>
      <c r="C476" s="1" t="s">
        <v>3</v>
      </c>
      <c r="D476" s="1" t="s">
        <v>33</v>
      </c>
      <c r="E476" s="1">
        <v>1.0</v>
      </c>
      <c r="F476" s="10">
        <f>vlookup(E476,DateReference!B:C,2,false)</f>
        <v>21</v>
      </c>
      <c r="G476" s="1">
        <v>6.0</v>
      </c>
      <c r="H476" s="1" t="s">
        <v>37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">
        <v>476.0</v>
      </c>
      <c r="B477" s="3">
        <v>43446.0</v>
      </c>
      <c r="C477" s="1" t="s">
        <v>3</v>
      </c>
      <c r="D477" s="1" t="s">
        <v>33</v>
      </c>
      <c r="E477" s="1">
        <v>50.0</v>
      </c>
      <c r="F477" s="10">
        <f>vlookup(E477,DateReference!B:C,2,false)</f>
        <v>18</v>
      </c>
      <c r="G477" s="1">
        <v>9.0</v>
      </c>
      <c r="H477" s="1" t="s">
        <v>38</v>
      </c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">
        <v>477.0</v>
      </c>
      <c r="B478" s="3">
        <v>43392.0</v>
      </c>
      <c r="C478" s="1" t="s">
        <v>3</v>
      </c>
      <c r="D478" s="1" t="s">
        <v>13</v>
      </c>
      <c r="E478" s="1">
        <v>42.0</v>
      </c>
      <c r="F478" s="10">
        <f>vlookup(E478,DateReference!B:C,2,false)</f>
        <v>10</v>
      </c>
      <c r="G478" s="1">
        <v>3.0</v>
      </c>
      <c r="H478" s="1" t="s">
        <v>39</v>
      </c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">
        <v>478.0</v>
      </c>
      <c r="B479" s="3">
        <v>43373.0</v>
      </c>
      <c r="C479" s="1" t="s">
        <v>3</v>
      </c>
      <c r="D479" s="1" t="s">
        <v>33</v>
      </c>
      <c r="E479" s="1">
        <v>39.0</v>
      </c>
      <c r="F479" s="10">
        <f>vlookup(E479,DateReference!B:C,2,false)</f>
        <v>7</v>
      </c>
      <c r="G479" s="1">
        <v>5.0</v>
      </c>
      <c r="H479" s="1" t="s">
        <v>37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">
        <v>479.0</v>
      </c>
      <c r="B480" s="3">
        <v>43450.0</v>
      </c>
      <c r="C480" s="1" t="s">
        <v>3</v>
      </c>
      <c r="D480" s="1" t="s">
        <v>33</v>
      </c>
      <c r="E480" s="1">
        <v>50.0</v>
      </c>
      <c r="F480" s="10">
        <f>vlookup(E480,DateReference!B:C,2,false)</f>
        <v>18</v>
      </c>
      <c r="G480" s="1">
        <v>3.0</v>
      </c>
      <c r="H480" s="1" t="s">
        <v>38</v>
      </c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">
        <v>480.0</v>
      </c>
      <c r="B481" s="3">
        <v>43399.0</v>
      </c>
      <c r="C481" s="1" t="s">
        <v>3</v>
      </c>
      <c r="D481" s="1" t="s">
        <v>33</v>
      </c>
      <c r="E481" s="1">
        <v>43.0</v>
      </c>
      <c r="F481" s="10">
        <f>vlookup(E481,DateReference!B:C,2,false)</f>
        <v>11</v>
      </c>
      <c r="G481" s="1">
        <v>3.0</v>
      </c>
      <c r="H481" s="1" t="s">
        <v>39</v>
      </c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">
        <v>481.0</v>
      </c>
      <c r="B482" s="3">
        <v>43402.0</v>
      </c>
      <c r="C482" s="1" t="s">
        <v>3</v>
      </c>
      <c r="D482" s="1" t="s">
        <v>33</v>
      </c>
      <c r="E482" s="1">
        <v>44.0</v>
      </c>
      <c r="F482" s="10">
        <f>vlookup(E482,DateReference!B:C,2,false)</f>
        <v>12</v>
      </c>
      <c r="G482" s="1">
        <v>9.0</v>
      </c>
      <c r="H482" s="1" t="s">
        <v>37</v>
      </c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">
        <v>482.0</v>
      </c>
      <c r="B483" s="3">
        <v>43465.0</v>
      </c>
      <c r="C483" s="1" t="s">
        <v>3</v>
      </c>
      <c r="D483" s="1" t="s">
        <v>13</v>
      </c>
      <c r="E483" s="1">
        <v>1.0</v>
      </c>
      <c r="F483" s="10">
        <f>vlookup(E483,DateReference!B:C,2,false)</f>
        <v>21</v>
      </c>
      <c r="G483" s="1">
        <v>1.0</v>
      </c>
      <c r="H483" s="1" t="s">
        <v>38</v>
      </c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">
        <v>483.0</v>
      </c>
      <c r="B484" s="3">
        <v>43340.0</v>
      </c>
      <c r="C484" s="1" t="s">
        <v>3</v>
      </c>
      <c r="D484" s="1" t="s">
        <v>33</v>
      </c>
      <c r="E484" s="1">
        <v>35.0</v>
      </c>
      <c r="F484" s="10">
        <f>vlookup(E484,DateReference!B:C,2,false)</f>
        <v>3</v>
      </c>
      <c r="G484" s="1">
        <v>9.0</v>
      </c>
      <c r="H484" s="1" t="s">
        <v>39</v>
      </c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">
        <v>484.0</v>
      </c>
      <c r="B485" s="3">
        <v>43357.0</v>
      </c>
      <c r="C485" s="1" t="s">
        <v>3</v>
      </c>
      <c r="D485" s="1" t="s">
        <v>13</v>
      </c>
      <c r="E485" s="1">
        <v>37.0</v>
      </c>
      <c r="F485" s="10">
        <f>vlookup(E485,DateReference!B:C,2,false)</f>
        <v>5</v>
      </c>
      <c r="G485" s="1">
        <v>9.0</v>
      </c>
      <c r="H485" s="1" t="s">
        <v>37</v>
      </c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">
        <v>485.0</v>
      </c>
      <c r="B486" s="3">
        <v>43393.0</v>
      </c>
      <c r="C486" s="1" t="s">
        <v>3</v>
      </c>
      <c r="D486" s="1" t="s">
        <v>13</v>
      </c>
      <c r="E486" s="1">
        <v>42.0</v>
      </c>
      <c r="F486" s="10">
        <f>vlookup(E486,DateReference!B:C,2,false)</f>
        <v>10</v>
      </c>
      <c r="G486" s="1">
        <v>6.0</v>
      </c>
      <c r="H486" s="1" t="s">
        <v>38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">
        <v>486.0</v>
      </c>
      <c r="B487" s="3">
        <v>43375.0</v>
      </c>
      <c r="C487" s="1" t="s">
        <v>3</v>
      </c>
      <c r="D487" s="1" t="s">
        <v>33</v>
      </c>
      <c r="E487" s="1">
        <v>40.0</v>
      </c>
      <c r="F487" s="10">
        <f>vlookup(E487,DateReference!B:C,2,false)</f>
        <v>8</v>
      </c>
      <c r="G487" s="1">
        <v>3.0</v>
      </c>
      <c r="H487" s="1" t="s">
        <v>39</v>
      </c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">
        <v>487.0</v>
      </c>
      <c r="B488" s="3">
        <v>43327.0</v>
      </c>
      <c r="C488" s="1" t="s">
        <v>3</v>
      </c>
      <c r="D488" s="1" t="s">
        <v>33</v>
      </c>
      <c r="E488" s="1">
        <v>33.0</v>
      </c>
      <c r="F488" s="10">
        <f>vlookup(E488,DateReference!B:C,2,false)</f>
        <v>1</v>
      </c>
      <c r="G488" s="1">
        <v>4.0</v>
      </c>
      <c r="H488" s="1" t="s">
        <v>37</v>
      </c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">
        <v>488.0</v>
      </c>
      <c r="B489" s="3">
        <v>43353.0</v>
      </c>
      <c r="C489" s="1" t="s">
        <v>3</v>
      </c>
      <c r="D489" s="1" t="s">
        <v>33</v>
      </c>
      <c r="E489" s="1">
        <v>37.0</v>
      </c>
      <c r="F489" s="10">
        <f>vlookup(E489,DateReference!B:C,2,false)</f>
        <v>5</v>
      </c>
      <c r="G489" s="1">
        <v>1.0</v>
      </c>
      <c r="H489" s="1" t="s">
        <v>38</v>
      </c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">
        <v>489.0</v>
      </c>
      <c r="B490" s="3">
        <v>43455.0</v>
      </c>
      <c r="C490" s="1" t="s">
        <v>3</v>
      </c>
      <c r="D490" s="1" t="s">
        <v>13</v>
      </c>
      <c r="E490" s="1">
        <v>51.0</v>
      </c>
      <c r="F490" s="10">
        <f>vlookup(E490,DateReference!B:C,2,false)</f>
        <v>19</v>
      </c>
      <c r="G490" s="1">
        <v>4.0</v>
      </c>
      <c r="H490" s="1" t="s">
        <v>39</v>
      </c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">
        <v>490.0</v>
      </c>
      <c r="B491" s="3">
        <v>43438.0</v>
      </c>
      <c r="C491" s="1" t="s">
        <v>3</v>
      </c>
      <c r="D491" s="1" t="s">
        <v>33</v>
      </c>
      <c r="E491" s="1">
        <v>49.0</v>
      </c>
      <c r="F491" s="10">
        <f>vlookup(E491,DateReference!B:C,2,false)</f>
        <v>17</v>
      </c>
      <c r="G491" s="1">
        <v>7.0</v>
      </c>
      <c r="H491" s="1" t="s">
        <v>37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">
        <v>491.0</v>
      </c>
      <c r="B492" s="3">
        <v>43380.0</v>
      </c>
      <c r="C492" s="1" t="s">
        <v>3</v>
      </c>
      <c r="D492" s="1" t="s">
        <v>33</v>
      </c>
      <c r="E492" s="1">
        <v>40.0</v>
      </c>
      <c r="F492" s="10">
        <f>vlookup(E492,DateReference!B:C,2,false)</f>
        <v>8</v>
      </c>
      <c r="G492" s="1">
        <v>1.0</v>
      </c>
      <c r="H492" s="1" t="s">
        <v>38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">
        <v>492.0</v>
      </c>
      <c r="B493" s="3">
        <v>43428.0</v>
      </c>
      <c r="C493" s="1" t="s">
        <v>3</v>
      </c>
      <c r="D493" s="1" t="s">
        <v>13</v>
      </c>
      <c r="E493" s="1">
        <v>47.0</v>
      </c>
      <c r="F493" s="10">
        <f>vlookup(E493,DateReference!B:C,2,false)</f>
        <v>15</v>
      </c>
      <c r="G493" s="1">
        <v>2.0</v>
      </c>
      <c r="H493" s="1" t="s">
        <v>39</v>
      </c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">
        <v>493.0</v>
      </c>
      <c r="B494" s="3">
        <v>43380.0</v>
      </c>
      <c r="C494" s="1" t="s">
        <v>3</v>
      </c>
      <c r="D494" s="1" t="s">
        <v>33</v>
      </c>
      <c r="E494" s="1">
        <v>40.0</v>
      </c>
      <c r="F494" s="10">
        <f>vlookup(E494,DateReference!B:C,2,false)</f>
        <v>8</v>
      </c>
      <c r="G494" s="1">
        <v>1.0</v>
      </c>
      <c r="H494" s="1" t="s">
        <v>37</v>
      </c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">
        <v>494.0</v>
      </c>
      <c r="B495" s="3">
        <v>43392.0</v>
      </c>
      <c r="C495" s="1" t="s">
        <v>3</v>
      </c>
      <c r="D495" s="1" t="s">
        <v>13</v>
      </c>
      <c r="E495" s="1">
        <v>42.0</v>
      </c>
      <c r="F495" s="10">
        <f>vlookup(E495,DateReference!B:C,2,false)</f>
        <v>10</v>
      </c>
      <c r="G495" s="1">
        <v>1.0</v>
      </c>
      <c r="H495" s="1" t="s">
        <v>38</v>
      </c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">
        <v>495.0</v>
      </c>
      <c r="B496" s="3">
        <v>43363.0</v>
      </c>
      <c r="C496" s="1" t="s">
        <v>3</v>
      </c>
      <c r="D496" s="1" t="s">
        <v>13</v>
      </c>
      <c r="E496" s="1">
        <v>38.0</v>
      </c>
      <c r="F496" s="10">
        <f>vlookup(E496,DateReference!B:C,2,false)</f>
        <v>6</v>
      </c>
      <c r="G496" s="1">
        <v>7.0</v>
      </c>
      <c r="H496" s="1" t="s">
        <v>39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">
        <v>496.0</v>
      </c>
      <c r="B497" s="3">
        <v>43457.0</v>
      </c>
      <c r="C497" s="1" t="s">
        <v>3</v>
      </c>
      <c r="D497" s="1" t="s">
        <v>33</v>
      </c>
      <c r="E497" s="1">
        <v>51.0</v>
      </c>
      <c r="F497" s="10">
        <f>vlookup(E497,DateReference!B:C,2,false)</f>
        <v>19</v>
      </c>
      <c r="G497" s="1">
        <v>8.0</v>
      </c>
      <c r="H497" s="1" t="s">
        <v>37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">
        <v>497.0</v>
      </c>
      <c r="B498" s="3">
        <v>43366.0</v>
      </c>
      <c r="C498" s="1" t="s">
        <v>3</v>
      </c>
      <c r="D498" s="1" t="s">
        <v>33</v>
      </c>
      <c r="E498" s="1">
        <v>38.0</v>
      </c>
      <c r="F498" s="10">
        <f>vlookup(E498,DateReference!B:C,2,false)</f>
        <v>6</v>
      </c>
      <c r="G498" s="1">
        <v>7.0</v>
      </c>
      <c r="H498" s="1" t="s">
        <v>38</v>
      </c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">
        <v>498.0</v>
      </c>
      <c r="B499" s="3">
        <v>43462.0</v>
      </c>
      <c r="C499" s="1" t="s">
        <v>3</v>
      </c>
      <c r="D499" s="1" t="s">
        <v>13</v>
      </c>
      <c r="E499" s="1">
        <v>52.0</v>
      </c>
      <c r="F499" s="10">
        <f>vlookup(E499,DateReference!B:C,2,false)</f>
        <v>20</v>
      </c>
      <c r="G499" s="1">
        <v>6.0</v>
      </c>
      <c r="H499" s="1" t="s">
        <v>39</v>
      </c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">
        <v>499.0</v>
      </c>
      <c r="B500" s="3">
        <v>43336.0</v>
      </c>
      <c r="C500" s="1" t="s">
        <v>3</v>
      </c>
      <c r="D500" s="1" t="s">
        <v>13</v>
      </c>
      <c r="E500" s="1">
        <v>34.0</v>
      </c>
      <c r="F500" s="10">
        <f>vlookup(E500,DateReference!B:C,2,false)</f>
        <v>2</v>
      </c>
      <c r="G500" s="1">
        <v>2.0</v>
      </c>
      <c r="H500" s="1" t="s">
        <v>37</v>
      </c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">
        <v>500.0</v>
      </c>
      <c r="B501" s="3">
        <v>43375.0</v>
      </c>
      <c r="C501" s="1" t="s">
        <v>3</v>
      </c>
      <c r="D501" s="1" t="s">
        <v>13</v>
      </c>
      <c r="E501" s="1">
        <v>40.0</v>
      </c>
      <c r="F501" s="10">
        <f>vlookup(E501,DateReference!B:C,2,false)</f>
        <v>8</v>
      </c>
      <c r="G501" s="1">
        <v>3.0</v>
      </c>
      <c r="H501" s="1" t="s">
        <v>38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">
        <v>501.0</v>
      </c>
      <c r="B502" s="3">
        <v>43445.0</v>
      </c>
      <c r="C502" s="1" t="s">
        <v>3</v>
      </c>
      <c r="D502" s="1" t="s">
        <v>33</v>
      </c>
      <c r="E502" s="1">
        <v>50.0</v>
      </c>
      <c r="F502" s="10">
        <f>vlookup(E502,DateReference!B:C,2,false)</f>
        <v>18</v>
      </c>
      <c r="G502" s="1">
        <v>3.0</v>
      </c>
      <c r="H502" s="1" t="s">
        <v>39</v>
      </c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">
        <v>502.0</v>
      </c>
      <c r="B503" s="3">
        <v>43383.0</v>
      </c>
      <c r="C503" s="1" t="s">
        <v>3</v>
      </c>
      <c r="D503" s="1" t="s">
        <v>13</v>
      </c>
      <c r="E503" s="1">
        <v>41.0</v>
      </c>
      <c r="F503" s="10">
        <f>vlookup(E503,DateReference!B:C,2,false)</f>
        <v>9</v>
      </c>
      <c r="G503" s="1">
        <v>4.0</v>
      </c>
      <c r="H503" s="1" t="s">
        <v>37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">
        <v>503.0</v>
      </c>
      <c r="B504" s="3">
        <v>43385.0</v>
      </c>
      <c r="C504" s="1" t="s">
        <v>3</v>
      </c>
      <c r="D504" s="1" t="s">
        <v>13</v>
      </c>
      <c r="E504" s="1">
        <v>41.0</v>
      </c>
      <c r="F504" s="10">
        <f>vlookup(E504,DateReference!B:C,2,false)</f>
        <v>9</v>
      </c>
      <c r="G504" s="1">
        <v>6.0</v>
      </c>
      <c r="H504" s="1" t="s">
        <v>38</v>
      </c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">
        <v>504.0</v>
      </c>
      <c r="B505" s="3">
        <v>43412.0</v>
      </c>
      <c r="C505" s="1" t="s">
        <v>3</v>
      </c>
      <c r="D505" s="1" t="s">
        <v>13</v>
      </c>
      <c r="E505" s="1">
        <v>45.0</v>
      </c>
      <c r="F505" s="10">
        <f>vlookup(E505,DateReference!B:C,2,false)</f>
        <v>13</v>
      </c>
      <c r="G505" s="1">
        <v>10.0</v>
      </c>
      <c r="H505" s="1" t="s">
        <v>39</v>
      </c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">
        <v>505.0</v>
      </c>
      <c r="B506" s="3">
        <v>43357.0</v>
      </c>
      <c r="C506" s="1" t="s">
        <v>3</v>
      </c>
      <c r="D506" s="1" t="s">
        <v>33</v>
      </c>
      <c r="E506" s="1">
        <v>37.0</v>
      </c>
      <c r="F506" s="10">
        <f>vlookup(E506,DateReference!B:C,2,false)</f>
        <v>5</v>
      </c>
      <c r="G506" s="1">
        <v>5.0</v>
      </c>
      <c r="H506" s="1" t="s">
        <v>37</v>
      </c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">
        <v>506.0</v>
      </c>
      <c r="B507" s="3">
        <v>43419.0</v>
      </c>
      <c r="C507" s="1" t="s">
        <v>3</v>
      </c>
      <c r="D507" s="1" t="s">
        <v>33</v>
      </c>
      <c r="E507" s="1">
        <v>46.0</v>
      </c>
      <c r="F507" s="10">
        <f>vlookup(E507,DateReference!B:C,2,false)</f>
        <v>14</v>
      </c>
      <c r="G507" s="1">
        <v>7.0</v>
      </c>
      <c r="H507" s="1" t="s">
        <v>38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">
        <v>507.0</v>
      </c>
      <c r="B508" s="3">
        <v>43341.0</v>
      </c>
      <c r="C508" s="1" t="s">
        <v>3</v>
      </c>
      <c r="D508" s="1" t="s">
        <v>13</v>
      </c>
      <c r="E508" s="1">
        <v>35.0</v>
      </c>
      <c r="F508" s="10">
        <f>vlookup(E508,DateReference!B:C,2,false)</f>
        <v>3</v>
      </c>
      <c r="G508" s="1">
        <v>8.0</v>
      </c>
      <c r="H508" s="1" t="s">
        <v>39</v>
      </c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">
        <v>508.0</v>
      </c>
      <c r="B509" s="3">
        <v>43453.0</v>
      </c>
      <c r="C509" s="1" t="s">
        <v>3</v>
      </c>
      <c r="D509" s="1" t="s">
        <v>33</v>
      </c>
      <c r="E509" s="1">
        <v>51.0</v>
      </c>
      <c r="F509" s="10">
        <f>vlookup(E509,DateReference!B:C,2,false)</f>
        <v>19</v>
      </c>
      <c r="G509" s="1">
        <v>10.0</v>
      </c>
      <c r="H509" s="1" t="s">
        <v>37</v>
      </c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">
        <v>509.0</v>
      </c>
      <c r="B510" s="3">
        <v>43463.0</v>
      </c>
      <c r="C510" s="1" t="s">
        <v>3</v>
      </c>
      <c r="D510" s="1" t="s">
        <v>13</v>
      </c>
      <c r="E510" s="1">
        <v>52.0</v>
      </c>
      <c r="F510" s="10">
        <f>vlookup(E510,DateReference!B:C,2,false)</f>
        <v>20</v>
      </c>
      <c r="G510" s="1">
        <v>3.0</v>
      </c>
      <c r="H510" s="1" t="s">
        <v>38</v>
      </c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">
        <v>510.0</v>
      </c>
      <c r="B511" s="3">
        <v>43337.0</v>
      </c>
      <c r="C511" s="1" t="s">
        <v>3</v>
      </c>
      <c r="D511" s="1" t="s">
        <v>13</v>
      </c>
      <c r="E511" s="1">
        <v>34.0</v>
      </c>
      <c r="F511" s="10">
        <f>vlookup(E511,DateReference!B:C,2,false)</f>
        <v>2</v>
      </c>
      <c r="G511" s="1">
        <v>10.0</v>
      </c>
      <c r="H511" s="1" t="s">
        <v>39</v>
      </c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">
        <v>511.0</v>
      </c>
      <c r="B512" s="3">
        <v>43429.0</v>
      </c>
      <c r="C512" s="1" t="s">
        <v>3</v>
      </c>
      <c r="D512" s="1" t="s">
        <v>33</v>
      </c>
      <c r="E512" s="1">
        <v>47.0</v>
      </c>
      <c r="F512" s="10">
        <f>vlookup(E512,DateReference!B:C,2,false)</f>
        <v>15</v>
      </c>
      <c r="G512" s="1">
        <v>10.0</v>
      </c>
      <c r="H512" s="1" t="s">
        <v>37</v>
      </c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">
        <v>512.0</v>
      </c>
      <c r="B513" s="3">
        <v>43452.0</v>
      </c>
      <c r="C513" s="1" t="s">
        <v>3</v>
      </c>
      <c r="D513" s="1" t="s">
        <v>33</v>
      </c>
      <c r="E513" s="1">
        <v>51.0</v>
      </c>
      <c r="F513" s="10">
        <f>vlookup(E513,DateReference!B:C,2,false)</f>
        <v>19</v>
      </c>
      <c r="G513" s="1">
        <v>1.0</v>
      </c>
      <c r="H513" s="1" t="s">
        <v>38</v>
      </c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">
        <v>513.0</v>
      </c>
      <c r="B514" s="3">
        <v>43378.0</v>
      </c>
      <c r="C514" s="1" t="s">
        <v>3</v>
      </c>
      <c r="D514" s="1" t="s">
        <v>33</v>
      </c>
      <c r="E514" s="1">
        <v>40.0</v>
      </c>
      <c r="F514" s="10">
        <f>vlookup(E514,DateReference!B:C,2,false)</f>
        <v>8</v>
      </c>
      <c r="G514" s="1">
        <v>2.0</v>
      </c>
      <c r="H514" s="1" t="s">
        <v>39</v>
      </c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">
        <v>514.0</v>
      </c>
      <c r="B515" s="3">
        <v>43443.0</v>
      </c>
      <c r="C515" s="1" t="s">
        <v>3</v>
      </c>
      <c r="D515" s="1" t="s">
        <v>13</v>
      </c>
      <c r="E515" s="1">
        <v>49.0</v>
      </c>
      <c r="F515" s="10">
        <f>vlookup(E515,DateReference!B:C,2,false)</f>
        <v>17</v>
      </c>
      <c r="G515" s="1">
        <v>1.0</v>
      </c>
      <c r="H515" s="1" t="s">
        <v>37</v>
      </c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">
        <v>515.0</v>
      </c>
      <c r="B516" s="3">
        <v>43457.0</v>
      </c>
      <c r="C516" s="1" t="s">
        <v>3</v>
      </c>
      <c r="D516" s="1" t="s">
        <v>13</v>
      </c>
      <c r="E516" s="1">
        <v>51.0</v>
      </c>
      <c r="F516" s="10">
        <f>vlookup(E516,DateReference!B:C,2,false)</f>
        <v>19</v>
      </c>
      <c r="G516" s="1">
        <v>2.0</v>
      </c>
      <c r="H516" s="1" t="s">
        <v>38</v>
      </c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">
        <v>516.0</v>
      </c>
      <c r="B517" s="3">
        <v>43350.0</v>
      </c>
      <c r="C517" s="1" t="s">
        <v>3</v>
      </c>
      <c r="D517" s="1" t="s">
        <v>33</v>
      </c>
      <c r="E517" s="1">
        <v>36.0</v>
      </c>
      <c r="F517" s="10">
        <f>vlookup(E517,DateReference!B:C,2,false)</f>
        <v>4</v>
      </c>
      <c r="G517" s="1">
        <v>9.0</v>
      </c>
      <c r="H517" s="1" t="s">
        <v>39</v>
      </c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">
        <v>517.0</v>
      </c>
      <c r="B518" s="3">
        <v>43422.0</v>
      </c>
      <c r="C518" s="1" t="s">
        <v>3</v>
      </c>
      <c r="D518" s="1" t="s">
        <v>13</v>
      </c>
      <c r="E518" s="1">
        <v>46.0</v>
      </c>
      <c r="F518" s="10">
        <f>vlookup(E518,DateReference!B:C,2,false)</f>
        <v>14</v>
      </c>
      <c r="G518" s="1">
        <v>10.0</v>
      </c>
      <c r="H518" s="1" t="s">
        <v>37</v>
      </c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">
        <v>518.0</v>
      </c>
      <c r="B519" s="3">
        <v>43436.0</v>
      </c>
      <c r="C519" s="1" t="s">
        <v>3</v>
      </c>
      <c r="D519" s="1" t="s">
        <v>13</v>
      </c>
      <c r="E519" s="1">
        <v>48.0</v>
      </c>
      <c r="F519" s="10">
        <f>vlookup(E519,DateReference!B:C,2,false)</f>
        <v>16</v>
      </c>
      <c r="G519" s="1">
        <v>1.0</v>
      </c>
      <c r="H519" s="1" t="s">
        <v>38</v>
      </c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">
        <v>519.0</v>
      </c>
      <c r="B520" s="3">
        <v>43393.0</v>
      </c>
      <c r="C520" s="1" t="s">
        <v>3</v>
      </c>
      <c r="D520" s="1" t="s">
        <v>13</v>
      </c>
      <c r="E520" s="1">
        <v>42.0</v>
      </c>
      <c r="F520" s="10">
        <f>vlookup(E520,DateReference!B:C,2,false)</f>
        <v>10</v>
      </c>
      <c r="G520" s="1">
        <v>4.0</v>
      </c>
      <c r="H520" s="1" t="s">
        <v>39</v>
      </c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">
        <v>520.0</v>
      </c>
      <c r="B521" s="3">
        <v>43342.0</v>
      </c>
      <c r="C521" s="1" t="s">
        <v>3</v>
      </c>
      <c r="D521" s="1" t="s">
        <v>33</v>
      </c>
      <c r="E521" s="1">
        <v>35.0</v>
      </c>
      <c r="F521" s="10">
        <f>vlookup(E521,DateReference!B:C,2,false)</f>
        <v>3</v>
      </c>
      <c r="G521" s="1">
        <v>4.0</v>
      </c>
      <c r="H521" s="1" t="s">
        <v>37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">
        <v>521.0</v>
      </c>
      <c r="B522" s="3">
        <v>43447.0</v>
      </c>
      <c r="C522" s="1" t="s">
        <v>3</v>
      </c>
      <c r="D522" s="1" t="s">
        <v>33</v>
      </c>
      <c r="E522" s="1">
        <v>50.0</v>
      </c>
      <c r="F522" s="10">
        <f>vlookup(E522,DateReference!B:C,2,false)</f>
        <v>18</v>
      </c>
      <c r="G522" s="1">
        <v>5.0</v>
      </c>
      <c r="H522" s="1" t="s">
        <v>38</v>
      </c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">
        <v>522.0</v>
      </c>
      <c r="B523" s="3">
        <v>43350.0</v>
      </c>
      <c r="C523" s="1" t="s">
        <v>3</v>
      </c>
      <c r="D523" s="1" t="s">
        <v>33</v>
      </c>
      <c r="E523" s="1">
        <v>36.0</v>
      </c>
      <c r="F523" s="10">
        <f>vlookup(E523,DateReference!B:C,2,false)</f>
        <v>4</v>
      </c>
      <c r="G523" s="1">
        <v>2.0</v>
      </c>
      <c r="H523" s="1" t="s">
        <v>39</v>
      </c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">
        <v>523.0</v>
      </c>
      <c r="B524" s="3">
        <v>43390.0</v>
      </c>
      <c r="C524" s="1" t="s">
        <v>3</v>
      </c>
      <c r="D524" s="1" t="s">
        <v>13</v>
      </c>
      <c r="E524" s="1">
        <v>42.0</v>
      </c>
      <c r="F524" s="10">
        <f>vlookup(E524,DateReference!B:C,2,false)</f>
        <v>10</v>
      </c>
      <c r="G524" s="1">
        <v>9.0</v>
      </c>
      <c r="H524" s="1" t="s">
        <v>37</v>
      </c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">
        <v>524.0</v>
      </c>
      <c r="B525" s="3">
        <v>43402.0</v>
      </c>
      <c r="C525" s="1" t="s">
        <v>3</v>
      </c>
      <c r="D525" s="1" t="s">
        <v>33</v>
      </c>
      <c r="E525" s="1">
        <v>44.0</v>
      </c>
      <c r="F525" s="10">
        <f>vlookup(E525,DateReference!B:C,2,false)</f>
        <v>12</v>
      </c>
      <c r="G525" s="1">
        <v>8.0</v>
      </c>
      <c r="H525" s="1" t="s">
        <v>38</v>
      </c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">
        <v>525.0</v>
      </c>
      <c r="B526" s="3">
        <v>43411.0</v>
      </c>
      <c r="C526" s="1" t="s">
        <v>3</v>
      </c>
      <c r="D526" s="1" t="s">
        <v>33</v>
      </c>
      <c r="E526" s="1">
        <v>45.0</v>
      </c>
      <c r="F526" s="10">
        <f>vlookup(E526,DateReference!B:C,2,false)</f>
        <v>13</v>
      </c>
      <c r="G526" s="1">
        <v>2.0</v>
      </c>
      <c r="H526" s="1" t="s">
        <v>39</v>
      </c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">
        <v>526.0</v>
      </c>
      <c r="B527" s="3">
        <v>43440.0</v>
      </c>
      <c r="C527" s="1" t="s">
        <v>3</v>
      </c>
      <c r="D527" s="1" t="s">
        <v>13</v>
      </c>
      <c r="E527" s="1">
        <v>49.0</v>
      </c>
      <c r="F527" s="10">
        <f>vlookup(E527,DateReference!B:C,2,false)</f>
        <v>17</v>
      </c>
      <c r="G527" s="1">
        <v>1.0</v>
      </c>
      <c r="H527" s="1" t="s">
        <v>37</v>
      </c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">
        <v>527.0</v>
      </c>
      <c r="B528" s="3">
        <v>43454.0</v>
      </c>
      <c r="C528" s="1" t="s">
        <v>3</v>
      </c>
      <c r="D528" s="1" t="s">
        <v>13</v>
      </c>
      <c r="E528" s="1">
        <v>51.0</v>
      </c>
      <c r="F528" s="10">
        <f>vlookup(E528,DateReference!B:C,2,false)</f>
        <v>19</v>
      </c>
      <c r="G528" s="1">
        <v>3.0</v>
      </c>
      <c r="H528" s="1" t="s">
        <v>38</v>
      </c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">
        <v>528.0</v>
      </c>
      <c r="B529" s="3">
        <v>43395.0</v>
      </c>
      <c r="C529" s="1" t="s">
        <v>3</v>
      </c>
      <c r="D529" s="1" t="s">
        <v>33</v>
      </c>
      <c r="E529" s="1">
        <v>43.0</v>
      </c>
      <c r="F529" s="10">
        <f>vlookup(E529,DateReference!B:C,2,false)</f>
        <v>11</v>
      </c>
      <c r="G529" s="1">
        <v>8.0</v>
      </c>
      <c r="H529" s="1" t="s">
        <v>39</v>
      </c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">
        <v>529.0</v>
      </c>
      <c r="B530" s="3">
        <v>43362.0</v>
      </c>
      <c r="C530" s="1" t="s">
        <v>3</v>
      </c>
      <c r="D530" s="1" t="s">
        <v>33</v>
      </c>
      <c r="E530" s="1">
        <v>38.0</v>
      </c>
      <c r="F530" s="10">
        <f>vlookup(E530,DateReference!B:C,2,false)</f>
        <v>6</v>
      </c>
      <c r="G530" s="1">
        <v>4.0</v>
      </c>
      <c r="H530" s="1" t="s">
        <v>37</v>
      </c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">
        <v>530.0</v>
      </c>
      <c r="B531" s="3">
        <v>43327.0</v>
      </c>
      <c r="C531" s="1" t="s">
        <v>3</v>
      </c>
      <c r="D531" s="1" t="s">
        <v>13</v>
      </c>
      <c r="E531" s="1">
        <v>33.0</v>
      </c>
      <c r="F531" s="10">
        <f>vlookup(E531,DateReference!B:C,2,false)</f>
        <v>1</v>
      </c>
      <c r="G531" s="1">
        <v>7.0</v>
      </c>
      <c r="H531" s="1" t="s">
        <v>38</v>
      </c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">
        <v>531.0</v>
      </c>
      <c r="B532" s="3">
        <v>43354.0</v>
      </c>
      <c r="C532" s="1" t="s">
        <v>3</v>
      </c>
      <c r="D532" s="1" t="s">
        <v>33</v>
      </c>
      <c r="E532" s="1">
        <v>37.0</v>
      </c>
      <c r="F532" s="10">
        <f>vlookup(E532,DateReference!B:C,2,false)</f>
        <v>5</v>
      </c>
      <c r="G532" s="1">
        <v>4.0</v>
      </c>
      <c r="H532" s="1" t="s">
        <v>39</v>
      </c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">
        <v>532.0</v>
      </c>
      <c r="B533" s="3">
        <v>43424.0</v>
      </c>
      <c r="C533" s="1" t="s">
        <v>3</v>
      </c>
      <c r="D533" s="1" t="s">
        <v>33</v>
      </c>
      <c r="E533" s="1">
        <v>47.0</v>
      </c>
      <c r="F533" s="10">
        <f>vlookup(E533,DateReference!B:C,2,false)</f>
        <v>15</v>
      </c>
      <c r="G533" s="1">
        <v>8.0</v>
      </c>
      <c r="H533" s="1" t="s">
        <v>37</v>
      </c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">
        <v>533.0</v>
      </c>
      <c r="B534" s="3">
        <v>43428.0</v>
      </c>
      <c r="C534" s="1" t="s">
        <v>3</v>
      </c>
      <c r="D534" s="1" t="s">
        <v>13</v>
      </c>
      <c r="E534" s="1">
        <v>47.0</v>
      </c>
      <c r="F534" s="10">
        <f>vlookup(E534,DateReference!B:C,2,false)</f>
        <v>15</v>
      </c>
      <c r="G534" s="1">
        <v>4.0</v>
      </c>
      <c r="H534" s="1" t="s">
        <v>38</v>
      </c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">
        <v>534.0</v>
      </c>
      <c r="B535" s="3">
        <v>43408.0</v>
      </c>
      <c r="C535" s="1" t="s">
        <v>3</v>
      </c>
      <c r="D535" s="1" t="s">
        <v>13</v>
      </c>
      <c r="E535" s="1">
        <v>44.0</v>
      </c>
      <c r="F535" s="10">
        <f>vlookup(E535,DateReference!B:C,2,false)</f>
        <v>12</v>
      </c>
      <c r="G535" s="1">
        <v>5.0</v>
      </c>
      <c r="H535" s="1" t="s">
        <v>39</v>
      </c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">
        <v>535.0</v>
      </c>
      <c r="B536" s="3">
        <v>43362.0</v>
      </c>
      <c r="C536" s="1" t="s">
        <v>3</v>
      </c>
      <c r="D536" s="1" t="s">
        <v>33</v>
      </c>
      <c r="E536" s="1">
        <v>38.0</v>
      </c>
      <c r="F536" s="10">
        <f>vlookup(E536,DateReference!B:C,2,false)</f>
        <v>6</v>
      </c>
      <c r="G536" s="1">
        <v>10.0</v>
      </c>
      <c r="H536" s="1" t="s">
        <v>37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">
        <v>536.0</v>
      </c>
      <c r="B537" s="3">
        <v>43453.0</v>
      </c>
      <c r="C537" s="1" t="s">
        <v>3</v>
      </c>
      <c r="D537" s="1" t="s">
        <v>33</v>
      </c>
      <c r="E537" s="1">
        <v>51.0</v>
      </c>
      <c r="F537" s="10">
        <f>vlookup(E537,DateReference!B:C,2,false)</f>
        <v>19</v>
      </c>
      <c r="G537" s="1">
        <v>6.0</v>
      </c>
      <c r="H537" s="1" t="s">
        <v>38</v>
      </c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">
        <v>537.0</v>
      </c>
      <c r="B538" s="3">
        <v>43371.0</v>
      </c>
      <c r="C538" s="1" t="s">
        <v>3</v>
      </c>
      <c r="D538" s="1" t="s">
        <v>13</v>
      </c>
      <c r="E538" s="1">
        <v>39.0</v>
      </c>
      <c r="F538" s="10">
        <f>vlookup(E538,DateReference!B:C,2,false)</f>
        <v>7</v>
      </c>
      <c r="G538" s="1">
        <v>3.0</v>
      </c>
      <c r="H538" s="1" t="s">
        <v>39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">
        <v>538.0</v>
      </c>
      <c r="B539" s="3">
        <v>43379.0</v>
      </c>
      <c r="C539" s="1" t="s">
        <v>3</v>
      </c>
      <c r="D539" s="1" t="s">
        <v>13</v>
      </c>
      <c r="E539" s="1">
        <v>40.0</v>
      </c>
      <c r="F539" s="10">
        <f>vlookup(E539,DateReference!B:C,2,false)</f>
        <v>8</v>
      </c>
      <c r="G539" s="1">
        <v>10.0</v>
      </c>
      <c r="H539" s="1" t="s">
        <v>37</v>
      </c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">
        <v>539.0</v>
      </c>
      <c r="B540" s="3">
        <v>43463.0</v>
      </c>
      <c r="C540" s="1" t="s">
        <v>3</v>
      </c>
      <c r="D540" s="1" t="s">
        <v>13</v>
      </c>
      <c r="E540" s="1">
        <v>52.0</v>
      </c>
      <c r="F540" s="10">
        <f>vlookup(E540,DateReference!B:C,2,false)</f>
        <v>20</v>
      </c>
      <c r="G540" s="1">
        <v>1.0</v>
      </c>
      <c r="H540" s="1" t="s">
        <v>38</v>
      </c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">
        <v>540.0</v>
      </c>
      <c r="B541" s="3">
        <v>43348.0</v>
      </c>
      <c r="C541" s="1" t="s">
        <v>3</v>
      </c>
      <c r="D541" s="1" t="s">
        <v>13</v>
      </c>
      <c r="E541" s="1">
        <v>36.0</v>
      </c>
      <c r="F541" s="10">
        <f>vlookup(E541,DateReference!B:C,2,false)</f>
        <v>4</v>
      </c>
      <c r="G541" s="1">
        <v>3.0</v>
      </c>
      <c r="H541" s="1" t="s">
        <v>39</v>
      </c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">
        <v>541.0</v>
      </c>
      <c r="B542" s="3">
        <v>43381.0</v>
      </c>
      <c r="C542" s="1" t="s">
        <v>3</v>
      </c>
      <c r="D542" s="1" t="s">
        <v>33</v>
      </c>
      <c r="E542" s="1">
        <v>41.0</v>
      </c>
      <c r="F542" s="10">
        <f>vlookup(E542,DateReference!B:C,2,false)</f>
        <v>9</v>
      </c>
      <c r="G542" s="1">
        <v>7.0</v>
      </c>
      <c r="H542" s="1" t="s">
        <v>37</v>
      </c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">
        <v>542.0</v>
      </c>
      <c r="B543" s="3">
        <v>43432.0</v>
      </c>
      <c r="C543" s="1" t="s">
        <v>3</v>
      </c>
      <c r="D543" s="1" t="s">
        <v>13</v>
      </c>
      <c r="E543" s="1">
        <v>48.0</v>
      </c>
      <c r="F543" s="10">
        <f>vlookup(E543,DateReference!B:C,2,false)</f>
        <v>16</v>
      </c>
      <c r="G543" s="1">
        <v>10.0</v>
      </c>
      <c r="H543" s="1" t="s">
        <v>38</v>
      </c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">
        <v>543.0</v>
      </c>
      <c r="B544" s="3">
        <v>43336.0</v>
      </c>
      <c r="C544" s="1" t="s">
        <v>3</v>
      </c>
      <c r="D544" s="1" t="s">
        <v>33</v>
      </c>
      <c r="E544" s="1">
        <v>34.0</v>
      </c>
      <c r="F544" s="10">
        <f>vlookup(E544,DateReference!B:C,2,false)</f>
        <v>2</v>
      </c>
      <c r="G544" s="1">
        <v>5.0</v>
      </c>
      <c r="H544" s="1" t="s">
        <v>39</v>
      </c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">
        <v>544.0</v>
      </c>
      <c r="B545" s="3">
        <v>43406.0</v>
      </c>
      <c r="C545" s="1" t="s">
        <v>3</v>
      </c>
      <c r="D545" s="1" t="s">
        <v>33</v>
      </c>
      <c r="E545" s="1">
        <v>44.0</v>
      </c>
      <c r="F545" s="10">
        <f>vlookup(E545,DateReference!B:C,2,false)</f>
        <v>12</v>
      </c>
      <c r="G545" s="1">
        <v>1.0</v>
      </c>
      <c r="H545" s="1" t="s">
        <v>37</v>
      </c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">
        <v>545.0</v>
      </c>
      <c r="B546" s="3">
        <v>43428.0</v>
      </c>
      <c r="C546" s="1" t="s">
        <v>3</v>
      </c>
      <c r="D546" s="1" t="s">
        <v>13</v>
      </c>
      <c r="E546" s="1">
        <v>47.0</v>
      </c>
      <c r="F546" s="10">
        <f>vlookup(E546,DateReference!B:C,2,false)</f>
        <v>15</v>
      </c>
      <c r="G546" s="1">
        <v>1.0</v>
      </c>
      <c r="H546" s="1" t="s">
        <v>38</v>
      </c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">
        <v>546.0</v>
      </c>
      <c r="B547" s="3">
        <v>43328.0</v>
      </c>
      <c r="C547" s="1" t="s">
        <v>3</v>
      </c>
      <c r="D547" s="1" t="s">
        <v>33</v>
      </c>
      <c r="E547" s="1">
        <v>33.0</v>
      </c>
      <c r="F547" s="10">
        <f>vlookup(E547,DateReference!B:C,2,false)</f>
        <v>1</v>
      </c>
      <c r="G547" s="1">
        <v>6.0</v>
      </c>
      <c r="H547" s="1" t="s">
        <v>39</v>
      </c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">
        <v>547.0</v>
      </c>
      <c r="B548" s="3">
        <v>43421.0</v>
      </c>
      <c r="C548" s="1" t="s">
        <v>3</v>
      </c>
      <c r="D548" s="1" t="s">
        <v>13</v>
      </c>
      <c r="E548" s="1">
        <v>46.0</v>
      </c>
      <c r="F548" s="10">
        <f>vlookup(E548,DateReference!B:C,2,false)</f>
        <v>14</v>
      </c>
      <c r="G548" s="1">
        <v>2.0</v>
      </c>
      <c r="H548" s="1" t="s">
        <v>37</v>
      </c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">
        <v>548.0</v>
      </c>
      <c r="B549" s="3">
        <v>43412.0</v>
      </c>
      <c r="C549" s="1" t="s">
        <v>3</v>
      </c>
      <c r="D549" s="1" t="s">
        <v>13</v>
      </c>
      <c r="E549" s="1">
        <v>45.0</v>
      </c>
      <c r="F549" s="10">
        <f>vlookup(E549,DateReference!B:C,2,false)</f>
        <v>13</v>
      </c>
      <c r="G549" s="1">
        <v>7.0</v>
      </c>
      <c r="H549" s="1" t="s">
        <v>38</v>
      </c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">
        <v>549.0</v>
      </c>
      <c r="B550" s="3">
        <v>43419.0</v>
      </c>
      <c r="C550" s="1" t="s">
        <v>3</v>
      </c>
      <c r="D550" s="1" t="s">
        <v>13</v>
      </c>
      <c r="E550" s="1">
        <v>46.0</v>
      </c>
      <c r="F550" s="10">
        <f>vlookup(E550,DateReference!B:C,2,false)</f>
        <v>14</v>
      </c>
      <c r="G550" s="1">
        <v>10.0</v>
      </c>
      <c r="H550" s="1" t="s">
        <v>39</v>
      </c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">
        <v>550.0</v>
      </c>
      <c r="B551" s="3">
        <v>43330.0</v>
      </c>
      <c r="C551" s="1" t="s">
        <v>3</v>
      </c>
      <c r="D551" s="1" t="s">
        <v>33</v>
      </c>
      <c r="E551" s="1">
        <v>33.0</v>
      </c>
      <c r="F551" s="10">
        <f>vlookup(E551,DateReference!B:C,2,false)</f>
        <v>1</v>
      </c>
      <c r="G551" s="1">
        <v>3.0</v>
      </c>
      <c r="H551" s="1" t="s">
        <v>37</v>
      </c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">
        <v>551.0</v>
      </c>
      <c r="B552" s="3">
        <v>43348.0</v>
      </c>
      <c r="C552" s="1" t="s">
        <v>3</v>
      </c>
      <c r="D552" s="1" t="s">
        <v>33</v>
      </c>
      <c r="E552" s="1">
        <v>36.0</v>
      </c>
      <c r="F552" s="10">
        <f>vlookup(E552,DateReference!B:C,2,false)</f>
        <v>4</v>
      </c>
      <c r="G552" s="1">
        <v>7.0</v>
      </c>
      <c r="H552" s="1" t="s">
        <v>38</v>
      </c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">
        <v>552.0</v>
      </c>
      <c r="B553" s="3">
        <v>43328.0</v>
      </c>
      <c r="C553" s="1" t="s">
        <v>3</v>
      </c>
      <c r="D553" s="1" t="s">
        <v>13</v>
      </c>
      <c r="E553" s="1">
        <v>33.0</v>
      </c>
      <c r="F553" s="10">
        <f>vlookup(E553,DateReference!B:C,2,false)</f>
        <v>1</v>
      </c>
      <c r="G553" s="1">
        <v>7.0</v>
      </c>
      <c r="H553" s="1" t="s">
        <v>39</v>
      </c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">
        <v>553.0</v>
      </c>
      <c r="B554" s="3">
        <v>43360.0</v>
      </c>
      <c r="C554" s="1" t="s">
        <v>3</v>
      </c>
      <c r="D554" s="1" t="s">
        <v>33</v>
      </c>
      <c r="E554" s="1">
        <v>38.0</v>
      </c>
      <c r="F554" s="10">
        <f>vlookup(E554,DateReference!B:C,2,false)</f>
        <v>6</v>
      </c>
      <c r="G554" s="1">
        <v>7.0</v>
      </c>
      <c r="H554" s="1" t="s">
        <v>37</v>
      </c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">
        <v>554.0</v>
      </c>
      <c r="B555" s="3">
        <v>43335.0</v>
      </c>
      <c r="C555" s="1" t="s">
        <v>3</v>
      </c>
      <c r="D555" s="1" t="s">
        <v>33</v>
      </c>
      <c r="E555" s="1">
        <v>34.0</v>
      </c>
      <c r="F555" s="10">
        <f>vlookup(E555,DateReference!B:C,2,false)</f>
        <v>2</v>
      </c>
      <c r="G555" s="1">
        <v>4.0</v>
      </c>
      <c r="H555" s="1" t="s">
        <v>38</v>
      </c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">
        <v>555.0</v>
      </c>
      <c r="B556" s="3">
        <v>43416.0</v>
      </c>
      <c r="C556" s="1" t="s">
        <v>3</v>
      </c>
      <c r="D556" s="1" t="s">
        <v>33</v>
      </c>
      <c r="E556" s="1">
        <v>46.0</v>
      </c>
      <c r="F556" s="10">
        <f>vlookup(E556,DateReference!B:C,2,false)</f>
        <v>14</v>
      </c>
      <c r="G556" s="1">
        <v>2.0</v>
      </c>
      <c r="H556" s="1" t="s">
        <v>39</v>
      </c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">
        <v>556.0</v>
      </c>
      <c r="B557" s="3">
        <v>43366.0</v>
      </c>
      <c r="C557" s="1" t="s">
        <v>3</v>
      </c>
      <c r="D557" s="1" t="s">
        <v>33</v>
      </c>
      <c r="E557" s="1">
        <v>38.0</v>
      </c>
      <c r="F557" s="10">
        <f>vlookup(E557,DateReference!B:C,2,false)</f>
        <v>6</v>
      </c>
      <c r="G557" s="1">
        <v>1.0</v>
      </c>
      <c r="H557" s="1" t="s">
        <v>37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">
        <v>557.0</v>
      </c>
      <c r="B558" s="3">
        <v>43346.0</v>
      </c>
      <c r="C558" s="1" t="s">
        <v>3</v>
      </c>
      <c r="D558" s="1" t="s">
        <v>13</v>
      </c>
      <c r="E558" s="1">
        <v>36.0</v>
      </c>
      <c r="F558" s="10">
        <f>vlookup(E558,DateReference!B:C,2,false)</f>
        <v>4</v>
      </c>
      <c r="G558" s="1">
        <v>7.0</v>
      </c>
      <c r="H558" s="1" t="s">
        <v>38</v>
      </c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">
        <v>558.0</v>
      </c>
      <c r="B559" s="3">
        <v>43409.0</v>
      </c>
      <c r="C559" s="1" t="s">
        <v>3</v>
      </c>
      <c r="D559" s="1" t="s">
        <v>33</v>
      </c>
      <c r="E559" s="1">
        <v>45.0</v>
      </c>
      <c r="F559" s="10">
        <f>vlookup(E559,DateReference!B:C,2,false)</f>
        <v>13</v>
      </c>
      <c r="G559" s="1">
        <v>1.0</v>
      </c>
      <c r="H559" s="1" t="s">
        <v>39</v>
      </c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">
        <v>559.0</v>
      </c>
      <c r="B560" s="3">
        <v>43350.0</v>
      </c>
      <c r="C560" s="1" t="s">
        <v>3</v>
      </c>
      <c r="D560" s="1" t="s">
        <v>13</v>
      </c>
      <c r="E560" s="1">
        <v>36.0</v>
      </c>
      <c r="F560" s="10">
        <f>vlookup(E560,DateReference!B:C,2,false)</f>
        <v>4</v>
      </c>
      <c r="G560" s="1">
        <v>10.0</v>
      </c>
      <c r="H560" s="1" t="s">
        <v>37</v>
      </c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">
        <v>560.0</v>
      </c>
      <c r="B561" s="3">
        <v>43358.0</v>
      </c>
      <c r="C561" s="1" t="s">
        <v>3</v>
      </c>
      <c r="D561" s="1" t="s">
        <v>13</v>
      </c>
      <c r="E561" s="1">
        <v>37.0</v>
      </c>
      <c r="F561" s="10">
        <f>vlookup(E561,DateReference!B:C,2,false)</f>
        <v>5</v>
      </c>
      <c r="G561" s="1">
        <v>4.0</v>
      </c>
      <c r="H561" s="1" t="s">
        <v>38</v>
      </c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">
        <v>561.0</v>
      </c>
      <c r="B562" s="3">
        <v>43422.0</v>
      </c>
      <c r="C562" s="1" t="s">
        <v>3</v>
      </c>
      <c r="D562" s="1" t="s">
        <v>13</v>
      </c>
      <c r="E562" s="1">
        <v>46.0</v>
      </c>
      <c r="F562" s="10">
        <f>vlookup(E562,DateReference!B:C,2,false)</f>
        <v>14</v>
      </c>
      <c r="G562" s="1">
        <v>10.0</v>
      </c>
      <c r="H562" s="1" t="s">
        <v>39</v>
      </c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">
        <v>562.0</v>
      </c>
      <c r="B563" s="3">
        <v>43426.0</v>
      </c>
      <c r="C563" s="1" t="s">
        <v>3</v>
      </c>
      <c r="D563" s="1" t="s">
        <v>33</v>
      </c>
      <c r="E563" s="1">
        <v>47.0</v>
      </c>
      <c r="F563" s="10">
        <f>vlookup(E563,DateReference!B:C,2,false)</f>
        <v>15</v>
      </c>
      <c r="G563" s="1">
        <v>10.0</v>
      </c>
      <c r="H563" s="1" t="s">
        <v>37</v>
      </c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">
        <v>563.0</v>
      </c>
      <c r="B564" s="3">
        <v>43338.0</v>
      </c>
      <c r="C564" s="1" t="s">
        <v>3</v>
      </c>
      <c r="D564" s="1" t="s">
        <v>13</v>
      </c>
      <c r="E564" s="1">
        <v>34.0</v>
      </c>
      <c r="F564" s="10">
        <f>vlookup(E564,DateReference!B:C,2,false)</f>
        <v>2</v>
      </c>
      <c r="G564" s="1">
        <v>6.0</v>
      </c>
      <c r="H564" s="1" t="s">
        <v>38</v>
      </c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">
        <v>564.0</v>
      </c>
      <c r="B565" s="3">
        <v>43336.0</v>
      </c>
      <c r="C565" s="1" t="s">
        <v>3</v>
      </c>
      <c r="D565" s="1" t="s">
        <v>13</v>
      </c>
      <c r="E565" s="1">
        <v>34.0</v>
      </c>
      <c r="F565" s="10">
        <f>vlookup(E565,DateReference!B:C,2,false)</f>
        <v>2</v>
      </c>
      <c r="G565" s="1">
        <v>2.0</v>
      </c>
      <c r="H565" s="1" t="s">
        <v>39</v>
      </c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">
        <v>565.0</v>
      </c>
      <c r="B566" s="3">
        <v>43410.0</v>
      </c>
      <c r="C566" s="1" t="s">
        <v>3</v>
      </c>
      <c r="D566" s="1" t="s">
        <v>13</v>
      </c>
      <c r="E566" s="1">
        <v>45.0</v>
      </c>
      <c r="F566" s="10">
        <f>vlookup(E566,DateReference!B:C,2,false)</f>
        <v>13</v>
      </c>
      <c r="G566" s="1">
        <v>7.0</v>
      </c>
      <c r="H566" s="1" t="s">
        <v>37</v>
      </c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">
        <v>566.0</v>
      </c>
      <c r="B567" s="3">
        <v>43400.0</v>
      </c>
      <c r="C567" s="1" t="s">
        <v>3</v>
      </c>
      <c r="D567" s="1" t="s">
        <v>33</v>
      </c>
      <c r="E567" s="1">
        <v>43.0</v>
      </c>
      <c r="F567" s="10">
        <f>vlookup(E567,DateReference!B:C,2,false)</f>
        <v>11</v>
      </c>
      <c r="G567" s="1">
        <v>10.0</v>
      </c>
      <c r="H567" s="1" t="s">
        <v>38</v>
      </c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">
        <v>567.0</v>
      </c>
      <c r="B568" s="3">
        <v>43412.0</v>
      </c>
      <c r="C568" s="1" t="s">
        <v>3</v>
      </c>
      <c r="D568" s="1" t="s">
        <v>13</v>
      </c>
      <c r="E568" s="1">
        <v>45.0</v>
      </c>
      <c r="F568" s="10">
        <f>vlookup(E568,DateReference!B:C,2,false)</f>
        <v>13</v>
      </c>
      <c r="G568" s="1">
        <v>8.0</v>
      </c>
      <c r="H568" s="1" t="s">
        <v>39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">
        <v>568.0</v>
      </c>
      <c r="B569" s="3">
        <v>43450.0</v>
      </c>
      <c r="C569" s="1" t="s">
        <v>3</v>
      </c>
      <c r="D569" s="1" t="s">
        <v>13</v>
      </c>
      <c r="E569" s="1">
        <v>50.0</v>
      </c>
      <c r="F569" s="10">
        <f>vlookup(E569,DateReference!B:C,2,false)</f>
        <v>18</v>
      </c>
      <c r="G569" s="1">
        <v>4.0</v>
      </c>
      <c r="H569" s="1" t="s">
        <v>37</v>
      </c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">
        <v>569.0</v>
      </c>
      <c r="B570" s="3">
        <v>43371.0</v>
      </c>
      <c r="C570" s="1" t="s">
        <v>3</v>
      </c>
      <c r="D570" s="1" t="s">
        <v>33</v>
      </c>
      <c r="E570" s="1">
        <v>39.0</v>
      </c>
      <c r="F570" s="10">
        <f>vlookup(E570,DateReference!B:C,2,false)</f>
        <v>7</v>
      </c>
      <c r="G570" s="1">
        <v>4.0</v>
      </c>
      <c r="H570" s="1" t="s">
        <v>38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">
        <v>570.0</v>
      </c>
      <c r="B571" s="3">
        <v>43455.0</v>
      </c>
      <c r="C571" s="1" t="s">
        <v>3</v>
      </c>
      <c r="D571" s="1" t="s">
        <v>13</v>
      </c>
      <c r="E571" s="1">
        <v>51.0</v>
      </c>
      <c r="F571" s="10">
        <f>vlookup(E571,DateReference!B:C,2,false)</f>
        <v>19</v>
      </c>
      <c r="G571" s="1">
        <v>4.0</v>
      </c>
      <c r="H571" s="1" t="s">
        <v>39</v>
      </c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">
        <v>571.0</v>
      </c>
      <c r="B572" s="3">
        <v>43362.0</v>
      </c>
      <c r="C572" s="1" t="s">
        <v>3</v>
      </c>
      <c r="D572" s="1" t="s">
        <v>33</v>
      </c>
      <c r="E572" s="1">
        <v>38.0</v>
      </c>
      <c r="F572" s="10">
        <f>vlookup(E572,DateReference!B:C,2,false)</f>
        <v>6</v>
      </c>
      <c r="G572" s="1">
        <v>5.0</v>
      </c>
      <c r="H572" s="1" t="s">
        <v>37</v>
      </c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">
        <v>572.0</v>
      </c>
      <c r="B573" s="3">
        <v>43423.0</v>
      </c>
      <c r="C573" s="1" t="s">
        <v>3</v>
      </c>
      <c r="D573" s="1" t="s">
        <v>13</v>
      </c>
      <c r="E573" s="1">
        <v>47.0</v>
      </c>
      <c r="F573" s="10">
        <f>vlookup(E573,DateReference!B:C,2,false)</f>
        <v>15</v>
      </c>
      <c r="G573" s="1">
        <v>10.0</v>
      </c>
      <c r="H573" s="1" t="s">
        <v>38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">
        <v>573.0</v>
      </c>
      <c r="B574" s="3">
        <v>43455.0</v>
      </c>
      <c r="C574" s="1" t="s">
        <v>3</v>
      </c>
      <c r="D574" s="1" t="s">
        <v>13</v>
      </c>
      <c r="E574" s="1">
        <v>51.0</v>
      </c>
      <c r="F574" s="10">
        <f>vlookup(E574,DateReference!B:C,2,false)</f>
        <v>19</v>
      </c>
      <c r="G574" s="1">
        <v>8.0</v>
      </c>
      <c r="H574" s="1" t="s">
        <v>39</v>
      </c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">
        <v>574.0</v>
      </c>
      <c r="B575" s="3">
        <v>43337.0</v>
      </c>
      <c r="C575" s="1" t="s">
        <v>3</v>
      </c>
      <c r="D575" s="1" t="s">
        <v>33</v>
      </c>
      <c r="E575" s="1">
        <v>34.0</v>
      </c>
      <c r="F575" s="10">
        <f>vlookup(E575,DateReference!B:C,2,false)</f>
        <v>2</v>
      </c>
      <c r="G575" s="1">
        <v>1.0</v>
      </c>
      <c r="H575" s="1" t="s">
        <v>37</v>
      </c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">
        <v>575.0</v>
      </c>
      <c r="B576" s="3">
        <v>43405.0</v>
      </c>
      <c r="C576" s="1" t="s">
        <v>3</v>
      </c>
      <c r="D576" s="1" t="s">
        <v>33</v>
      </c>
      <c r="E576" s="1">
        <v>44.0</v>
      </c>
      <c r="F576" s="10">
        <f>vlookup(E576,DateReference!B:C,2,false)</f>
        <v>12</v>
      </c>
      <c r="G576" s="1">
        <v>2.0</v>
      </c>
      <c r="H576" s="1" t="s">
        <v>38</v>
      </c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">
        <v>576.0</v>
      </c>
      <c r="B577" s="3">
        <v>43345.0</v>
      </c>
      <c r="C577" s="1" t="s">
        <v>3</v>
      </c>
      <c r="D577" s="1" t="s">
        <v>33</v>
      </c>
      <c r="E577" s="1">
        <v>35.0</v>
      </c>
      <c r="F577" s="10">
        <f>vlookup(E577,DateReference!B:C,2,false)</f>
        <v>3</v>
      </c>
      <c r="G577" s="1">
        <v>2.0</v>
      </c>
      <c r="H577" s="1" t="s">
        <v>39</v>
      </c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">
        <v>577.0</v>
      </c>
      <c r="B578" s="3">
        <v>43419.0</v>
      </c>
      <c r="C578" s="1" t="s">
        <v>3</v>
      </c>
      <c r="D578" s="1" t="s">
        <v>13</v>
      </c>
      <c r="E578" s="1">
        <v>46.0</v>
      </c>
      <c r="F578" s="10">
        <f>vlookup(E578,DateReference!B:C,2,false)</f>
        <v>14</v>
      </c>
      <c r="G578" s="1">
        <v>2.0</v>
      </c>
      <c r="H578" s="1" t="s">
        <v>37</v>
      </c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">
        <v>578.0</v>
      </c>
      <c r="B579" s="3">
        <v>43393.0</v>
      </c>
      <c r="C579" s="1" t="s">
        <v>3</v>
      </c>
      <c r="D579" s="1" t="s">
        <v>33</v>
      </c>
      <c r="E579" s="1">
        <v>42.0</v>
      </c>
      <c r="F579" s="10">
        <f>vlookup(E579,DateReference!B:C,2,false)</f>
        <v>10</v>
      </c>
      <c r="G579" s="1">
        <v>8.0</v>
      </c>
      <c r="H579" s="1" t="s">
        <v>38</v>
      </c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">
        <v>579.0</v>
      </c>
      <c r="B580" s="3">
        <v>43398.0</v>
      </c>
      <c r="C580" s="1" t="s">
        <v>3</v>
      </c>
      <c r="D580" s="1" t="s">
        <v>13</v>
      </c>
      <c r="E580" s="1">
        <v>43.0</v>
      </c>
      <c r="F580" s="10">
        <f>vlookup(E580,DateReference!B:C,2,false)</f>
        <v>11</v>
      </c>
      <c r="G580" s="1">
        <v>6.0</v>
      </c>
      <c r="H580" s="1" t="s">
        <v>39</v>
      </c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">
        <v>580.0</v>
      </c>
      <c r="B581" s="3">
        <v>43354.0</v>
      </c>
      <c r="C581" s="1" t="s">
        <v>3</v>
      </c>
      <c r="D581" s="1" t="s">
        <v>13</v>
      </c>
      <c r="E581" s="1">
        <v>37.0</v>
      </c>
      <c r="F581" s="10">
        <f>vlookup(E581,DateReference!B:C,2,false)</f>
        <v>5</v>
      </c>
      <c r="G581" s="1">
        <v>6.0</v>
      </c>
      <c r="H581" s="1" t="s">
        <v>37</v>
      </c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">
        <v>581.0</v>
      </c>
      <c r="B582" s="3">
        <v>43389.0</v>
      </c>
      <c r="C582" s="1" t="s">
        <v>3</v>
      </c>
      <c r="D582" s="1" t="s">
        <v>13</v>
      </c>
      <c r="E582" s="1">
        <v>42.0</v>
      </c>
      <c r="F582" s="10">
        <f>vlookup(E582,DateReference!B:C,2,false)</f>
        <v>10</v>
      </c>
      <c r="G582" s="1">
        <v>8.0</v>
      </c>
      <c r="H582" s="1" t="s">
        <v>38</v>
      </c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">
        <v>582.0</v>
      </c>
      <c r="B583" s="3">
        <v>43361.0</v>
      </c>
      <c r="C583" s="1" t="s">
        <v>3</v>
      </c>
      <c r="D583" s="1" t="s">
        <v>33</v>
      </c>
      <c r="E583" s="1">
        <v>38.0</v>
      </c>
      <c r="F583" s="10">
        <f>vlookup(E583,DateReference!B:C,2,false)</f>
        <v>6</v>
      </c>
      <c r="G583" s="1">
        <v>10.0</v>
      </c>
      <c r="H583" s="1" t="s">
        <v>39</v>
      </c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">
        <v>583.0</v>
      </c>
      <c r="B584" s="3">
        <v>43414.0</v>
      </c>
      <c r="C584" s="1" t="s">
        <v>3</v>
      </c>
      <c r="D584" s="1" t="s">
        <v>33</v>
      </c>
      <c r="E584" s="1">
        <v>45.0</v>
      </c>
      <c r="F584" s="10">
        <f>vlookup(E584,DateReference!B:C,2,false)</f>
        <v>13</v>
      </c>
      <c r="G584" s="1">
        <v>1.0</v>
      </c>
      <c r="H584" s="1" t="s">
        <v>37</v>
      </c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">
        <v>584.0</v>
      </c>
      <c r="B585" s="3">
        <v>43372.0</v>
      </c>
      <c r="C585" s="1" t="s">
        <v>3</v>
      </c>
      <c r="D585" s="1" t="s">
        <v>33</v>
      </c>
      <c r="E585" s="1">
        <v>39.0</v>
      </c>
      <c r="F585" s="10">
        <f>vlookup(E585,DateReference!B:C,2,false)</f>
        <v>7</v>
      </c>
      <c r="G585" s="1">
        <v>9.0</v>
      </c>
      <c r="H585" s="1" t="s">
        <v>38</v>
      </c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">
        <v>585.0</v>
      </c>
      <c r="B586" s="3">
        <v>43442.0</v>
      </c>
      <c r="C586" s="1" t="s">
        <v>3</v>
      </c>
      <c r="D586" s="1" t="s">
        <v>13</v>
      </c>
      <c r="E586" s="1">
        <v>49.0</v>
      </c>
      <c r="F586" s="10">
        <f>vlookup(E586,DateReference!B:C,2,false)</f>
        <v>17</v>
      </c>
      <c r="G586" s="1">
        <v>8.0</v>
      </c>
      <c r="H586" s="1" t="s">
        <v>39</v>
      </c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">
        <v>586.0</v>
      </c>
      <c r="B587" s="3">
        <v>43386.0</v>
      </c>
      <c r="C587" s="1" t="s">
        <v>3</v>
      </c>
      <c r="D587" s="1" t="s">
        <v>13</v>
      </c>
      <c r="E587" s="1">
        <v>41.0</v>
      </c>
      <c r="F587" s="10">
        <f>vlookup(E587,DateReference!B:C,2,false)</f>
        <v>9</v>
      </c>
      <c r="G587" s="1">
        <v>9.0</v>
      </c>
      <c r="H587" s="1" t="s">
        <v>37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">
        <v>587.0</v>
      </c>
      <c r="B588" s="3">
        <v>43387.0</v>
      </c>
      <c r="C588" s="1" t="s">
        <v>3</v>
      </c>
      <c r="D588" s="1" t="s">
        <v>33</v>
      </c>
      <c r="E588" s="1">
        <v>41.0</v>
      </c>
      <c r="F588" s="10">
        <f>vlookup(E588,DateReference!B:C,2,false)</f>
        <v>9</v>
      </c>
      <c r="G588" s="1">
        <v>7.0</v>
      </c>
      <c r="H588" s="1" t="s">
        <v>38</v>
      </c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">
        <v>588.0</v>
      </c>
      <c r="B589" s="3">
        <v>43332.0</v>
      </c>
      <c r="C589" s="1" t="s">
        <v>3</v>
      </c>
      <c r="D589" s="1" t="s">
        <v>33</v>
      </c>
      <c r="E589" s="1">
        <v>34.0</v>
      </c>
      <c r="F589" s="10">
        <f>vlookup(E589,DateReference!B:C,2,false)</f>
        <v>2</v>
      </c>
      <c r="G589" s="1">
        <v>9.0</v>
      </c>
      <c r="H589" s="1" t="s">
        <v>39</v>
      </c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">
        <v>589.0</v>
      </c>
      <c r="B590" s="3">
        <v>43419.0</v>
      </c>
      <c r="C590" s="1" t="s">
        <v>3</v>
      </c>
      <c r="D590" s="1" t="s">
        <v>13</v>
      </c>
      <c r="E590" s="1">
        <v>46.0</v>
      </c>
      <c r="F590" s="10">
        <f>vlookup(E590,DateReference!B:C,2,false)</f>
        <v>14</v>
      </c>
      <c r="G590" s="1">
        <v>5.0</v>
      </c>
      <c r="H590" s="1" t="s">
        <v>37</v>
      </c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">
        <v>590.0</v>
      </c>
      <c r="B591" s="3">
        <v>43348.0</v>
      </c>
      <c r="C591" s="1" t="s">
        <v>3</v>
      </c>
      <c r="D591" s="1" t="s">
        <v>13</v>
      </c>
      <c r="E591" s="1">
        <v>36.0</v>
      </c>
      <c r="F591" s="10">
        <f>vlookup(E591,DateReference!B:C,2,false)</f>
        <v>4</v>
      </c>
      <c r="G591" s="1">
        <v>1.0</v>
      </c>
      <c r="H591" s="1" t="s">
        <v>38</v>
      </c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">
        <v>591.0</v>
      </c>
      <c r="B592" s="3">
        <v>43381.0</v>
      </c>
      <c r="C592" s="1" t="s">
        <v>3</v>
      </c>
      <c r="D592" s="1" t="s">
        <v>13</v>
      </c>
      <c r="E592" s="1">
        <v>41.0</v>
      </c>
      <c r="F592" s="10">
        <f>vlookup(E592,DateReference!B:C,2,false)</f>
        <v>9</v>
      </c>
      <c r="G592" s="1">
        <v>10.0</v>
      </c>
      <c r="H592" s="1" t="s">
        <v>39</v>
      </c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">
        <v>592.0</v>
      </c>
      <c r="B593" s="3">
        <v>43457.0</v>
      </c>
      <c r="C593" s="1" t="s">
        <v>3</v>
      </c>
      <c r="D593" s="1" t="s">
        <v>33</v>
      </c>
      <c r="E593" s="1">
        <v>51.0</v>
      </c>
      <c r="F593" s="10">
        <f>vlookup(E593,DateReference!B:C,2,false)</f>
        <v>19</v>
      </c>
      <c r="G593" s="1">
        <v>6.0</v>
      </c>
      <c r="H593" s="1" t="s">
        <v>37</v>
      </c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">
        <v>593.0</v>
      </c>
      <c r="B594" s="3">
        <v>43450.0</v>
      </c>
      <c r="C594" s="1" t="s">
        <v>3</v>
      </c>
      <c r="D594" s="1" t="s">
        <v>13</v>
      </c>
      <c r="E594" s="1">
        <v>50.0</v>
      </c>
      <c r="F594" s="10">
        <f>vlookup(E594,DateReference!B:C,2,false)</f>
        <v>18</v>
      </c>
      <c r="G594" s="1">
        <v>9.0</v>
      </c>
      <c r="H594" s="1" t="s">
        <v>38</v>
      </c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">
        <v>594.0</v>
      </c>
      <c r="B595" s="3">
        <v>43360.0</v>
      </c>
      <c r="C595" s="1" t="s">
        <v>3</v>
      </c>
      <c r="D595" s="1" t="s">
        <v>13</v>
      </c>
      <c r="E595" s="1">
        <v>38.0</v>
      </c>
      <c r="F595" s="10">
        <f>vlookup(E595,DateReference!B:C,2,false)</f>
        <v>6</v>
      </c>
      <c r="G595" s="1">
        <v>8.0</v>
      </c>
      <c r="H595" s="1" t="s">
        <v>39</v>
      </c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">
        <v>595.0</v>
      </c>
      <c r="B596" s="3">
        <v>43392.0</v>
      </c>
      <c r="C596" s="1" t="s">
        <v>3</v>
      </c>
      <c r="D596" s="1" t="s">
        <v>33</v>
      </c>
      <c r="E596" s="1">
        <v>42.0</v>
      </c>
      <c r="F596" s="10">
        <f>vlookup(E596,DateReference!B:C,2,false)</f>
        <v>10</v>
      </c>
      <c r="G596" s="1">
        <v>3.0</v>
      </c>
      <c r="H596" s="1" t="s">
        <v>37</v>
      </c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">
        <v>596.0</v>
      </c>
      <c r="B597" s="3">
        <v>43398.0</v>
      </c>
      <c r="C597" s="1" t="s">
        <v>3</v>
      </c>
      <c r="D597" s="1" t="s">
        <v>13</v>
      </c>
      <c r="E597" s="1">
        <v>43.0</v>
      </c>
      <c r="F597" s="10">
        <f>vlookup(E597,DateReference!B:C,2,false)</f>
        <v>11</v>
      </c>
      <c r="G597" s="1">
        <v>10.0</v>
      </c>
      <c r="H597" s="1" t="s">
        <v>38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">
        <v>597.0</v>
      </c>
      <c r="B598" s="3">
        <v>43391.0</v>
      </c>
      <c r="C598" s="1" t="s">
        <v>3</v>
      </c>
      <c r="D598" s="1" t="s">
        <v>13</v>
      </c>
      <c r="E598" s="1">
        <v>42.0</v>
      </c>
      <c r="F598" s="10">
        <f>vlookup(E598,DateReference!B:C,2,false)</f>
        <v>10</v>
      </c>
      <c r="G598" s="1">
        <v>8.0</v>
      </c>
      <c r="H598" s="1" t="s">
        <v>39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">
        <v>598.0</v>
      </c>
      <c r="B599" s="3">
        <v>43445.0</v>
      </c>
      <c r="C599" s="1" t="s">
        <v>3</v>
      </c>
      <c r="D599" s="1" t="s">
        <v>13</v>
      </c>
      <c r="E599" s="1">
        <v>50.0</v>
      </c>
      <c r="F599" s="10">
        <f>vlookup(E599,DateReference!B:C,2,false)</f>
        <v>18</v>
      </c>
      <c r="G599" s="1">
        <v>4.0</v>
      </c>
      <c r="H599" s="1" t="s">
        <v>37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">
        <v>599.0</v>
      </c>
      <c r="B600" s="3">
        <v>43348.0</v>
      </c>
      <c r="C600" s="1" t="s">
        <v>3</v>
      </c>
      <c r="D600" s="1" t="s">
        <v>33</v>
      </c>
      <c r="E600" s="1">
        <v>36.0</v>
      </c>
      <c r="F600" s="10">
        <f>vlookup(E600,DateReference!B:C,2,false)</f>
        <v>4</v>
      </c>
      <c r="G600" s="1">
        <v>3.0</v>
      </c>
      <c r="H600" s="1" t="s">
        <v>38</v>
      </c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">
        <v>600.0</v>
      </c>
      <c r="B601" s="3">
        <v>43377.0</v>
      </c>
      <c r="C601" s="1" t="s">
        <v>3</v>
      </c>
      <c r="D601" s="1" t="s">
        <v>13</v>
      </c>
      <c r="E601" s="1">
        <v>40.0</v>
      </c>
      <c r="F601" s="10">
        <f>vlookup(E601,DateReference!B:C,2,false)</f>
        <v>8</v>
      </c>
      <c r="G601" s="1">
        <v>8.0</v>
      </c>
      <c r="H601" s="1" t="s">
        <v>39</v>
      </c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">
        <v>601.0</v>
      </c>
      <c r="B602" s="3">
        <v>43348.0</v>
      </c>
      <c r="C602" s="1" t="s">
        <v>3</v>
      </c>
      <c r="D602" s="1" t="s">
        <v>13</v>
      </c>
      <c r="E602" s="1">
        <v>36.0</v>
      </c>
      <c r="F602" s="10">
        <f>vlookup(E602,DateReference!B:C,2,false)</f>
        <v>4</v>
      </c>
      <c r="G602" s="1">
        <v>3.0</v>
      </c>
      <c r="H602" s="1" t="s">
        <v>37</v>
      </c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">
        <v>602.0</v>
      </c>
      <c r="B603" s="3">
        <v>43398.0</v>
      </c>
      <c r="C603" s="1" t="s">
        <v>3</v>
      </c>
      <c r="D603" s="1" t="s">
        <v>33</v>
      </c>
      <c r="E603" s="1">
        <v>43.0</v>
      </c>
      <c r="F603" s="10">
        <f>vlookup(E603,DateReference!B:C,2,false)</f>
        <v>11</v>
      </c>
      <c r="G603" s="1">
        <v>9.0</v>
      </c>
      <c r="H603" s="1" t="s">
        <v>38</v>
      </c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">
        <v>603.0</v>
      </c>
      <c r="B604" s="3">
        <v>43342.0</v>
      </c>
      <c r="C604" s="1" t="s">
        <v>3</v>
      </c>
      <c r="D604" s="1" t="s">
        <v>33</v>
      </c>
      <c r="E604" s="1">
        <v>35.0</v>
      </c>
      <c r="F604" s="10">
        <f>vlookup(E604,DateReference!B:C,2,false)</f>
        <v>3</v>
      </c>
      <c r="G604" s="1">
        <v>5.0</v>
      </c>
      <c r="H604" s="1" t="s">
        <v>39</v>
      </c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">
        <v>604.0</v>
      </c>
      <c r="B605" s="3">
        <v>43441.0</v>
      </c>
      <c r="C605" s="1" t="s">
        <v>3</v>
      </c>
      <c r="D605" s="1" t="s">
        <v>13</v>
      </c>
      <c r="E605" s="1">
        <v>49.0</v>
      </c>
      <c r="F605" s="10">
        <f>vlookup(E605,DateReference!B:C,2,false)</f>
        <v>17</v>
      </c>
      <c r="G605" s="1">
        <v>4.0</v>
      </c>
      <c r="H605" s="1" t="s">
        <v>37</v>
      </c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">
        <v>605.0</v>
      </c>
      <c r="B606" s="3">
        <v>43341.0</v>
      </c>
      <c r="C606" s="1" t="s">
        <v>3</v>
      </c>
      <c r="D606" s="1" t="s">
        <v>13</v>
      </c>
      <c r="E606" s="1">
        <v>35.0</v>
      </c>
      <c r="F606" s="10">
        <f>vlookup(E606,DateReference!B:C,2,false)</f>
        <v>3</v>
      </c>
      <c r="G606" s="1">
        <v>3.0</v>
      </c>
      <c r="H606" s="1" t="s">
        <v>38</v>
      </c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">
        <v>606.0</v>
      </c>
      <c r="B607" s="3">
        <v>43381.0</v>
      </c>
      <c r="C607" s="1" t="s">
        <v>3</v>
      </c>
      <c r="D607" s="1" t="s">
        <v>33</v>
      </c>
      <c r="E607" s="1">
        <v>41.0</v>
      </c>
      <c r="F607" s="10">
        <f>vlookup(E607,DateReference!B:C,2,false)</f>
        <v>9</v>
      </c>
      <c r="G607" s="1">
        <v>4.0</v>
      </c>
      <c r="H607" s="1" t="s">
        <v>39</v>
      </c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">
        <v>607.0</v>
      </c>
      <c r="B608" s="3">
        <v>43349.0</v>
      </c>
      <c r="C608" s="1" t="s">
        <v>3</v>
      </c>
      <c r="D608" s="1" t="s">
        <v>13</v>
      </c>
      <c r="E608" s="1">
        <v>36.0</v>
      </c>
      <c r="F608" s="10">
        <f>vlookup(E608,DateReference!B:C,2,false)</f>
        <v>4</v>
      </c>
      <c r="G608" s="1">
        <v>4.0</v>
      </c>
      <c r="H608" s="1" t="s">
        <v>37</v>
      </c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">
        <v>608.0</v>
      </c>
      <c r="B609" s="3">
        <v>43358.0</v>
      </c>
      <c r="C609" s="1" t="s">
        <v>3</v>
      </c>
      <c r="D609" s="1" t="s">
        <v>33</v>
      </c>
      <c r="E609" s="1">
        <v>37.0</v>
      </c>
      <c r="F609" s="10">
        <f>vlookup(E609,DateReference!B:C,2,false)</f>
        <v>5</v>
      </c>
      <c r="G609" s="1">
        <v>6.0</v>
      </c>
      <c r="H609" s="1" t="s">
        <v>38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">
        <v>609.0</v>
      </c>
      <c r="B610" s="3">
        <v>43355.0</v>
      </c>
      <c r="C610" s="1" t="s">
        <v>3</v>
      </c>
      <c r="D610" s="1" t="s">
        <v>13</v>
      </c>
      <c r="E610" s="1">
        <v>37.0</v>
      </c>
      <c r="F610" s="10">
        <f>vlookup(E610,DateReference!B:C,2,false)</f>
        <v>5</v>
      </c>
      <c r="G610" s="1">
        <v>2.0</v>
      </c>
      <c r="H610" s="1" t="s">
        <v>39</v>
      </c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">
        <v>610.0</v>
      </c>
      <c r="B611" s="3">
        <v>43366.0</v>
      </c>
      <c r="C611" s="1" t="s">
        <v>3</v>
      </c>
      <c r="D611" s="1" t="s">
        <v>13</v>
      </c>
      <c r="E611" s="1">
        <v>38.0</v>
      </c>
      <c r="F611" s="10">
        <f>vlookup(E611,DateReference!B:C,2,false)</f>
        <v>6</v>
      </c>
      <c r="G611" s="1">
        <v>9.0</v>
      </c>
      <c r="H611" s="1" t="s">
        <v>37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">
        <v>611.0</v>
      </c>
      <c r="B612" s="3">
        <v>43354.0</v>
      </c>
      <c r="C612" s="1" t="s">
        <v>3</v>
      </c>
      <c r="D612" s="1" t="s">
        <v>33</v>
      </c>
      <c r="E612" s="1">
        <v>37.0</v>
      </c>
      <c r="F612" s="10">
        <f>vlookup(E612,DateReference!B:C,2,false)</f>
        <v>5</v>
      </c>
      <c r="G612" s="1">
        <v>10.0</v>
      </c>
      <c r="H612" s="1" t="s">
        <v>38</v>
      </c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">
        <v>612.0</v>
      </c>
      <c r="B613" s="3">
        <v>43356.0</v>
      </c>
      <c r="C613" s="1" t="s">
        <v>3</v>
      </c>
      <c r="D613" s="1" t="s">
        <v>13</v>
      </c>
      <c r="E613" s="1">
        <v>37.0</v>
      </c>
      <c r="F613" s="10">
        <f>vlookup(E613,DateReference!B:C,2,false)</f>
        <v>5</v>
      </c>
      <c r="G613" s="1">
        <v>3.0</v>
      </c>
      <c r="H613" s="1" t="s">
        <v>39</v>
      </c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">
        <v>613.0</v>
      </c>
      <c r="B614" s="3">
        <v>43432.0</v>
      </c>
      <c r="C614" s="1" t="s">
        <v>3</v>
      </c>
      <c r="D614" s="1" t="s">
        <v>13</v>
      </c>
      <c r="E614" s="1">
        <v>48.0</v>
      </c>
      <c r="F614" s="10">
        <f>vlookup(E614,DateReference!B:C,2,false)</f>
        <v>16</v>
      </c>
      <c r="G614" s="1">
        <v>4.0</v>
      </c>
      <c r="H614" s="1" t="s">
        <v>37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">
        <v>614.0</v>
      </c>
      <c r="B615" s="3">
        <v>43423.0</v>
      </c>
      <c r="C615" s="1" t="s">
        <v>3</v>
      </c>
      <c r="D615" s="1" t="s">
        <v>13</v>
      </c>
      <c r="E615" s="1">
        <v>47.0</v>
      </c>
      <c r="F615" s="10">
        <f>vlookup(E615,DateReference!B:C,2,false)</f>
        <v>15</v>
      </c>
      <c r="G615" s="1">
        <v>2.0</v>
      </c>
      <c r="H615" s="1" t="s">
        <v>38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">
        <v>615.0</v>
      </c>
      <c r="B616" s="3">
        <v>43350.0</v>
      </c>
      <c r="C616" s="1" t="s">
        <v>3</v>
      </c>
      <c r="D616" s="1" t="s">
        <v>33</v>
      </c>
      <c r="E616" s="1">
        <v>36.0</v>
      </c>
      <c r="F616" s="10">
        <f>vlookup(E616,DateReference!B:C,2,false)</f>
        <v>4</v>
      </c>
      <c r="G616" s="1">
        <v>1.0</v>
      </c>
      <c r="H616" s="1" t="s">
        <v>39</v>
      </c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">
        <v>616.0</v>
      </c>
      <c r="B617" s="3">
        <v>43399.0</v>
      </c>
      <c r="C617" s="1" t="s">
        <v>3</v>
      </c>
      <c r="D617" s="1" t="s">
        <v>13</v>
      </c>
      <c r="E617" s="1">
        <v>43.0</v>
      </c>
      <c r="F617" s="10">
        <f>vlookup(E617,DateReference!B:C,2,false)</f>
        <v>11</v>
      </c>
      <c r="G617" s="1">
        <v>2.0</v>
      </c>
      <c r="H617" s="1" t="s">
        <v>37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">
        <v>617.0</v>
      </c>
      <c r="B618" s="3">
        <v>43440.0</v>
      </c>
      <c r="C618" s="1" t="s">
        <v>3</v>
      </c>
      <c r="D618" s="1" t="s">
        <v>13</v>
      </c>
      <c r="E618" s="1">
        <v>49.0</v>
      </c>
      <c r="F618" s="10">
        <f>vlookup(E618,DateReference!B:C,2,false)</f>
        <v>17</v>
      </c>
      <c r="G618" s="1">
        <v>10.0</v>
      </c>
      <c r="H618" s="1" t="s">
        <v>38</v>
      </c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">
        <v>618.0</v>
      </c>
      <c r="B619" s="3">
        <v>43362.0</v>
      </c>
      <c r="C619" s="1" t="s">
        <v>3</v>
      </c>
      <c r="D619" s="1" t="s">
        <v>33</v>
      </c>
      <c r="E619" s="1">
        <v>38.0</v>
      </c>
      <c r="F619" s="10">
        <f>vlookup(E619,DateReference!B:C,2,false)</f>
        <v>6</v>
      </c>
      <c r="G619" s="1">
        <v>3.0</v>
      </c>
      <c r="H619" s="1" t="s">
        <v>39</v>
      </c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">
        <v>619.0</v>
      </c>
      <c r="B620" s="3">
        <v>43409.0</v>
      </c>
      <c r="C620" s="1" t="s">
        <v>3</v>
      </c>
      <c r="D620" s="1" t="s">
        <v>13</v>
      </c>
      <c r="E620" s="1">
        <v>45.0</v>
      </c>
      <c r="F620" s="10">
        <f>vlookup(E620,DateReference!B:C,2,false)</f>
        <v>13</v>
      </c>
      <c r="G620" s="1">
        <v>3.0</v>
      </c>
      <c r="H620" s="1" t="s">
        <v>37</v>
      </c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">
        <v>620.0</v>
      </c>
      <c r="B621" s="3">
        <v>43437.0</v>
      </c>
      <c r="C621" s="1" t="s">
        <v>3</v>
      </c>
      <c r="D621" s="1" t="s">
        <v>13</v>
      </c>
      <c r="E621" s="1">
        <v>49.0</v>
      </c>
      <c r="F621" s="10">
        <f>vlookup(E621,DateReference!B:C,2,false)</f>
        <v>17</v>
      </c>
      <c r="G621" s="1">
        <v>10.0</v>
      </c>
      <c r="H621" s="1" t="s">
        <v>38</v>
      </c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">
        <v>621.0</v>
      </c>
      <c r="B622" s="3">
        <v>43434.0</v>
      </c>
      <c r="C622" s="1" t="s">
        <v>3</v>
      </c>
      <c r="D622" s="1" t="s">
        <v>13</v>
      </c>
      <c r="E622" s="1">
        <v>48.0</v>
      </c>
      <c r="F622" s="10">
        <f>vlookup(E622,DateReference!B:C,2,false)</f>
        <v>16</v>
      </c>
      <c r="G622" s="1">
        <v>9.0</v>
      </c>
      <c r="H622" s="1" t="s">
        <v>39</v>
      </c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">
        <v>622.0</v>
      </c>
      <c r="B623" s="3">
        <v>43369.0</v>
      </c>
      <c r="C623" s="1" t="s">
        <v>3</v>
      </c>
      <c r="D623" s="1" t="s">
        <v>33</v>
      </c>
      <c r="E623" s="1">
        <v>39.0</v>
      </c>
      <c r="F623" s="10">
        <f>vlookup(E623,DateReference!B:C,2,false)</f>
        <v>7</v>
      </c>
      <c r="G623" s="1">
        <v>5.0</v>
      </c>
      <c r="H623" s="1" t="s">
        <v>37</v>
      </c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">
        <v>623.0</v>
      </c>
      <c r="B624" s="3">
        <v>43436.0</v>
      </c>
      <c r="C624" s="1" t="s">
        <v>3</v>
      </c>
      <c r="D624" s="1" t="s">
        <v>33</v>
      </c>
      <c r="E624" s="1">
        <v>48.0</v>
      </c>
      <c r="F624" s="10">
        <f>vlookup(E624,DateReference!B:C,2,false)</f>
        <v>16</v>
      </c>
      <c r="G624" s="1">
        <v>6.0</v>
      </c>
      <c r="H624" s="1" t="s">
        <v>38</v>
      </c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">
        <v>624.0</v>
      </c>
      <c r="B625" s="3">
        <v>43360.0</v>
      </c>
      <c r="C625" s="1" t="s">
        <v>3</v>
      </c>
      <c r="D625" s="1" t="s">
        <v>33</v>
      </c>
      <c r="E625" s="1">
        <v>38.0</v>
      </c>
      <c r="F625" s="10">
        <f>vlookup(E625,DateReference!B:C,2,false)</f>
        <v>6</v>
      </c>
      <c r="G625" s="1">
        <v>3.0</v>
      </c>
      <c r="H625" s="1" t="s">
        <v>39</v>
      </c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">
        <v>625.0</v>
      </c>
      <c r="B626" s="3">
        <v>43456.0</v>
      </c>
      <c r="C626" s="1" t="s">
        <v>3</v>
      </c>
      <c r="D626" s="1" t="s">
        <v>13</v>
      </c>
      <c r="E626" s="1">
        <v>51.0</v>
      </c>
      <c r="F626" s="10">
        <f>vlookup(E626,DateReference!B:C,2,false)</f>
        <v>19</v>
      </c>
      <c r="G626" s="1">
        <v>1.0</v>
      </c>
      <c r="H626" s="1" t="s">
        <v>37</v>
      </c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">
        <v>626.0</v>
      </c>
      <c r="B627" s="3">
        <v>43429.0</v>
      </c>
      <c r="C627" s="1" t="s">
        <v>3</v>
      </c>
      <c r="D627" s="1" t="s">
        <v>13</v>
      </c>
      <c r="E627" s="1">
        <v>47.0</v>
      </c>
      <c r="F627" s="10">
        <f>vlookup(E627,DateReference!B:C,2,false)</f>
        <v>15</v>
      </c>
      <c r="G627" s="1">
        <v>2.0</v>
      </c>
      <c r="H627" s="1" t="s">
        <v>38</v>
      </c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">
        <v>627.0</v>
      </c>
      <c r="B628" s="3">
        <v>43369.0</v>
      </c>
      <c r="C628" s="1" t="s">
        <v>3</v>
      </c>
      <c r="D628" s="1" t="s">
        <v>33</v>
      </c>
      <c r="E628" s="1">
        <v>39.0</v>
      </c>
      <c r="F628" s="10">
        <f>vlookup(E628,DateReference!B:C,2,false)</f>
        <v>7</v>
      </c>
      <c r="G628" s="1">
        <v>7.0</v>
      </c>
      <c r="H628" s="1" t="s">
        <v>39</v>
      </c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">
        <v>628.0</v>
      </c>
      <c r="B629" s="3">
        <v>43387.0</v>
      </c>
      <c r="C629" s="1" t="s">
        <v>3</v>
      </c>
      <c r="D629" s="1" t="s">
        <v>13</v>
      </c>
      <c r="E629" s="1">
        <v>41.0</v>
      </c>
      <c r="F629" s="10">
        <f>vlookup(E629,DateReference!B:C,2,false)</f>
        <v>9</v>
      </c>
      <c r="G629" s="1">
        <v>7.0</v>
      </c>
      <c r="H629" s="1" t="s">
        <v>37</v>
      </c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">
        <v>629.0</v>
      </c>
      <c r="B630" s="3">
        <v>43447.0</v>
      </c>
      <c r="C630" s="1" t="s">
        <v>3</v>
      </c>
      <c r="D630" s="1" t="s">
        <v>33</v>
      </c>
      <c r="E630" s="1">
        <v>50.0</v>
      </c>
      <c r="F630" s="10">
        <f>vlookup(E630,DateReference!B:C,2,false)</f>
        <v>18</v>
      </c>
      <c r="G630" s="1">
        <v>7.0</v>
      </c>
      <c r="H630" s="1" t="s">
        <v>38</v>
      </c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">
        <v>630.0</v>
      </c>
      <c r="B631" s="3">
        <v>43354.0</v>
      </c>
      <c r="C631" s="1" t="s">
        <v>3</v>
      </c>
      <c r="D631" s="1" t="s">
        <v>13</v>
      </c>
      <c r="E631" s="1">
        <v>37.0</v>
      </c>
      <c r="F631" s="10">
        <f>vlookup(E631,DateReference!B:C,2,false)</f>
        <v>5</v>
      </c>
      <c r="G631" s="1">
        <v>6.0</v>
      </c>
      <c r="H631" s="1" t="s">
        <v>39</v>
      </c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">
        <v>631.0</v>
      </c>
      <c r="B632" s="3">
        <v>43387.0</v>
      </c>
      <c r="C632" s="1" t="s">
        <v>3</v>
      </c>
      <c r="D632" s="1" t="s">
        <v>33</v>
      </c>
      <c r="E632" s="1">
        <v>41.0</v>
      </c>
      <c r="F632" s="10">
        <f>vlookup(E632,DateReference!B:C,2,false)</f>
        <v>9</v>
      </c>
      <c r="G632" s="1">
        <v>2.0</v>
      </c>
      <c r="H632" s="1" t="s">
        <v>37</v>
      </c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">
        <v>632.0</v>
      </c>
      <c r="B633" s="3">
        <v>43398.0</v>
      </c>
      <c r="C633" s="1" t="s">
        <v>3</v>
      </c>
      <c r="D633" s="1" t="s">
        <v>33</v>
      </c>
      <c r="E633" s="1">
        <v>43.0</v>
      </c>
      <c r="F633" s="10">
        <f>vlookup(E633,DateReference!B:C,2,false)</f>
        <v>11</v>
      </c>
      <c r="G633" s="1">
        <v>8.0</v>
      </c>
      <c r="H633" s="1" t="s">
        <v>38</v>
      </c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">
        <v>633.0</v>
      </c>
      <c r="B634" s="3">
        <v>43375.0</v>
      </c>
      <c r="C634" s="1" t="s">
        <v>3</v>
      </c>
      <c r="D634" s="1" t="s">
        <v>13</v>
      </c>
      <c r="E634" s="1">
        <v>40.0</v>
      </c>
      <c r="F634" s="10">
        <f>vlookup(E634,DateReference!B:C,2,false)</f>
        <v>8</v>
      </c>
      <c r="G634" s="1">
        <v>7.0</v>
      </c>
      <c r="H634" s="1" t="s">
        <v>39</v>
      </c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">
        <v>634.0</v>
      </c>
      <c r="B635" s="3">
        <v>43402.0</v>
      </c>
      <c r="C635" s="1" t="s">
        <v>3</v>
      </c>
      <c r="D635" s="1" t="s">
        <v>33</v>
      </c>
      <c r="E635" s="1">
        <v>44.0</v>
      </c>
      <c r="F635" s="10">
        <f>vlookup(E635,DateReference!B:C,2,false)</f>
        <v>12</v>
      </c>
      <c r="G635" s="1">
        <v>4.0</v>
      </c>
      <c r="H635" s="1" t="s">
        <v>37</v>
      </c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">
        <v>635.0</v>
      </c>
      <c r="B636" s="3">
        <v>43440.0</v>
      </c>
      <c r="C636" s="1" t="s">
        <v>3</v>
      </c>
      <c r="D636" s="1" t="s">
        <v>13</v>
      </c>
      <c r="E636" s="1">
        <v>49.0</v>
      </c>
      <c r="F636" s="10">
        <f>vlookup(E636,DateReference!B:C,2,false)</f>
        <v>17</v>
      </c>
      <c r="G636" s="1">
        <v>9.0</v>
      </c>
      <c r="H636" s="1" t="s">
        <v>38</v>
      </c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">
        <v>636.0</v>
      </c>
      <c r="B637" s="3">
        <v>43406.0</v>
      </c>
      <c r="C637" s="1" t="s">
        <v>3</v>
      </c>
      <c r="D637" s="1" t="s">
        <v>33</v>
      </c>
      <c r="E637" s="1">
        <v>44.0</v>
      </c>
      <c r="F637" s="10">
        <f>vlookup(E637,DateReference!B:C,2,false)</f>
        <v>12</v>
      </c>
      <c r="G637" s="1">
        <v>7.0</v>
      </c>
      <c r="H637" s="1" t="s">
        <v>39</v>
      </c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">
        <v>637.0</v>
      </c>
      <c r="B638" s="3">
        <v>43354.0</v>
      </c>
      <c r="C638" s="1" t="s">
        <v>3</v>
      </c>
      <c r="D638" s="1" t="s">
        <v>13</v>
      </c>
      <c r="E638" s="1">
        <v>37.0</v>
      </c>
      <c r="F638" s="10">
        <f>vlookup(E638,DateReference!B:C,2,false)</f>
        <v>5</v>
      </c>
      <c r="G638" s="1">
        <v>8.0</v>
      </c>
      <c r="H638" s="1" t="s">
        <v>37</v>
      </c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">
        <v>638.0</v>
      </c>
      <c r="B639" s="3">
        <v>43429.0</v>
      </c>
      <c r="C639" s="1" t="s">
        <v>3</v>
      </c>
      <c r="D639" s="1" t="s">
        <v>33</v>
      </c>
      <c r="E639" s="1">
        <v>47.0</v>
      </c>
      <c r="F639" s="10">
        <f>vlookup(E639,DateReference!B:C,2,false)</f>
        <v>15</v>
      </c>
      <c r="G639" s="1">
        <v>2.0</v>
      </c>
      <c r="H639" s="1" t="s">
        <v>38</v>
      </c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">
        <v>639.0</v>
      </c>
      <c r="B640" s="3">
        <v>43454.0</v>
      </c>
      <c r="C640" s="1" t="s">
        <v>3</v>
      </c>
      <c r="D640" s="1" t="s">
        <v>33</v>
      </c>
      <c r="E640" s="1">
        <v>51.0</v>
      </c>
      <c r="F640" s="10">
        <f>vlookup(E640,DateReference!B:C,2,false)</f>
        <v>19</v>
      </c>
      <c r="G640" s="1">
        <v>9.0</v>
      </c>
      <c r="H640" s="1" t="s">
        <v>39</v>
      </c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">
        <v>640.0</v>
      </c>
      <c r="B641" s="3">
        <v>43408.0</v>
      </c>
      <c r="C641" s="1" t="s">
        <v>3</v>
      </c>
      <c r="D641" s="1" t="s">
        <v>13</v>
      </c>
      <c r="E641" s="1">
        <v>44.0</v>
      </c>
      <c r="F641" s="10">
        <f>vlookup(E641,DateReference!B:C,2,false)</f>
        <v>12</v>
      </c>
      <c r="G641" s="1">
        <v>5.0</v>
      </c>
      <c r="H641" s="1" t="s">
        <v>37</v>
      </c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">
        <v>641.0</v>
      </c>
      <c r="B642" s="3">
        <v>43441.0</v>
      </c>
      <c r="C642" s="1" t="s">
        <v>3</v>
      </c>
      <c r="D642" s="1" t="s">
        <v>13</v>
      </c>
      <c r="E642" s="1">
        <v>49.0</v>
      </c>
      <c r="F642" s="10">
        <f>vlookup(E642,DateReference!B:C,2,false)</f>
        <v>17</v>
      </c>
      <c r="G642" s="1">
        <v>8.0</v>
      </c>
      <c r="H642" s="1" t="s">
        <v>38</v>
      </c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">
        <v>642.0</v>
      </c>
      <c r="B643" s="3">
        <v>43380.0</v>
      </c>
      <c r="C643" s="1" t="s">
        <v>3</v>
      </c>
      <c r="D643" s="1" t="s">
        <v>33</v>
      </c>
      <c r="E643" s="1">
        <v>40.0</v>
      </c>
      <c r="F643" s="10">
        <f>vlookup(E643,DateReference!B:C,2,false)</f>
        <v>8</v>
      </c>
      <c r="G643" s="1">
        <v>4.0</v>
      </c>
      <c r="H643" s="1" t="s">
        <v>39</v>
      </c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">
        <v>643.0</v>
      </c>
      <c r="B644" s="3">
        <v>43449.0</v>
      </c>
      <c r="C644" s="1" t="s">
        <v>3</v>
      </c>
      <c r="D644" s="1" t="s">
        <v>13</v>
      </c>
      <c r="E644" s="1">
        <v>50.0</v>
      </c>
      <c r="F644" s="10">
        <f>vlookup(E644,DateReference!B:C,2,false)</f>
        <v>18</v>
      </c>
      <c r="G644" s="1">
        <v>3.0</v>
      </c>
      <c r="H644" s="1" t="s">
        <v>37</v>
      </c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">
        <v>644.0</v>
      </c>
      <c r="B645" s="3">
        <v>43381.0</v>
      </c>
      <c r="C645" s="1" t="s">
        <v>3</v>
      </c>
      <c r="D645" s="1" t="s">
        <v>33</v>
      </c>
      <c r="E645" s="1">
        <v>41.0</v>
      </c>
      <c r="F645" s="10">
        <f>vlookup(E645,DateReference!B:C,2,false)</f>
        <v>9</v>
      </c>
      <c r="G645" s="1">
        <v>4.0</v>
      </c>
      <c r="H645" s="1" t="s">
        <v>38</v>
      </c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">
        <v>645.0</v>
      </c>
      <c r="B646" s="3">
        <v>43344.0</v>
      </c>
      <c r="C646" s="1" t="s">
        <v>3</v>
      </c>
      <c r="D646" s="1" t="s">
        <v>13</v>
      </c>
      <c r="E646" s="1">
        <v>35.0</v>
      </c>
      <c r="F646" s="10">
        <f>vlookup(E646,DateReference!B:C,2,false)</f>
        <v>3</v>
      </c>
      <c r="G646" s="1">
        <v>1.0</v>
      </c>
      <c r="H646" s="1" t="s">
        <v>39</v>
      </c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">
        <v>646.0</v>
      </c>
      <c r="B647" s="3">
        <v>43352.0</v>
      </c>
      <c r="C647" s="1" t="s">
        <v>3</v>
      </c>
      <c r="D647" s="1" t="s">
        <v>13</v>
      </c>
      <c r="E647" s="1">
        <v>36.0</v>
      </c>
      <c r="F647" s="10">
        <f>vlookup(E647,DateReference!B:C,2,false)</f>
        <v>4</v>
      </c>
      <c r="G647" s="1">
        <v>8.0</v>
      </c>
      <c r="H647" s="1" t="s">
        <v>37</v>
      </c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">
        <v>647.0</v>
      </c>
      <c r="B648" s="3">
        <v>43410.0</v>
      </c>
      <c r="C648" s="1" t="s">
        <v>3</v>
      </c>
      <c r="D648" s="1" t="s">
        <v>13</v>
      </c>
      <c r="E648" s="1">
        <v>45.0</v>
      </c>
      <c r="F648" s="10">
        <f>vlookup(E648,DateReference!B:C,2,false)</f>
        <v>13</v>
      </c>
      <c r="G648" s="1">
        <v>3.0</v>
      </c>
      <c r="H648" s="1" t="s">
        <v>38</v>
      </c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">
        <v>648.0</v>
      </c>
      <c r="B649" s="3">
        <v>43347.0</v>
      </c>
      <c r="C649" s="1" t="s">
        <v>3</v>
      </c>
      <c r="D649" s="1" t="s">
        <v>33</v>
      </c>
      <c r="E649" s="1">
        <v>36.0</v>
      </c>
      <c r="F649" s="10">
        <f>vlookup(E649,DateReference!B:C,2,false)</f>
        <v>4</v>
      </c>
      <c r="G649" s="1">
        <v>10.0</v>
      </c>
      <c r="H649" s="1" t="s">
        <v>39</v>
      </c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">
        <v>649.0</v>
      </c>
      <c r="B650" s="3">
        <v>43438.0</v>
      </c>
      <c r="C650" s="1" t="s">
        <v>3</v>
      </c>
      <c r="D650" s="1" t="s">
        <v>13</v>
      </c>
      <c r="E650" s="1">
        <v>49.0</v>
      </c>
      <c r="F650" s="10">
        <f>vlookup(E650,DateReference!B:C,2,false)</f>
        <v>17</v>
      </c>
      <c r="G650" s="1">
        <v>10.0</v>
      </c>
      <c r="H650" s="1" t="s">
        <v>37</v>
      </c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">
        <v>650.0</v>
      </c>
      <c r="B651" s="3">
        <v>43344.0</v>
      </c>
      <c r="C651" s="1" t="s">
        <v>3</v>
      </c>
      <c r="D651" s="1" t="s">
        <v>33</v>
      </c>
      <c r="E651" s="1">
        <v>35.0</v>
      </c>
      <c r="F651" s="10">
        <f>vlookup(E651,DateReference!B:C,2,false)</f>
        <v>3</v>
      </c>
      <c r="G651" s="1">
        <v>6.0</v>
      </c>
      <c r="H651" s="1" t="s">
        <v>38</v>
      </c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">
        <v>651.0</v>
      </c>
      <c r="B652" s="3">
        <v>43392.0</v>
      </c>
      <c r="C652" s="1" t="s">
        <v>3</v>
      </c>
      <c r="D652" s="1" t="s">
        <v>13</v>
      </c>
      <c r="E652" s="1">
        <v>42.0</v>
      </c>
      <c r="F652" s="10">
        <f>vlookup(E652,DateReference!B:C,2,false)</f>
        <v>10</v>
      </c>
      <c r="G652" s="1">
        <v>4.0</v>
      </c>
      <c r="H652" s="1" t="s">
        <v>39</v>
      </c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">
        <v>652.0</v>
      </c>
      <c r="B653" s="3">
        <v>43446.0</v>
      </c>
      <c r="C653" s="1" t="s">
        <v>3</v>
      </c>
      <c r="D653" s="1" t="s">
        <v>33</v>
      </c>
      <c r="E653" s="1">
        <v>50.0</v>
      </c>
      <c r="F653" s="10">
        <f>vlookup(E653,DateReference!B:C,2,false)</f>
        <v>18</v>
      </c>
      <c r="G653" s="1">
        <v>6.0</v>
      </c>
      <c r="H653" s="1" t="s">
        <v>37</v>
      </c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">
        <v>653.0</v>
      </c>
      <c r="B654" s="3">
        <v>43463.0</v>
      </c>
      <c r="C654" s="1" t="s">
        <v>3</v>
      </c>
      <c r="D654" s="1" t="s">
        <v>33</v>
      </c>
      <c r="E654" s="1">
        <v>52.0</v>
      </c>
      <c r="F654" s="10">
        <f>vlookup(E654,DateReference!B:C,2,false)</f>
        <v>20</v>
      </c>
      <c r="G654" s="1">
        <v>8.0</v>
      </c>
      <c r="H654" s="1" t="s">
        <v>38</v>
      </c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">
        <v>654.0</v>
      </c>
      <c r="B655" s="3">
        <v>43417.0</v>
      </c>
      <c r="C655" s="1" t="s">
        <v>3</v>
      </c>
      <c r="D655" s="1" t="s">
        <v>13</v>
      </c>
      <c r="E655" s="1">
        <v>46.0</v>
      </c>
      <c r="F655" s="10">
        <f>vlookup(E655,DateReference!B:C,2,false)</f>
        <v>14</v>
      </c>
      <c r="G655" s="1">
        <v>7.0</v>
      </c>
      <c r="H655" s="1" t="s">
        <v>39</v>
      </c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">
        <v>655.0</v>
      </c>
      <c r="B656" s="3">
        <v>43352.0</v>
      </c>
      <c r="C656" s="1" t="s">
        <v>3</v>
      </c>
      <c r="D656" s="1" t="s">
        <v>33</v>
      </c>
      <c r="E656" s="1">
        <v>36.0</v>
      </c>
      <c r="F656" s="10">
        <f>vlookup(E656,DateReference!B:C,2,false)</f>
        <v>4</v>
      </c>
      <c r="G656" s="1">
        <v>9.0</v>
      </c>
      <c r="H656" s="1" t="s">
        <v>37</v>
      </c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">
        <v>656.0</v>
      </c>
      <c r="B657" s="3">
        <v>43420.0</v>
      </c>
      <c r="C657" s="1" t="s">
        <v>3</v>
      </c>
      <c r="D657" s="1" t="s">
        <v>13</v>
      </c>
      <c r="E657" s="1">
        <v>46.0</v>
      </c>
      <c r="F657" s="10">
        <f>vlookup(E657,DateReference!B:C,2,false)</f>
        <v>14</v>
      </c>
      <c r="G657" s="1">
        <v>6.0</v>
      </c>
      <c r="H657" s="1" t="s">
        <v>38</v>
      </c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">
        <v>657.0</v>
      </c>
      <c r="B658" s="3">
        <v>43367.0</v>
      </c>
      <c r="C658" s="1" t="s">
        <v>3</v>
      </c>
      <c r="D658" s="1" t="s">
        <v>13</v>
      </c>
      <c r="E658" s="1">
        <v>39.0</v>
      </c>
      <c r="F658" s="10">
        <f>vlookup(E658,DateReference!B:C,2,false)</f>
        <v>7</v>
      </c>
      <c r="G658" s="1">
        <v>9.0</v>
      </c>
      <c r="H658" s="1" t="s">
        <v>39</v>
      </c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">
        <v>658.0</v>
      </c>
      <c r="B659" s="3">
        <v>43418.0</v>
      </c>
      <c r="C659" s="1" t="s">
        <v>3</v>
      </c>
      <c r="D659" s="1" t="s">
        <v>33</v>
      </c>
      <c r="E659" s="1">
        <v>46.0</v>
      </c>
      <c r="F659" s="10">
        <f>vlookup(E659,DateReference!B:C,2,false)</f>
        <v>14</v>
      </c>
      <c r="G659" s="1">
        <v>8.0</v>
      </c>
      <c r="H659" s="1" t="s">
        <v>37</v>
      </c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">
        <v>659.0</v>
      </c>
      <c r="B660" s="3">
        <v>43344.0</v>
      </c>
      <c r="C660" s="1" t="s">
        <v>3</v>
      </c>
      <c r="D660" s="1" t="s">
        <v>33</v>
      </c>
      <c r="E660" s="1">
        <v>35.0</v>
      </c>
      <c r="F660" s="10">
        <f>vlookup(E660,DateReference!B:C,2,false)</f>
        <v>3</v>
      </c>
      <c r="G660" s="1">
        <v>3.0</v>
      </c>
      <c r="H660" s="1" t="s">
        <v>38</v>
      </c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">
        <v>660.0</v>
      </c>
      <c r="B661" s="3">
        <v>43453.0</v>
      </c>
      <c r="C661" s="1" t="s">
        <v>3</v>
      </c>
      <c r="D661" s="1" t="s">
        <v>33</v>
      </c>
      <c r="E661" s="1">
        <v>51.0</v>
      </c>
      <c r="F661" s="10">
        <f>vlookup(E661,DateReference!B:C,2,false)</f>
        <v>19</v>
      </c>
      <c r="G661" s="1">
        <v>2.0</v>
      </c>
      <c r="H661" s="1" t="s">
        <v>39</v>
      </c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">
        <v>661.0</v>
      </c>
      <c r="B662" s="3">
        <v>43396.0</v>
      </c>
      <c r="C662" s="1" t="s">
        <v>3</v>
      </c>
      <c r="D662" s="1" t="s">
        <v>33</v>
      </c>
      <c r="E662" s="1">
        <v>43.0</v>
      </c>
      <c r="F662" s="10">
        <f>vlookup(E662,DateReference!B:C,2,false)</f>
        <v>11</v>
      </c>
      <c r="G662" s="1">
        <v>6.0</v>
      </c>
      <c r="H662" s="1" t="s">
        <v>37</v>
      </c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">
        <v>662.0</v>
      </c>
      <c r="B663" s="3">
        <v>43441.0</v>
      </c>
      <c r="C663" s="1" t="s">
        <v>3</v>
      </c>
      <c r="D663" s="1" t="s">
        <v>33</v>
      </c>
      <c r="E663" s="1">
        <v>49.0</v>
      </c>
      <c r="F663" s="10">
        <f>vlookup(E663,DateReference!B:C,2,false)</f>
        <v>17</v>
      </c>
      <c r="G663" s="1">
        <v>1.0</v>
      </c>
      <c r="H663" s="1" t="s">
        <v>38</v>
      </c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">
        <v>663.0</v>
      </c>
      <c r="B664" s="3">
        <v>43407.0</v>
      </c>
      <c r="C664" s="1" t="s">
        <v>3</v>
      </c>
      <c r="D664" s="1" t="s">
        <v>33</v>
      </c>
      <c r="E664" s="1">
        <v>44.0</v>
      </c>
      <c r="F664" s="10">
        <f>vlookup(E664,DateReference!B:C,2,false)</f>
        <v>12</v>
      </c>
      <c r="G664" s="1">
        <v>2.0</v>
      </c>
      <c r="H664" s="1" t="s">
        <v>39</v>
      </c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">
        <v>664.0</v>
      </c>
      <c r="B665" s="3">
        <v>43339.0</v>
      </c>
      <c r="C665" s="1" t="s">
        <v>3</v>
      </c>
      <c r="D665" s="1" t="s">
        <v>13</v>
      </c>
      <c r="E665" s="1">
        <v>35.0</v>
      </c>
      <c r="F665" s="10">
        <f>vlookup(E665,DateReference!B:C,2,false)</f>
        <v>3</v>
      </c>
      <c r="G665" s="1">
        <v>1.0</v>
      </c>
      <c r="H665" s="1" t="s">
        <v>37</v>
      </c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">
        <v>665.0</v>
      </c>
      <c r="B666" s="3">
        <v>43464.0</v>
      </c>
      <c r="C666" s="1" t="s">
        <v>3</v>
      </c>
      <c r="D666" s="1" t="s">
        <v>13</v>
      </c>
      <c r="E666" s="1">
        <v>52.0</v>
      </c>
      <c r="F666" s="10">
        <f>vlookup(E666,DateReference!B:C,2,false)</f>
        <v>20</v>
      </c>
      <c r="G666" s="1">
        <v>3.0</v>
      </c>
      <c r="H666" s="1" t="s">
        <v>38</v>
      </c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">
        <v>666.0</v>
      </c>
      <c r="B667" s="3">
        <v>43459.0</v>
      </c>
      <c r="C667" s="1" t="s">
        <v>3</v>
      </c>
      <c r="D667" s="1" t="s">
        <v>33</v>
      </c>
      <c r="E667" s="1">
        <v>52.0</v>
      </c>
      <c r="F667" s="10">
        <f>vlookup(E667,DateReference!B:C,2,false)</f>
        <v>20</v>
      </c>
      <c r="G667" s="1">
        <v>5.0</v>
      </c>
      <c r="H667" s="1" t="s">
        <v>39</v>
      </c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">
        <v>667.0</v>
      </c>
      <c r="B668" s="3">
        <v>43434.0</v>
      </c>
      <c r="C668" s="1" t="s">
        <v>3</v>
      </c>
      <c r="D668" s="1" t="s">
        <v>33</v>
      </c>
      <c r="E668" s="1">
        <v>48.0</v>
      </c>
      <c r="F668" s="10">
        <f>vlookup(E668,DateReference!B:C,2,false)</f>
        <v>16</v>
      </c>
      <c r="G668" s="1">
        <v>8.0</v>
      </c>
      <c r="H668" s="1" t="s">
        <v>37</v>
      </c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">
        <v>668.0</v>
      </c>
      <c r="B669" s="3">
        <v>43426.0</v>
      </c>
      <c r="C669" s="1" t="s">
        <v>3</v>
      </c>
      <c r="D669" s="1" t="s">
        <v>33</v>
      </c>
      <c r="E669" s="1">
        <v>47.0</v>
      </c>
      <c r="F669" s="10">
        <f>vlookup(E669,DateReference!B:C,2,false)</f>
        <v>15</v>
      </c>
      <c r="G669" s="1">
        <v>3.0</v>
      </c>
      <c r="H669" s="1" t="s">
        <v>38</v>
      </c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">
        <v>669.0</v>
      </c>
      <c r="B670" s="3">
        <v>43333.0</v>
      </c>
      <c r="C670" s="1" t="s">
        <v>3</v>
      </c>
      <c r="D670" s="1" t="s">
        <v>33</v>
      </c>
      <c r="E670" s="1">
        <v>34.0</v>
      </c>
      <c r="F670" s="10">
        <f>vlookup(E670,DateReference!B:C,2,false)</f>
        <v>2</v>
      </c>
      <c r="G670" s="1">
        <v>5.0</v>
      </c>
      <c r="H670" s="1" t="s">
        <v>39</v>
      </c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">
        <v>670.0</v>
      </c>
      <c r="B671" s="3">
        <v>43334.0</v>
      </c>
      <c r="C671" s="1" t="s">
        <v>3</v>
      </c>
      <c r="D671" s="1" t="s">
        <v>33</v>
      </c>
      <c r="E671" s="1">
        <v>34.0</v>
      </c>
      <c r="F671" s="10">
        <f>vlookup(E671,DateReference!B:C,2,false)</f>
        <v>2</v>
      </c>
      <c r="G671" s="1">
        <v>8.0</v>
      </c>
      <c r="H671" s="1" t="s">
        <v>37</v>
      </c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">
        <v>671.0</v>
      </c>
      <c r="B672" s="3">
        <v>43351.0</v>
      </c>
      <c r="C672" s="1" t="s">
        <v>3</v>
      </c>
      <c r="D672" s="1" t="s">
        <v>13</v>
      </c>
      <c r="E672" s="1">
        <v>36.0</v>
      </c>
      <c r="F672" s="10">
        <f>vlookup(E672,DateReference!B:C,2,false)</f>
        <v>4</v>
      </c>
      <c r="G672" s="1">
        <v>7.0</v>
      </c>
      <c r="H672" s="1" t="s">
        <v>38</v>
      </c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">
        <v>672.0</v>
      </c>
      <c r="B673" s="3">
        <v>43382.0</v>
      </c>
      <c r="C673" s="1" t="s">
        <v>3</v>
      </c>
      <c r="D673" s="1" t="s">
        <v>33</v>
      </c>
      <c r="E673" s="1">
        <v>41.0</v>
      </c>
      <c r="F673" s="10">
        <f>vlookup(E673,DateReference!B:C,2,false)</f>
        <v>9</v>
      </c>
      <c r="G673" s="1">
        <v>7.0</v>
      </c>
      <c r="H673" s="1" t="s">
        <v>39</v>
      </c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">
        <v>673.0</v>
      </c>
      <c r="B674" s="3">
        <v>43382.0</v>
      </c>
      <c r="C674" s="1" t="s">
        <v>3</v>
      </c>
      <c r="D674" s="1" t="s">
        <v>13</v>
      </c>
      <c r="E674" s="1">
        <v>41.0</v>
      </c>
      <c r="F674" s="10">
        <f>vlookup(E674,DateReference!B:C,2,false)</f>
        <v>9</v>
      </c>
      <c r="G674" s="1">
        <v>2.0</v>
      </c>
      <c r="H674" s="1" t="s">
        <v>37</v>
      </c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">
        <v>674.0</v>
      </c>
      <c r="B675" s="3">
        <v>43374.0</v>
      </c>
      <c r="C675" s="1" t="s">
        <v>3</v>
      </c>
      <c r="D675" s="1" t="s">
        <v>13</v>
      </c>
      <c r="E675" s="1">
        <v>40.0</v>
      </c>
      <c r="F675" s="10">
        <f>vlookup(E675,DateReference!B:C,2,false)</f>
        <v>8</v>
      </c>
      <c r="G675" s="1">
        <v>5.0</v>
      </c>
      <c r="H675" s="1" t="s">
        <v>38</v>
      </c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">
        <v>675.0</v>
      </c>
      <c r="B676" s="3">
        <v>43412.0</v>
      </c>
      <c r="C676" s="1" t="s">
        <v>3</v>
      </c>
      <c r="D676" s="1" t="s">
        <v>13</v>
      </c>
      <c r="E676" s="1">
        <v>45.0</v>
      </c>
      <c r="F676" s="10">
        <f>vlookup(E676,DateReference!B:C,2,false)</f>
        <v>13</v>
      </c>
      <c r="G676" s="1">
        <v>8.0</v>
      </c>
      <c r="H676" s="1" t="s">
        <v>39</v>
      </c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">
        <v>676.0</v>
      </c>
      <c r="B677" s="3">
        <v>43411.0</v>
      </c>
      <c r="C677" s="1" t="s">
        <v>3</v>
      </c>
      <c r="D677" s="1" t="s">
        <v>13</v>
      </c>
      <c r="E677" s="1">
        <v>45.0</v>
      </c>
      <c r="F677" s="10">
        <f>vlookup(E677,DateReference!B:C,2,false)</f>
        <v>13</v>
      </c>
      <c r="G677" s="1">
        <v>1.0</v>
      </c>
      <c r="H677" s="1" t="s">
        <v>37</v>
      </c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">
        <v>677.0</v>
      </c>
      <c r="B678" s="3">
        <v>43395.0</v>
      </c>
      <c r="C678" s="1" t="s">
        <v>3</v>
      </c>
      <c r="D678" s="1" t="s">
        <v>13</v>
      </c>
      <c r="E678" s="1">
        <v>43.0</v>
      </c>
      <c r="F678" s="10">
        <f>vlookup(E678,DateReference!B:C,2,false)</f>
        <v>11</v>
      </c>
      <c r="G678" s="1">
        <v>7.0</v>
      </c>
      <c r="H678" s="1" t="s">
        <v>38</v>
      </c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">
        <v>678.0</v>
      </c>
      <c r="B679" s="3">
        <v>43368.0</v>
      </c>
      <c r="C679" s="1" t="s">
        <v>3</v>
      </c>
      <c r="D679" s="1" t="s">
        <v>33</v>
      </c>
      <c r="E679" s="1">
        <v>39.0</v>
      </c>
      <c r="F679" s="10">
        <f>vlookup(E679,DateReference!B:C,2,false)</f>
        <v>7</v>
      </c>
      <c r="G679" s="1">
        <v>3.0</v>
      </c>
      <c r="H679" s="1" t="s">
        <v>39</v>
      </c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">
        <v>679.0</v>
      </c>
      <c r="B680" s="3">
        <v>43459.0</v>
      </c>
      <c r="C680" s="1" t="s">
        <v>3</v>
      </c>
      <c r="D680" s="1" t="s">
        <v>33</v>
      </c>
      <c r="E680" s="1">
        <v>52.0</v>
      </c>
      <c r="F680" s="10">
        <f>vlookup(E680,DateReference!B:C,2,false)</f>
        <v>20</v>
      </c>
      <c r="G680" s="1">
        <v>4.0</v>
      </c>
      <c r="H680" s="1" t="s">
        <v>37</v>
      </c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">
        <v>680.0</v>
      </c>
      <c r="B681" s="3">
        <v>43362.0</v>
      </c>
      <c r="C681" s="1" t="s">
        <v>3</v>
      </c>
      <c r="D681" s="1" t="s">
        <v>13</v>
      </c>
      <c r="E681" s="1">
        <v>38.0</v>
      </c>
      <c r="F681" s="10">
        <f>vlookup(E681,DateReference!B:C,2,false)</f>
        <v>6</v>
      </c>
      <c r="G681" s="1">
        <v>3.0</v>
      </c>
      <c r="H681" s="1" t="s">
        <v>38</v>
      </c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">
        <v>681.0</v>
      </c>
      <c r="B682" s="3">
        <v>43440.0</v>
      </c>
      <c r="C682" s="1" t="s">
        <v>3</v>
      </c>
      <c r="D682" s="1" t="s">
        <v>13</v>
      </c>
      <c r="E682" s="1">
        <v>49.0</v>
      </c>
      <c r="F682" s="10">
        <f>vlookup(E682,DateReference!B:C,2,false)</f>
        <v>17</v>
      </c>
      <c r="G682" s="1">
        <v>5.0</v>
      </c>
      <c r="H682" s="1" t="s">
        <v>39</v>
      </c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">
        <v>682.0</v>
      </c>
      <c r="B683" s="3">
        <v>43353.0</v>
      </c>
      <c r="C683" s="1" t="s">
        <v>3</v>
      </c>
      <c r="D683" s="1" t="s">
        <v>13</v>
      </c>
      <c r="E683" s="1">
        <v>37.0</v>
      </c>
      <c r="F683" s="10">
        <f>vlookup(E683,DateReference!B:C,2,false)</f>
        <v>5</v>
      </c>
      <c r="G683" s="1">
        <v>5.0</v>
      </c>
      <c r="H683" s="1" t="s">
        <v>37</v>
      </c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">
        <v>683.0</v>
      </c>
      <c r="B684" s="3">
        <v>43386.0</v>
      </c>
      <c r="C684" s="1" t="s">
        <v>3</v>
      </c>
      <c r="D684" s="1" t="s">
        <v>33</v>
      </c>
      <c r="E684" s="1">
        <v>41.0</v>
      </c>
      <c r="F684" s="10">
        <f>vlookup(E684,DateReference!B:C,2,false)</f>
        <v>9</v>
      </c>
      <c r="G684" s="1">
        <v>3.0</v>
      </c>
      <c r="H684" s="1" t="s">
        <v>38</v>
      </c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">
        <v>684.0</v>
      </c>
      <c r="B685" s="3">
        <v>43431.0</v>
      </c>
      <c r="C685" s="1" t="s">
        <v>3</v>
      </c>
      <c r="D685" s="1" t="s">
        <v>13</v>
      </c>
      <c r="E685" s="1">
        <v>48.0</v>
      </c>
      <c r="F685" s="10">
        <f>vlookup(E685,DateReference!B:C,2,false)</f>
        <v>16</v>
      </c>
      <c r="G685" s="1">
        <v>2.0</v>
      </c>
      <c r="H685" s="1" t="s">
        <v>39</v>
      </c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">
        <v>685.0</v>
      </c>
      <c r="B686" s="3">
        <v>43382.0</v>
      </c>
      <c r="C686" s="1" t="s">
        <v>3</v>
      </c>
      <c r="D686" s="1" t="s">
        <v>13</v>
      </c>
      <c r="E686" s="1">
        <v>41.0</v>
      </c>
      <c r="F686" s="10">
        <f>vlookup(E686,DateReference!B:C,2,false)</f>
        <v>9</v>
      </c>
      <c r="G686" s="1">
        <v>7.0</v>
      </c>
      <c r="H686" s="1" t="s">
        <v>37</v>
      </c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">
        <v>686.0</v>
      </c>
      <c r="B687" s="3">
        <v>43346.0</v>
      </c>
      <c r="C687" s="1" t="s">
        <v>3</v>
      </c>
      <c r="D687" s="1" t="s">
        <v>13</v>
      </c>
      <c r="E687" s="1">
        <v>36.0</v>
      </c>
      <c r="F687" s="10">
        <f>vlookup(E687,DateReference!B:C,2,false)</f>
        <v>4</v>
      </c>
      <c r="G687" s="1">
        <v>6.0</v>
      </c>
      <c r="H687" s="1" t="s">
        <v>38</v>
      </c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">
        <v>687.0</v>
      </c>
      <c r="B688" s="3">
        <v>43440.0</v>
      </c>
      <c r="C688" s="1" t="s">
        <v>3</v>
      </c>
      <c r="D688" s="1" t="s">
        <v>33</v>
      </c>
      <c r="E688" s="1">
        <v>49.0</v>
      </c>
      <c r="F688" s="10">
        <f>vlookup(E688,DateReference!B:C,2,false)</f>
        <v>17</v>
      </c>
      <c r="G688" s="1">
        <v>6.0</v>
      </c>
      <c r="H688" s="1" t="s">
        <v>39</v>
      </c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">
        <v>688.0</v>
      </c>
      <c r="B689" s="3">
        <v>43371.0</v>
      </c>
      <c r="C689" s="1" t="s">
        <v>3</v>
      </c>
      <c r="D689" s="1" t="s">
        <v>33</v>
      </c>
      <c r="E689" s="1">
        <v>39.0</v>
      </c>
      <c r="F689" s="10">
        <f>vlookup(E689,DateReference!B:C,2,false)</f>
        <v>7</v>
      </c>
      <c r="G689" s="1">
        <v>4.0</v>
      </c>
      <c r="H689" s="1" t="s">
        <v>37</v>
      </c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">
        <v>689.0</v>
      </c>
      <c r="B690" s="3">
        <v>43463.0</v>
      </c>
      <c r="C690" s="1" t="s">
        <v>3</v>
      </c>
      <c r="D690" s="1" t="s">
        <v>13</v>
      </c>
      <c r="E690" s="1">
        <v>52.0</v>
      </c>
      <c r="F690" s="10">
        <f>vlookup(E690,DateReference!B:C,2,false)</f>
        <v>20</v>
      </c>
      <c r="G690" s="1">
        <v>4.0</v>
      </c>
      <c r="H690" s="1" t="s">
        <v>38</v>
      </c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">
        <v>690.0</v>
      </c>
      <c r="B691" s="3">
        <v>43393.0</v>
      </c>
      <c r="C691" s="1" t="s">
        <v>3</v>
      </c>
      <c r="D691" s="1" t="s">
        <v>13</v>
      </c>
      <c r="E691" s="1">
        <v>42.0</v>
      </c>
      <c r="F691" s="10">
        <f>vlookup(E691,DateReference!B:C,2,false)</f>
        <v>10</v>
      </c>
      <c r="G691" s="1">
        <v>2.0</v>
      </c>
      <c r="H691" s="1" t="s">
        <v>39</v>
      </c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">
        <v>691.0</v>
      </c>
      <c r="B692" s="3">
        <v>43387.0</v>
      </c>
      <c r="C692" s="1" t="s">
        <v>3</v>
      </c>
      <c r="D692" s="1" t="s">
        <v>33</v>
      </c>
      <c r="E692" s="1">
        <v>41.0</v>
      </c>
      <c r="F692" s="10">
        <f>vlookup(E692,DateReference!B:C,2,false)</f>
        <v>9</v>
      </c>
      <c r="G692" s="1">
        <v>9.0</v>
      </c>
      <c r="H692" s="1" t="s">
        <v>37</v>
      </c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">
        <v>692.0</v>
      </c>
      <c r="B693" s="3">
        <v>43411.0</v>
      </c>
      <c r="C693" s="1" t="s">
        <v>3</v>
      </c>
      <c r="D693" s="1" t="s">
        <v>13</v>
      </c>
      <c r="E693" s="1">
        <v>45.0</v>
      </c>
      <c r="F693" s="10">
        <f>vlookup(E693,DateReference!B:C,2,false)</f>
        <v>13</v>
      </c>
      <c r="G693" s="1">
        <v>6.0</v>
      </c>
      <c r="H693" s="1" t="s">
        <v>38</v>
      </c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">
        <v>693.0</v>
      </c>
      <c r="B694" s="3">
        <v>43447.0</v>
      </c>
      <c r="C694" s="1" t="s">
        <v>3</v>
      </c>
      <c r="D694" s="1" t="s">
        <v>33</v>
      </c>
      <c r="E694" s="1">
        <v>50.0</v>
      </c>
      <c r="F694" s="10">
        <f>vlookup(E694,DateReference!B:C,2,false)</f>
        <v>18</v>
      </c>
      <c r="G694" s="1">
        <v>9.0</v>
      </c>
      <c r="H694" s="1" t="s">
        <v>39</v>
      </c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">
        <v>694.0</v>
      </c>
      <c r="B695" s="3">
        <v>43450.0</v>
      </c>
      <c r="C695" s="1" t="s">
        <v>3</v>
      </c>
      <c r="D695" s="1" t="s">
        <v>13</v>
      </c>
      <c r="E695" s="1">
        <v>50.0</v>
      </c>
      <c r="F695" s="10">
        <f>vlookup(E695,DateReference!B:C,2,false)</f>
        <v>18</v>
      </c>
      <c r="G695" s="1">
        <v>2.0</v>
      </c>
      <c r="H695" s="1" t="s">
        <v>37</v>
      </c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">
        <v>695.0</v>
      </c>
      <c r="B696" s="3">
        <v>43337.0</v>
      </c>
      <c r="C696" s="1" t="s">
        <v>3</v>
      </c>
      <c r="D696" s="1" t="s">
        <v>33</v>
      </c>
      <c r="E696" s="1">
        <v>34.0</v>
      </c>
      <c r="F696" s="10">
        <f>vlookup(E696,DateReference!B:C,2,false)</f>
        <v>2</v>
      </c>
      <c r="G696" s="1">
        <v>9.0</v>
      </c>
      <c r="H696" s="1" t="s">
        <v>38</v>
      </c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">
        <v>696.0</v>
      </c>
      <c r="B697" s="3">
        <v>43375.0</v>
      </c>
      <c r="C697" s="1" t="s">
        <v>3</v>
      </c>
      <c r="D697" s="1" t="s">
        <v>13</v>
      </c>
      <c r="E697" s="1">
        <v>40.0</v>
      </c>
      <c r="F697" s="10">
        <f>vlookup(E697,DateReference!B:C,2,false)</f>
        <v>8</v>
      </c>
      <c r="G697" s="1">
        <v>7.0</v>
      </c>
      <c r="H697" s="1" t="s">
        <v>39</v>
      </c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">
        <v>697.0</v>
      </c>
      <c r="B698" s="3">
        <v>43347.0</v>
      </c>
      <c r="C698" s="1" t="s">
        <v>3</v>
      </c>
      <c r="D698" s="1" t="s">
        <v>33</v>
      </c>
      <c r="E698" s="1">
        <v>36.0</v>
      </c>
      <c r="F698" s="10">
        <f>vlookup(E698,DateReference!B:C,2,false)</f>
        <v>4</v>
      </c>
      <c r="G698" s="1">
        <v>8.0</v>
      </c>
      <c r="H698" s="1" t="s">
        <v>37</v>
      </c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">
        <v>698.0</v>
      </c>
      <c r="B699" s="3">
        <v>43392.0</v>
      </c>
      <c r="C699" s="1" t="s">
        <v>3</v>
      </c>
      <c r="D699" s="1" t="s">
        <v>33</v>
      </c>
      <c r="E699" s="1">
        <v>42.0</v>
      </c>
      <c r="F699" s="10">
        <f>vlookup(E699,DateReference!B:C,2,false)</f>
        <v>10</v>
      </c>
      <c r="G699" s="1">
        <v>5.0</v>
      </c>
      <c r="H699" s="1" t="s">
        <v>38</v>
      </c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">
        <v>699.0</v>
      </c>
      <c r="B700" s="3">
        <v>43378.0</v>
      </c>
      <c r="C700" s="1" t="s">
        <v>3</v>
      </c>
      <c r="D700" s="1" t="s">
        <v>33</v>
      </c>
      <c r="E700" s="1">
        <v>40.0</v>
      </c>
      <c r="F700" s="10">
        <f>vlookup(E700,DateReference!B:C,2,false)</f>
        <v>8</v>
      </c>
      <c r="G700" s="1">
        <v>6.0</v>
      </c>
      <c r="H700" s="1" t="s">
        <v>39</v>
      </c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">
        <v>700.0</v>
      </c>
      <c r="B701" s="3">
        <v>43346.0</v>
      </c>
      <c r="C701" s="1" t="s">
        <v>3</v>
      </c>
      <c r="D701" s="1" t="s">
        <v>13</v>
      </c>
      <c r="E701" s="1">
        <v>36.0</v>
      </c>
      <c r="F701" s="10">
        <f>vlookup(E701,DateReference!B:C,2,false)</f>
        <v>4</v>
      </c>
      <c r="G701" s="1">
        <v>6.0</v>
      </c>
      <c r="H701" s="1" t="s">
        <v>37</v>
      </c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">
        <v>701.0</v>
      </c>
      <c r="B702" s="3">
        <v>43406.0</v>
      </c>
      <c r="C702" s="1" t="s">
        <v>3</v>
      </c>
      <c r="D702" s="1" t="s">
        <v>33</v>
      </c>
      <c r="E702" s="1">
        <v>44.0</v>
      </c>
      <c r="F702" s="10">
        <f>vlookup(E702,DateReference!B:C,2,false)</f>
        <v>12</v>
      </c>
      <c r="G702" s="1">
        <v>6.0</v>
      </c>
      <c r="H702" s="1" t="s">
        <v>38</v>
      </c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">
        <v>702.0</v>
      </c>
      <c r="B703" s="3">
        <v>43423.0</v>
      </c>
      <c r="C703" s="1" t="s">
        <v>3</v>
      </c>
      <c r="D703" s="1" t="s">
        <v>33</v>
      </c>
      <c r="E703" s="1">
        <v>47.0</v>
      </c>
      <c r="F703" s="10">
        <f>vlookup(E703,DateReference!B:C,2,false)</f>
        <v>15</v>
      </c>
      <c r="G703" s="1">
        <v>6.0</v>
      </c>
      <c r="H703" s="1" t="s">
        <v>39</v>
      </c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">
        <v>703.0</v>
      </c>
      <c r="B704" s="3">
        <v>43364.0</v>
      </c>
      <c r="C704" s="1" t="s">
        <v>3</v>
      </c>
      <c r="D704" s="1" t="s">
        <v>13</v>
      </c>
      <c r="E704" s="1">
        <v>38.0</v>
      </c>
      <c r="F704" s="10">
        <f>vlookup(E704,DateReference!B:C,2,false)</f>
        <v>6</v>
      </c>
      <c r="G704" s="1">
        <v>2.0</v>
      </c>
      <c r="H704" s="1" t="s">
        <v>37</v>
      </c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">
        <v>704.0</v>
      </c>
      <c r="B705" s="3">
        <v>43367.0</v>
      </c>
      <c r="C705" s="1" t="s">
        <v>3</v>
      </c>
      <c r="D705" s="1" t="s">
        <v>33</v>
      </c>
      <c r="E705" s="1">
        <v>39.0</v>
      </c>
      <c r="F705" s="10">
        <f>vlookup(E705,DateReference!B:C,2,false)</f>
        <v>7</v>
      </c>
      <c r="G705" s="1">
        <v>3.0</v>
      </c>
      <c r="H705" s="1" t="s">
        <v>38</v>
      </c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">
        <v>705.0</v>
      </c>
      <c r="B706" s="3">
        <v>43377.0</v>
      </c>
      <c r="C706" s="1" t="s">
        <v>3</v>
      </c>
      <c r="D706" s="1" t="s">
        <v>33</v>
      </c>
      <c r="E706" s="1">
        <v>40.0</v>
      </c>
      <c r="F706" s="10">
        <f>vlookup(E706,DateReference!B:C,2,false)</f>
        <v>8</v>
      </c>
      <c r="G706" s="1">
        <v>4.0</v>
      </c>
      <c r="H706" s="1" t="s">
        <v>39</v>
      </c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">
        <v>706.0</v>
      </c>
      <c r="B707" s="3">
        <v>43342.0</v>
      </c>
      <c r="C707" s="1" t="s">
        <v>3</v>
      </c>
      <c r="D707" s="1" t="s">
        <v>33</v>
      </c>
      <c r="E707" s="1">
        <v>35.0</v>
      </c>
      <c r="F707" s="10">
        <f>vlookup(E707,DateReference!B:C,2,false)</f>
        <v>3</v>
      </c>
      <c r="G707" s="1">
        <v>8.0</v>
      </c>
      <c r="H707" s="1" t="s">
        <v>37</v>
      </c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">
        <v>707.0</v>
      </c>
      <c r="B708" s="3">
        <v>43350.0</v>
      </c>
      <c r="C708" s="1" t="s">
        <v>3</v>
      </c>
      <c r="D708" s="1" t="s">
        <v>33</v>
      </c>
      <c r="E708" s="1">
        <v>36.0</v>
      </c>
      <c r="F708" s="10">
        <f>vlookup(E708,DateReference!B:C,2,false)</f>
        <v>4</v>
      </c>
      <c r="G708" s="1">
        <v>1.0</v>
      </c>
      <c r="H708" s="1" t="s">
        <v>38</v>
      </c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">
        <v>708.0</v>
      </c>
      <c r="B709" s="3">
        <v>43438.0</v>
      </c>
      <c r="C709" s="1" t="s">
        <v>3</v>
      </c>
      <c r="D709" s="1" t="s">
        <v>33</v>
      </c>
      <c r="E709" s="1">
        <v>49.0</v>
      </c>
      <c r="F709" s="10">
        <f>vlookup(E709,DateReference!B:C,2,false)</f>
        <v>17</v>
      </c>
      <c r="G709" s="1">
        <v>8.0</v>
      </c>
      <c r="H709" s="1" t="s">
        <v>39</v>
      </c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">
        <v>709.0</v>
      </c>
      <c r="B710" s="3">
        <v>43350.0</v>
      </c>
      <c r="C710" s="1" t="s">
        <v>3</v>
      </c>
      <c r="D710" s="1" t="s">
        <v>13</v>
      </c>
      <c r="E710" s="1">
        <v>36.0</v>
      </c>
      <c r="F710" s="10">
        <f>vlookup(E710,DateReference!B:C,2,false)</f>
        <v>4</v>
      </c>
      <c r="G710" s="1">
        <v>2.0</v>
      </c>
      <c r="H710" s="1" t="s">
        <v>37</v>
      </c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">
        <v>710.0</v>
      </c>
      <c r="B711" s="3">
        <v>43408.0</v>
      </c>
      <c r="C711" s="1" t="s">
        <v>3</v>
      </c>
      <c r="D711" s="1" t="s">
        <v>33</v>
      </c>
      <c r="E711" s="1">
        <v>44.0</v>
      </c>
      <c r="F711" s="10">
        <f>vlookup(E711,DateReference!B:C,2,false)</f>
        <v>12</v>
      </c>
      <c r="G711" s="1">
        <v>1.0</v>
      </c>
      <c r="H711" s="1" t="s">
        <v>38</v>
      </c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">
        <v>711.0</v>
      </c>
      <c r="B712" s="3">
        <v>43432.0</v>
      </c>
      <c r="C712" s="1" t="s">
        <v>3</v>
      </c>
      <c r="D712" s="1" t="s">
        <v>13</v>
      </c>
      <c r="E712" s="1">
        <v>48.0</v>
      </c>
      <c r="F712" s="10">
        <f>vlookup(E712,DateReference!B:C,2,false)</f>
        <v>16</v>
      </c>
      <c r="G712" s="1">
        <v>10.0</v>
      </c>
      <c r="H712" s="1" t="s">
        <v>39</v>
      </c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">
        <v>712.0</v>
      </c>
      <c r="B713" s="3">
        <v>43370.0</v>
      </c>
      <c r="C713" s="1" t="s">
        <v>3</v>
      </c>
      <c r="D713" s="1" t="s">
        <v>13</v>
      </c>
      <c r="E713" s="1">
        <v>39.0</v>
      </c>
      <c r="F713" s="10">
        <f>vlookup(E713,DateReference!B:C,2,false)</f>
        <v>7</v>
      </c>
      <c r="G713" s="1">
        <v>2.0</v>
      </c>
      <c r="H713" s="1" t="s">
        <v>37</v>
      </c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">
        <v>713.0</v>
      </c>
      <c r="B714" s="3">
        <v>43407.0</v>
      </c>
      <c r="C714" s="1" t="s">
        <v>3</v>
      </c>
      <c r="D714" s="1" t="s">
        <v>13</v>
      </c>
      <c r="E714" s="1">
        <v>44.0</v>
      </c>
      <c r="F714" s="10">
        <f>vlookup(E714,DateReference!B:C,2,false)</f>
        <v>12</v>
      </c>
      <c r="G714" s="1">
        <v>9.0</v>
      </c>
      <c r="H714" s="1" t="s">
        <v>38</v>
      </c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">
        <v>714.0</v>
      </c>
      <c r="B715" s="3">
        <v>43354.0</v>
      </c>
      <c r="C715" s="1" t="s">
        <v>3</v>
      </c>
      <c r="D715" s="1" t="s">
        <v>33</v>
      </c>
      <c r="E715" s="1">
        <v>37.0</v>
      </c>
      <c r="F715" s="10">
        <f>vlookup(E715,DateReference!B:C,2,false)</f>
        <v>5</v>
      </c>
      <c r="G715" s="1">
        <v>7.0</v>
      </c>
      <c r="H715" s="1" t="s">
        <v>39</v>
      </c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">
        <v>715.0</v>
      </c>
      <c r="B716" s="3">
        <v>43437.0</v>
      </c>
      <c r="C716" s="1" t="s">
        <v>3</v>
      </c>
      <c r="D716" s="1" t="s">
        <v>33</v>
      </c>
      <c r="E716" s="1">
        <v>49.0</v>
      </c>
      <c r="F716" s="10">
        <f>vlookup(E716,DateReference!B:C,2,false)</f>
        <v>17</v>
      </c>
      <c r="G716" s="1">
        <v>6.0</v>
      </c>
      <c r="H716" s="1" t="s">
        <v>37</v>
      </c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">
        <v>716.0</v>
      </c>
      <c r="B717" s="3">
        <v>43383.0</v>
      </c>
      <c r="C717" s="1" t="s">
        <v>3</v>
      </c>
      <c r="D717" s="1" t="s">
        <v>33</v>
      </c>
      <c r="E717" s="1">
        <v>41.0</v>
      </c>
      <c r="F717" s="10">
        <f>vlookup(E717,DateReference!B:C,2,false)</f>
        <v>9</v>
      </c>
      <c r="G717" s="1">
        <v>5.0</v>
      </c>
      <c r="H717" s="1" t="s">
        <v>38</v>
      </c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">
        <v>717.0</v>
      </c>
      <c r="B718" s="3">
        <v>43451.0</v>
      </c>
      <c r="C718" s="1" t="s">
        <v>3</v>
      </c>
      <c r="D718" s="1" t="s">
        <v>33</v>
      </c>
      <c r="E718" s="1">
        <v>51.0</v>
      </c>
      <c r="F718" s="10">
        <f>vlookup(E718,DateReference!B:C,2,false)</f>
        <v>19</v>
      </c>
      <c r="G718" s="1">
        <v>3.0</v>
      </c>
      <c r="H718" s="1" t="s">
        <v>39</v>
      </c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">
        <v>718.0</v>
      </c>
      <c r="B719" s="3">
        <v>43346.0</v>
      </c>
      <c r="C719" s="1" t="s">
        <v>3</v>
      </c>
      <c r="D719" s="1" t="s">
        <v>33</v>
      </c>
      <c r="E719" s="1">
        <v>36.0</v>
      </c>
      <c r="F719" s="10">
        <f>vlookup(E719,DateReference!B:C,2,false)</f>
        <v>4</v>
      </c>
      <c r="G719" s="1">
        <v>10.0</v>
      </c>
      <c r="H719" s="1" t="s">
        <v>37</v>
      </c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">
        <v>719.0</v>
      </c>
      <c r="B720" s="3">
        <v>43423.0</v>
      </c>
      <c r="C720" s="1" t="s">
        <v>3</v>
      </c>
      <c r="D720" s="1" t="s">
        <v>33</v>
      </c>
      <c r="E720" s="1">
        <v>47.0</v>
      </c>
      <c r="F720" s="10">
        <f>vlookup(E720,DateReference!B:C,2,false)</f>
        <v>15</v>
      </c>
      <c r="G720" s="1">
        <v>7.0</v>
      </c>
      <c r="H720" s="1" t="s">
        <v>38</v>
      </c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">
        <v>720.0</v>
      </c>
      <c r="B721" s="3">
        <v>43426.0</v>
      </c>
      <c r="C721" s="1" t="s">
        <v>3</v>
      </c>
      <c r="D721" s="1" t="s">
        <v>33</v>
      </c>
      <c r="E721" s="1">
        <v>47.0</v>
      </c>
      <c r="F721" s="10">
        <f>vlookup(E721,DateReference!B:C,2,false)</f>
        <v>15</v>
      </c>
      <c r="G721" s="1">
        <v>10.0</v>
      </c>
      <c r="H721" s="1" t="s">
        <v>39</v>
      </c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">
        <v>721.0</v>
      </c>
      <c r="B722" s="3">
        <v>43343.0</v>
      </c>
      <c r="C722" s="1" t="s">
        <v>3</v>
      </c>
      <c r="D722" s="1" t="s">
        <v>13</v>
      </c>
      <c r="E722" s="1">
        <v>35.0</v>
      </c>
      <c r="F722" s="10">
        <f>vlookup(E722,DateReference!B:C,2,false)</f>
        <v>3</v>
      </c>
      <c r="G722" s="1">
        <v>4.0</v>
      </c>
      <c r="H722" s="1" t="s">
        <v>37</v>
      </c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">
        <v>722.0</v>
      </c>
      <c r="B723" s="3">
        <v>43410.0</v>
      </c>
      <c r="C723" s="1" t="s">
        <v>3</v>
      </c>
      <c r="D723" s="1" t="s">
        <v>13</v>
      </c>
      <c r="E723" s="1">
        <v>45.0</v>
      </c>
      <c r="F723" s="10">
        <f>vlookup(E723,DateReference!B:C,2,false)</f>
        <v>13</v>
      </c>
      <c r="G723" s="1">
        <v>7.0</v>
      </c>
      <c r="H723" s="1" t="s">
        <v>38</v>
      </c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">
        <v>723.0</v>
      </c>
      <c r="B724" s="3">
        <v>43369.0</v>
      </c>
      <c r="C724" s="1" t="s">
        <v>3</v>
      </c>
      <c r="D724" s="1" t="s">
        <v>33</v>
      </c>
      <c r="E724" s="1">
        <v>39.0</v>
      </c>
      <c r="F724" s="10">
        <f>vlookup(E724,DateReference!B:C,2,false)</f>
        <v>7</v>
      </c>
      <c r="G724" s="1">
        <v>6.0</v>
      </c>
      <c r="H724" s="1" t="s">
        <v>39</v>
      </c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">
        <v>724.0</v>
      </c>
      <c r="B725" s="3">
        <v>43352.0</v>
      </c>
      <c r="C725" s="1" t="s">
        <v>3</v>
      </c>
      <c r="D725" s="1" t="s">
        <v>13</v>
      </c>
      <c r="E725" s="1">
        <v>36.0</v>
      </c>
      <c r="F725" s="10">
        <f>vlookup(E725,DateReference!B:C,2,false)</f>
        <v>4</v>
      </c>
      <c r="G725" s="1">
        <v>2.0</v>
      </c>
      <c r="H725" s="1" t="s">
        <v>37</v>
      </c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">
        <v>725.0</v>
      </c>
      <c r="B726" s="3">
        <v>43370.0</v>
      </c>
      <c r="C726" s="1" t="s">
        <v>3</v>
      </c>
      <c r="D726" s="1" t="s">
        <v>13</v>
      </c>
      <c r="E726" s="1">
        <v>39.0</v>
      </c>
      <c r="F726" s="10">
        <f>vlookup(E726,DateReference!B:C,2,false)</f>
        <v>7</v>
      </c>
      <c r="G726" s="1">
        <v>2.0</v>
      </c>
      <c r="H726" s="1" t="s">
        <v>38</v>
      </c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">
        <v>726.0</v>
      </c>
      <c r="B727" s="3">
        <v>43444.0</v>
      </c>
      <c r="C727" s="1" t="s">
        <v>3</v>
      </c>
      <c r="D727" s="1" t="s">
        <v>33</v>
      </c>
      <c r="E727" s="1">
        <v>50.0</v>
      </c>
      <c r="F727" s="10">
        <f>vlookup(E727,DateReference!B:C,2,false)</f>
        <v>18</v>
      </c>
      <c r="G727" s="1">
        <v>8.0</v>
      </c>
      <c r="H727" s="1" t="s">
        <v>39</v>
      </c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">
        <v>727.0</v>
      </c>
      <c r="B728" s="3">
        <v>43397.0</v>
      </c>
      <c r="C728" s="1" t="s">
        <v>3</v>
      </c>
      <c r="D728" s="1" t="s">
        <v>13</v>
      </c>
      <c r="E728" s="1">
        <v>43.0</v>
      </c>
      <c r="F728" s="10">
        <f>vlookup(E728,DateReference!B:C,2,false)</f>
        <v>11</v>
      </c>
      <c r="G728" s="1">
        <v>3.0</v>
      </c>
      <c r="H728" s="1" t="s">
        <v>37</v>
      </c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">
        <v>728.0</v>
      </c>
      <c r="B729" s="3">
        <v>43398.0</v>
      </c>
      <c r="C729" s="1" t="s">
        <v>3</v>
      </c>
      <c r="D729" s="1" t="s">
        <v>33</v>
      </c>
      <c r="E729" s="1">
        <v>43.0</v>
      </c>
      <c r="F729" s="10">
        <f>vlookup(E729,DateReference!B:C,2,false)</f>
        <v>11</v>
      </c>
      <c r="G729" s="1">
        <v>3.0</v>
      </c>
      <c r="H729" s="1" t="s">
        <v>38</v>
      </c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">
        <v>729.0</v>
      </c>
      <c r="B730" s="3">
        <v>43352.0</v>
      </c>
      <c r="C730" s="1" t="s">
        <v>3</v>
      </c>
      <c r="D730" s="1" t="s">
        <v>33</v>
      </c>
      <c r="E730" s="1">
        <v>36.0</v>
      </c>
      <c r="F730" s="10">
        <f>vlookup(E730,DateReference!B:C,2,false)</f>
        <v>4</v>
      </c>
      <c r="G730" s="1">
        <v>8.0</v>
      </c>
      <c r="H730" s="1" t="s">
        <v>39</v>
      </c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">
        <v>730.0</v>
      </c>
      <c r="B731" s="3">
        <v>43461.0</v>
      </c>
      <c r="C731" s="1" t="s">
        <v>3</v>
      </c>
      <c r="D731" s="1" t="s">
        <v>13</v>
      </c>
      <c r="E731" s="1">
        <v>52.0</v>
      </c>
      <c r="F731" s="10">
        <f>vlookup(E731,DateReference!B:C,2,false)</f>
        <v>20</v>
      </c>
      <c r="G731" s="1">
        <v>8.0</v>
      </c>
      <c r="H731" s="1" t="s">
        <v>37</v>
      </c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">
        <v>731.0</v>
      </c>
      <c r="B732" s="3">
        <v>43401.0</v>
      </c>
      <c r="C732" s="1" t="s">
        <v>3</v>
      </c>
      <c r="D732" s="1" t="s">
        <v>33</v>
      </c>
      <c r="E732" s="1">
        <v>43.0</v>
      </c>
      <c r="F732" s="10">
        <f>vlookup(E732,DateReference!B:C,2,false)</f>
        <v>11</v>
      </c>
      <c r="G732" s="1">
        <v>10.0</v>
      </c>
      <c r="H732" s="1" t="s">
        <v>38</v>
      </c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">
        <v>732.0</v>
      </c>
      <c r="B733" s="3">
        <v>43345.0</v>
      </c>
      <c r="C733" s="1" t="s">
        <v>3</v>
      </c>
      <c r="D733" s="1" t="s">
        <v>33</v>
      </c>
      <c r="E733" s="1">
        <v>35.0</v>
      </c>
      <c r="F733" s="10">
        <f>vlookup(E733,DateReference!B:C,2,false)</f>
        <v>3</v>
      </c>
      <c r="G733" s="1">
        <v>6.0</v>
      </c>
      <c r="H733" s="1" t="s">
        <v>39</v>
      </c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">
        <v>733.0</v>
      </c>
      <c r="B734" s="3">
        <v>43407.0</v>
      </c>
      <c r="C734" s="1" t="s">
        <v>3</v>
      </c>
      <c r="D734" s="1" t="s">
        <v>33</v>
      </c>
      <c r="E734" s="1">
        <v>44.0</v>
      </c>
      <c r="F734" s="10">
        <f>vlookup(E734,DateReference!B:C,2,false)</f>
        <v>12</v>
      </c>
      <c r="G734" s="1">
        <v>8.0</v>
      </c>
      <c r="H734" s="1" t="s">
        <v>37</v>
      </c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">
        <v>734.0</v>
      </c>
      <c r="B735" s="3">
        <v>43398.0</v>
      </c>
      <c r="C735" s="1" t="s">
        <v>3</v>
      </c>
      <c r="D735" s="1" t="s">
        <v>13</v>
      </c>
      <c r="E735" s="1">
        <v>43.0</v>
      </c>
      <c r="F735" s="10">
        <f>vlookup(E735,DateReference!B:C,2,false)</f>
        <v>11</v>
      </c>
      <c r="G735" s="1">
        <v>7.0</v>
      </c>
      <c r="H735" s="1" t="s">
        <v>38</v>
      </c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">
        <v>735.0</v>
      </c>
      <c r="B736" s="3">
        <v>43434.0</v>
      </c>
      <c r="C736" s="1" t="s">
        <v>3</v>
      </c>
      <c r="D736" s="1" t="s">
        <v>33</v>
      </c>
      <c r="E736" s="1">
        <v>48.0</v>
      </c>
      <c r="F736" s="10">
        <f>vlookup(E736,DateReference!B:C,2,false)</f>
        <v>16</v>
      </c>
      <c r="G736" s="1">
        <v>1.0</v>
      </c>
      <c r="H736" s="1" t="s">
        <v>39</v>
      </c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">
        <v>736.0</v>
      </c>
      <c r="B737" s="3">
        <v>43345.0</v>
      </c>
      <c r="C737" s="1" t="s">
        <v>3</v>
      </c>
      <c r="D737" s="1" t="s">
        <v>13</v>
      </c>
      <c r="E737" s="1">
        <v>35.0</v>
      </c>
      <c r="F737" s="10">
        <f>vlookup(E737,DateReference!B:C,2,false)</f>
        <v>3</v>
      </c>
      <c r="G737" s="1">
        <v>4.0</v>
      </c>
      <c r="H737" s="1" t="s">
        <v>37</v>
      </c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">
        <v>737.0</v>
      </c>
      <c r="B738" s="3">
        <v>43377.0</v>
      </c>
      <c r="C738" s="1" t="s">
        <v>3</v>
      </c>
      <c r="D738" s="1" t="s">
        <v>13</v>
      </c>
      <c r="E738" s="1">
        <v>40.0</v>
      </c>
      <c r="F738" s="10">
        <f>vlookup(E738,DateReference!B:C,2,false)</f>
        <v>8</v>
      </c>
      <c r="G738" s="1">
        <v>6.0</v>
      </c>
      <c r="H738" s="1" t="s">
        <v>38</v>
      </c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">
        <v>738.0</v>
      </c>
      <c r="B739" s="3">
        <v>43391.0</v>
      </c>
      <c r="C739" s="1" t="s">
        <v>3</v>
      </c>
      <c r="D739" s="1" t="s">
        <v>13</v>
      </c>
      <c r="E739" s="1">
        <v>42.0</v>
      </c>
      <c r="F739" s="10">
        <f>vlookup(E739,DateReference!B:C,2,false)</f>
        <v>10</v>
      </c>
      <c r="G739" s="1">
        <v>1.0</v>
      </c>
      <c r="H739" s="1" t="s">
        <v>39</v>
      </c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">
        <v>739.0</v>
      </c>
      <c r="B740" s="3">
        <v>43365.0</v>
      </c>
      <c r="C740" s="1" t="s">
        <v>3</v>
      </c>
      <c r="D740" s="1" t="s">
        <v>13</v>
      </c>
      <c r="E740" s="1">
        <v>38.0</v>
      </c>
      <c r="F740" s="10">
        <f>vlookup(E740,DateReference!B:C,2,false)</f>
        <v>6</v>
      </c>
      <c r="G740" s="1">
        <v>7.0</v>
      </c>
      <c r="H740" s="1" t="s">
        <v>37</v>
      </c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">
        <v>740.0</v>
      </c>
      <c r="B741" s="3">
        <v>43359.0</v>
      </c>
      <c r="C741" s="1" t="s">
        <v>3</v>
      </c>
      <c r="D741" s="1" t="s">
        <v>33</v>
      </c>
      <c r="E741" s="1">
        <v>37.0</v>
      </c>
      <c r="F741" s="10">
        <f>vlookup(E741,DateReference!B:C,2,false)</f>
        <v>5</v>
      </c>
      <c r="G741" s="1">
        <v>6.0</v>
      </c>
      <c r="H741" s="1" t="s">
        <v>38</v>
      </c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">
        <v>741.0</v>
      </c>
      <c r="B742" s="3">
        <v>43440.0</v>
      </c>
      <c r="C742" s="1" t="s">
        <v>3</v>
      </c>
      <c r="D742" s="1" t="s">
        <v>13</v>
      </c>
      <c r="E742" s="1">
        <v>49.0</v>
      </c>
      <c r="F742" s="10">
        <f>vlookup(E742,DateReference!B:C,2,false)</f>
        <v>17</v>
      </c>
      <c r="G742" s="1">
        <v>7.0</v>
      </c>
      <c r="H742" s="1" t="s">
        <v>39</v>
      </c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">
        <v>742.0</v>
      </c>
      <c r="B743" s="3">
        <v>43375.0</v>
      </c>
      <c r="C743" s="1" t="s">
        <v>3</v>
      </c>
      <c r="D743" s="1" t="s">
        <v>13</v>
      </c>
      <c r="E743" s="1">
        <v>40.0</v>
      </c>
      <c r="F743" s="10">
        <f>vlookup(E743,DateReference!B:C,2,false)</f>
        <v>8</v>
      </c>
      <c r="G743" s="1">
        <v>2.0</v>
      </c>
      <c r="H743" s="1" t="s">
        <v>37</v>
      </c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">
        <v>743.0</v>
      </c>
      <c r="B744" s="3">
        <v>43455.0</v>
      </c>
      <c r="C744" s="1" t="s">
        <v>3</v>
      </c>
      <c r="D744" s="1" t="s">
        <v>33</v>
      </c>
      <c r="E744" s="1">
        <v>51.0</v>
      </c>
      <c r="F744" s="10">
        <f>vlookup(E744,DateReference!B:C,2,false)</f>
        <v>19</v>
      </c>
      <c r="G744" s="1">
        <v>7.0</v>
      </c>
      <c r="H744" s="1" t="s">
        <v>38</v>
      </c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">
        <v>744.0</v>
      </c>
      <c r="B745" s="3">
        <v>43405.0</v>
      </c>
      <c r="C745" s="1" t="s">
        <v>3</v>
      </c>
      <c r="D745" s="1" t="s">
        <v>33</v>
      </c>
      <c r="E745" s="1">
        <v>44.0</v>
      </c>
      <c r="F745" s="10">
        <f>vlookup(E745,DateReference!B:C,2,false)</f>
        <v>12</v>
      </c>
      <c r="G745" s="1">
        <v>5.0</v>
      </c>
      <c r="H745" s="1" t="s">
        <v>39</v>
      </c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">
        <v>745.0</v>
      </c>
      <c r="B746" s="3">
        <v>43418.0</v>
      </c>
      <c r="C746" s="1" t="s">
        <v>3</v>
      </c>
      <c r="D746" s="1" t="s">
        <v>33</v>
      </c>
      <c r="E746" s="1">
        <v>46.0</v>
      </c>
      <c r="F746" s="10">
        <f>vlookup(E746,DateReference!B:C,2,false)</f>
        <v>14</v>
      </c>
      <c r="G746" s="1">
        <v>8.0</v>
      </c>
      <c r="H746" s="1" t="s">
        <v>37</v>
      </c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">
        <v>746.0</v>
      </c>
      <c r="B747" s="3">
        <v>43432.0</v>
      </c>
      <c r="C747" s="1" t="s">
        <v>3</v>
      </c>
      <c r="D747" s="1" t="s">
        <v>13</v>
      </c>
      <c r="E747" s="1">
        <v>48.0</v>
      </c>
      <c r="F747" s="10">
        <f>vlookup(E747,DateReference!B:C,2,false)</f>
        <v>16</v>
      </c>
      <c r="G747" s="1">
        <v>8.0</v>
      </c>
      <c r="H747" s="1" t="s">
        <v>38</v>
      </c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">
        <v>747.0</v>
      </c>
      <c r="B748" s="3">
        <v>43455.0</v>
      </c>
      <c r="C748" s="1" t="s">
        <v>3</v>
      </c>
      <c r="D748" s="1" t="s">
        <v>13</v>
      </c>
      <c r="E748" s="1">
        <v>51.0</v>
      </c>
      <c r="F748" s="10">
        <f>vlookup(E748,DateReference!B:C,2,false)</f>
        <v>19</v>
      </c>
      <c r="G748" s="1">
        <v>3.0</v>
      </c>
      <c r="H748" s="1" t="s">
        <v>39</v>
      </c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">
        <v>748.0</v>
      </c>
      <c r="B749" s="3">
        <v>43364.0</v>
      </c>
      <c r="C749" s="1" t="s">
        <v>3</v>
      </c>
      <c r="D749" s="1" t="s">
        <v>33</v>
      </c>
      <c r="E749" s="1">
        <v>38.0</v>
      </c>
      <c r="F749" s="10">
        <f>vlookup(E749,DateReference!B:C,2,false)</f>
        <v>6</v>
      </c>
      <c r="G749" s="1">
        <v>9.0</v>
      </c>
      <c r="H749" s="1" t="s">
        <v>37</v>
      </c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">
        <v>749.0</v>
      </c>
      <c r="B750" s="3">
        <v>43454.0</v>
      </c>
      <c r="C750" s="1" t="s">
        <v>3</v>
      </c>
      <c r="D750" s="1" t="s">
        <v>33</v>
      </c>
      <c r="E750" s="1">
        <v>51.0</v>
      </c>
      <c r="F750" s="10">
        <f>vlookup(E750,DateReference!B:C,2,false)</f>
        <v>19</v>
      </c>
      <c r="G750" s="1">
        <v>1.0</v>
      </c>
      <c r="H750" s="1" t="s">
        <v>38</v>
      </c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">
        <v>750.0</v>
      </c>
      <c r="B751" s="3">
        <v>43363.0</v>
      </c>
      <c r="C751" s="1" t="s">
        <v>3</v>
      </c>
      <c r="D751" s="1" t="s">
        <v>33</v>
      </c>
      <c r="E751" s="1">
        <v>38.0</v>
      </c>
      <c r="F751" s="10">
        <f>vlookup(E751,DateReference!B:C,2,false)</f>
        <v>6</v>
      </c>
      <c r="G751" s="1">
        <v>4.0</v>
      </c>
      <c r="H751" s="1" t="s">
        <v>39</v>
      </c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">
        <v>751.0</v>
      </c>
      <c r="B752" s="3">
        <v>43449.0</v>
      </c>
      <c r="C752" s="1" t="s">
        <v>3</v>
      </c>
      <c r="D752" s="1" t="s">
        <v>13</v>
      </c>
      <c r="E752" s="1">
        <v>50.0</v>
      </c>
      <c r="F752" s="10">
        <f>vlookup(E752,DateReference!B:C,2,false)</f>
        <v>18</v>
      </c>
      <c r="G752" s="1">
        <v>5.0</v>
      </c>
      <c r="H752" s="1" t="s">
        <v>37</v>
      </c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">
        <v>752.0</v>
      </c>
      <c r="B753" s="3">
        <v>43374.0</v>
      </c>
      <c r="C753" s="1" t="s">
        <v>3</v>
      </c>
      <c r="D753" s="1" t="s">
        <v>13</v>
      </c>
      <c r="E753" s="1">
        <v>40.0</v>
      </c>
      <c r="F753" s="10">
        <f>vlookup(E753,DateReference!B:C,2,false)</f>
        <v>8</v>
      </c>
      <c r="G753" s="1">
        <v>9.0</v>
      </c>
      <c r="H753" s="1" t="s">
        <v>38</v>
      </c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">
        <v>753.0</v>
      </c>
      <c r="B754" s="3">
        <v>43452.0</v>
      </c>
      <c r="C754" s="1" t="s">
        <v>3</v>
      </c>
      <c r="D754" s="1" t="s">
        <v>33</v>
      </c>
      <c r="E754" s="1">
        <v>51.0</v>
      </c>
      <c r="F754" s="10">
        <f>vlookup(E754,DateReference!B:C,2,false)</f>
        <v>19</v>
      </c>
      <c r="G754" s="1">
        <v>3.0</v>
      </c>
      <c r="H754" s="1" t="s">
        <v>39</v>
      </c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">
        <v>754.0</v>
      </c>
      <c r="B755" s="3">
        <v>43412.0</v>
      </c>
      <c r="C755" s="1" t="s">
        <v>3</v>
      </c>
      <c r="D755" s="1" t="s">
        <v>33</v>
      </c>
      <c r="E755" s="1">
        <v>45.0</v>
      </c>
      <c r="F755" s="10">
        <f>vlookup(E755,DateReference!B:C,2,false)</f>
        <v>13</v>
      </c>
      <c r="G755" s="1">
        <v>9.0</v>
      </c>
      <c r="H755" s="1" t="s">
        <v>37</v>
      </c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">
        <v>755.0</v>
      </c>
      <c r="B756" s="3">
        <v>43375.0</v>
      </c>
      <c r="C756" s="1" t="s">
        <v>3</v>
      </c>
      <c r="D756" s="1" t="s">
        <v>13</v>
      </c>
      <c r="E756" s="1">
        <v>40.0</v>
      </c>
      <c r="F756" s="10">
        <f>vlookup(E756,DateReference!B:C,2,false)</f>
        <v>8</v>
      </c>
      <c r="G756" s="1">
        <v>4.0</v>
      </c>
      <c r="H756" s="1" t="s">
        <v>38</v>
      </c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">
        <v>756.0</v>
      </c>
      <c r="B757" s="3">
        <v>43348.0</v>
      </c>
      <c r="C757" s="1" t="s">
        <v>3</v>
      </c>
      <c r="D757" s="1" t="s">
        <v>13</v>
      </c>
      <c r="E757" s="1">
        <v>36.0</v>
      </c>
      <c r="F757" s="10">
        <f>vlookup(E757,DateReference!B:C,2,false)</f>
        <v>4</v>
      </c>
      <c r="G757" s="1">
        <v>10.0</v>
      </c>
      <c r="H757" s="1" t="s">
        <v>39</v>
      </c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">
        <v>757.0</v>
      </c>
      <c r="B758" s="3">
        <v>43374.0</v>
      </c>
      <c r="C758" s="1" t="s">
        <v>3</v>
      </c>
      <c r="D758" s="1" t="s">
        <v>33</v>
      </c>
      <c r="E758" s="1">
        <v>40.0</v>
      </c>
      <c r="F758" s="10">
        <f>vlookup(E758,DateReference!B:C,2,false)</f>
        <v>8</v>
      </c>
      <c r="G758" s="1">
        <v>8.0</v>
      </c>
      <c r="H758" s="1" t="s">
        <v>37</v>
      </c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">
        <v>758.0</v>
      </c>
      <c r="B759" s="3">
        <v>43419.0</v>
      </c>
      <c r="C759" s="1" t="s">
        <v>3</v>
      </c>
      <c r="D759" s="1" t="s">
        <v>13</v>
      </c>
      <c r="E759" s="1">
        <v>46.0</v>
      </c>
      <c r="F759" s="10">
        <f>vlookup(E759,DateReference!B:C,2,false)</f>
        <v>14</v>
      </c>
      <c r="G759" s="1">
        <v>5.0</v>
      </c>
      <c r="H759" s="1" t="s">
        <v>38</v>
      </c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">
        <v>759.0</v>
      </c>
      <c r="B760" s="3">
        <v>43380.0</v>
      </c>
      <c r="C760" s="1" t="s">
        <v>3</v>
      </c>
      <c r="D760" s="1" t="s">
        <v>33</v>
      </c>
      <c r="E760" s="1">
        <v>40.0</v>
      </c>
      <c r="F760" s="10">
        <f>vlookup(E760,DateReference!B:C,2,false)</f>
        <v>8</v>
      </c>
      <c r="G760" s="1">
        <v>10.0</v>
      </c>
      <c r="H760" s="1" t="s">
        <v>39</v>
      </c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">
        <v>760.0</v>
      </c>
      <c r="B761" s="3">
        <v>43368.0</v>
      </c>
      <c r="C761" s="1" t="s">
        <v>3</v>
      </c>
      <c r="D761" s="1" t="s">
        <v>13</v>
      </c>
      <c r="E761" s="1">
        <v>39.0</v>
      </c>
      <c r="F761" s="10">
        <f>vlookup(E761,DateReference!B:C,2,false)</f>
        <v>7</v>
      </c>
      <c r="G761" s="1">
        <v>8.0</v>
      </c>
      <c r="H761" s="1" t="s">
        <v>37</v>
      </c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">
        <v>761.0</v>
      </c>
      <c r="B762" s="3">
        <v>43361.0</v>
      </c>
      <c r="C762" s="1" t="s">
        <v>3</v>
      </c>
      <c r="D762" s="1" t="s">
        <v>33</v>
      </c>
      <c r="E762" s="1">
        <v>38.0</v>
      </c>
      <c r="F762" s="10">
        <f>vlookup(E762,DateReference!B:C,2,false)</f>
        <v>6</v>
      </c>
      <c r="G762" s="1">
        <v>5.0</v>
      </c>
      <c r="H762" s="1" t="s">
        <v>38</v>
      </c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">
        <v>762.0</v>
      </c>
      <c r="B763" s="3">
        <v>43420.0</v>
      </c>
      <c r="C763" s="1" t="s">
        <v>3</v>
      </c>
      <c r="D763" s="1" t="s">
        <v>33</v>
      </c>
      <c r="E763" s="1">
        <v>46.0</v>
      </c>
      <c r="F763" s="10">
        <f>vlookup(E763,DateReference!B:C,2,false)</f>
        <v>14</v>
      </c>
      <c r="G763" s="1">
        <v>3.0</v>
      </c>
      <c r="H763" s="1" t="s">
        <v>39</v>
      </c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">
        <v>763.0</v>
      </c>
      <c r="B764" s="3">
        <v>43341.0</v>
      </c>
      <c r="C764" s="1" t="s">
        <v>3</v>
      </c>
      <c r="D764" s="1" t="s">
        <v>33</v>
      </c>
      <c r="E764" s="1">
        <v>35.0</v>
      </c>
      <c r="F764" s="10">
        <f>vlookup(E764,DateReference!B:C,2,false)</f>
        <v>3</v>
      </c>
      <c r="G764" s="1">
        <v>4.0</v>
      </c>
      <c r="H764" s="1" t="s">
        <v>37</v>
      </c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">
        <v>764.0</v>
      </c>
      <c r="B765" s="3">
        <v>43352.0</v>
      </c>
      <c r="C765" s="1" t="s">
        <v>3</v>
      </c>
      <c r="D765" s="1" t="s">
        <v>33</v>
      </c>
      <c r="E765" s="1">
        <v>36.0</v>
      </c>
      <c r="F765" s="10">
        <f>vlookup(E765,DateReference!B:C,2,false)</f>
        <v>4</v>
      </c>
      <c r="G765" s="1">
        <v>5.0</v>
      </c>
      <c r="H765" s="1" t="s">
        <v>38</v>
      </c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">
        <v>765.0</v>
      </c>
      <c r="B766" s="3">
        <v>43461.0</v>
      </c>
      <c r="C766" s="1" t="s">
        <v>3</v>
      </c>
      <c r="D766" s="1" t="s">
        <v>13</v>
      </c>
      <c r="E766" s="1">
        <v>52.0</v>
      </c>
      <c r="F766" s="10">
        <f>vlookup(E766,DateReference!B:C,2,false)</f>
        <v>20</v>
      </c>
      <c r="G766" s="1">
        <v>8.0</v>
      </c>
      <c r="H766" s="1" t="s">
        <v>39</v>
      </c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">
        <v>766.0</v>
      </c>
      <c r="B767" s="3">
        <v>43352.0</v>
      </c>
      <c r="C767" s="1" t="s">
        <v>3</v>
      </c>
      <c r="D767" s="1" t="s">
        <v>33</v>
      </c>
      <c r="E767" s="1">
        <v>36.0</v>
      </c>
      <c r="F767" s="10">
        <f>vlookup(E767,DateReference!B:C,2,false)</f>
        <v>4</v>
      </c>
      <c r="G767" s="1">
        <v>6.0</v>
      </c>
      <c r="H767" s="1" t="s">
        <v>37</v>
      </c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">
        <v>767.0</v>
      </c>
      <c r="B768" s="3">
        <v>43403.0</v>
      </c>
      <c r="C768" s="1" t="s">
        <v>3</v>
      </c>
      <c r="D768" s="1" t="s">
        <v>13</v>
      </c>
      <c r="E768" s="1">
        <v>44.0</v>
      </c>
      <c r="F768" s="10">
        <f>vlookup(E768,DateReference!B:C,2,false)</f>
        <v>12</v>
      </c>
      <c r="G768" s="1">
        <v>2.0</v>
      </c>
      <c r="H768" s="1" t="s">
        <v>38</v>
      </c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">
        <v>768.0</v>
      </c>
      <c r="B769" s="3">
        <v>43409.0</v>
      </c>
      <c r="C769" s="1" t="s">
        <v>3</v>
      </c>
      <c r="D769" s="1" t="s">
        <v>33</v>
      </c>
      <c r="E769" s="1">
        <v>45.0</v>
      </c>
      <c r="F769" s="10">
        <f>vlookup(E769,DateReference!B:C,2,false)</f>
        <v>13</v>
      </c>
      <c r="G769" s="1">
        <v>10.0</v>
      </c>
      <c r="H769" s="1" t="s">
        <v>39</v>
      </c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">
        <v>769.0</v>
      </c>
      <c r="B770" s="3">
        <v>43357.0</v>
      </c>
      <c r="C770" s="1" t="s">
        <v>3</v>
      </c>
      <c r="D770" s="1" t="s">
        <v>33</v>
      </c>
      <c r="E770" s="1">
        <v>37.0</v>
      </c>
      <c r="F770" s="10">
        <f>vlookup(E770,DateReference!B:C,2,false)</f>
        <v>5</v>
      </c>
      <c r="G770" s="1">
        <v>5.0</v>
      </c>
      <c r="H770" s="1" t="s">
        <v>37</v>
      </c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">
        <v>770.0</v>
      </c>
      <c r="B771" s="3">
        <v>43341.0</v>
      </c>
      <c r="C771" s="1" t="s">
        <v>3</v>
      </c>
      <c r="D771" s="1" t="s">
        <v>33</v>
      </c>
      <c r="E771" s="1">
        <v>35.0</v>
      </c>
      <c r="F771" s="10">
        <f>vlookup(E771,DateReference!B:C,2,false)</f>
        <v>3</v>
      </c>
      <c r="G771" s="1">
        <v>6.0</v>
      </c>
      <c r="H771" s="1" t="s">
        <v>38</v>
      </c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">
        <v>771.0</v>
      </c>
      <c r="B772" s="3">
        <v>43332.0</v>
      </c>
      <c r="C772" s="1" t="s">
        <v>3</v>
      </c>
      <c r="D772" s="1" t="s">
        <v>13</v>
      </c>
      <c r="E772" s="1">
        <v>34.0</v>
      </c>
      <c r="F772" s="10">
        <f>vlookup(E772,DateReference!B:C,2,false)</f>
        <v>2</v>
      </c>
      <c r="G772" s="1">
        <v>7.0</v>
      </c>
      <c r="H772" s="1" t="s">
        <v>39</v>
      </c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">
        <v>772.0</v>
      </c>
      <c r="B773" s="3">
        <v>43381.0</v>
      </c>
      <c r="C773" s="1" t="s">
        <v>3</v>
      </c>
      <c r="D773" s="1" t="s">
        <v>33</v>
      </c>
      <c r="E773" s="1">
        <v>41.0</v>
      </c>
      <c r="F773" s="10">
        <f>vlookup(E773,DateReference!B:C,2,false)</f>
        <v>9</v>
      </c>
      <c r="G773" s="1">
        <v>1.0</v>
      </c>
      <c r="H773" s="1" t="s">
        <v>37</v>
      </c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">
        <v>773.0</v>
      </c>
      <c r="B774" s="3">
        <v>43426.0</v>
      </c>
      <c r="C774" s="1" t="s">
        <v>3</v>
      </c>
      <c r="D774" s="1" t="s">
        <v>33</v>
      </c>
      <c r="E774" s="1">
        <v>47.0</v>
      </c>
      <c r="F774" s="10">
        <f>vlookup(E774,DateReference!B:C,2,false)</f>
        <v>15</v>
      </c>
      <c r="G774" s="1">
        <v>4.0</v>
      </c>
      <c r="H774" s="1" t="s">
        <v>38</v>
      </c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">
        <v>774.0</v>
      </c>
      <c r="B775" s="3">
        <v>43418.0</v>
      </c>
      <c r="C775" s="1" t="s">
        <v>3</v>
      </c>
      <c r="D775" s="1" t="s">
        <v>13</v>
      </c>
      <c r="E775" s="1">
        <v>46.0</v>
      </c>
      <c r="F775" s="10">
        <f>vlookup(E775,DateReference!B:C,2,false)</f>
        <v>14</v>
      </c>
      <c r="G775" s="1">
        <v>6.0</v>
      </c>
      <c r="H775" s="1" t="s">
        <v>39</v>
      </c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">
        <v>775.0</v>
      </c>
      <c r="B776" s="3">
        <v>43428.0</v>
      </c>
      <c r="C776" s="1" t="s">
        <v>3</v>
      </c>
      <c r="D776" s="1" t="s">
        <v>13</v>
      </c>
      <c r="E776" s="1">
        <v>47.0</v>
      </c>
      <c r="F776" s="10">
        <f>vlookup(E776,DateReference!B:C,2,false)</f>
        <v>15</v>
      </c>
      <c r="G776" s="1">
        <v>7.0</v>
      </c>
      <c r="H776" s="1" t="s">
        <v>37</v>
      </c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">
        <v>776.0</v>
      </c>
      <c r="B777" s="3">
        <v>43347.0</v>
      </c>
      <c r="C777" s="1" t="s">
        <v>3</v>
      </c>
      <c r="D777" s="1" t="s">
        <v>13</v>
      </c>
      <c r="E777" s="1">
        <v>36.0</v>
      </c>
      <c r="F777" s="10">
        <f>vlookup(E777,DateReference!B:C,2,false)</f>
        <v>4</v>
      </c>
      <c r="G777" s="1">
        <v>1.0</v>
      </c>
      <c r="H777" s="1" t="s">
        <v>38</v>
      </c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">
        <v>777.0</v>
      </c>
      <c r="B778" s="3">
        <v>43363.0</v>
      </c>
      <c r="C778" s="1" t="s">
        <v>3</v>
      </c>
      <c r="D778" s="1" t="s">
        <v>13</v>
      </c>
      <c r="E778" s="1">
        <v>38.0</v>
      </c>
      <c r="F778" s="10">
        <f>vlookup(E778,DateReference!B:C,2,false)</f>
        <v>6</v>
      </c>
      <c r="G778" s="1">
        <v>1.0</v>
      </c>
      <c r="H778" s="1" t="s">
        <v>39</v>
      </c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">
        <v>778.0</v>
      </c>
      <c r="B779" s="3">
        <v>43413.0</v>
      </c>
      <c r="C779" s="1" t="s">
        <v>3</v>
      </c>
      <c r="D779" s="1" t="s">
        <v>13</v>
      </c>
      <c r="E779" s="1">
        <v>45.0</v>
      </c>
      <c r="F779" s="10">
        <f>vlookup(E779,DateReference!B:C,2,false)</f>
        <v>13</v>
      </c>
      <c r="G779" s="1">
        <v>10.0</v>
      </c>
      <c r="H779" s="1" t="s">
        <v>37</v>
      </c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">
        <v>779.0</v>
      </c>
      <c r="B780" s="3">
        <v>43327.0</v>
      </c>
      <c r="C780" s="1" t="s">
        <v>3</v>
      </c>
      <c r="D780" s="1" t="s">
        <v>13</v>
      </c>
      <c r="E780" s="1">
        <v>33.0</v>
      </c>
      <c r="F780" s="10">
        <f>vlookup(E780,DateReference!B:C,2,false)</f>
        <v>1</v>
      </c>
      <c r="G780" s="1">
        <v>7.0</v>
      </c>
      <c r="H780" s="1" t="s">
        <v>38</v>
      </c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">
        <v>780.0</v>
      </c>
      <c r="B781" s="3">
        <v>43439.0</v>
      </c>
      <c r="C781" s="1" t="s">
        <v>3</v>
      </c>
      <c r="D781" s="1" t="s">
        <v>13</v>
      </c>
      <c r="E781" s="1">
        <v>49.0</v>
      </c>
      <c r="F781" s="10">
        <f>vlookup(E781,DateReference!B:C,2,false)</f>
        <v>17</v>
      </c>
      <c r="G781" s="1">
        <v>9.0</v>
      </c>
      <c r="H781" s="1" t="s">
        <v>39</v>
      </c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">
        <v>781.0</v>
      </c>
      <c r="B782" s="3">
        <v>43335.0</v>
      </c>
      <c r="C782" s="1" t="s">
        <v>3</v>
      </c>
      <c r="D782" s="1" t="s">
        <v>13</v>
      </c>
      <c r="E782" s="1">
        <v>34.0</v>
      </c>
      <c r="F782" s="10">
        <f>vlookup(E782,DateReference!B:C,2,false)</f>
        <v>2</v>
      </c>
      <c r="G782" s="1">
        <v>7.0</v>
      </c>
      <c r="H782" s="1" t="s">
        <v>37</v>
      </c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">
        <v>782.0</v>
      </c>
      <c r="B783" s="3">
        <v>43375.0</v>
      </c>
      <c r="C783" s="1" t="s">
        <v>3</v>
      </c>
      <c r="D783" s="1" t="s">
        <v>13</v>
      </c>
      <c r="E783" s="1">
        <v>40.0</v>
      </c>
      <c r="F783" s="10">
        <f>vlookup(E783,DateReference!B:C,2,false)</f>
        <v>8</v>
      </c>
      <c r="G783" s="1">
        <v>2.0</v>
      </c>
      <c r="H783" s="1" t="s">
        <v>38</v>
      </c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">
        <v>783.0</v>
      </c>
      <c r="B784" s="3">
        <v>43423.0</v>
      </c>
      <c r="C784" s="1" t="s">
        <v>3</v>
      </c>
      <c r="D784" s="1" t="s">
        <v>13</v>
      </c>
      <c r="E784" s="1">
        <v>47.0</v>
      </c>
      <c r="F784" s="10">
        <f>vlookup(E784,DateReference!B:C,2,false)</f>
        <v>15</v>
      </c>
      <c r="G784" s="1">
        <v>5.0</v>
      </c>
      <c r="H784" s="1" t="s">
        <v>39</v>
      </c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">
        <v>784.0</v>
      </c>
      <c r="B785" s="3">
        <v>43462.0</v>
      </c>
      <c r="C785" s="1" t="s">
        <v>3</v>
      </c>
      <c r="D785" s="1" t="s">
        <v>33</v>
      </c>
      <c r="E785" s="1">
        <v>52.0</v>
      </c>
      <c r="F785" s="10">
        <f>vlookup(E785,DateReference!B:C,2,false)</f>
        <v>20</v>
      </c>
      <c r="G785" s="1">
        <v>6.0</v>
      </c>
      <c r="H785" s="1" t="s">
        <v>37</v>
      </c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">
        <v>785.0</v>
      </c>
      <c r="B786" s="3">
        <v>43415.0</v>
      </c>
      <c r="C786" s="1" t="s">
        <v>3</v>
      </c>
      <c r="D786" s="1" t="s">
        <v>33</v>
      </c>
      <c r="E786" s="1">
        <v>45.0</v>
      </c>
      <c r="F786" s="10">
        <f>vlookup(E786,DateReference!B:C,2,false)</f>
        <v>13</v>
      </c>
      <c r="G786" s="1">
        <v>6.0</v>
      </c>
      <c r="H786" s="1" t="s">
        <v>38</v>
      </c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">
        <v>786.0</v>
      </c>
      <c r="B787" s="3">
        <v>43376.0</v>
      </c>
      <c r="C787" s="1" t="s">
        <v>3</v>
      </c>
      <c r="D787" s="1" t="s">
        <v>33</v>
      </c>
      <c r="E787" s="1">
        <v>40.0</v>
      </c>
      <c r="F787" s="10">
        <f>vlookup(E787,DateReference!B:C,2,false)</f>
        <v>8</v>
      </c>
      <c r="G787" s="1">
        <v>10.0</v>
      </c>
      <c r="H787" s="1" t="s">
        <v>39</v>
      </c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">
        <v>787.0</v>
      </c>
      <c r="B788" s="3">
        <v>43383.0</v>
      </c>
      <c r="C788" s="1" t="s">
        <v>3</v>
      </c>
      <c r="D788" s="1" t="s">
        <v>13</v>
      </c>
      <c r="E788" s="1">
        <v>41.0</v>
      </c>
      <c r="F788" s="10">
        <f>vlookup(E788,DateReference!B:C,2,false)</f>
        <v>9</v>
      </c>
      <c r="G788" s="1">
        <v>4.0</v>
      </c>
      <c r="H788" s="1" t="s">
        <v>37</v>
      </c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">
        <v>788.0</v>
      </c>
      <c r="B789" s="3">
        <v>43400.0</v>
      </c>
      <c r="C789" s="1" t="s">
        <v>3</v>
      </c>
      <c r="D789" s="1" t="s">
        <v>33</v>
      </c>
      <c r="E789" s="1">
        <v>43.0</v>
      </c>
      <c r="F789" s="10">
        <f>vlookup(E789,DateReference!B:C,2,false)</f>
        <v>11</v>
      </c>
      <c r="G789" s="1">
        <v>2.0</v>
      </c>
      <c r="H789" s="1" t="s">
        <v>38</v>
      </c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">
        <v>789.0</v>
      </c>
      <c r="B790" s="3">
        <v>43358.0</v>
      </c>
      <c r="C790" s="1" t="s">
        <v>3</v>
      </c>
      <c r="D790" s="1" t="s">
        <v>13</v>
      </c>
      <c r="E790" s="1">
        <v>37.0</v>
      </c>
      <c r="F790" s="10">
        <f>vlookup(E790,DateReference!B:C,2,false)</f>
        <v>5</v>
      </c>
      <c r="G790" s="1">
        <v>9.0</v>
      </c>
      <c r="H790" s="1" t="s">
        <v>39</v>
      </c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">
        <v>790.0</v>
      </c>
      <c r="B791" s="3">
        <v>43397.0</v>
      </c>
      <c r="C791" s="1" t="s">
        <v>3</v>
      </c>
      <c r="D791" s="1" t="s">
        <v>13</v>
      </c>
      <c r="E791" s="1">
        <v>43.0</v>
      </c>
      <c r="F791" s="10">
        <f>vlookup(E791,DateReference!B:C,2,false)</f>
        <v>11</v>
      </c>
      <c r="G791" s="1">
        <v>8.0</v>
      </c>
      <c r="H791" s="1" t="s">
        <v>37</v>
      </c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">
        <v>791.0</v>
      </c>
      <c r="B792" s="3">
        <v>43371.0</v>
      </c>
      <c r="C792" s="1" t="s">
        <v>3</v>
      </c>
      <c r="D792" s="1" t="s">
        <v>13</v>
      </c>
      <c r="E792" s="1">
        <v>39.0</v>
      </c>
      <c r="F792" s="10">
        <f>vlookup(E792,DateReference!B:C,2,false)</f>
        <v>7</v>
      </c>
      <c r="G792" s="1">
        <v>6.0</v>
      </c>
      <c r="H792" s="1" t="s">
        <v>38</v>
      </c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">
        <v>792.0</v>
      </c>
      <c r="B793" s="3">
        <v>43338.0</v>
      </c>
      <c r="C793" s="1" t="s">
        <v>3</v>
      </c>
      <c r="D793" s="1" t="s">
        <v>13</v>
      </c>
      <c r="E793" s="1">
        <v>34.0</v>
      </c>
      <c r="F793" s="10">
        <f>vlookup(E793,DateReference!B:C,2,false)</f>
        <v>2</v>
      </c>
      <c r="G793" s="1">
        <v>8.0</v>
      </c>
      <c r="H793" s="1" t="s">
        <v>39</v>
      </c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">
        <v>793.0</v>
      </c>
      <c r="B794" s="3">
        <v>43435.0</v>
      </c>
      <c r="C794" s="1" t="s">
        <v>3</v>
      </c>
      <c r="D794" s="1" t="s">
        <v>33</v>
      </c>
      <c r="E794" s="1">
        <v>48.0</v>
      </c>
      <c r="F794" s="10">
        <f>vlookup(E794,DateReference!B:C,2,false)</f>
        <v>16</v>
      </c>
      <c r="G794" s="1">
        <v>2.0</v>
      </c>
      <c r="H794" s="1" t="s">
        <v>37</v>
      </c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">
        <v>794.0</v>
      </c>
      <c r="B795" s="3">
        <v>43385.0</v>
      </c>
      <c r="C795" s="1" t="s">
        <v>3</v>
      </c>
      <c r="D795" s="1" t="s">
        <v>33</v>
      </c>
      <c r="E795" s="1">
        <v>41.0</v>
      </c>
      <c r="F795" s="10">
        <f>vlookup(E795,DateReference!B:C,2,false)</f>
        <v>9</v>
      </c>
      <c r="G795" s="1">
        <v>4.0</v>
      </c>
      <c r="H795" s="1" t="s">
        <v>38</v>
      </c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">
        <v>795.0</v>
      </c>
      <c r="B796" s="3">
        <v>43403.0</v>
      </c>
      <c r="C796" s="1" t="s">
        <v>3</v>
      </c>
      <c r="D796" s="1" t="s">
        <v>33</v>
      </c>
      <c r="E796" s="1">
        <v>44.0</v>
      </c>
      <c r="F796" s="10">
        <f>vlookup(E796,DateReference!B:C,2,false)</f>
        <v>12</v>
      </c>
      <c r="G796" s="1">
        <v>3.0</v>
      </c>
      <c r="H796" s="1" t="s">
        <v>39</v>
      </c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">
        <v>796.0</v>
      </c>
      <c r="B797" s="3">
        <v>43455.0</v>
      </c>
      <c r="C797" s="1" t="s">
        <v>3</v>
      </c>
      <c r="D797" s="1" t="s">
        <v>33</v>
      </c>
      <c r="E797" s="1">
        <v>51.0</v>
      </c>
      <c r="F797" s="10">
        <f>vlookup(E797,DateReference!B:C,2,false)</f>
        <v>19</v>
      </c>
      <c r="G797" s="1">
        <v>3.0</v>
      </c>
      <c r="H797" s="1" t="s">
        <v>37</v>
      </c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">
        <v>797.0</v>
      </c>
      <c r="B798" s="3">
        <v>43347.0</v>
      </c>
      <c r="C798" s="1" t="s">
        <v>3</v>
      </c>
      <c r="D798" s="1" t="s">
        <v>33</v>
      </c>
      <c r="E798" s="1">
        <v>36.0</v>
      </c>
      <c r="F798" s="10">
        <f>vlookup(E798,DateReference!B:C,2,false)</f>
        <v>4</v>
      </c>
      <c r="G798" s="1">
        <v>9.0</v>
      </c>
      <c r="H798" s="1" t="s">
        <v>38</v>
      </c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">
        <v>798.0</v>
      </c>
      <c r="B799" s="3">
        <v>43354.0</v>
      </c>
      <c r="C799" s="1" t="s">
        <v>3</v>
      </c>
      <c r="D799" s="1" t="s">
        <v>13</v>
      </c>
      <c r="E799" s="1">
        <v>37.0</v>
      </c>
      <c r="F799" s="10">
        <f>vlookup(E799,DateReference!B:C,2,false)</f>
        <v>5</v>
      </c>
      <c r="G799" s="1">
        <v>9.0</v>
      </c>
      <c r="H799" s="1" t="s">
        <v>39</v>
      </c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">
        <v>799.0</v>
      </c>
      <c r="B800" s="3">
        <v>43443.0</v>
      </c>
      <c r="C800" s="1" t="s">
        <v>3</v>
      </c>
      <c r="D800" s="1" t="s">
        <v>13</v>
      </c>
      <c r="E800" s="1">
        <v>49.0</v>
      </c>
      <c r="F800" s="10">
        <f>vlookup(E800,DateReference!B:C,2,false)</f>
        <v>17</v>
      </c>
      <c r="G800" s="1">
        <v>6.0</v>
      </c>
      <c r="H800" s="1" t="s">
        <v>37</v>
      </c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">
        <v>800.0</v>
      </c>
      <c r="B801" s="3">
        <v>43398.0</v>
      </c>
      <c r="C801" s="1" t="s">
        <v>3</v>
      </c>
      <c r="D801" s="1" t="s">
        <v>33</v>
      </c>
      <c r="E801" s="1">
        <v>43.0</v>
      </c>
      <c r="F801" s="10">
        <f>vlookup(E801,DateReference!B:C,2,false)</f>
        <v>11</v>
      </c>
      <c r="G801" s="1">
        <v>5.0</v>
      </c>
      <c r="H801" s="1" t="s">
        <v>38</v>
      </c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">
        <v>801.0</v>
      </c>
      <c r="B802" s="3">
        <v>43388.0</v>
      </c>
      <c r="C802" s="1" t="s">
        <v>3</v>
      </c>
      <c r="D802" s="1" t="s">
        <v>33</v>
      </c>
      <c r="E802" s="1">
        <v>42.0</v>
      </c>
      <c r="F802" s="10">
        <f>vlookup(E802,DateReference!B:C,2,false)</f>
        <v>10</v>
      </c>
      <c r="G802" s="1">
        <v>1.0</v>
      </c>
      <c r="H802" s="1" t="s">
        <v>39</v>
      </c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">
        <v>802.0</v>
      </c>
      <c r="B803" s="3">
        <v>43405.0</v>
      </c>
      <c r="C803" s="1" t="s">
        <v>3</v>
      </c>
      <c r="D803" s="1" t="s">
        <v>13</v>
      </c>
      <c r="E803" s="1">
        <v>44.0</v>
      </c>
      <c r="F803" s="10">
        <f>vlookup(E803,DateReference!B:C,2,false)</f>
        <v>12</v>
      </c>
      <c r="G803" s="1">
        <v>5.0</v>
      </c>
      <c r="H803" s="1" t="s">
        <v>37</v>
      </c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">
        <v>803.0</v>
      </c>
      <c r="B804" s="3">
        <v>43380.0</v>
      </c>
      <c r="C804" s="1" t="s">
        <v>3</v>
      </c>
      <c r="D804" s="1" t="s">
        <v>33</v>
      </c>
      <c r="E804" s="1">
        <v>40.0</v>
      </c>
      <c r="F804" s="10">
        <f>vlookup(E804,DateReference!B:C,2,false)</f>
        <v>8</v>
      </c>
      <c r="G804" s="1">
        <v>1.0</v>
      </c>
      <c r="H804" s="1" t="s">
        <v>38</v>
      </c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">
        <v>804.0</v>
      </c>
      <c r="B805" s="3">
        <v>43406.0</v>
      </c>
      <c r="C805" s="1" t="s">
        <v>3</v>
      </c>
      <c r="D805" s="1" t="s">
        <v>33</v>
      </c>
      <c r="E805" s="1">
        <v>44.0</v>
      </c>
      <c r="F805" s="10">
        <f>vlookup(E805,DateReference!B:C,2,false)</f>
        <v>12</v>
      </c>
      <c r="G805" s="1">
        <v>7.0</v>
      </c>
      <c r="H805" s="1" t="s">
        <v>39</v>
      </c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">
        <v>805.0</v>
      </c>
      <c r="B806" s="3">
        <v>43408.0</v>
      </c>
      <c r="C806" s="1" t="s">
        <v>3</v>
      </c>
      <c r="D806" s="1" t="s">
        <v>33</v>
      </c>
      <c r="E806" s="1">
        <v>44.0</v>
      </c>
      <c r="F806" s="10">
        <f>vlookup(E806,DateReference!B:C,2,false)</f>
        <v>12</v>
      </c>
      <c r="G806" s="1">
        <v>10.0</v>
      </c>
      <c r="H806" s="1" t="s">
        <v>37</v>
      </c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">
        <v>806.0</v>
      </c>
      <c r="B807" s="3">
        <v>43389.0</v>
      </c>
      <c r="C807" s="1" t="s">
        <v>3</v>
      </c>
      <c r="D807" s="1" t="s">
        <v>13</v>
      </c>
      <c r="E807" s="1">
        <v>42.0</v>
      </c>
      <c r="F807" s="10">
        <f>vlookup(E807,DateReference!B:C,2,false)</f>
        <v>10</v>
      </c>
      <c r="G807" s="1">
        <v>1.0</v>
      </c>
      <c r="H807" s="1" t="s">
        <v>38</v>
      </c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">
        <v>807.0</v>
      </c>
      <c r="B808" s="3">
        <v>43415.0</v>
      </c>
      <c r="C808" s="1" t="s">
        <v>3</v>
      </c>
      <c r="D808" s="1" t="s">
        <v>13</v>
      </c>
      <c r="E808" s="1">
        <v>45.0</v>
      </c>
      <c r="F808" s="10">
        <f>vlookup(E808,DateReference!B:C,2,false)</f>
        <v>13</v>
      </c>
      <c r="G808" s="1">
        <v>2.0</v>
      </c>
      <c r="H808" s="1" t="s">
        <v>39</v>
      </c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">
        <v>808.0</v>
      </c>
      <c r="B809" s="3">
        <v>43417.0</v>
      </c>
      <c r="C809" s="1" t="s">
        <v>3</v>
      </c>
      <c r="D809" s="1" t="s">
        <v>13</v>
      </c>
      <c r="E809" s="1">
        <v>46.0</v>
      </c>
      <c r="F809" s="10">
        <f>vlookup(E809,DateReference!B:C,2,false)</f>
        <v>14</v>
      </c>
      <c r="G809" s="1">
        <v>3.0</v>
      </c>
      <c r="H809" s="1" t="s">
        <v>37</v>
      </c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">
        <v>809.0</v>
      </c>
      <c r="B810" s="3">
        <v>43455.0</v>
      </c>
      <c r="C810" s="1" t="s">
        <v>3</v>
      </c>
      <c r="D810" s="1" t="s">
        <v>33</v>
      </c>
      <c r="E810" s="1">
        <v>51.0</v>
      </c>
      <c r="F810" s="10">
        <f>vlookup(E810,DateReference!B:C,2,false)</f>
        <v>19</v>
      </c>
      <c r="G810" s="1">
        <v>8.0</v>
      </c>
      <c r="H810" s="1" t="s">
        <v>38</v>
      </c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">
        <v>810.0</v>
      </c>
      <c r="B811" s="3">
        <v>43405.0</v>
      </c>
      <c r="C811" s="1" t="s">
        <v>3</v>
      </c>
      <c r="D811" s="1" t="s">
        <v>13</v>
      </c>
      <c r="E811" s="1">
        <v>44.0</v>
      </c>
      <c r="F811" s="10">
        <f>vlookup(E811,DateReference!B:C,2,false)</f>
        <v>12</v>
      </c>
      <c r="G811" s="1">
        <v>10.0</v>
      </c>
      <c r="H811" s="1" t="s">
        <v>39</v>
      </c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">
        <v>811.0</v>
      </c>
      <c r="B812" s="3">
        <v>43367.0</v>
      </c>
      <c r="C812" s="1" t="s">
        <v>3</v>
      </c>
      <c r="D812" s="1" t="s">
        <v>13</v>
      </c>
      <c r="E812" s="1">
        <v>39.0</v>
      </c>
      <c r="F812" s="10">
        <f>vlookup(E812,DateReference!B:C,2,false)</f>
        <v>7</v>
      </c>
      <c r="G812" s="1">
        <v>2.0</v>
      </c>
      <c r="H812" s="1" t="s">
        <v>37</v>
      </c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">
        <v>812.0</v>
      </c>
      <c r="B813" s="3">
        <v>43335.0</v>
      </c>
      <c r="C813" s="1" t="s">
        <v>3</v>
      </c>
      <c r="D813" s="1" t="s">
        <v>13</v>
      </c>
      <c r="E813" s="1">
        <v>34.0</v>
      </c>
      <c r="F813" s="10">
        <f>vlookup(E813,DateReference!B:C,2,false)</f>
        <v>2</v>
      </c>
      <c r="G813" s="1">
        <v>2.0</v>
      </c>
      <c r="H813" s="1" t="s">
        <v>38</v>
      </c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">
        <v>813.0</v>
      </c>
      <c r="B814" s="3">
        <v>43405.0</v>
      </c>
      <c r="C814" s="1" t="s">
        <v>3</v>
      </c>
      <c r="D814" s="1" t="s">
        <v>33</v>
      </c>
      <c r="E814" s="1">
        <v>44.0</v>
      </c>
      <c r="F814" s="10">
        <f>vlookup(E814,DateReference!B:C,2,false)</f>
        <v>12</v>
      </c>
      <c r="G814" s="1">
        <v>5.0</v>
      </c>
      <c r="H814" s="1" t="s">
        <v>39</v>
      </c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">
        <v>814.0</v>
      </c>
      <c r="B815" s="3">
        <v>43411.0</v>
      </c>
      <c r="C815" s="1" t="s">
        <v>3</v>
      </c>
      <c r="D815" s="1" t="s">
        <v>13</v>
      </c>
      <c r="E815" s="1">
        <v>45.0</v>
      </c>
      <c r="F815" s="10">
        <f>vlookup(E815,DateReference!B:C,2,false)</f>
        <v>13</v>
      </c>
      <c r="G815" s="1">
        <v>7.0</v>
      </c>
      <c r="H815" s="1" t="s">
        <v>37</v>
      </c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">
        <v>815.0</v>
      </c>
      <c r="B816" s="3">
        <v>43441.0</v>
      </c>
      <c r="C816" s="1" t="s">
        <v>3</v>
      </c>
      <c r="D816" s="1" t="s">
        <v>33</v>
      </c>
      <c r="E816" s="1">
        <v>49.0</v>
      </c>
      <c r="F816" s="10">
        <f>vlookup(E816,DateReference!B:C,2,false)</f>
        <v>17</v>
      </c>
      <c r="G816" s="1">
        <v>10.0</v>
      </c>
      <c r="H816" s="1" t="s">
        <v>38</v>
      </c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">
        <v>816.0</v>
      </c>
      <c r="B817" s="3">
        <v>43378.0</v>
      </c>
      <c r="C817" s="1" t="s">
        <v>3</v>
      </c>
      <c r="D817" s="1" t="s">
        <v>13</v>
      </c>
      <c r="E817" s="1">
        <v>40.0</v>
      </c>
      <c r="F817" s="10">
        <f>vlookup(E817,DateReference!B:C,2,false)</f>
        <v>8</v>
      </c>
      <c r="G817" s="1">
        <v>10.0</v>
      </c>
      <c r="H817" s="1" t="s">
        <v>39</v>
      </c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">
        <v>817.0</v>
      </c>
      <c r="B818" s="3">
        <v>43401.0</v>
      </c>
      <c r="C818" s="1" t="s">
        <v>3</v>
      </c>
      <c r="D818" s="1" t="s">
        <v>13</v>
      </c>
      <c r="E818" s="1">
        <v>43.0</v>
      </c>
      <c r="F818" s="10">
        <f>vlookup(E818,DateReference!B:C,2,false)</f>
        <v>11</v>
      </c>
      <c r="G818" s="1">
        <v>3.0</v>
      </c>
      <c r="H818" s="1" t="s">
        <v>37</v>
      </c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">
        <v>818.0</v>
      </c>
      <c r="B819" s="3">
        <v>43431.0</v>
      </c>
      <c r="C819" s="1" t="s">
        <v>3</v>
      </c>
      <c r="D819" s="1" t="s">
        <v>33</v>
      </c>
      <c r="E819" s="1">
        <v>48.0</v>
      </c>
      <c r="F819" s="10">
        <f>vlookup(E819,DateReference!B:C,2,false)</f>
        <v>16</v>
      </c>
      <c r="G819" s="1">
        <v>4.0</v>
      </c>
      <c r="H819" s="1" t="s">
        <v>38</v>
      </c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">
        <v>819.0</v>
      </c>
      <c r="B820" s="3">
        <v>43353.0</v>
      </c>
      <c r="C820" s="1" t="s">
        <v>3</v>
      </c>
      <c r="D820" s="1" t="s">
        <v>13</v>
      </c>
      <c r="E820" s="1">
        <v>37.0</v>
      </c>
      <c r="F820" s="10">
        <f>vlookup(E820,DateReference!B:C,2,false)</f>
        <v>5</v>
      </c>
      <c r="G820" s="1">
        <v>4.0</v>
      </c>
      <c r="H820" s="1" t="s">
        <v>39</v>
      </c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">
        <v>820.0</v>
      </c>
      <c r="B821" s="3">
        <v>43442.0</v>
      </c>
      <c r="C821" s="1" t="s">
        <v>3</v>
      </c>
      <c r="D821" s="1" t="s">
        <v>13</v>
      </c>
      <c r="E821" s="1">
        <v>49.0</v>
      </c>
      <c r="F821" s="10">
        <f>vlookup(E821,DateReference!B:C,2,false)</f>
        <v>17</v>
      </c>
      <c r="G821" s="1">
        <v>8.0</v>
      </c>
      <c r="H821" s="1" t="s">
        <v>37</v>
      </c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">
        <v>821.0</v>
      </c>
      <c r="B822" s="3">
        <v>43383.0</v>
      </c>
      <c r="C822" s="1" t="s">
        <v>3</v>
      </c>
      <c r="D822" s="1" t="s">
        <v>13</v>
      </c>
      <c r="E822" s="1">
        <v>41.0</v>
      </c>
      <c r="F822" s="10">
        <f>vlookup(E822,DateReference!B:C,2,false)</f>
        <v>9</v>
      </c>
      <c r="G822" s="1">
        <v>1.0</v>
      </c>
      <c r="H822" s="1" t="s">
        <v>38</v>
      </c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">
        <v>822.0</v>
      </c>
      <c r="B823" s="3">
        <v>43425.0</v>
      </c>
      <c r="C823" s="1" t="s">
        <v>3</v>
      </c>
      <c r="D823" s="1" t="s">
        <v>33</v>
      </c>
      <c r="E823" s="1">
        <v>47.0</v>
      </c>
      <c r="F823" s="10">
        <f>vlookup(E823,DateReference!B:C,2,false)</f>
        <v>15</v>
      </c>
      <c r="G823" s="1">
        <v>2.0</v>
      </c>
      <c r="H823" s="1" t="s">
        <v>39</v>
      </c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">
        <v>823.0</v>
      </c>
      <c r="B824" s="3">
        <v>43336.0</v>
      </c>
      <c r="C824" s="1" t="s">
        <v>3</v>
      </c>
      <c r="D824" s="1" t="s">
        <v>33</v>
      </c>
      <c r="E824" s="1">
        <v>34.0</v>
      </c>
      <c r="F824" s="10">
        <f>vlookup(E824,DateReference!B:C,2,false)</f>
        <v>2</v>
      </c>
      <c r="G824" s="1">
        <v>1.0</v>
      </c>
      <c r="H824" s="1" t="s">
        <v>37</v>
      </c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">
        <v>824.0</v>
      </c>
      <c r="B825" s="3">
        <v>43397.0</v>
      </c>
      <c r="C825" s="1" t="s">
        <v>3</v>
      </c>
      <c r="D825" s="1" t="s">
        <v>33</v>
      </c>
      <c r="E825" s="1">
        <v>43.0</v>
      </c>
      <c r="F825" s="10">
        <f>vlookup(E825,DateReference!B:C,2,false)</f>
        <v>11</v>
      </c>
      <c r="G825" s="1">
        <v>1.0</v>
      </c>
      <c r="H825" s="1" t="s">
        <v>38</v>
      </c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">
        <v>825.0</v>
      </c>
      <c r="B826" s="3">
        <v>43354.0</v>
      </c>
      <c r="C826" s="1" t="s">
        <v>3</v>
      </c>
      <c r="D826" s="1" t="s">
        <v>33</v>
      </c>
      <c r="E826" s="1">
        <v>37.0</v>
      </c>
      <c r="F826" s="10">
        <f>vlookup(E826,DateReference!B:C,2,false)</f>
        <v>5</v>
      </c>
      <c r="G826" s="1">
        <v>5.0</v>
      </c>
      <c r="H826" s="1" t="s">
        <v>39</v>
      </c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">
        <v>826.0</v>
      </c>
      <c r="B827" s="3">
        <v>43393.0</v>
      </c>
      <c r="C827" s="1" t="s">
        <v>3</v>
      </c>
      <c r="D827" s="1" t="s">
        <v>33</v>
      </c>
      <c r="E827" s="1">
        <v>42.0</v>
      </c>
      <c r="F827" s="10">
        <f>vlookup(E827,DateReference!B:C,2,false)</f>
        <v>10</v>
      </c>
      <c r="G827" s="1">
        <v>3.0</v>
      </c>
      <c r="H827" s="1" t="s">
        <v>37</v>
      </c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">
        <v>827.0</v>
      </c>
      <c r="B828" s="3">
        <v>43360.0</v>
      </c>
      <c r="C828" s="1" t="s">
        <v>3</v>
      </c>
      <c r="D828" s="1" t="s">
        <v>33</v>
      </c>
      <c r="E828" s="1">
        <v>38.0</v>
      </c>
      <c r="F828" s="10">
        <f>vlookup(E828,DateReference!B:C,2,false)</f>
        <v>6</v>
      </c>
      <c r="G828" s="1">
        <v>7.0</v>
      </c>
      <c r="H828" s="1" t="s">
        <v>38</v>
      </c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">
        <v>828.0</v>
      </c>
      <c r="B829" s="3">
        <v>43423.0</v>
      </c>
      <c r="C829" s="1" t="s">
        <v>3</v>
      </c>
      <c r="D829" s="1" t="s">
        <v>13</v>
      </c>
      <c r="E829" s="1">
        <v>47.0</v>
      </c>
      <c r="F829" s="10">
        <f>vlookup(E829,DateReference!B:C,2,false)</f>
        <v>15</v>
      </c>
      <c r="G829" s="1">
        <v>5.0</v>
      </c>
      <c r="H829" s="1" t="s">
        <v>39</v>
      </c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">
        <v>829.0</v>
      </c>
      <c r="B830" s="3">
        <v>43393.0</v>
      </c>
      <c r="C830" s="1" t="s">
        <v>3</v>
      </c>
      <c r="D830" s="1" t="s">
        <v>13</v>
      </c>
      <c r="E830" s="1">
        <v>42.0</v>
      </c>
      <c r="F830" s="10">
        <f>vlookup(E830,DateReference!B:C,2,false)</f>
        <v>10</v>
      </c>
      <c r="G830" s="1">
        <v>5.0</v>
      </c>
      <c r="H830" s="1" t="s">
        <v>37</v>
      </c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">
        <v>830.0</v>
      </c>
      <c r="B831" s="3">
        <v>43406.0</v>
      </c>
      <c r="C831" s="1" t="s">
        <v>3</v>
      </c>
      <c r="D831" s="1" t="s">
        <v>33</v>
      </c>
      <c r="E831" s="1">
        <v>44.0</v>
      </c>
      <c r="F831" s="10">
        <f>vlookup(E831,DateReference!B:C,2,false)</f>
        <v>12</v>
      </c>
      <c r="G831" s="1">
        <v>5.0</v>
      </c>
      <c r="H831" s="1" t="s">
        <v>38</v>
      </c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">
        <v>831.0</v>
      </c>
      <c r="B832" s="3">
        <v>43384.0</v>
      </c>
      <c r="C832" s="1" t="s">
        <v>3</v>
      </c>
      <c r="D832" s="1" t="s">
        <v>13</v>
      </c>
      <c r="E832" s="1">
        <v>41.0</v>
      </c>
      <c r="F832" s="10">
        <f>vlookup(E832,DateReference!B:C,2,false)</f>
        <v>9</v>
      </c>
      <c r="G832" s="1">
        <v>3.0</v>
      </c>
      <c r="H832" s="1" t="s">
        <v>39</v>
      </c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">
        <v>832.0</v>
      </c>
      <c r="B833" s="3">
        <v>43399.0</v>
      </c>
      <c r="C833" s="1" t="s">
        <v>3</v>
      </c>
      <c r="D833" s="1" t="s">
        <v>33</v>
      </c>
      <c r="E833" s="1">
        <v>43.0</v>
      </c>
      <c r="F833" s="10">
        <f>vlookup(E833,DateReference!B:C,2,false)</f>
        <v>11</v>
      </c>
      <c r="G833" s="1">
        <v>9.0</v>
      </c>
      <c r="H833" s="1" t="s">
        <v>37</v>
      </c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">
        <v>833.0</v>
      </c>
      <c r="B834" s="3">
        <v>43364.0</v>
      </c>
      <c r="C834" s="1" t="s">
        <v>3</v>
      </c>
      <c r="D834" s="1" t="s">
        <v>33</v>
      </c>
      <c r="E834" s="1">
        <v>38.0</v>
      </c>
      <c r="F834" s="10">
        <f>vlookup(E834,DateReference!B:C,2,false)</f>
        <v>6</v>
      </c>
      <c r="G834" s="1">
        <v>1.0</v>
      </c>
      <c r="H834" s="1" t="s">
        <v>38</v>
      </c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">
        <v>834.0</v>
      </c>
      <c r="B835" s="3">
        <v>43368.0</v>
      </c>
      <c r="C835" s="1" t="s">
        <v>3</v>
      </c>
      <c r="D835" s="1" t="s">
        <v>33</v>
      </c>
      <c r="E835" s="1">
        <v>39.0</v>
      </c>
      <c r="F835" s="10">
        <f>vlookup(E835,DateReference!B:C,2,false)</f>
        <v>7</v>
      </c>
      <c r="G835" s="1">
        <v>6.0</v>
      </c>
      <c r="H835" s="1" t="s">
        <v>39</v>
      </c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">
        <v>835.0</v>
      </c>
      <c r="B836" s="3">
        <v>43399.0</v>
      </c>
      <c r="C836" s="1" t="s">
        <v>3</v>
      </c>
      <c r="D836" s="1" t="s">
        <v>33</v>
      </c>
      <c r="E836" s="1">
        <v>43.0</v>
      </c>
      <c r="F836" s="10">
        <f>vlookup(E836,DateReference!B:C,2,false)</f>
        <v>11</v>
      </c>
      <c r="G836" s="1">
        <v>2.0</v>
      </c>
      <c r="H836" s="1" t="s">
        <v>37</v>
      </c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">
        <v>836.0</v>
      </c>
      <c r="B837" s="3">
        <v>43369.0</v>
      </c>
      <c r="C837" s="1" t="s">
        <v>3</v>
      </c>
      <c r="D837" s="1" t="s">
        <v>13</v>
      </c>
      <c r="E837" s="1">
        <v>39.0</v>
      </c>
      <c r="F837" s="10">
        <f>vlookup(E837,DateReference!B:C,2,false)</f>
        <v>7</v>
      </c>
      <c r="G837" s="1">
        <v>8.0</v>
      </c>
      <c r="H837" s="1" t="s">
        <v>38</v>
      </c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">
        <v>837.0</v>
      </c>
      <c r="B838" s="3">
        <v>43442.0</v>
      </c>
      <c r="C838" s="1" t="s">
        <v>3</v>
      </c>
      <c r="D838" s="1" t="s">
        <v>33</v>
      </c>
      <c r="E838" s="1">
        <v>49.0</v>
      </c>
      <c r="F838" s="10">
        <f>vlookup(E838,DateReference!B:C,2,false)</f>
        <v>17</v>
      </c>
      <c r="G838" s="1">
        <v>2.0</v>
      </c>
      <c r="H838" s="1" t="s">
        <v>39</v>
      </c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">
        <v>838.0</v>
      </c>
      <c r="B839" s="3">
        <v>43425.0</v>
      </c>
      <c r="C839" s="1" t="s">
        <v>3</v>
      </c>
      <c r="D839" s="1" t="s">
        <v>13</v>
      </c>
      <c r="E839" s="1">
        <v>47.0</v>
      </c>
      <c r="F839" s="10">
        <f>vlookup(E839,DateReference!B:C,2,false)</f>
        <v>15</v>
      </c>
      <c r="G839" s="1">
        <v>6.0</v>
      </c>
      <c r="H839" s="1" t="s">
        <v>37</v>
      </c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">
        <v>839.0</v>
      </c>
      <c r="B840" s="3">
        <v>43414.0</v>
      </c>
      <c r="C840" s="1" t="s">
        <v>3</v>
      </c>
      <c r="D840" s="1" t="s">
        <v>13</v>
      </c>
      <c r="E840" s="1">
        <v>45.0</v>
      </c>
      <c r="F840" s="10">
        <f>vlookup(E840,DateReference!B:C,2,false)</f>
        <v>13</v>
      </c>
      <c r="G840" s="1">
        <v>10.0</v>
      </c>
      <c r="H840" s="1" t="s">
        <v>38</v>
      </c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">
        <v>840.0</v>
      </c>
      <c r="B841" s="3">
        <v>43424.0</v>
      </c>
      <c r="C841" s="1" t="s">
        <v>3</v>
      </c>
      <c r="D841" s="1" t="s">
        <v>33</v>
      </c>
      <c r="E841" s="1">
        <v>47.0</v>
      </c>
      <c r="F841" s="10">
        <f>vlookup(E841,DateReference!B:C,2,false)</f>
        <v>15</v>
      </c>
      <c r="G841" s="1">
        <v>3.0</v>
      </c>
      <c r="H841" s="1" t="s">
        <v>39</v>
      </c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">
        <v>841.0</v>
      </c>
      <c r="B842" s="3">
        <v>43400.0</v>
      </c>
      <c r="C842" s="1" t="s">
        <v>3</v>
      </c>
      <c r="D842" s="1" t="s">
        <v>33</v>
      </c>
      <c r="E842" s="1">
        <v>43.0</v>
      </c>
      <c r="F842" s="10">
        <f>vlookup(E842,DateReference!B:C,2,false)</f>
        <v>11</v>
      </c>
      <c r="G842" s="1">
        <v>8.0</v>
      </c>
      <c r="H842" s="1" t="s">
        <v>37</v>
      </c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">
        <v>842.0</v>
      </c>
      <c r="B843" s="3">
        <v>43359.0</v>
      </c>
      <c r="C843" s="1" t="s">
        <v>3</v>
      </c>
      <c r="D843" s="1" t="s">
        <v>33</v>
      </c>
      <c r="E843" s="1">
        <v>37.0</v>
      </c>
      <c r="F843" s="10">
        <f>vlookup(E843,DateReference!B:C,2,false)</f>
        <v>5</v>
      </c>
      <c r="G843" s="1">
        <v>4.0</v>
      </c>
      <c r="H843" s="1" t="s">
        <v>38</v>
      </c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">
        <v>843.0</v>
      </c>
      <c r="B844" s="3">
        <v>43368.0</v>
      </c>
      <c r="C844" s="1" t="s">
        <v>3</v>
      </c>
      <c r="D844" s="1" t="s">
        <v>33</v>
      </c>
      <c r="E844" s="1">
        <v>39.0</v>
      </c>
      <c r="F844" s="10">
        <f>vlookup(E844,DateReference!B:C,2,false)</f>
        <v>7</v>
      </c>
      <c r="G844" s="1">
        <v>6.0</v>
      </c>
      <c r="H844" s="1" t="s">
        <v>39</v>
      </c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">
        <v>844.0</v>
      </c>
      <c r="B845" s="3">
        <v>43413.0</v>
      </c>
      <c r="C845" s="1" t="s">
        <v>3</v>
      </c>
      <c r="D845" s="1" t="s">
        <v>33</v>
      </c>
      <c r="E845" s="1">
        <v>45.0</v>
      </c>
      <c r="F845" s="10">
        <f>vlookup(E845,DateReference!B:C,2,false)</f>
        <v>13</v>
      </c>
      <c r="G845" s="1">
        <v>7.0</v>
      </c>
      <c r="H845" s="1" t="s">
        <v>37</v>
      </c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">
        <v>845.0</v>
      </c>
      <c r="B846" s="3">
        <v>43417.0</v>
      </c>
      <c r="C846" s="1" t="s">
        <v>3</v>
      </c>
      <c r="D846" s="1" t="s">
        <v>33</v>
      </c>
      <c r="E846" s="1">
        <v>46.0</v>
      </c>
      <c r="F846" s="10">
        <f>vlookup(E846,DateReference!B:C,2,false)</f>
        <v>14</v>
      </c>
      <c r="G846" s="1">
        <v>6.0</v>
      </c>
      <c r="H846" s="1" t="s">
        <v>38</v>
      </c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">
        <v>846.0</v>
      </c>
      <c r="B847" s="3">
        <v>43428.0</v>
      </c>
      <c r="C847" s="1" t="s">
        <v>3</v>
      </c>
      <c r="D847" s="1" t="s">
        <v>33</v>
      </c>
      <c r="E847" s="1">
        <v>47.0</v>
      </c>
      <c r="F847" s="10">
        <f>vlookup(E847,DateReference!B:C,2,false)</f>
        <v>15</v>
      </c>
      <c r="G847" s="1">
        <v>7.0</v>
      </c>
      <c r="H847" s="1" t="s">
        <v>39</v>
      </c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">
        <v>847.0</v>
      </c>
      <c r="B848" s="3">
        <v>43464.0</v>
      </c>
      <c r="C848" s="1" t="s">
        <v>3</v>
      </c>
      <c r="D848" s="1" t="s">
        <v>13</v>
      </c>
      <c r="E848" s="1">
        <v>52.0</v>
      </c>
      <c r="F848" s="10">
        <f>vlookup(E848,DateReference!B:C,2,false)</f>
        <v>20</v>
      </c>
      <c r="G848" s="1">
        <v>6.0</v>
      </c>
      <c r="H848" s="1" t="s">
        <v>37</v>
      </c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">
        <v>848.0</v>
      </c>
      <c r="B849" s="3">
        <v>43398.0</v>
      </c>
      <c r="C849" s="1" t="s">
        <v>3</v>
      </c>
      <c r="D849" s="1" t="s">
        <v>13</v>
      </c>
      <c r="E849" s="1">
        <v>43.0</v>
      </c>
      <c r="F849" s="10">
        <f>vlookup(E849,DateReference!B:C,2,false)</f>
        <v>11</v>
      </c>
      <c r="G849" s="1">
        <v>9.0</v>
      </c>
      <c r="H849" s="1" t="s">
        <v>38</v>
      </c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">
        <v>849.0</v>
      </c>
      <c r="B850" s="3">
        <v>43341.0</v>
      </c>
      <c r="C850" s="1" t="s">
        <v>3</v>
      </c>
      <c r="D850" s="1" t="s">
        <v>33</v>
      </c>
      <c r="E850" s="1">
        <v>35.0</v>
      </c>
      <c r="F850" s="10">
        <f>vlookup(E850,DateReference!B:C,2,false)</f>
        <v>3</v>
      </c>
      <c r="G850" s="1">
        <v>1.0</v>
      </c>
      <c r="H850" s="1" t="s">
        <v>39</v>
      </c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">
        <v>850.0</v>
      </c>
      <c r="B851" s="3">
        <v>43419.0</v>
      </c>
      <c r="C851" s="1" t="s">
        <v>3</v>
      </c>
      <c r="D851" s="1" t="s">
        <v>33</v>
      </c>
      <c r="E851" s="1">
        <v>46.0</v>
      </c>
      <c r="F851" s="10">
        <f>vlookup(E851,DateReference!B:C,2,false)</f>
        <v>14</v>
      </c>
      <c r="G851" s="1">
        <v>3.0</v>
      </c>
      <c r="H851" s="1" t="s">
        <v>37</v>
      </c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">
        <v>851.0</v>
      </c>
      <c r="B852" s="3">
        <v>43349.0</v>
      </c>
      <c r="C852" s="1" t="s">
        <v>3</v>
      </c>
      <c r="D852" s="1" t="s">
        <v>13</v>
      </c>
      <c r="E852" s="1">
        <v>36.0</v>
      </c>
      <c r="F852" s="10">
        <f>vlookup(E852,DateReference!B:C,2,false)</f>
        <v>4</v>
      </c>
      <c r="G852" s="1">
        <v>2.0</v>
      </c>
      <c r="H852" s="1" t="s">
        <v>38</v>
      </c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">
        <v>852.0</v>
      </c>
      <c r="B853" s="3">
        <v>43368.0</v>
      </c>
      <c r="C853" s="1" t="s">
        <v>3</v>
      </c>
      <c r="D853" s="1" t="s">
        <v>33</v>
      </c>
      <c r="E853" s="1">
        <v>39.0</v>
      </c>
      <c r="F853" s="10">
        <f>vlookup(E853,DateReference!B:C,2,false)</f>
        <v>7</v>
      </c>
      <c r="G853" s="1">
        <v>8.0</v>
      </c>
      <c r="H853" s="1" t="s">
        <v>39</v>
      </c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">
        <v>853.0</v>
      </c>
      <c r="B854" s="3">
        <v>43372.0</v>
      </c>
      <c r="C854" s="1" t="s">
        <v>3</v>
      </c>
      <c r="D854" s="1" t="s">
        <v>33</v>
      </c>
      <c r="E854" s="1">
        <v>39.0</v>
      </c>
      <c r="F854" s="10">
        <f>vlookup(E854,DateReference!B:C,2,false)</f>
        <v>7</v>
      </c>
      <c r="G854" s="1">
        <v>7.0</v>
      </c>
      <c r="H854" s="1" t="s">
        <v>37</v>
      </c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">
        <v>854.0</v>
      </c>
      <c r="B855" s="3">
        <v>43400.0</v>
      </c>
      <c r="C855" s="1" t="s">
        <v>3</v>
      </c>
      <c r="D855" s="1" t="s">
        <v>13</v>
      </c>
      <c r="E855" s="1">
        <v>43.0</v>
      </c>
      <c r="F855" s="10">
        <f>vlookup(E855,DateReference!B:C,2,false)</f>
        <v>11</v>
      </c>
      <c r="G855" s="1">
        <v>5.0</v>
      </c>
      <c r="H855" s="1" t="s">
        <v>38</v>
      </c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">
        <v>855.0</v>
      </c>
      <c r="B856" s="3">
        <v>43382.0</v>
      </c>
      <c r="C856" s="1" t="s">
        <v>3</v>
      </c>
      <c r="D856" s="1" t="s">
        <v>33</v>
      </c>
      <c r="E856" s="1">
        <v>41.0</v>
      </c>
      <c r="F856" s="10">
        <f>vlookup(E856,DateReference!B:C,2,false)</f>
        <v>9</v>
      </c>
      <c r="G856" s="1">
        <v>5.0</v>
      </c>
      <c r="H856" s="1" t="s">
        <v>39</v>
      </c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">
        <v>856.0</v>
      </c>
      <c r="B857" s="3">
        <v>43369.0</v>
      </c>
      <c r="C857" s="1" t="s">
        <v>3</v>
      </c>
      <c r="D857" s="1" t="s">
        <v>33</v>
      </c>
      <c r="E857" s="1">
        <v>39.0</v>
      </c>
      <c r="F857" s="10">
        <f>vlookup(E857,DateReference!B:C,2,false)</f>
        <v>7</v>
      </c>
      <c r="G857" s="1">
        <v>6.0</v>
      </c>
      <c r="H857" s="1" t="s">
        <v>37</v>
      </c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">
        <v>857.0</v>
      </c>
      <c r="B858" s="3">
        <v>43357.0</v>
      </c>
      <c r="C858" s="1" t="s">
        <v>3</v>
      </c>
      <c r="D858" s="1" t="s">
        <v>33</v>
      </c>
      <c r="E858" s="1">
        <v>37.0</v>
      </c>
      <c r="F858" s="10">
        <f>vlookup(E858,DateReference!B:C,2,false)</f>
        <v>5</v>
      </c>
      <c r="G858" s="1">
        <v>2.0</v>
      </c>
      <c r="H858" s="1" t="s">
        <v>38</v>
      </c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">
        <v>858.0</v>
      </c>
      <c r="B859" s="3">
        <v>43367.0</v>
      </c>
      <c r="C859" s="1" t="s">
        <v>3</v>
      </c>
      <c r="D859" s="1" t="s">
        <v>33</v>
      </c>
      <c r="E859" s="1">
        <v>39.0</v>
      </c>
      <c r="F859" s="10">
        <f>vlookup(E859,DateReference!B:C,2,false)</f>
        <v>7</v>
      </c>
      <c r="G859" s="1">
        <v>8.0</v>
      </c>
      <c r="H859" s="1" t="s">
        <v>39</v>
      </c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">
        <v>859.0</v>
      </c>
      <c r="B860" s="3">
        <v>43370.0</v>
      </c>
      <c r="C860" s="1" t="s">
        <v>3</v>
      </c>
      <c r="D860" s="1" t="s">
        <v>33</v>
      </c>
      <c r="E860" s="1">
        <v>39.0</v>
      </c>
      <c r="F860" s="10">
        <f>vlookup(E860,DateReference!B:C,2,false)</f>
        <v>7</v>
      </c>
      <c r="G860" s="1">
        <v>5.0</v>
      </c>
      <c r="H860" s="1" t="s">
        <v>37</v>
      </c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">
        <v>860.0</v>
      </c>
      <c r="B861" s="3">
        <v>43348.0</v>
      </c>
      <c r="C861" s="1" t="s">
        <v>3</v>
      </c>
      <c r="D861" s="1" t="s">
        <v>33</v>
      </c>
      <c r="E861" s="1">
        <v>36.0</v>
      </c>
      <c r="F861" s="10">
        <f>vlookup(E861,DateReference!B:C,2,false)</f>
        <v>4</v>
      </c>
      <c r="G861" s="1">
        <v>6.0</v>
      </c>
      <c r="H861" s="1" t="s">
        <v>38</v>
      </c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">
        <v>861.0</v>
      </c>
      <c r="B862" s="3">
        <v>43431.0</v>
      </c>
      <c r="C862" s="1" t="s">
        <v>3</v>
      </c>
      <c r="D862" s="1" t="s">
        <v>33</v>
      </c>
      <c r="E862" s="1">
        <v>48.0</v>
      </c>
      <c r="F862" s="10">
        <f>vlookup(E862,DateReference!B:C,2,false)</f>
        <v>16</v>
      </c>
      <c r="G862" s="1">
        <v>10.0</v>
      </c>
      <c r="H862" s="1" t="s">
        <v>39</v>
      </c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">
        <v>862.0</v>
      </c>
      <c r="B863" s="3">
        <v>43345.0</v>
      </c>
      <c r="C863" s="1" t="s">
        <v>3</v>
      </c>
      <c r="D863" s="1" t="s">
        <v>33</v>
      </c>
      <c r="E863" s="1">
        <v>35.0</v>
      </c>
      <c r="F863" s="10">
        <f>vlookup(E863,DateReference!B:C,2,false)</f>
        <v>3</v>
      </c>
      <c r="G863" s="1">
        <v>9.0</v>
      </c>
      <c r="H863" s="1" t="s">
        <v>37</v>
      </c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">
        <v>863.0</v>
      </c>
      <c r="B864" s="3">
        <v>43349.0</v>
      </c>
      <c r="C864" s="1" t="s">
        <v>3</v>
      </c>
      <c r="D864" s="1" t="s">
        <v>33</v>
      </c>
      <c r="E864" s="1">
        <v>36.0</v>
      </c>
      <c r="F864" s="10">
        <f>vlookup(E864,DateReference!B:C,2,false)</f>
        <v>4</v>
      </c>
      <c r="G864" s="1">
        <v>8.0</v>
      </c>
      <c r="H864" s="1" t="s">
        <v>38</v>
      </c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">
        <v>864.0</v>
      </c>
      <c r="B865" s="3">
        <v>43345.0</v>
      </c>
      <c r="C865" s="1" t="s">
        <v>3</v>
      </c>
      <c r="D865" s="1" t="s">
        <v>13</v>
      </c>
      <c r="E865" s="1">
        <v>35.0</v>
      </c>
      <c r="F865" s="10">
        <f>vlookup(E865,DateReference!B:C,2,false)</f>
        <v>3</v>
      </c>
      <c r="G865" s="1">
        <v>10.0</v>
      </c>
      <c r="H865" s="1" t="s">
        <v>39</v>
      </c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">
        <v>865.0</v>
      </c>
      <c r="B866" s="3">
        <v>43416.0</v>
      </c>
      <c r="C866" s="1" t="s">
        <v>3</v>
      </c>
      <c r="D866" s="1" t="s">
        <v>13</v>
      </c>
      <c r="E866" s="1">
        <v>46.0</v>
      </c>
      <c r="F866" s="10">
        <f>vlookup(E866,DateReference!B:C,2,false)</f>
        <v>14</v>
      </c>
      <c r="G866" s="1">
        <v>5.0</v>
      </c>
      <c r="H866" s="1" t="s">
        <v>37</v>
      </c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">
        <v>866.0</v>
      </c>
      <c r="B867" s="3">
        <v>43376.0</v>
      </c>
      <c r="C867" s="1" t="s">
        <v>3</v>
      </c>
      <c r="D867" s="1" t="s">
        <v>33</v>
      </c>
      <c r="E867" s="1">
        <v>40.0</v>
      </c>
      <c r="F867" s="10">
        <f>vlookup(E867,DateReference!B:C,2,false)</f>
        <v>8</v>
      </c>
      <c r="G867" s="1">
        <v>2.0</v>
      </c>
      <c r="H867" s="1" t="s">
        <v>38</v>
      </c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">
        <v>867.0</v>
      </c>
      <c r="B868" s="3">
        <v>43363.0</v>
      </c>
      <c r="C868" s="1" t="s">
        <v>3</v>
      </c>
      <c r="D868" s="1" t="s">
        <v>33</v>
      </c>
      <c r="E868" s="1">
        <v>38.0</v>
      </c>
      <c r="F868" s="10">
        <f>vlookup(E868,DateReference!B:C,2,false)</f>
        <v>6</v>
      </c>
      <c r="G868" s="1">
        <v>3.0</v>
      </c>
      <c r="H868" s="1" t="s">
        <v>39</v>
      </c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">
        <v>868.0</v>
      </c>
      <c r="B869" s="3">
        <v>43379.0</v>
      </c>
      <c r="C869" s="1" t="s">
        <v>3</v>
      </c>
      <c r="D869" s="1" t="s">
        <v>33</v>
      </c>
      <c r="E869" s="1">
        <v>40.0</v>
      </c>
      <c r="F869" s="10">
        <f>vlookup(E869,DateReference!B:C,2,false)</f>
        <v>8</v>
      </c>
      <c r="G869" s="1">
        <v>2.0</v>
      </c>
      <c r="H869" s="1" t="s">
        <v>37</v>
      </c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">
        <v>869.0</v>
      </c>
      <c r="B870" s="3">
        <v>43361.0</v>
      </c>
      <c r="C870" s="1" t="s">
        <v>3</v>
      </c>
      <c r="D870" s="1" t="s">
        <v>13</v>
      </c>
      <c r="E870" s="1">
        <v>38.0</v>
      </c>
      <c r="F870" s="10">
        <f>vlookup(E870,DateReference!B:C,2,false)</f>
        <v>6</v>
      </c>
      <c r="G870" s="1">
        <v>8.0</v>
      </c>
      <c r="H870" s="1" t="s">
        <v>38</v>
      </c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">
        <v>870.0</v>
      </c>
      <c r="B871" s="3">
        <v>43340.0</v>
      </c>
      <c r="C871" s="1" t="s">
        <v>3</v>
      </c>
      <c r="D871" s="1" t="s">
        <v>13</v>
      </c>
      <c r="E871" s="1">
        <v>35.0</v>
      </c>
      <c r="F871" s="10">
        <f>vlookup(E871,DateReference!B:C,2,false)</f>
        <v>3</v>
      </c>
      <c r="G871" s="1">
        <v>6.0</v>
      </c>
      <c r="H871" s="1" t="s">
        <v>39</v>
      </c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">
        <v>871.0</v>
      </c>
      <c r="B872" s="3">
        <v>43428.0</v>
      </c>
      <c r="C872" s="1" t="s">
        <v>3</v>
      </c>
      <c r="D872" s="1" t="s">
        <v>13</v>
      </c>
      <c r="E872" s="1">
        <v>47.0</v>
      </c>
      <c r="F872" s="10">
        <f>vlookup(E872,DateReference!B:C,2,false)</f>
        <v>15</v>
      </c>
      <c r="G872" s="1">
        <v>4.0</v>
      </c>
      <c r="H872" s="1" t="s">
        <v>37</v>
      </c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">
        <v>872.0</v>
      </c>
      <c r="B873" s="3">
        <v>43364.0</v>
      </c>
      <c r="C873" s="1" t="s">
        <v>3</v>
      </c>
      <c r="D873" s="1" t="s">
        <v>33</v>
      </c>
      <c r="E873" s="1">
        <v>38.0</v>
      </c>
      <c r="F873" s="10">
        <f>vlookup(E873,DateReference!B:C,2,false)</f>
        <v>6</v>
      </c>
      <c r="G873" s="1">
        <v>2.0</v>
      </c>
      <c r="H873" s="1" t="s">
        <v>38</v>
      </c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">
        <v>873.0</v>
      </c>
      <c r="B874" s="3">
        <v>43408.0</v>
      </c>
      <c r="C874" s="1" t="s">
        <v>3</v>
      </c>
      <c r="D874" s="1" t="s">
        <v>13</v>
      </c>
      <c r="E874" s="1">
        <v>44.0</v>
      </c>
      <c r="F874" s="10">
        <f>vlookup(E874,DateReference!B:C,2,false)</f>
        <v>12</v>
      </c>
      <c r="G874" s="1">
        <v>4.0</v>
      </c>
      <c r="H874" s="1" t="s">
        <v>39</v>
      </c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">
        <v>874.0</v>
      </c>
      <c r="B875" s="3">
        <v>43413.0</v>
      </c>
      <c r="C875" s="1" t="s">
        <v>3</v>
      </c>
      <c r="D875" s="1" t="s">
        <v>13</v>
      </c>
      <c r="E875" s="1">
        <v>45.0</v>
      </c>
      <c r="F875" s="10">
        <f>vlookup(E875,DateReference!B:C,2,false)</f>
        <v>13</v>
      </c>
      <c r="G875" s="1">
        <v>9.0</v>
      </c>
      <c r="H875" s="1" t="s">
        <v>37</v>
      </c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">
        <v>875.0</v>
      </c>
      <c r="B876" s="3">
        <v>43429.0</v>
      </c>
      <c r="C876" s="1" t="s">
        <v>3</v>
      </c>
      <c r="D876" s="1" t="s">
        <v>13</v>
      </c>
      <c r="E876" s="1">
        <v>47.0</v>
      </c>
      <c r="F876" s="10">
        <f>vlookup(E876,DateReference!B:C,2,false)</f>
        <v>15</v>
      </c>
      <c r="G876" s="1">
        <v>8.0</v>
      </c>
      <c r="H876" s="1" t="s">
        <v>38</v>
      </c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">
        <v>876.0</v>
      </c>
      <c r="B877" s="3">
        <v>43417.0</v>
      </c>
      <c r="C877" s="1" t="s">
        <v>3</v>
      </c>
      <c r="D877" s="1" t="s">
        <v>33</v>
      </c>
      <c r="E877" s="1">
        <v>46.0</v>
      </c>
      <c r="F877" s="10">
        <f>vlookup(E877,DateReference!B:C,2,false)</f>
        <v>14</v>
      </c>
      <c r="G877" s="1">
        <v>2.0</v>
      </c>
      <c r="H877" s="1" t="s">
        <v>39</v>
      </c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">
        <v>877.0</v>
      </c>
      <c r="B878" s="3">
        <v>43425.0</v>
      </c>
      <c r="C878" s="1" t="s">
        <v>3</v>
      </c>
      <c r="D878" s="1" t="s">
        <v>13</v>
      </c>
      <c r="E878" s="1">
        <v>47.0</v>
      </c>
      <c r="F878" s="10">
        <f>vlookup(E878,DateReference!B:C,2,false)</f>
        <v>15</v>
      </c>
      <c r="G878" s="1">
        <v>5.0</v>
      </c>
      <c r="H878" s="1" t="s">
        <v>37</v>
      </c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">
        <v>878.0</v>
      </c>
      <c r="B879" s="3">
        <v>43425.0</v>
      </c>
      <c r="C879" s="1" t="s">
        <v>3</v>
      </c>
      <c r="D879" s="1" t="s">
        <v>33</v>
      </c>
      <c r="E879" s="1">
        <v>47.0</v>
      </c>
      <c r="F879" s="10">
        <f>vlookup(E879,DateReference!B:C,2,false)</f>
        <v>15</v>
      </c>
      <c r="G879" s="1">
        <v>1.0</v>
      </c>
      <c r="H879" s="1" t="s">
        <v>38</v>
      </c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">
        <v>879.0</v>
      </c>
      <c r="B880" s="3">
        <v>43401.0</v>
      </c>
      <c r="C880" s="1" t="s">
        <v>3</v>
      </c>
      <c r="D880" s="1" t="s">
        <v>13</v>
      </c>
      <c r="E880" s="1">
        <v>43.0</v>
      </c>
      <c r="F880" s="10">
        <f>vlookup(E880,DateReference!B:C,2,false)</f>
        <v>11</v>
      </c>
      <c r="G880" s="1">
        <v>9.0</v>
      </c>
      <c r="H880" s="1" t="s">
        <v>39</v>
      </c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">
        <v>880.0</v>
      </c>
      <c r="B881" s="3">
        <v>43462.0</v>
      </c>
      <c r="C881" s="1" t="s">
        <v>3</v>
      </c>
      <c r="D881" s="1" t="s">
        <v>13</v>
      </c>
      <c r="E881" s="1">
        <v>52.0</v>
      </c>
      <c r="F881" s="10">
        <f>vlookup(E881,DateReference!B:C,2,false)</f>
        <v>20</v>
      </c>
      <c r="G881" s="1">
        <v>1.0</v>
      </c>
      <c r="H881" s="1" t="s">
        <v>37</v>
      </c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">
        <v>881.0</v>
      </c>
      <c r="B882" s="3">
        <v>43367.0</v>
      </c>
      <c r="C882" s="1" t="s">
        <v>3</v>
      </c>
      <c r="D882" s="1" t="s">
        <v>33</v>
      </c>
      <c r="E882" s="1">
        <v>39.0</v>
      </c>
      <c r="F882" s="10">
        <f>vlookup(E882,DateReference!B:C,2,false)</f>
        <v>7</v>
      </c>
      <c r="G882" s="1">
        <v>3.0</v>
      </c>
      <c r="H882" s="1" t="s">
        <v>38</v>
      </c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">
        <v>882.0</v>
      </c>
      <c r="B883" s="3">
        <v>43362.0</v>
      </c>
      <c r="C883" s="1" t="s">
        <v>3</v>
      </c>
      <c r="D883" s="1" t="s">
        <v>13</v>
      </c>
      <c r="E883" s="1">
        <v>38.0</v>
      </c>
      <c r="F883" s="10">
        <f>vlookup(E883,DateReference!B:C,2,false)</f>
        <v>6</v>
      </c>
      <c r="G883" s="1">
        <v>9.0</v>
      </c>
      <c r="H883" s="1" t="s">
        <v>39</v>
      </c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">
        <v>883.0</v>
      </c>
      <c r="B884" s="3">
        <v>43458.0</v>
      </c>
      <c r="C884" s="1" t="s">
        <v>3</v>
      </c>
      <c r="D884" s="1" t="s">
        <v>13</v>
      </c>
      <c r="E884" s="1">
        <v>52.0</v>
      </c>
      <c r="F884" s="10">
        <f>vlookup(E884,DateReference!B:C,2,false)</f>
        <v>20</v>
      </c>
      <c r="G884" s="1">
        <v>10.0</v>
      </c>
      <c r="H884" s="1" t="s">
        <v>37</v>
      </c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">
        <v>884.0</v>
      </c>
      <c r="B885" s="3">
        <v>43424.0</v>
      </c>
      <c r="C885" s="1" t="s">
        <v>3</v>
      </c>
      <c r="D885" s="1" t="s">
        <v>33</v>
      </c>
      <c r="E885" s="1">
        <v>47.0</v>
      </c>
      <c r="F885" s="10">
        <f>vlookup(E885,DateReference!B:C,2,false)</f>
        <v>15</v>
      </c>
      <c r="G885" s="1">
        <v>6.0</v>
      </c>
      <c r="H885" s="1" t="s">
        <v>38</v>
      </c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">
        <v>885.0</v>
      </c>
      <c r="B886" s="3">
        <v>43417.0</v>
      </c>
      <c r="C886" s="1" t="s">
        <v>3</v>
      </c>
      <c r="D886" s="1" t="s">
        <v>13</v>
      </c>
      <c r="E886" s="1">
        <v>46.0</v>
      </c>
      <c r="F886" s="10">
        <f>vlookup(E886,DateReference!B:C,2,false)</f>
        <v>14</v>
      </c>
      <c r="G886" s="1">
        <v>1.0</v>
      </c>
      <c r="H886" s="1" t="s">
        <v>39</v>
      </c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">
        <v>886.0</v>
      </c>
      <c r="B887" s="3">
        <v>43458.0</v>
      </c>
      <c r="C887" s="1" t="s">
        <v>3</v>
      </c>
      <c r="D887" s="1" t="s">
        <v>13</v>
      </c>
      <c r="E887" s="1">
        <v>52.0</v>
      </c>
      <c r="F887" s="10">
        <f>vlookup(E887,DateReference!B:C,2,false)</f>
        <v>20</v>
      </c>
      <c r="G887" s="1">
        <v>3.0</v>
      </c>
      <c r="H887" s="1" t="s">
        <v>37</v>
      </c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">
        <v>887.0</v>
      </c>
      <c r="B888" s="3">
        <v>43402.0</v>
      </c>
      <c r="C888" s="1" t="s">
        <v>3</v>
      </c>
      <c r="D888" s="1" t="s">
        <v>13</v>
      </c>
      <c r="E888" s="1">
        <v>44.0</v>
      </c>
      <c r="F888" s="10">
        <f>vlookup(E888,DateReference!B:C,2,false)</f>
        <v>12</v>
      </c>
      <c r="G888" s="1">
        <v>4.0</v>
      </c>
      <c r="H888" s="1" t="s">
        <v>38</v>
      </c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">
        <v>888.0</v>
      </c>
      <c r="B889" s="3">
        <v>43382.0</v>
      </c>
      <c r="C889" s="1" t="s">
        <v>3</v>
      </c>
      <c r="D889" s="1" t="s">
        <v>33</v>
      </c>
      <c r="E889" s="1">
        <v>41.0</v>
      </c>
      <c r="F889" s="10">
        <f>vlookup(E889,DateReference!B:C,2,false)</f>
        <v>9</v>
      </c>
      <c r="G889" s="1">
        <v>1.0</v>
      </c>
      <c r="H889" s="1" t="s">
        <v>39</v>
      </c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">
        <v>889.0</v>
      </c>
      <c r="B890" s="3">
        <v>43420.0</v>
      </c>
      <c r="C890" s="1" t="s">
        <v>3</v>
      </c>
      <c r="D890" s="1" t="s">
        <v>33</v>
      </c>
      <c r="E890" s="1">
        <v>46.0</v>
      </c>
      <c r="F890" s="10">
        <f>vlookup(E890,DateReference!B:C,2,false)</f>
        <v>14</v>
      </c>
      <c r="G890" s="1">
        <v>2.0</v>
      </c>
      <c r="H890" s="1" t="s">
        <v>37</v>
      </c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">
        <v>890.0</v>
      </c>
      <c r="B891" s="3">
        <v>43362.0</v>
      </c>
      <c r="C891" s="1" t="s">
        <v>3</v>
      </c>
      <c r="D891" s="1" t="s">
        <v>13</v>
      </c>
      <c r="E891" s="1">
        <v>38.0</v>
      </c>
      <c r="F891" s="10">
        <f>vlookup(E891,DateReference!B:C,2,false)</f>
        <v>6</v>
      </c>
      <c r="G891" s="1">
        <v>6.0</v>
      </c>
      <c r="H891" s="1" t="s">
        <v>38</v>
      </c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">
        <v>891.0</v>
      </c>
      <c r="B892" s="3">
        <v>43328.0</v>
      </c>
      <c r="C892" s="1" t="s">
        <v>3</v>
      </c>
      <c r="D892" s="1" t="s">
        <v>13</v>
      </c>
      <c r="E892" s="1">
        <v>33.0</v>
      </c>
      <c r="F892" s="10">
        <f>vlookup(E892,DateReference!B:C,2,false)</f>
        <v>1</v>
      </c>
      <c r="G892" s="1">
        <v>9.0</v>
      </c>
      <c r="H892" s="1" t="s">
        <v>39</v>
      </c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">
        <v>892.0</v>
      </c>
      <c r="B893" s="3">
        <v>43462.0</v>
      </c>
      <c r="C893" s="1" t="s">
        <v>3</v>
      </c>
      <c r="D893" s="1" t="s">
        <v>33</v>
      </c>
      <c r="E893" s="1">
        <v>52.0</v>
      </c>
      <c r="F893" s="10">
        <f>vlookup(E893,DateReference!B:C,2,false)</f>
        <v>20</v>
      </c>
      <c r="G893" s="1">
        <v>4.0</v>
      </c>
      <c r="H893" s="1" t="s">
        <v>37</v>
      </c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">
        <v>893.0</v>
      </c>
      <c r="B894" s="3">
        <v>43332.0</v>
      </c>
      <c r="C894" s="1" t="s">
        <v>3</v>
      </c>
      <c r="D894" s="1" t="s">
        <v>33</v>
      </c>
      <c r="E894" s="1">
        <v>34.0</v>
      </c>
      <c r="F894" s="10">
        <f>vlookup(E894,DateReference!B:C,2,false)</f>
        <v>2</v>
      </c>
      <c r="G894" s="1">
        <v>4.0</v>
      </c>
      <c r="H894" s="1" t="s">
        <v>38</v>
      </c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">
        <v>894.0</v>
      </c>
      <c r="B895" s="3">
        <v>43411.0</v>
      </c>
      <c r="C895" s="1" t="s">
        <v>3</v>
      </c>
      <c r="D895" s="1" t="s">
        <v>13</v>
      </c>
      <c r="E895" s="1">
        <v>45.0</v>
      </c>
      <c r="F895" s="10">
        <f>vlookup(E895,DateReference!B:C,2,false)</f>
        <v>13</v>
      </c>
      <c r="G895" s="1">
        <v>8.0</v>
      </c>
      <c r="H895" s="1" t="s">
        <v>39</v>
      </c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">
        <v>895.0</v>
      </c>
      <c r="B896" s="3">
        <v>43444.0</v>
      </c>
      <c r="C896" s="1" t="s">
        <v>3</v>
      </c>
      <c r="D896" s="1" t="s">
        <v>33</v>
      </c>
      <c r="E896" s="1">
        <v>50.0</v>
      </c>
      <c r="F896" s="10">
        <f>vlookup(E896,DateReference!B:C,2,false)</f>
        <v>18</v>
      </c>
      <c r="G896" s="1">
        <v>9.0</v>
      </c>
      <c r="H896" s="1" t="s">
        <v>37</v>
      </c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">
        <v>896.0</v>
      </c>
      <c r="B897" s="3">
        <v>43441.0</v>
      </c>
      <c r="C897" s="1" t="s">
        <v>3</v>
      </c>
      <c r="D897" s="1" t="s">
        <v>33</v>
      </c>
      <c r="E897" s="1">
        <v>49.0</v>
      </c>
      <c r="F897" s="10">
        <f>vlookup(E897,DateReference!B:C,2,false)</f>
        <v>17</v>
      </c>
      <c r="G897" s="1">
        <v>9.0</v>
      </c>
      <c r="H897" s="1" t="s">
        <v>38</v>
      </c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">
        <v>897.0</v>
      </c>
      <c r="B898" s="3">
        <v>43425.0</v>
      </c>
      <c r="C898" s="1" t="s">
        <v>3</v>
      </c>
      <c r="D898" s="1" t="s">
        <v>33</v>
      </c>
      <c r="E898" s="1">
        <v>47.0</v>
      </c>
      <c r="F898" s="10">
        <f>vlookup(E898,DateReference!B:C,2,false)</f>
        <v>15</v>
      </c>
      <c r="G898" s="1">
        <v>1.0</v>
      </c>
      <c r="H898" s="1" t="s">
        <v>39</v>
      </c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">
        <v>898.0</v>
      </c>
      <c r="B899" s="3">
        <v>43379.0</v>
      </c>
      <c r="C899" s="1" t="s">
        <v>3</v>
      </c>
      <c r="D899" s="1" t="s">
        <v>33</v>
      </c>
      <c r="E899" s="1">
        <v>40.0</v>
      </c>
      <c r="F899" s="10">
        <f>vlookup(E899,DateReference!B:C,2,false)</f>
        <v>8</v>
      </c>
      <c r="G899" s="1">
        <v>2.0</v>
      </c>
      <c r="H899" s="1" t="s">
        <v>37</v>
      </c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">
        <v>899.0</v>
      </c>
      <c r="B900" s="3">
        <v>43434.0</v>
      </c>
      <c r="C900" s="1" t="s">
        <v>3</v>
      </c>
      <c r="D900" s="1" t="s">
        <v>33</v>
      </c>
      <c r="E900" s="1">
        <v>48.0</v>
      </c>
      <c r="F900" s="10">
        <f>vlookup(E900,DateReference!B:C,2,false)</f>
        <v>16</v>
      </c>
      <c r="G900" s="1">
        <v>3.0</v>
      </c>
      <c r="H900" s="1" t="s">
        <v>38</v>
      </c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">
        <v>900.0</v>
      </c>
      <c r="B901" s="3">
        <v>43331.0</v>
      </c>
      <c r="C901" s="1" t="s">
        <v>3</v>
      </c>
      <c r="D901" s="1" t="s">
        <v>13</v>
      </c>
      <c r="E901" s="1">
        <v>33.0</v>
      </c>
      <c r="F901" s="10">
        <f>vlookup(E901,DateReference!B:C,2,false)</f>
        <v>1</v>
      </c>
      <c r="G901" s="1">
        <v>1.0</v>
      </c>
      <c r="H901" s="1" t="s">
        <v>39</v>
      </c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">
        <v>901.0</v>
      </c>
      <c r="B902" s="3">
        <v>43441.0</v>
      </c>
      <c r="C902" s="1" t="s">
        <v>3</v>
      </c>
      <c r="D902" s="1" t="s">
        <v>33</v>
      </c>
      <c r="E902" s="1">
        <v>49.0</v>
      </c>
      <c r="F902" s="10">
        <f>vlookup(E902,DateReference!B:C,2,false)</f>
        <v>17</v>
      </c>
      <c r="G902" s="1">
        <v>9.0</v>
      </c>
      <c r="H902" s="1" t="s">
        <v>37</v>
      </c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">
        <v>902.0</v>
      </c>
      <c r="B903" s="3">
        <v>43456.0</v>
      </c>
      <c r="C903" s="1" t="s">
        <v>3</v>
      </c>
      <c r="D903" s="1" t="s">
        <v>13</v>
      </c>
      <c r="E903" s="1">
        <v>51.0</v>
      </c>
      <c r="F903" s="10">
        <f>vlookup(E903,DateReference!B:C,2,false)</f>
        <v>19</v>
      </c>
      <c r="G903" s="1">
        <v>1.0</v>
      </c>
      <c r="H903" s="1" t="s">
        <v>38</v>
      </c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">
        <v>903.0</v>
      </c>
      <c r="B904" s="3">
        <v>43338.0</v>
      </c>
      <c r="C904" s="1" t="s">
        <v>3</v>
      </c>
      <c r="D904" s="1" t="s">
        <v>13</v>
      </c>
      <c r="E904" s="1">
        <v>34.0</v>
      </c>
      <c r="F904" s="10">
        <f>vlookup(E904,DateReference!B:C,2,false)</f>
        <v>2</v>
      </c>
      <c r="G904" s="1">
        <v>4.0</v>
      </c>
      <c r="H904" s="1" t="s">
        <v>39</v>
      </c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">
        <v>904.0</v>
      </c>
      <c r="B905" s="3">
        <v>43402.0</v>
      </c>
      <c r="C905" s="1" t="s">
        <v>3</v>
      </c>
      <c r="D905" s="1" t="s">
        <v>13</v>
      </c>
      <c r="E905" s="1">
        <v>44.0</v>
      </c>
      <c r="F905" s="10">
        <f>vlookup(E905,DateReference!B:C,2,false)</f>
        <v>12</v>
      </c>
      <c r="G905" s="1">
        <v>8.0</v>
      </c>
      <c r="H905" s="1" t="s">
        <v>37</v>
      </c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">
        <v>905.0</v>
      </c>
      <c r="B906" s="3">
        <v>43457.0</v>
      </c>
      <c r="C906" s="1" t="s">
        <v>3</v>
      </c>
      <c r="D906" s="1" t="s">
        <v>13</v>
      </c>
      <c r="E906" s="1">
        <v>51.0</v>
      </c>
      <c r="F906" s="10">
        <f>vlookup(E906,DateReference!B:C,2,false)</f>
        <v>19</v>
      </c>
      <c r="G906" s="1">
        <v>3.0</v>
      </c>
      <c r="H906" s="1" t="s">
        <v>38</v>
      </c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">
        <v>906.0</v>
      </c>
      <c r="B907" s="3">
        <v>43368.0</v>
      </c>
      <c r="C907" s="1" t="s">
        <v>3</v>
      </c>
      <c r="D907" s="1" t="s">
        <v>13</v>
      </c>
      <c r="E907" s="1">
        <v>39.0</v>
      </c>
      <c r="F907" s="10">
        <f>vlookup(E907,DateReference!B:C,2,false)</f>
        <v>7</v>
      </c>
      <c r="G907" s="1">
        <v>4.0</v>
      </c>
      <c r="H907" s="1" t="s">
        <v>39</v>
      </c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">
        <v>907.0</v>
      </c>
      <c r="B908" s="3">
        <v>43336.0</v>
      </c>
      <c r="C908" s="1" t="s">
        <v>3</v>
      </c>
      <c r="D908" s="1" t="s">
        <v>33</v>
      </c>
      <c r="E908" s="1">
        <v>34.0</v>
      </c>
      <c r="F908" s="10">
        <f>vlookup(E908,DateReference!B:C,2,false)</f>
        <v>2</v>
      </c>
      <c r="G908" s="1">
        <v>2.0</v>
      </c>
      <c r="H908" s="1" t="s">
        <v>37</v>
      </c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">
        <v>908.0</v>
      </c>
      <c r="B909" s="3">
        <v>43419.0</v>
      </c>
      <c r="C909" s="1" t="s">
        <v>3</v>
      </c>
      <c r="D909" s="1" t="s">
        <v>33</v>
      </c>
      <c r="E909" s="1">
        <v>46.0</v>
      </c>
      <c r="F909" s="10">
        <f>vlookup(E909,DateReference!B:C,2,false)</f>
        <v>14</v>
      </c>
      <c r="G909" s="1">
        <v>3.0</v>
      </c>
      <c r="H909" s="1" t="s">
        <v>38</v>
      </c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">
        <v>909.0</v>
      </c>
      <c r="B910" s="3">
        <v>43341.0</v>
      </c>
      <c r="C910" s="1" t="s">
        <v>3</v>
      </c>
      <c r="D910" s="1" t="s">
        <v>33</v>
      </c>
      <c r="E910" s="1">
        <v>35.0</v>
      </c>
      <c r="F910" s="10">
        <f>vlookup(E910,DateReference!B:C,2,false)</f>
        <v>3</v>
      </c>
      <c r="G910" s="1">
        <v>8.0</v>
      </c>
      <c r="H910" s="1" t="s">
        <v>39</v>
      </c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">
        <v>910.0</v>
      </c>
      <c r="B911" s="3">
        <v>43424.0</v>
      </c>
      <c r="C911" s="1" t="s">
        <v>3</v>
      </c>
      <c r="D911" s="1" t="s">
        <v>13</v>
      </c>
      <c r="E911" s="1">
        <v>47.0</v>
      </c>
      <c r="F911" s="10">
        <f>vlookup(E911,DateReference!B:C,2,false)</f>
        <v>15</v>
      </c>
      <c r="G911" s="1">
        <v>2.0</v>
      </c>
      <c r="H911" s="1" t="s">
        <v>37</v>
      </c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">
        <v>911.0</v>
      </c>
      <c r="B912" s="3">
        <v>43339.0</v>
      </c>
      <c r="C912" s="1" t="s">
        <v>3</v>
      </c>
      <c r="D912" s="1" t="s">
        <v>33</v>
      </c>
      <c r="E912" s="1">
        <v>35.0</v>
      </c>
      <c r="F912" s="10">
        <f>vlookup(E912,DateReference!B:C,2,false)</f>
        <v>3</v>
      </c>
      <c r="G912" s="1">
        <v>6.0</v>
      </c>
      <c r="H912" s="1" t="s">
        <v>38</v>
      </c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">
        <v>912.0</v>
      </c>
      <c r="B913" s="3">
        <v>43372.0</v>
      </c>
      <c r="C913" s="1" t="s">
        <v>3</v>
      </c>
      <c r="D913" s="1" t="s">
        <v>33</v>
      </c>
      <c r="E913" s="1">
        <v>39.0</v>
      </c>
      <c r="F913" s="10">
        <f>vlookup(E913,DateReference!B:C,2,false)</f>
        <v>7</v>
      </c>
      <c r="G913" s="1">
        <v>7.0</v>
      </c>
      <c r="H913" s="1" t="s">
        <v>39</v>
      </c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">
        <v>913.0</v>
      </c>
      <c r="B914" s="3">
        <v>43378.0</v>
      </c>
      <c r="C914" s="1" t="s">
        <v>3</v>
      </c>
      <c r="D914" s="1" t="s">
        <v>33</v>
      </c>
      <c r="E914" s="1">
        <v>40.0</v>
      </c>
      <c r="F914" s="10">
        <f>vlookup(E914,DateReference!B:C,2,false)</f>
        <v>8</v>
      </c>
      <c r="G914" s="1">
        <v>5.0</v>
      </c>
      <c r="H914" s="1" t="s">
        <v>37</v>
      </c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">
        <v>914.0</v>
      </c>
      <c r="B915" s="3">
        <v>43395.0</v>
      </c>
      <c r="C915" s="1" t="s">
        <v>3</v>
      </c>
      <c r="D915" s="1" t="s">
        <v>13</v>
      </c>
      <c r="E915" s="1">
        <v>43.0</v>
      </c>
      <c r="F915" s="10">
        <f>vlookup(E915,DateReference!B:C,2,false)</f>
        <v>11</v>
      </c>
      <c r="G915" s="1">
        <v>5.0</v>
      </c>
      <c r="H915" s="1" t="s">
        <v>38</v>
      </c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">
        <v>915.0</v>
      </c>
      <c r="B916" s="3">
        <v>43401.0</v>
      </c>
      <c r="C916" s="1" t="s">
        <v>3</v>
      </c>
      <c r="D916" s="1" t="s">
        <v>13</v>
      </c>
      <c r="E916" s="1">
        <v>43.0</v>
      </c>
      <c r="F916" s="10">
        <f>vlookup(E916,DateReference!B:C,2,false)</f>
        <v>11</v>
      </c>
      <c r="G916" s="1">
        <v>4.0</v>
      </c>
      <c r="H916" s="1" t="s">
        <v>39</v>
      </c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">
        <v>916.0</v>
      </c>
      <c r="B917" s="3">
        <v>43421.0</v>
      </c>
      <c r="C917" s="1" t="s">
        <v>3</v>
      </c>
      <c r="D917" s="1" t="s">
        <v>33</v>
      </c>
      <c r="E917" s="1">
        <v>46.0</v>
      </c>
      <c r="F917" s="10">
        <f>vlookup(E917,DateReference!B:C,2,false)</f>
        <v>14</v>
      </c>
      <c r="G917" s="1">
        <v>6.0</v>
      </c>
      <c r="H917" s="1" t="s">
        <v>37</v>
      </c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">
        <v>917.0</v>
      </c>
      <c r="B918" s="3">
        <v>43413.0</v>
      </c>
      <c r="C918" s="1" t="s">
        <v>3</v>
      </c>
      <c r="D918" s="1" t="s">
        <v>33</v>
      </c>
      <c r="E918" s="1">
        <v>45.0</v>
      </c>
      <c r="F918" s="10">
        <f>vlookup(E918,DateReference!B:C,2,false)</f>
        <v>13</v>
      </c>
      <c r="G918" s="1">
        <v>2.0</v>
      </c>
      <c r="H918" s="1" t="s">
        <v>38</v>
      </c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">
        <v>918.0</v>
      </c>
      <c r="B919" s="3">
        <v>43364.0</v>
      </c>
      <c r="C919" s="1" t="s">
        <v>3</v>
      </c>
      <c r="D919" s="1" t="s">
        <v>13</v>
      </c>
      <c r="E919" s="1">
        <v>38.0</v>
      </c>
      <c r="F919" s="10">
        <f>vlookup(E919,DateReference!B:C,2,false)</f>
        <v>6</v>
      </c>
      <c r="G919" s="1">
        <v>6.0</v>
      </c>
      <c r="H919" s="1" t="s">
        <v>39</v>
      </c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">
        <v>919.0</v>
      </c>
      <c r="B920" s="3">
        <v>43382.0</v>
      </c>
      <c r="C920" s="1" t="s">
        <v>3</v>
      </c>
      <c r="D920" s="1" t="s">
        <v>33</v>
      </c>
      <c r="E920" s="1">
        <v>41.0</v>
      </c>
      <c r="F920" s="10">
        <f>vlookup(E920,DateReference!B:C,2,false)</f>
        <v>9</v>
      </c>
      <c r="G920" s="1">
        <v>4.0</v>
      </c>
      <c r="H920" s="1" t="s">
        <v>37</v>
      </c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">
        <v>920.0</v>
      </c>
      <c r="B921" s="3">
        <v>43398.0</v>
      </c>
      <c r="C921" s="1" t="s">
        <v>3</v>
      </c>
      <c r="D921" s="1" t="s">
        <v>13</v>
      </c>
      <c r="E921" s="1">
        <v>43.0</v>
      </c>
      <c r="F921" s="10">
        <f>vlookup(E921,DateReference!B:C,2,false)</f>
        <v>11</v>
      </c>
      <c r="G921" s="1">
        <v>6.0</v>
      </c>
      <c r="H921" s="1" t="s">
        <v>38</v>
      </c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">
        <v>921.0</v>
      </c>
      <c r="B922" s="3">
        <v>43454.0</v>
      </c>
      <c r="C922" s="1" t="s">
        <v>3</v>
      </c>
      <c r="D922" s="1" t="s">
        <v>13</v>
      </c>
      <c r="E922" s="1">
        <v>51.0</v>
      </c>
      <c r="F922" s="10">
        <f>vlookup(E922,DateReference!B:C,2,false)</f>
        <v>19</v>
      </c>
      <c r="G922" s="1">
        <v>1.0</v>
      </c>
      <c r="H922" s="1" t="s">
        <v>39</v>
      </c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">
        <v>922.0</v>
      </c>
      <c r="B923" s="3">
        <v>43391.0</v>
      </c>
      <c r="C923" s="1" t="s">
        <v>3</v>
      </c>
      <c r="D923" s="1" t="s">
        <v>33</v>
      </c>
      <c r="E923" s="1">
        <v>42.0</v>
      </c>
      <c r="F923" s="10">
        <f>vlookup(E923,DateReference!B:C,2,false)</f>
        <v>10</v>
      </c>
      <c r="G923" s="1">
        <v>2.0</v>
      </c>
      <c r="H923" s="1" t="s">
        <v>37</v>
      </c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">
        <v>923.0</v>
      </c>
      <c r="B924" s="3">
        <v>43363.0</v>
      </c>
      <c r="C924" s="1" t="s">
        <v>3</v>
      </c>
      <c r="D924" s="1" t="s">
        <v>13</v>
      </c>
      <c r="E924" s="1">
        <v>38.0</v>
      </c>
      <c r="F924" s="10">
        <f>vlookup(E924,DateReference!B:C,2,false)</f>
        <v>6</v>
      </c>
      <c r="G924" s="1">
        <v>7.0</v>
      </c>
      <c r="H924" s="1" t="s">
        <v>38</v>
      </c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">
        <v>924.0</v>
      </c>
      <c r="B925" s="3">
        <v>43457.0</v>
      </c>
      <c r="C925" s="1" t="s">
        <v>3</v>
      </c>
      <c r="D925" s="1" t="s">
        <v>33</v>
      </c>
      <c r="E925" s="1">
        <v>51.0</v>
      </c>
      <c r="F925" s="10">
        <f>vlookup(E925,DateReference!B:C,2,false)</f>
        <v>19</v>
      </c>
      <c r="G925" s="1">
        <v>4.0</v>
      </c>
      <c r="H925" s="1" t="s">
        <v>39</v>
      </c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">
        <v>925.0</v>
      </c>
      <c r="B926" s="3">
        <v>43334.0</v>
      </c>
      <c r="C926" s="1" t="s">
        <v>3</v>
      </c>
      <c r="D926" s="1" t="s">
        <v>33</v>
      </c>
      <c r="E926" s="1">
        <v>34.0</v>
      </c>
      <c r="F926" s="10">
        <f>vlookup(E926,DateReference!B:C,2,false)</f>
        <v>2</v>
      </c>
      <c r="G926" s="1">
        <v>4.0</v>
      </c>
      <c r="H926" s="1" t="s">
        <v>37</v>
      </c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">
        <v>926.0</v>
      </c>
      <c r="B927" s="3">
        <v>43390.0</v>
      </c>
      <c r="C927" s="1" t="s">
        <v>3</v>
      </c>
      <c r="D927" s="1" t="s">
        <v>33</v>
      </c>
      <c r="E927" s="1">
        <v>42.0</v>
      </c>
      <c r="F927" s="10">
        <f>vlookup(E927,DateReference!B:C,2,false)</f>
        <v>10</v>
      </c>
      <c r="G927" s="1">
        <v>4.0</v>
      </c>
      <c r="H927" s="1" t="s">
        <v>38</v>
      </c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">
        <v>927.0</v>
      </c>
      <c r="B928" s="3">
        <v>43444.0</v>
      </c>
      <c r="C928" s="1" t="s">
        <v>3</v>
      </c>
      <c r="D928" s="1" t="s">
        <v>33</v>
      </c>
      <c r="E928" s="1">
        <v>50.0</v>
      </c>
      <c r="F928" s="10">
        <f>vlookup(E928,DateReference!B:C,2,false)</f>
        <v>18</v>
      </c>
      <c r="G928" s="1">
        <v>10.0</v>
      </c>
      <c r="H928" s="1" t="s">
        <v>39</v>
      </c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">
        <v>928.0</v>
      </c>
      <c r="B929" s="3">
        <v>43398.0</v>
      </c>
      <c r="C929" s="1" t="s">
        <v>3</v>
      </c>
      <c r="D929" s="1" t="s">
        <v>33</v>
      </c>
      <c r="E929" s="1">
        <v>43.0</v>
      </c>
      <c r="F929" s="10">
        <f>vlookup(E929,DateReference!B:C,2,false)</f>
        <v>11</v>
      </c>
      <c r="G929" s="1">
        <v>8.0</v>
      </c>
      <c r="H929" s="1" t="s">
        <v>37</v>
      </c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">
        <v>929.0</v>
      </c>
      <c r="B930" s="3">
        <v>43364.0</v>
      </c>
      <c r="C930" s="1" t="s">
        <v>3</v>
      </c>
      <c r="D930" s="1" t="s">
        <v>13</v>
      </c>
      <c r="E930" s="1">
        <v>38.0</v>
      </c>
      <c r="F930" s="10">
        <f>vlookup(E930,DateReference!B:C,2,false)</f>
        <v>6</v>
      </c>
      <c r="G930" s="1">
        <v>2.0</v>
      </c>
      <c r="H930" s="1" t="s">
        <v>38</v>
      </c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">
        <v>930.0</v>
      </c>
      <c r="B931" s="3">
        <v>43451.0</v>
      </c>
      <c r="C931" s="1" t="s">
        <v>3</v>
      </c>
      <c r="D931" s="1" t="s">
        <v>13</v>
      </c>
      <c r="E931" s="1">
        <v>51.0</v>
      </c>
      <c r="F931" s="10">
        <f>vlookup(E931,DateReference!B:C,2,false)</f>
        <v>19</v>
      </c>
      <c r="G931" s="1">
        <v>3.0</v>
      </c>
      <c r="H931" s="1" t="s">
        <v>39</v>
      </c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">
        <v>931.0</v>
      </c>
      <c r="B932" s="3">
        <v>43333.0</v>
      </c>
      <c r="C932" s="1" t="s">
        <v>3</v>
      </c>
      <c r="D932" s="1" t="s">
        <v>33</v>
      </c>
      <c r="E932" s="1">
        <v>34.0</v>
      </c>
      <c r="F932" s="10">
        <f>vlookup(E932,DateReference!B:C,2,false)</f>
        <v>2</v>
      </c>
      <c r="G932" s="1">
        <v>4.0</v>
      </c>
      <c r="H932" s="1" t="s">
        <v>37</v>
      </c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">
        <v>932.0</v>
      </c>
      <c r="B933" s="3">
        <v>43442.0</v>
      </c>
      <c r="C933" s="1" t="s">
        <v>3</v>
      </c>
      <c r="D933" s="1" t="s">
        <v>13</v>
      </c>
      <c r="E933" s="1">
        <v>49.0</v>
      </c>
      <c r="F933" s="10">
        <f>vlookup(E933,DateReference!B:C,2,false)</f>
        <v>17</v>
      </c>
      <c r="G933" s="1">
        <v>8.0</v>
      </c>
      <c r="H933" s="1" t="s">
        <v>38</v>
      </c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">
        <v>933.0</v>
      </c>
      <c r="B934" s="3">
        <v>43430.0</v>
      </c>
      <c r="C934" s="1" t="s">
        <v>3</v>
      </c>
      <c r="D934" s="1" t="s">
        <v>33</v>
      </c>
      <c r="E934" s="1">
        <v>48.0</v>
      </c>
      <c r="F934" s="10">
        <f>vlookup(E934,DateReference!B:C,2,false)</f>
        <v>16</v>
      </c>
      <c r="G934" s="1">
        <v>6.0</v>
      </c>
      <c r="H934" s="1" t="s">
        <v>39</v>
      </c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">
        <v>934.0</v>
      </c>
      <c r="B935" s="3">
        <v>43403.0</v>
      </c>
      <c r="C935" s="1" t="s">
        <v>3</v>
      </c>
      <c r="D935" s="1" t="s">
        <v>33</v>
      </c>
      <c r="E935" s="1">
        <v>44.0</v>
      </c>
      <c r="F935" s="10">
        <f>vlookup(E935,DateReference!B:C,2,false)</f>
        <v>12</v>
      </c>
      <c r="G935" s="1">
        <v>8.0</v>
      </c>
      <c r="H935" s="1" t="s">
        <v>37</v>
      </c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">
        <v>935.0</v>
      </c>
      <c r="B936" s="3">
        <v>43432.0</v>
      </c>
      <c r="C936" s="1" t="s">
        <v>3</v>
      </c>
      <c r="D936" s="1" t="s">
        <v>33</v>
      </c>
      <c r="E936" s="1">
        <v>48.0</v>
      </c>
      <c r="F936" s="10">
        <f>vlookup(E936,DateReference!B:C,2,false)</f>
        <v>16</v>
      </c>
      <c r="G936" s="1">
        <v>5.0</v>
      </c>
      <c r="H936" s="1" t="s">
        <v>38</v>
      </c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">
        <v>936.0</v>
      </c>
      <c r="B937" s="3">
        <v>43343.0</v>
      </c>
      <c r="C937" s="1" t="s">
        <v>3</v>
      </c>
      <c r="D937" s="1" t="s">
        <v>13</v>
      </c>
      <c r="E937" s="1">
        <v>35.0</v>
      </c>
      <c r="F937" s="10">
        <f>vlookup(E937,DateReference!B:C,2,false)</f>
        <v>3</v>
      </c>
      <c r="G937" s="1">
        <v>7.0</v>
      </c>
      <c r="H937" s="1" t="s">
        <v>39</v>
      </c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">
        <v>937.0</v>
      </c>
      <c r="B938" s="3">
        <v>43461.0</v>
      </c>
      <c r="C938" s="1" t="s">
        <v>3</v>
      </c>
      <c r="D938" s="1" t="s">
        <v>13</v>
      </c>
      <c r="E938" s="1">
        <v>52.0</v>
      </c>
      <c r="F938" s="10">
        <f>vlookup(E938,DateReference!B:C,2,false)</f>
        <v>20</v>
      </c>
      <c r="G938" s="1">
        <v>6.0</v>
      </c>
      <c r="H938" s="1" t="s">
        <v>37</v>
      </c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">
        <v>938.0</v>
      </c>
      <c r="B939" s="3">
        <v>43433.0</v>
      </c>
      <c r="C939" s="1" t="s">
        <v>3</v>
      </c>
      <c r="D939" s="1" t="s">
        <v>13</v>
      </c>
      <c r="E939" s="1">
        <v>48.0</v>
      </c>
      <c r="F939" s="10">
        <f>vlookup(E939,DateReference!B:C,2,false)</f>
        <v>16</v>
      </c>
      <c r="G939" s="1">
        <v>10.0</v>
      </c>
      <c r="H939" s="1" t="s">
        <v>38</v>
      </c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">
        <v>939.0</v>
      </c>
      <c r="B940" s="3">
        <v>43388.0</v>
      </c>
      <c r="C940" s="1" t="s">
        <v>3</v>
      </c>
      <c r="D940" s="1" t="s">
        <v>13</v>
      </c>
      <c r="E940" s="1">
        <v>42.0</v>
      </c>
      <c r="F940" s="10">
        <f>vlookup(E940,DateReference!B:C,2,false)</f>
        <v>10</v>
      </c>
      <c r="G940" s="1">
        <v>4.0</v>
      </c>
      <c r="H940" s="1" t="s">
        <v>39</v>
      </c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">
        <v>940.0</v>
      </c>
      <c r="B941" s="3">
        <v>43386.0</v>
      </c>
      <c r="C941" s="1" t="s">
        <v>3</v>
      </c>
      <c r="D941" s="1" t="s">
        <v>33</v>
      </c>
      <c r="E941" s="1">
        <v>41.0</v>
      </c>
      <c r="F941" s="10">
        <f>vlookup(E941,DateReference!B:C,2,false)</f>
        <v>9</v>
      </c>
      <c r="G941" s="1">
        <v>3.0</v>
      </c>
      <c r="H941" s="1" t="s">
        <v>37</v>
      </c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">
        <v>941.0</v>
      </c>
      <c r="B942" s="3">
        <v>43446.0</v>
      </c>
      <c r="C942" s="1" t="s">
        <v>3</v>
      </c>
      <c r="D942" s="1" t="s">
        <v>13</v>
      </c>
      <c r="E942" s="1">
        <v>50.0</v>
      </c>
      <c r="F942" s="10">
        <f>vlookup(E942,DateReference!B:C,2,false)</f>
        <v>18</v>
      </c>
      <c r="G942" s="1">
        <v>9.0</v>
      </c>
      <c r="H942" s="1" t="s">
        <v>38</v>
      </c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">
        <v>942.0</v>
      </c>
      <c r="B943" s="3">
        <v>43335.0</v>
      </c>
      <c r="C943" s="1" t="s">
        <v>3</v>
      </c>
      <c r="D943" s="1" t="s">
        <v>13</v>
      </c>
      <c r="E943" s="1">
        <v>34.0</v>
      </c>
      <c r="F943" s="10">
        <f>vlookup(E943,DateReference!B:C,2,false)</f>
        <v>2</v>
      </c>
      <c r="G943" s="1">
        <v>1.0</v>
      </c>
      <c r="H943" s="1" t="s">
        <v>39</v>
      </c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">
        <v>943.0</v>
      </c>
      <c r="B944" s="3">
        <v>43400.0</v>
      </c>
      <c r="C944" s="1" t="s">
        <v>3</v>
      </c>
      <c r="D944" s="1" t="s">
        <v>33</v>
      </c>
      <c r="E944" s="1">
        <v>43.0</v>
      </c>
      <c r="F944" s="10">
        <f>vlookup(E944,DateReference!B:C,2,false)</f>
        <v>11</v>
      </c>
      <c r="G944" s="1">
        <v>3.0</v>
      </c>
      <c r="H944" s="1" t="s">
        <v>37</v>
      </c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">
        <v>944.0</v>
      </c>
      <c r="B945" s="3">
        <v>43345.0</v>
      </c>
      <c r="C945" s="1" t="s">
        <v>3</v>
      </c>
      <c r="D945" s="1" t="s">
        <v>33</v>
      </c>
      <c r="E945" s="1">
        <v>35.0</v>
      </c>
      <c r="F945" s="10">
        <f>vlookup(E945,DateReference!B:C,2,false)</f>
        <v>3</v>
      </c>
      <c r="G945" s="1">
        <v>1.0</v>
      </c>
      <c r="H945" s="1" t="s">
        <v>38</v>
      </c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">
        <v>945.0</v>
      </c>
      <c r="B946" s="3">
        <v>43336.0</v>
      </c>
      <c r="C946" s="1" t="s">
        <v>3</v>
      </c>
      <c r="D946" s="1" t="s">
        <v>33</v>
      </c>
      <c r="E946" s="1">
        <v>34.0</v>
      </c>
      <c r="F946" s="10">
        <f>vlookup(E946,DateReference!B:C,2,false)</f>
        <v>2</v>
      </c>
      <c r="G946" s="1">
        <v>8.0</v>
      </c>
      <c r="H946" s="1" t="s">
        <v>39</v>
      </c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">
        <v>946.0</v>
      </c>
      <c r="B947" s="3">
        <v>43455.0</v>
      </c>
      <c r="C947" s="1" t="s">
        <v>3</v>
      </c>
      <c r="D947" s="1" t="s">
        <v>33</v>
      </c>
      <c r="E947" s="1">
        <v>51.0</v>
      </c>
      <c r="F947" s="10">
        <f>vlookup(E947,DateReference!B:C,2,false)</f>
        <v>19</v>
      </c>
      <c r="G947" s="1">
        <v>10.0</v>
      </c>
      <c r="H947" s="1" t="s">
        <v>37</v>
      </c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">
        <v>947.0</v>
      </c>
      <c r="B948" s="3">
        <v>43374.0</v>
      </c>
      <c r="C948" s="1" t="s">
        <v>3</v>
      </c>
      <c r="D948" s="1" t="s">
        <v>13</v>
      </c>
      <c r="E948" s="1">
        <v>40.0</v>
      </c>
      <c r="F948" s="10">
        <f>vlookup(E948,DateReference!B:C,2,false)</f>
        <v>8</v>
      </c>
      <c r="G948" s="1">
        <v>3.0</v>
      </c>
      <c r="H948" s="1" t="s">
        <v>38</v>
      </c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">
        <v>948.0</v>
      </c>
      <c r="B949" s="3">
        <v>43381.0</v>
      </c>
      <c r="C949" s="1" t="s">
        <v>3</v>
      </c>
      <c r="D949" s="1" t="s">
        <v>33</v>
      </c>
      <c r="E949" s="1">
        <v>41.0</v>
      </c>
      <c r="F949" s="10">
        <f>vlookup(E949,DateReference!B:C,2,false)</f>
        <v>9</v>
      </c>
      <c r="G949" s="1">
        <v>6.0</v>
      </c>
      <c r="H949" s="1" t="s">
        <v>39</v>
      </c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">
        <v>949.0</v>
      </c>
      <c r="B950" s="3">
        <v>43347.0</v>
      </c>
      <c r="C950" s="1" t="s">
        <v>3</v>
      </c>
      <c r="D950" s="1" t="s">
        <v>33</v>
      </c>
      <c r="E950" s="1">
        <v>36.0</v>
      </c>
      <c r="F950" s="10">
        <f>vlookup(E950,DateReference!B:C,2,false)</f>
        <v>4</v>
      </c>
      <c r="G950" s="1">
        <v>8.0</v>
      </c>
      <c r="H950" s="1" t="s">
        <v>37</v>
      </c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">
        <v>950.0</v>
      </c>
      <c r="B951" s="3">
        <v>43430.0</v>
      </c>
      <c r="C951" s="1" t="s">
        <v>3</v>
      </c>
      <c r="D951" s="1" t="s">
        <v>13</v>
      </c>
      <c r="E951" s="1">
        <v>48.0</v>
      </c>
      <c r="F951" s="10">
        <f>vlookup(E951,DateReference!B:C,2,false)</f>
        <v>16</v>
      </c>
      <c r="G951" s="1">
        <v>5.0</v>
      </c>
      <c r="H951" s="1" t="s">
        <v>38</v>
      </c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">
        <v>951.0</v>
      </c>
      <c r="B952" s="3">
        <v>43364.0</v>
      </c>
      <c r="C952" s="1" t="s">
        <v>3</v>
      </c>
      <c r="D952" s="1" t="s">
        <v>33</v>
      </c>
      <c r="E952" s="1">
        <v>38.0</v>
      </c>
      <c r="F952" s="10">
        <f>vlookup(E952,DateReference!B:C,2,false)</f>
        <v>6</v>
      </c>
      <c r="G952" s="1">
        <v>10.0</v>
      </c>
      <c r="H952" s="1" t="s">
        <v>39</v>
      </c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">
        <v>952.0</v>
      </c>
      <c r="B953" s="3">
        <v>43417.0</v>
      </c>
      <c r="C953" s="1" t="s">
        <v>3</v>
      </c>
      <c r="D953" s="1" t="s">
        <v>13</v>
      </c>
      <c r="E953" s="1">
        <v>46.0</v>
      </c>
      <c r="F953" s="10">
        <f>vlookup(E953,DateReference!B:C,2,false)</f>
        <v>14</v>
      </c>
      <c r="G953" s="1">
        <v>9.0</v>
      </c>
      <c r="H953" s="1" t="s">
        <v>37</v>
      </c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">
        <v>953.0</v>
      </c>
      <c r="B954" s="3">
        <v>43357.0</v>
      </c>
      <c r="C954" s="1" t="s">
        <v>3</v>
      </c>
      <c r="D954" s="1" t="s">
        <v>13</v>
      </c>
      <c r="E954" s="1">
        <v>37.0</v>
      </c>
      <c r="F954" s="10">
        <f>vlookup(E954,DateReference!B:C,2,false)</f>
        <v>5</v>
      </c>
      <c r="G954" s="1">
        <v>3.0</v>
      </c>
      <c r="H954" s="1" t="s">
        <v>38</v>
      </c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">
        <v>954.0</v>
      </c>
      <c r="B955" s="3">
        <v>43449.0</v>
      </c>
      <c r="C955" s="1" t="s">
        <v>3</v>
      </c>
      <c r="D955" s="1" t="s">
        <v>33</v>
      </c>
      <c r="E955" s="1">
        <v>50.0</v>
      </c>
      <c r="F955" s="10">
        <f>vlookup(E955,DateReference!B:C,2,false)</f>
        <v>18</v>
      </c>
      <c r="G955" s="1">
        <v>9.0</v>
      </c>
      <c r="H955" s="1" t="s">
        <v>39</v>
      </c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">
        <v>955.0</v>
      </c>
      <c r="B956" s="3">
        <v>43424.0</v>
      </c>
      <c r="C956" s="1" t="s">
        <v>3</v>
      </c>
      <c r="D956" s="1" t="s">
        <v>13</v>
      </c>
      <c r="E956" s="1">
        <v>47.0</v>
      </c>
      <c r="F956" s="10">
        <f>vlookup(E956,DateReference!B:C,2,false)</f>
        <v>15</v>
      </c>
      <c r="G956" s="1">
        <v>1.0</v>
      </c>
      <c r="H956" s="1" t="s">
        <v>37</v>
      </c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">
        <v>956.0</v>
      </c>
      <c r="B957" s="3">
        <v>43335.0</v>
      </c>
      <c r="C957" s="1" t="s">
        <v>3</v>
      </c>
      <c r="D957" s="1" t="s">
        <v>13</v>
      </c>
      <c r="E957" s="1">
        <v>34.0</v>
      </c>
      <c r="F957" s="10">
        <f>vlookup(E957,DateReference!B:C,2,false)</f>
        <v>2</v>
      </c>
      <c r="G957" s="1">
        <v>1.0</v>
      </c>
      <c r="H957" s="1" t="s">
        <v>38</v>
      </c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">
        <v>957.0</v>
      </c>
      <c r="B958" s="3">
        <v>43439.0</v>
      </c>
      <c r="C958" s="1" t="s">
        <v>3</v>
      </c>
      <c r="D958" s="1" t="s">
        <v>33</v>
      </c>
      <c r="E958" s="1">
        <v>49.0</v>
      </c>
      <c r="F958" s="10">
        <f>vlookup(E958,DateReference!B:C,2,false)</f>
        <v>17</v>
      </c>
      <c r="G958" s="1">
        <v>4.0</v>
      </c>
      <c r="H958" s="1" t="s">
        <v>39</v>
      </c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">
        <v>958.0</v>
      </c>
      <c r="B959" s="3">
        <v>43363.0</v>
      </c>
      <c r="C959" s="1" t="s">
        <v>3</v>
      </c>
      <c r="D959" s="1" t="s">
        <v>33</v>
      </c>
      <c r="E959" s="1">
        <v>38.0</v>
      </c>
      <c r="F959" s="10">
        <f>vlookup(E959,DateReference!B:C,2,false)</f>
        <v>6</v>
      </c>
      <c r="G959" s="1">
        <v>7.0</v>
      </c>
      <c r="H959" s="1" t="s">
        <v>37</v>
      </c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">
        <v>959.0</v>
      </c>
      <c r="B960" s="3">
        <v>43413.0</v>
      </c>
      <c r="C960" s="1" t="s">
        <v>3</v>
      </c>
      <c r="D960" s="1" t="s">
        <v>13</v>
      </c>
      <c r="E960" s="1">
        <v>45.0</v>
      </c>
      <c r="F960" s="10">
        <f>vlookup(E960,DateReference!B:C,2,false)</f>
        <v>13</v>
      </c>
      <c r="G960" s="1">
        <v>9.0</v>
      </c>
      <c r="H960" s="1" t="s">
        <v>38</v>
      </c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">
        <v>960.0</v>
      </c>
      <c r="B961" s="3">
        <v>43361.0</v>
      </c>
      <c r="C961" s="1" t="s">
        <v>3</v>
      </c>
      <c r="D961" s="1" t="s">
        <v>33</v>
      </c>
      <c r="E961" s="1">
        <v>38.0</v>
      </c>
      <c r="F961" s="10">
        <f>vlookup(E961,DateReference!B:C,2,false)</f>
        <v>6</v>
      </c>
      <c r="G961" s="1">
        <v>7.0</v>
      </c>
      <c r="H961" s="1" t="s">
        <v>39</v>
      </c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">
        <v>961.0</v>
      </c>
      <c r="B962" s="3">
        <v>43454.0</v>
      </c>
      <c r="C962" s="1" t="s">
        <v>3</v>
      </c>
      <c r="D962" s="1" t="s">
        <v>13</v>
      </c>
      <c r="E962" s="1">
        <v>51.0</v>
      </c>
      <c r="F962" s="10">
        <f>vlookup(E962,DateReference!B:C,2,false)</f>
        <v>19</v>
      </c>
      <c r="G962" s="1">
        <v>6.0</v>
      </c>
      <c r="H962" s="1" t="s">
        <v>37</v>
      </c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">
        <v>962.0</v>
      </c>
      <c r="B963" s="3">
        <v>43452.0</v>
      </c>
      <c r="C963" s="1" t="s">
        <v>3</v>
      </c>
      <c r="D963" s="1" t="s">
        <v>13</v>
      </c>
      <c r="E963" s="1">
        <v>51.0</v>
      </c>
      <c r="F963" s="10">
        <f>vlookup(E963,DateReference!B:C,2,false)</f>
        <v>19</v>
      </c>
      <c r="G963" s="1">
        <v>4.0</v>
      </c>
      <c r="H963" s="1" t="s">
        <v>38</v>
      </c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">
        <v>963.0</v>
      </c>
      <c r="B964" s="3">
        <v>43379.0</v>
      </c>
      <c r="C964" s="1" t="s">
        <v>3</v>
      </c>
      <c r="D964" s="1" t="s">
        <v>13</v>
      </c>
      <c r="E964" s="1">
        <v>40.0</v>
      </c>
      <c r="F964" s="10">
        <f>vlookup(E964,DateReference!B:C,2,false)</f>
        <v>8</v>
      </c>
      <c r="G964" s="1">
        <v>8.0</v>
      </c>
      <c r="H964" s="1" t="s">
        <v>39</v>
      </c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">
        <v>964.0</v>
      </c>
      <c r="B965" s="3">
        <v>43397.0</v>
      </c>
      <c r="C965" s="1" t="s">
        <v>3</v>
      </c>
      <c r="D965" s="1" t="s">
        <v>13</v>
      </c>
      <c r="E965" s="1">
        <v>43.0</v>
      </c>
      <c r="F965" s="10">
        <f>vlookup(E965,DateReference!B:C,2,false)</f>
        <v>11</v>
      </c>
      <c r="G965" s="1">
        <v>6.0</v>
      </c>
      <c r="H965" s="1" t="s">
        <v>37</v>
      </c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">
        <v>965.0</v>
      </c>
      <c r="B966" s="3">
        <v>43437.0</v>
      </c>
      <c r="C966" s="1" t="s">
        <v>3</v>
      </c>
      <c r="D966" s="1" t="s">
        <v>33</v>
      </c>
      <c r="E966" s="1">
        <v>49.0</v>
      </c>
      <c r="F966" s="10">
        <f>vlookup(E966,DateReference!B:C,2,false)</f>
        <v>17</v>
      </c>
      <c r="G966" s="1">
        <v>5.0</v>
      </c>
      <c r="H966" s="1" t="s">
        <v>38</v>
      </c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">
        <v>966.0</v>
      </c>
      <c r="B967" s="3">
        <v>43458.0</v>
      </c>
      <c r="C967" s="1" t="s">
        <v>3</v>
      </c>
      <c r="D967" s="1" t="s">
        <v>13</v>
      </c>
      <c r="E967" s="1">
        <v>52.0</v>
      </c>
      <c r="F967" s="10">
        <f>vlookup(E967,DateReference!B:C,2,false)</f>
        <v>20</v>
      </c>
      <c r="G967" s="1">
        <v>8.0</v>
      </c>
      <c r="H967" s="1" t="s">
        <v>39</v>
      </c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">
        <v>967.0</v>
      </c>
      <c r="B968" s="3">
        <v>43411.0</v>
      </c>
      <c r="C968" s="1" t="s">
        <v>3</v>
      </c>
      <c r="D968" s="1" t="s">
        <v>13</v>
      </c>
      <c r="E968" s="1">
        <v>45.0</v>
      </c>
      <c r="F968" s="10">
        <f>vlookup(E968,DateReference!B:C,2,false)</f>
        <v>13</v>
      </c>
      <c r="G968" s="1">
        <v>5.0</v>
      </c>
      <c r="H968" s="1" t="s">
        <v>37</v>
      </c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">
        <v>968.0</v>
      </c>
      <c r="B969" s="3">
        <v>43335.0</v>
      </c>
      <c r="C969" s="1" t="s">
        <v>3</v>
      </c>
      <c r="D969" s="1" t="s">
        <v>13</v>
      </c>
      <c r="E969" s="1">
        <v>34.0</v>
      </c>
      <c r="F969" s="10">
        <f>vlookup(E969,DateReference!B:C,2,false)</f>
        <v>2</v>
      </c>
      <c r="G969" s="1">
        <v>4.0</v>
      </c>
      <c r="H969" s="1" t="s">
        <v>38</v>
      </c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">
        <v>969.0</v>
      </c>
      <c r="B970" s="3">
        <v>43418.0</v>
      </c>
      <c r="C970" s="1" t="s">
        <v>3</v>
      </c>
      <c r="D970" s="1" t="s">
        <v>33</v>
      </c>
      <c r="E970" s="1">
        <v>46.0</v>
      </c>
      <c r="F970" s="10">
        <f>vlookup(E970,DateReference!B:C,2,false)</f>
        <v>14</v>
      </c>
      <c r="G970" s="1">
        <v>6.0</v>
      </c>
      <c r="H970" s="1" t="s">
        <v>39</v>
      </c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">
        <v>970.0</v>
      </c>
      <c r="B971" s="3">
        <v>43359.0</v>
      </c>
      <c r="C971" s="1" t="s">
        <v>3</v>
      </c>
      <c r="D971" s="1" t="s">
        <v>33</v>
      </c>
      <c r="E971" s="1">
        <v>37.0</v>
      </c>
      <c r="F971" s="10">
        <f>vlookup(E971,DateReference!B:C,2,false)</f>
        <v>5</v>
      </c>
      <c r="G971" s="1">
        <v>2.0</v>
      </c>
      <c r="H971" s="1" t="s">
        <v>37</v>
      </c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">
        <v>971.0</v>
      </c>
      <c r="B972" s="3">
        <v>43421.0</v>
      </c>
      <c r="C972" s="1" t="s">
        <v>3</v>
      </c>
      <c r="D972" s="1" t="s">
        <v>33</v>
      </c>
      <c r="E972" s="1">
        <v>46.0</v>
      </c>
      <c r="F972" s="10">
        <f>vlookup(E972,DateReference!B:C,2,false)</f>
        <v>14</v>
      </c>
      <c r="G972" s="1">
        <v>3.0</v>
      </c>
      <c r="H972" s="1" t="s">
        <v>38</v>
      </c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">
        <v>972.0</v>
      </c>
      <c r="B973" s="3">
        <v>43335.0</v>
      </c>
      <c r="C973" s="1" t="s">
        <v>3</v>
      </c>
      <c r="D973" s="1" t="s">
        <v>33</v>
      </c>
      <c r="E973" s="1">
        <v>34.0</v>
      </c>
      <c r="F973" s="10">
        <f>vlookup(E973,DateReference!B:C,2,false)</f>
        <v>2</v>
      </c>
      <c r="G973" s="1">
        <v>1.0</v>
      </c>
      <c r="H973" s="1" t="s">
        <v>39</v>
      </c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">
        <v>973.0</v>
      </c>
      <c r="B974" s="3">
        <v>43330.0</v>
      </c>
      <c r="C974" s="1" t="s">
        <v>3</v>
      </c>
      <c r="D974" s="1" t="s">
        <v>13</v>
      </c>
      <c r="E974" s="1">
        <v>33.0</v>
      </c>
      <c r="F974" s="10">
        <f>vlookup(E974,DateReference!B:C,2,false)</f>
        <v>1</v>
      </c>
      <c r="G974" s="1">
        <v>2.0</v>
      </c>
      <c r="H974" s="1" t="s">
        <v>37</v>
      </c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">
        <v>974.0</v>
      </c>
      <c r="B975" s="3">
        <v>43363.0</v>
      </c>
      <c r="C975" s="1" t="s">
        <v>3</v>
      </c>
      <c r="D975" s="1" t="s">
        <v>13</v>
      </c>
      <c r="E975" s="1">
        <v>38.0</v>
      </c>
      <c r="F975" s="10">
        <f>vlookup(E975,DateReference!B:C,2,false)</f>
        <v>6</v>
      </c>
      <c r="G975" s="1">
        <v>7.0</v>
      </c>
      <c r="H975" s="1" t="s">
        <v>38</v>
      </c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">
        <v>975.0</v>
      </c>
      <c r="B976" s="3">
        <v>43335.0</v>
      </c>
      <c r="C976" s="1" t="s">
        <v>3</v>
      </c>
      <c r="D976" s="1" t="s">
        <v>13</v>
      </c>
      <c r="E976" s="1">
        <v>34.0</v>
      </c>
      <c r="F976" s="10">
        <f>vlookup(E976,DateReference!B:C,2,false)</f>
        <v>2</v>
      </c>
      <c r="G976" s="1">
        <v>6.0</v>
      </c>
      <c r="H976" s="1" t="s">
        <v>39</v>
      </c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">
        <v>976.0</v>
      </c>
      <c r="B977" s="3">
        <v>43393.0</v>
      </c>
      <c r="C977" s="1" t="s">
        <v>3</v>
      </c>
      <c r="D977" s="1" t="s">
        <v>33</v>
      </c>
      <c r="E977" s="1">
        <v>42.0</v>
      </c>
      <c r="F977" s="10">
        <f>vlookup(E977,DateReference!B:C,2,false)</f>
        <v>10</v>
      </c>
      <c r="G977" s="1">
        <v>4.0</v>
      </c>
      <c r="H977" s="1" t="s">
        <v>37</v>
      </c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">
        <v>977.0</v>
      </c>
      <c r="B978" s="3">
        <v>43333.0</v>
      </c>
      <c r="C978" s="1" t="s">
        <v>3</v>
      </c>
      <c r="D978" s="1" t="s">
        <v>33</v>
      </c>
      <c r="E978" s="1">
        <v>34.0</v>
      </c>
      <c r="F978" s="10">
        <f>vlookup(E978,DateReference!B:C,2,false)</f>
        <v>2</v>
      </c>
      <c r="G978" s="1">
        <v>8.0</v>
      </c>
      <c r="H978" s="1" t="s">
        <v>38</v>
      </c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">
        <v>978.0</v>
      </c>
      <c r="B979" s="3">
        <v>43391.0</v>
      </c>
      <c r="C979" s="1" t="s">
        <v>3</v>
      </c>
      <c r="D979" s="1" t="s">
        <v>33</v>
      </c>
      <c r="E979" s="1">
        <v>42.0</v>
      </c>
      <c r="F979" s="10">
        <f>vlookup(E979,DateReference!B:C,2,false)</f>
        <v>10</v>
      </c>
      <c r="G979" s="1">
        <v>6.0</v>
      </c>
      <c r="H979" s="1" t="s">
        <v>39</v>
      </c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">
        <v>979.0</v>
      </c>
      <c r="B980" s="3">
        <v>43391.0</v>
      </c>
      <c r="C980" s="1" t="s">
        <v>3</v>
      </c>
      <c r="D980" s="1" t="s">
        <v>33</v>
      </c>
      <c r="E980" s="1">
        <v>42.0</v>
      </c>
      <c r="F980" s="10">
        <f>vlookup(E980,DateReference!B:C,2,false)</f>
        <v>10</v>
      </c>
      <c r="G980" s="1">
        <v>6.0</v>
      </c>
      <c r="H980" s="1" t="s">
        <v>37</v>
      </c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">
        <v>980.0</v>
      </c>
      <c r="B981" s="3">
        <v>43406.0</v>
      </c>
      <c r="C981" s="1" t="s">
        <v>3</v>
      </c>
      <c r="D981" s="1" t="s">
        <v>13</v>
      </c>
      <c r="E981" s="1">
        <v>44.0</v>
      </c>
      <c r="F981" s="10">
        <f>vlookup(E981,DateReference!B:C,2,false)</f>
        <v>12</v>
      </c>
      <c r="G981" s="1">
        <v>8.0</v>
      </c>
      <c r="H981" s="1" t="s">
        <v>38</v>
      </c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">
        <v>981.0</v>
      </c>
      <c r="B982" s="3">
        <v>43412.0</v>
      </c>
      <c r="C982" s="1" t="s">
        <v>3</v>
      </c>
      <c r="D982" s="1" t="s">
        <v>13</v>
      </c>
      <c r="E982" s="1">
        <v>45.0</v>
      </c>
      <c r="F982" s="10">
        <f>vlookup(E982,DateReference!B:C,2,false)</f>
        <v>13</v>
      </c>
      <c r="G982" s="1">
        <v>4.0</v>
      </c>
      <c r="H982" s="1" t="s">
        <v>39</v>
      </c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">
        <v>982.0</v>
      </c>
      <c r="B983" s="3">
        <v>43450.0</v>
      </c>
      <c r="C983" s="1" t="s">
        <v>3</v>
      </c>
      <c r="D983" s="1" t="s">
        <v>33</v>
      </c>
      <c r="E983" s="1">
        <v>50.0</v>
      </c>
      <c r="F983" s="10">
        <f>vlookup(E983,DateReference!B:C,2,false)</f>
        <v>18</v>
      </c>
      <c r="G983" s="1">
        <v>9.0</v>
      </c>
      <c r="H983" s="1" t="s">
        <v>37</v>
      </c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">
        <v>983.0</v>
      </c>
      <c r="B984" s="3">
        <v>43399.0</v>
      </c>
      <c r="C984" s="1" t="s">
        <v>3</v>
      </c>
      <c r="D984" s="1" t="s">
        <v>33</v>
      </c>
      <c r="E984" s="1">
        <v>43.0</v>
      </c>
      <c r="F984" s="10">
        <f>vlookup(E984,DateReference!B:C,2,false)</f>
        <v>11</v>
      </c>
      <c r="G984" s="1">
        <v>9.0</v>
      </c>
      <c r="H984" s="1" t="s">
        <v>38</v>
      </c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">
        <v>984.0</v>
      </c>
      <c r="B985" s="3">
        <v>43386.0</v>
      </c>
      <c r="C985" s="1" t="s">
        <v>3</v>
      </c>
      <c r="D985" s="1" t="s">
        <v>33</v>
      </c>
      <c r="E985" s="1">
        <v>41.0</v>
      </c>
      <c r="F985" s="10">
        <f>vlookup(E985,DateReference!B:C,2,false)</f>
        <v>9</v>
      </c>
      <c r="G985" s="1">
        <v>4.0</v>
      </c>
      <c r="H985" s="1" t="s">
        <v>39</v>
      </c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">
        <v>985.0</v>
      </c>
      <c r="B986" s="3">
        <v>43426.0</v>
      </c>
      <c r="C986" s="1" t="s">
        <v>3</v>
      </c>
      <c r="D986" s="1" t="s">
        <v>13</v>
      </c>
      <c r="E986" s="1">
        <v>47.0</v>
      </c>
      <c r="F986" s="10">
        <f>vlookup(E986,DateReference!B:C,2,false)</f>
        <v>15</v>
      </c>
      <c r="G986" s="1">
        <v>1.0</v>
      </c>
      <c r="H986" s="1" t="s">
        <v>37</v>
      </c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">
        <v>986.0</v>
      </c>
      <c r="B987" s="3">
        <v>43342.0</v>
      </c>
      <c r="C987" s="1" t="s">
        <v>3</v>
      </c>
      <c r="D987" s="1" t="s">
        <v>33</v>
      </c>
      <c r="E987" s="1">
        <v>35.0</v>
      </c>
      <c r="F987" s="10">
        <f>vlookup(E987,DateReference!B:C,2,false)</f>
        <v>3</v>
      </c>
      <c r="G987" s="1">
        <v>3.0</v>
      </c>
      <c r="H987" s="1" t="s">
        <v>38</v>
      </c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">
        <v>987.0</v>
      </c>
      <c r="B988" s="3">
        <v>43329.0</v>
      </c>
      <c r="C988" s="1" t="s">
        <v>3</v>
      </c>
      <c r="D988" s="1" t="s">
        <v>33</v>
      </c>
      <c r="E988" s="1">
        <v>33.0</v>
      </c>
      <c r="F988" s="10">
        <f>vlookup(E988,DateReference!B:C,2,false)</f>
        <v>1</v>
      </c>
      <c r="G988" s="1">
        <v>1.0</v>
      </c>
      <c r="H988" s="1" t="s">
        <v>39</v>
      </c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">
        <v>988.0</v>
      </c>
      <c r="B989" s="3">
        <v>43340.0</v>
      </c>
      <c r="C989" s="1" t="s">
        <v>3</v>
      </c>
      <c r="D989" s="1" t="s">
        <v>33</v>
      </c>
      <c r="E989" s="1">
        <v>35.0</v>
      </c>
      <c r="F989" s="10">
        <f>vlookup(E989,DateReference!B:C,2,false)</f>
        <v>3</v>
      </c>
      <c r="G989" s="1">
        <v>9.0</v>
      </c>
      <c r="H989" s="1" t="s">
        <v>37</v>
      </c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">
        <v>989.0</v>
      </c>
      <c r="B990" s="3">
        <v>43430.0</v>
      </c>
      <c r="C990" s="1" t="s">
        <v>3</v>
      </c>
      <c r="D990" s="1" t="s">
        <v>13</v>
      </c>
      <c r="E990" s="1">
        <v>48.0</v>
      </c>
      <c r="F990" s="10">
        <f>vlookup(E990,DateReference!B:C,2,false)</f>
        <v>16</v>
      </c>
      <c r="G990" s="1">
        <v>3.0</v>
      </c>
      <c r="H990" s="1" t="s">
        <v>38</v>
      </c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">
        <v>990.0</v>
      </c>
      <c r="B991" s="3">
        <v>43371.0</v>
      </c>
      <c r="C991" s="1" t="s">
        <v>3</v>
      </c>
      <c r="D991" s="1" t="s">
        <v>33</v>
      </c>
      <c r="E991" s="1">
        <v>39.0</v>
      </c>
      <c r="F991" s="10">
        <f>vlookup(E991,DateReference!B:C,2,false)</f>
        <v>7</v>
      </c>
      <c r="G991" s="1">
        <v>5.0</v>
      </c>
      <c r="H991" s="1" t="s">
        <v>39</v>
      </c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">
        <v>991.0</v>
      </c>
      <c r="B992" s="3">
        <v>43366.0</v>
      </c>
      <c r="C992" s="1" t="s">
        <v>3</v>
      </c>
      <c r="D992" s="1" t="s">
        <v>33</v>
      </c>
      <c r="E992" s="1">
        <v>38.0</v>
      </c>
      <c r="F992" s="10">
        <f>vlookup(E992,DateReference!B:C,2,false)</f>
        <v>6</v>
      </c>
      <c r="G992" s="1">
        <v>2.0</v>
      </c>
      <c r="H992" s="1" t="s">
        <v>37</v>
      </c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">
        <v>992.0</v>
      </c>
      <c r="B993" s="3">
        <v>43464.0</v>
      </c>
      <c r="C993" s="1" t="s">
        <v>3</v>
      </c>
      <c r="D993" s="1" t="s">
        <v>33</v>
      </c>
      <c r="E993" s="1">
        <v>52.0</v>
      </c>
      <c r="F993" s="10">
        <f>vlookup(E993,DateReference!B:C,2,false)</f>
        <v>20</v>
      </c>
      <c r="G993" s="1">
        <v>7.0</v>
      </c>
      <c r="H993" s="1" t="s">
        <v>38</v>
      </c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">
        <v>993.0</v>
      </c>
      <c r="B994" s="3">
        <v>43353.0</v>
      </c>
      <c r="C994" s="1" t="s">
        <v>3</v>
      </c>
      <c r="D994" s="1" t="s">
        <v>13</v>
      </c>
      <c r="E994" s="1">
        <v>37.0</v>
      </c>
      <c r="F994" s="10">
        <f>vlookup(E994,DateReference!B:C,2,false)</f>
        <v>5</v>
      </c>
      <c r="G994" s="1">
        <v>3.0</v>
      </c>
      <c r="H994" s="1" t="s">
        <v>39</v>
      </c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">
        <v>994.0</v>
      </c>
      <c r="B995" s="3">
        <v>43444.0</v>
      </c>
      <c r="C995" s="1" t="s">
        <v>3</v>
      </c>
      <c r="D995" s="1" t="s">
        <v>13</v>
      </c>
      <c r="E995" s="1">
        <v>50.0</v>
      </c>
      <c r="F995" s="10">
        <f>vlookup(E995,DateReference!B:C,2,false)</f>
        <v>18</v>
      </c>
      <c r="G995" s="1">
        <v>10.0</v>
      </c>
      <c r="H995" s="1" t="s">
        <v>37</v>
      </c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">
        <v>995.0</v>
      </c>
      <c r="B996" s="3">
        <v>43435.0</v>
      </c>
      <c r="C996" s="1" t="s">
        <v>3</v>
      </c>
      <c r="D996" s="1" t="s">
        <v>33</v>
      </c>
      <c r="E996" s="1">
        <v>48.0</v>
      </c>
      <c r="F996" s="10">
        <f>vlookup(E996,DateReference!B:C,2,false)</f>
        <v>16</v>
      </c>
      <c r="G996" s="1">
        <v>7.0</v>
      </c>
      <c r="H996" s="1" t="s">
        <v>38</v>
      </c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">
        <v>996.0</v>
      </c>
      <c r="B997" s="3">
        <v>43343.0</v>
      </c>
      <c r="C997" s="1" t="s">
        <v>3</v>
      </c>
      <c r="D997" s="1" t="s">
        <v>13</v>
      </c>
      <c r="E997" s="1">
        <v>35.0</v>
      </c>
      <c r="F997" s="10">
        <f>vlookup(E997,DateReference!B:C,2,false)</f>
        <v>3</v>
      </c>
      <c r="G997" s="1">
        <v>4.0</v>
      </c>
      <c r="H997" s="1" t="s">
        <v>39</v>
      </c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">
        <v>997.0</v>
      </c>
      <c r="B998" s="3">
        <v>43436.0</v>
      </c>
      <c r="C998" s="1" t="s">
        <v>3</v>
      </c>
      <c r="D998" s="1" t="s">
        <v>33</v>
      </c>
      <c r="E998" s="1">
        <v>48.0</v>
      </c>
      <c r="F998" s="10">
        <f>vlookup(E998,DateReference!B:C,2,false)</f>
        <v>16</v>
      </c>
      <c r="G998" s="1">
        <v>6.0</v>
      </c>
      <c r="H998" s="1" t="s">
        <v>37</v>
      </c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">
        <v>998.0</v>
      </c>
      <c r="B999" s="3">
        <v>43358.0</v>
      </c>
      <c r="C999" s="1" t="s">
        <v>3</v>
      </c>
      <c r="D999" s="1" t="s">
        <v>33</v>
      </c>
      <c r="E999" s="1">
        <v>37.0</v>
      </c>
      <c r="F999" s="10">
        <f>vlookup(E999,DateReference!B:C,2,false)</f>
        <v>5</v>
      </c>
      <c r="G999" s="1">
        <v>4.0</v>
      </c>
      <c r="H999" s="1" t="s">
        <v>38</v>
      </c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">
        <v>999.0</v>
      </c>
      <c r="B1000" s="3">
        <v>43429.0</v>
      </c>
      <c r="C1000" s="1" t="s">
        <v>3</v>
      </c>
      <c r="D1000" s="1" t="s">
        <v>13</v>
      </c>
      <c r="E1000" s="1">
        <v>47.0</v>
      </c>
      <c r="F1000" s="10">
        <f>vlookup(E1000,DateReference!B:C,2,false)</f>
        <v>15</v>
      </c>
      <c r="G1000" s="1">
        <v>1.0</v>
      </c>
      <c r="H1000" s="1" t="s">
        <v>39</v>
      </c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">
        <v>1000.0</v>
      </c>
      <c r="B1001" s="3">
        <v>43437.0</v>
      </c>
      <c r="C1001" s="1" t="s">
        <v>3</v>
      </c>
      <c r="D1001" s="1" t="s">
        <v>13</v>
      </c>
      <c r="E1001" s="1">
        <v>49.0</v>
      </c>
      <c r="F1001" s="10">
        <f>vlookup(E1001,DateReference!B:C,2,false)</f>
        <v>17</v>
      </c>
      <c r="G1001" s="1">
        <v>4.0</v>
      </c>
      <c r="H1001" s="1" t="s">
        <v>37</v>
      </c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">
        <v>1001.0</v>
      </c>
      <c r="B1002" s="3">
        <v>43460.0</v>
      </c>
      <c r="C1002" s="1" t="s">
        <v>3</v>
      </c>
      <c r="D1002" s="1" t="s">
        <v>33</v>
      </c>
      <c r="E1002" s="1">
        <v>52.0</v>
      </c>
      <c r="F1002" s="10">
        <f>vlookup(E1002,DateReference!B:C,2,false)</f>
        <v>20</v>
      </c>
      <c r="G1002" s="1">
        <v>9.0</v>
      </c>
      <c r="H1002" s="1" t="s">
        <v>38</v>
      </c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">
        <v>1002.0</v>
      </c>
      <c r="B1003" s="3">
        <v>43421.0</v>
      </c>
      <c r="C1003" s="1" t="s">
        <v>3</v>
      </c>
      <c r="D1003" s="1" t="s">
        <v>33</v>
      </c>
      <c r="E1003" s="1">
        <v>46.0</v>
      </c>
      <c r="F1003" s="10">
        <f>vlookup(E1003,DateReference!B:C,2,false)</f>
        <v>14</v>
      </c>
      <c r="G1003" s="1">
        <v>9.0</v>
      </c>
      <c r="H1003" s="1" t="s">
        <v>39</v>
      </c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">
        <v>1003.0</v>
      </c>
      <c r="B1004" s="3">
        <v>43343.0</v>
      </c>
      <c r="C1004" s="1" t="s">
        <v>3</v>
      </c>
      <c r="D1004" s="1" t="s">
        <v>33</v>
      </c>
      <c r="E1004" s="1">
        <v>35.0</v>
      </c>
      <c r="F1004" s="10">
        <f>vlookup(E1004,DateReference!B:C,2,false)</f>
        <v>3</v>
      </c>
      <c r="G1004" s="1">
        <v>2.0</v>
      </c>
      <c r="H1004" s="1" t="s">
        <v>37</v>
      </c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">
        <v>1004.0</v>
      </c>
      <c r="B1005" s="3">
        <v>43410.0</v>
      </c>
      <c r="C1005" s="1" t="s">
        <v>3</v>
      </c>
      <c r="D1005" s="1" t="s">
        <v>13</v>
      </c>
      <c r="E1005" s="1">
        <v>45.0</v>
      </c>
      <c r="F1005" s="10">
        <f>vlookup(E1005,DateReference!B:C,2,false)</f>
        <v>13</v>
      </c>
      <c r="G1005" s="1">
        <v>8.0</v>
      </c>
      <c r="H1005" s="1" t="s">
        <v>38</v>
      </c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">
        <v>1005.0</v>
      </c>
      <c r="B1006" s="3">
        <v>43380.0</v>
      </c>
      <c r="C1006" s="1" t="s">
        <v>3</v>
      </c>
      <c r="D1006" s="1" t="s">
        <v>13</v>
      </c>
      <c r="E1006" s="1">
        <v>40.0</v>
      </c>
      <c r="F1006" s="10">
        <f>vlookup(E1006,DateReference!B:C,2,false)</f>
        <v>8</v>
      </c>
      <c r="G1006" s="1">
        <v>7.0</v>
      </c>
      <c r="H1006" s="1" t="s">
        <v>39</v>
      </c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">
        <v>1006.0</v>
      </c>
      <c r="B1007" s="3">
        <v>43418.0</v>
      </c>
      <c r="C1007" s="1" t="s">
        <v>3</v>
      </c>
      <c r="D1007" s="1" t="s">
        <v>13</v>
      </c>
      <c r="E1007" s="1">
        <v>46.0</v>
      </c>
      <c r="F1007" s="10">
        <f>vlookup(E1007,DateReference!B:C,2,false)</f>
        <v>14</v>
      </c>
      <c r="G1007" s="1">
        <v>1.0</v>
      </c>
      <c r="H1007" s="1" t="s">
        <v>37</v>
      </c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1">
        <v>1007.0</v>
      </c>
      <c r="B1008" s="3">
        <v>43392.0</v>
      </c>
      <c r="C1008" s="1" t="s">
        <v>3</v>
      </c>
      <c r="D1008" s="1" t="s">
        <v>33</v>
      </c>
      <c r="E1008" s="1">
        <v>42.0</v>
      </c>
      <c r="F1008" s="10">
        <f>vlookup(E1008,DateReference!B:C,2,false)</f>
        <v>10</v>
      </c>
      <c r="G1008" s="1">
        <v>10.0</v>
      </c>
      <c r="H1008" s="1" t="s">
        <v>38</v>
      </c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1">
        <v>1008.0</v>
      </c>
      <c r="B1009" s="3">
        <v>43341.0</v>
      </c>
      <c r="C1009" s="1" t="s">
        <v>3</v>
      </c>
      <c r="D1009" s="1" t="s">
        <v>13</v>
      </c>
      <c r="E1009" s="1">
        <v>35.0</v>
      </c>
      <c r="F1009" s="10">
        <f>vlookup(E1009,DateReference!B:C,2,false)</f>
        <v>3</v>
      </c>
      <c r="G1009" s="1">
        <v>3.0</v>
      </c>
      <c r="H1009" s="1" t="s">
        <v>39</v>
      </c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1">
        <v>1009.0</v>
      </c>
      <c r="B1010" s="3">
        <v>43416.0</v>
      </c>
      <c r="C1010" s="1" t="s">
        <v>3</v>
      </c>
      <c r="D1010" s="1" t="s">
        <v>33</v>
      </c>
      <c r="E1010" s="1">
        <v>46.0</v>
      </c>
      <c r="F1010" s="10">
        <f>vlookup(E1010,DateReference!B:C,2,false)</f>
        <v>14</v>
      </c>
      <c r="G1010" s="1">
        <v>6.0</v>
      </c>
      <c r="H1010" s="1" t="s">
        <v>37</v>
      </c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1">
        <v>1010.0</v>
      </c>
      <c r="B1011" s="3">
        <v>43441.0</v>
      </c>
      <c r="C1011" s="1" t="s">
        <v>3</v>
      </c>
      <c r="D1011" s="1" t="s">
        <v>33</v>
      </c>
      <c r="E1011" s="1">
        <v>49.0</v>
      </c>
      <c r="F1011" s="10">
        <f>vlookup(E1011,DateReference!B:C,2,false)</f>
        <v>17</v>
      </c>
      <c r="G1011" s="1">
        <v>4.0</v>
      </c>
      <c r="H1011" s="1" t="s">
        <v>38</v>
      </c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1">
        <v>1011.0</v>
      </c>
      <c r="B1012" s="3">
        <v>43363.0</v>
      </c>
      <c r="C1012" s="1" t="s">
        <v>3</v>
      </c>
      <c r="D1012" s="1" t="s">
        <v>33</v>
      </c>
      <c r="E1012" s="1">
        <v>38.0</v>
      </c>
      <c r="F1012" s="10">
        <f>vlookup(E1012,DateReference!B:C,2,false)</f>
        <v>6</v>
      </c>
      <c r="G1012" s="1">
        <v>4.0</v>
      </c>
      <c r="H1012" s="1" t="s">
        <v>39</v>
      </c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1">
        <v>1012.0</v>
      </c>
      <c r="B1013" s="3">
        <v>43405.0</v>
      </c>
      <c r="C1013" s="1" t="s">
        <v>3</v>
      </c>
      <c r="D1013" s="1" t="s">
        <v>13</v>
      </c>
      <c r="E1013" s="1">
        <v>44.0</v>
      </c>
      <c r="F1013" s="10">
        <f>vlookup(E1013,DateReference!B:C,2,false)</f>
        <v>12</v>
      </c>
      <c r="G1013" s="1">
        <v>7.0</v>
      </c>
      <c r="H1013" s="1" t="s">
        <v>37</v>
      </c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1">
        <v>1013.0</v>
      </c>
      <c r="B1014" s="3">
        <v>43384.0</v>
      </c>
      <c r="C1014" s="1" t="s">
        <v>3</v>
      </c>
      <c r="D1014" s="1" t="s">
        <v>33</v>
      </c>
      <c r="E1014" s="1">
        <v>41.0</v>
      </c>
      <c r="F1014" s="10">
        <f>vlookup(E1014,DateReference!B:C,2,false)</f>
        <v>9</v>
      </c>
      <c r="G1014" s="1">
        <v>7.0</v>
      </c>
      <c r="H1014" s="1" t="s">
        <v>38</v>
      </c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1">
        <v>1014.0</v>
      </c>
      <c r="B1015" s="3">
        <v>43389.0</v>
      </c>
      <c r="C1015" s="1" t="s">
        <v>3</v>
      </c>
      <c r="D1015" s="1" t="s">
        <v>33</v>
      </c>
      <c r="E1015" s="1">
        <v>42.0</v>
      </c>
      <c r="F1015" s="10">
        <f>vlookup(E1015,DateReference!B:C,2,false)</f>
        <v>10</v>
      </c>
      <c r="G1015" s="1">
        <v>7.0</v>
      </c>
      <c r="H1015" s="1" t="s">
        <v>39</v>
      </c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>
      <c r="A1016" s="1">
        <v>1015.0</v>
      </c>
      <c r="B1016" s="3">
        <v>43439.0</v>
      </c>
      <c r="C1016" s="1" t="s">
        <v>3</v>
      </c>
      <c r="D1016" s="1" t="s">
        <v>13</v>
      </c>
      <c r="E1016" s="1">
        <v>49.0</v>
      </c>
      <c r="F1016" s="10">
        <f>vlookup(E1016,DateReference!B:C,2,false)</f>
        <v>17</v>
      </c>
      <c r="G1016" s="1">
        <v>6.0</v>
      </c>
      <c r="H1016" s="1" t="s">
        <v>37</v>
      </c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>
      <c r="A1017" s="1">
        <v>1016.0</v>
      </c>
      <c r="B1017" s="3">
        <v>43428.0</v>
      </c>
      <c r="C1017" s="1" t="s">
        <v>3</v>
      </c>
      <c r="D1017" s="1" t="s">
        <v>33</v>
      </c>
      <c r="E1017" s="1">
        <v>47.0</v>
      </c>
      <c r="F1017" s="10">
        <f>vlookup(E1017,DateReference!B:C,2,false)</f>
        <v>15</v>
      </c>
      <c r="G1017" s="1">
        <v>3.0</v>
      </c>
      <c r="H1017" s="1" t="s">
        <v>38</v>
      </c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>
      <c r="A1018" s="1">
        <v>1017.0</v>
      </c>
      <c r="B1018" s="3">
        <v>43357.0</v>
      </c>
      <c r="C1018" s="1" t="s">
        <v>3</v>
      </c>
      <c r="D1018" s="1" t="s">
        <v>33</v>
      </c>
      <c r="E1018" s="1">
        <v>37.0</v>
      </c>
      <c r="F1018" s="10">
        <f>vlookup(E1018,DateReference!B:C,2,false)</f>
        <v>5</v>
      </c>
      <c r="G1018" s="1">
        <v>7.0</v>
      </c>
      <c r="H1018" s="1" t="s">
        <v>39</v>
      </c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>
      <c r="A1019" s="1">
        <v>1018.0</v>
      </c>
      <c r="B1019" s="3">
        <v>43375.0</v>
      </c>
      <c r="C1019" s="1" t="s">
        <v>3</v>
      </c>
      <c r="D1019" s="1" t="s">
        <v>33</v>
      </c>
      <c r="E1019" s="1">
        <v>40.0</v>
      </c>
      <c r="F1019" s="10">
        <f>vlookup(E1019,DateReference!B:C,2,false)</f>
        <v>8</v>
      </c>
      <c r="G1019" s="1">
        <v>9.0</v>
      </c>
      <c r="H1019" s="1" t="s">
        <v>37</v>
      </c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>
      <c r="A1020" s="1">
        <v>1019.0</v>
      </c>
      <c r="B1020" s="3">
        <v>43447.0</v>
      </c>
      <c r="C1020" s="1" t="s">
        <v>3</v>
      </c>
      <c r="D1020" s="1" t="s">
        <v>33</v>
      </c>
      <c r="E1020" s="1">
        <v>50.0</v>
      </c>
      <c r="F1020" s="10">
        <f>vlookup(E1020,DateReference!B:C,2,false)</f>
        <v>18</v>
      </c>
      <c r="G1020" s="1">
        <v>4.0</v>
      </c>
      <c r="H1020" s="1" t="s">
        <v>38</v>
      </c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>
      <c r="A1021" s="1">
        <v>1020.0</v>
      </c>
      <c r="B1021" s="3">
        <v>43371.0</v>
      </c>
      <c r="C1021" s="1" t="s">
        <v>3</v>
      </c>
      <c r="D1021" s="1" t="s">
        <v>13</v>
      </c>
      <c r="E1021" s="1">
        <v>39.0</v>
      </c>
      <c r="F1021" s="10">
        <f>vlookup(E1021,DateReference!B:C,2,false)</f>
        <v>7</v>
      </c>
      <c r="G1021" s="1">
        <v>6.0</v>
      </c>
      <c r="H1021" s="1" t="s">
        <v>39</v>
      </c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>
      <c r="A1022" s="1">
        <v>1021.0</v>
      </c>
      <c r="B1022" s="3">
        <v>43463.0</v>
      </c>
      <c r="C1022" s="1" t="s">
        <v>3</v>
      </c>
      <c r="D1022" s="1" t="s">
        <v>13</v>
      </c>
      <c r="E1022" s="1">
        <v>52.0</v>
      </c>
      <c r="F1022" s="10">
        <f>vlookup(E1022,DateReference!B:C,2,false)</f>
        <v>20</v>
      </c>
      <c r="G1022" s="1">
        <v>10.0</v>
      </c>
      <c r="H1022" s="1" t="s">
        <v>37</v>
      </c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>
      <c r="A1023" s="1">
        <v>1022.0</v>
      </c>
      <c r="B1023" s="3">
        <v>43406.0</v>
      </c>
      <c r="C1023" s="1" t="s">
        <v>3</v>
      </c>
      <c r="D1023" s="1" t="s">
        <v>33</v>
      </c>
      <c r="E1023" s="1">
        <v>44.0</v>
      </c>
      <c r="F1023" s="10">
        <f>vlookup(E1023,DateReference!B:C,2,false)</f>
        <v>12</v>
      </c>
      <c r="G1023" s="1">
        <v>9.0</v>
      </c>
      <c r="H1023" s="1" t="s">
        <v>38</v>
      </c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>
      <c r="A1024" s="1">
        <v>1023.0</v>
      </c>
      <c r="B1024" s="3">
        <v>43379.0</v>
      </c>
      <c r="C1024" s="1" t="s">
        <v>3</v>
      </c>
      <c r="D1024" s="1" t="s">
        <v>33</v>
      </c>
      <c r="E1024" s="1">
        <v>40.0</v>
      </c>
      <c r="F1024" s="10">
        <f>vlookup(E1024,DateReference!B:C,2,false)</f>
        <v>8</v>
      </c>
      <c r="G1024" s="1">
        <v>7.0</v>
      </c>
      <c r="H1024" s="1" t="s">
        <v>39</v>
      </c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>
      <c r="A1025" s="1">
        <v>1024.0</v>
      </c>
      <c r="B1025" s="3">
        <v>43358.0</v>
      </c>
      <c r="C1025" s="1" t="s">
        <v>3</v>
      </c>
      <c r="D1025" s="1" t="s">
        <v>33</v>
      </c>
      <c r="E1025" s="1">
        <v>37.0</v>
      </c>
      <c r="F1025" s="10">
        <f>vlookup(E1025,DateReference!B:C,2,false)</f>
        <v>5</v>
      </c>
      <c r="G1025" s="1">
        <v>7.0</v>
      </c>
      <c r="H1025" s="1" t="s">
        <v>37</v>
      </c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>
      <c r="A1026" s="1">
        <v>1025.0</v>
      </c>
      <c r="B1026" s="3">
        <v>43361.0</v>
      </c>
      <c r="C1026" s="1" t="s">
        <v>3</v>
      </c>
      <c r="D1026" s="1" t="s">
        <v>33</v>
      </c>
      <c r="E1026" s="1">
        <v>38.0</v>
      </c>
      <c r="F1026" s="10">
        <f>vlookup(E1026,DateReference!B:C,2,false)</f>
        <v>6</v>
      </c>
      <c r="G1026" s="1">
        <v>9.0</v>
      </c>
      <c r="H1026" s="1" t="s">
        <v>38</v>
      </c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>
      <c r="A1027" s="1">
        <v>1026.0</v>
      </c>
      <c r="B1027" s="3">
        <v>43461.0</v>
      </c>
      <c r="C1027" s="1" t="s">
        <v>3</v>
      </c>
      <c r="D1027" s="1" t="s">
        <v>33</v>
      </c>
      <c r="E1027" s="1">
        <v>52.0</v>
      </c>
      <c r="F1027" s="10">
        <f>vlookup(E1027,DateReference!B:C,2,false)</f>
        <v>20</v>
      </c>
      <c r="G1027" s="1">
        <v>1.0</v>
      </c>
      <c r="H1027" s="1" t="s">
        <v>39</v>
      </c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>
      <c r="A1028" s="1">
        <v>1027.0</v>
      </c>
      <c r="B1028" s="3">
        <v>43434.0</v>
      </c>
      <c r="C1028" s="1" t="s">
        <v>3</v>
      </c>
      <c r="D1028" s="1" t="s">
        <v>13</v>
      </c>
      <c r="E1028" s="1">
        <v>48.0</v>
      </c>
      <c r="F1028" s="10">
        <f>vlookup(E1028,DateReference!B:C,2,false)</f>
        <v>16</v>
      </c>
      <c r="G1028" s="1">
        <v>5.0</v>
      </c>
      <c r="H1028" s="1" t="s">
        <v>37</v>
      </c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>
      <c r="A1029" s="1">
        <v>1028.0</v>
      </c>
      <c r="B1029" s="3">
        <v>43422.0</v>
      </c>
      <c r="C1029" s="1" t="s">
        <v>3</v>
      </c>
      <c r="D1029" s="1" t="s">
        <v>33</v>
      </c>
      <c r="E1029" s="1">
        <v>46.0</v>
      </c>
      <c r="F1029" s="10">
        <f>vlookup(E1029,DateReference!B:C,2,false)</f>
        <v>14</v>
      </c>
      <c r="G1029" s="1">
        <v>7.0</v>
      </c>
      <c r="H1029" s="1" t="s">
        <v>38</v>
      </c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>
      <c r="A1030" s="1">
        <v>1029.0</v>
      </c>
      <c r="B1030" s="3">
        <v>43455.0</v>
      </c>
      <c r="C1030" s="1" t="s">
        <v>3</v>
      </c>
      <c r="D1030" s="1" t="s">
        <v>13</v>
      </c>
      <c r="E1030" s="1">
        <v>51.0</v>
      </c>
      <c r="F1030" s="10">
        <f>vlookup(E1030,DateReference!B:C,2,false)</f>
        <v>19</v>
      </c>
      <c r="G1030" s="1">
        <v>2.0</v>
      </c>
      <c r="H1030" s="1" t="s">
        <v>39</v>
      </c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>
      <c r="A1031" s="1">
        <v>1030.0</v>
      </c>
      <c r="B1031" s="3">
        <v>43460.0</v>
      </c>
      <c r="C1031" s="1" t="s">
        <v>3</v>
      </c>
      <c r="D1031" s="1" t="s">
        <v>33</v>
      </c>
      <c r="E1031" s="1">
        <v>52.0</v>
      </c>
      <c r="F1031" s="10">
        <f>vlookup(E1031,DateReference!B:C,2,false)</f>
        <v>20</v>
      </c>
      <c r="G1031" s="1">
        <v>10.0</v>
      </c>
      <c r="H1031" s="1" t="s">
        <v>37</v>
      </c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>
      <c r="A1032" s="1">
        <v>1031.0</v>
      </c>
      <c r="B1032" s="3">
        <v>43445.0</v>
      </c>
      <c r="C1032" s="1" t="s">
        <v>3</v>
      </c>
      <c r="D1032" s="1" t="s">
        <v>33</v>
      </c>
      <c r="E1032" s="1">
        <v>50.0</v>
      </c>
      <c r="F1032" s="10">
        <f>vlookup(E1032,DateReference!B:C,2,false)</f>
        <v>18</v>
      </c>
      <c r="G1032" s="1">
        <v>4.0</v>
      </c>
      <c r="H1032" s="1" t="s">
        <v>38</v>
      </c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>
      <c r="A1033" s="1">
        <v>1032.0</v>
      </c>
      <c r="B1033" s="3">
        <v>43340.0</v>
      </c>
      <c r="C1033" s="1" t="s">
        <v>3</v>
      </c>
      <c r="D1033" s="1" t="s">
        <v>33</v>
      </c>
      <c r="E1033" s="1">
        <v>35.0</v>
      </c>
      <c r="F1033" s="10">
        <f>vlookup(E1033,DateReference!B:C,2,false)</f>
        <v>3</v>
      </c>
      <c r="G1033" s="1">
        <v>5.0</v>
      </c>
      <c r="H1033" s="1" t="s">
        <v>39</v>
      </c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>
      <c r="A1034" s="1">
        <v>1033.0</v>
      </c>
      <c r="B1034" s="3">
        <v>43456.0</v>
      </c>
      <c r="C1034" s="1" t="s">
        <v>3</v>
      </c>
      <c r="D1034" s="1" t="s">
        <v>33</v>
      </c>
      <c r="E1034" s="1">
        <v>51.0</v>
      </c>
      <c r="F1034" s="10">
        <f>vlookup(E1034,DateReference!B:C,2,false)</f>
        <v>19</v>
      </c>
      <c r="G1034" s="1">
        <v>6.0</v>
      </c>
      <c r="H1034" s="1" t="s">
        <v>37</v>
      </c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>
      <c r="A1035" s="1">
        <v>1034.0</v>
      </c>
      <c r="B1035" s="3">
        <v>43424.0</v>
      </c>
      <c r="C1035" s="1" t="s">
        <v>3</v>
      </c>
      <c r="D1035" s="1" t="s">
        <v>13</v>
      </c>
      <c r="E1035" s="1">
        <v>47.0</v>
      </c>
      <c r="F1035" s="10">
        <f>vlookup(E1035,DateReference!B:C,2,false)</f>
        <v>15</v>
      </c>
      <c r="G1035" s="1">
        <v>10.0</v>
      </c>
      <c r="H1035" s="1" t="s">
        <v>38</v>
      </c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>
      <c r="A1036" s="1">
        <v>1035.0</v>
      </c>
      <c r="B1036" s="3">
        <v>43460.0</v>
      </c>
      <c r="C1036" s="1" t="s">
        <v>3</v>
      </c>
      <c r="D1036" s="1" t="s">
        <v>13</v>
      </c>
      <c r="E1036" s="1">
        <v>52.0</v>
      </c>
      <c r="F1036" s="10">
        <f>vlookup(E1036,DateReference!B:C,2,false)</f>
        <v>20</v>
      </c>
      <c r="G1036" s="1">
        <v>1.0</v>
      </c>
      <c r="H1036" s="1" t="s">
        <v>39</v>
      </c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>
      <c r="A1037" s="1">
        <v>1036.0</v>
      </c>
      <c r="B1037" s="3">
        <v>43455.0</v>
      </c>
      <c r="C1037" s="1" t="s">
        <v>3</v>
      </c>
      <c r="D1037" s="1" t="s">
        <v>33</v>
      </c>
      <c r="E1037" s="1">
        <v>51.0</v>
      </c>
      <c r="F1037" s="10">
        <f>vlookup(E1037,DateReference!B:C,2,false)</f>
        <v>19</v>
      </c>
      <c r="G1037" s="1">
        <v>9.0</v>
      </c>
      <c r="H1037" s="1" t="s">
        <v>37</v>
      </c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>
      <c r="A1038" s="1">
        <v>1037.0</v>
      </c>
      <c r="B1038" s="3">
        <v>43377.0</v>
      </c>
      <c r="C1038" s="1" t="s">
        <v>3</v>
      </c>
      <c r="D1038" s="1" t="s">
        <v>33</v>
      </c>
      <c r="E1038" s="1">
        <v>40.0</v>
      </c>
      <c r="F1038" s="10">
        <f>vlookup(E1038,DateReference!B:C,2,false)</f>
        <v>8</v>
      </c>
      <c r="G1038" s="1">
        <v>4.0</v>
      </c>
      <c r="H1038" s="1" t="s">
        <v>38</v>
      </c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>
      <c r="A1039" s="1">
        <v>1038.0</v>
      </c>
      <c r="B1039" s="3">
        <v>43358.0</v>
      </c>
      <c r="C1039" s="1" t="s">
        <v>3</v>
      </c>
      <c r="D1039" s="1" t="s">
        <v>13</v>
      </c>
      <c r="E1039" s="1">
        <v>37.0</v>
      </c>
      <c r="F1039" s="10">
        <f>vlookup(E1039,DateReference!B:C,2,false)</f>
        <v>5</v>
      </c>
      <c r="G1039" s="1">
        <v>1.0</v>
      </c>
      <c r="H1039" s="1" t="s">
        <v>39</v>
      </c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>
      <c r="A1040" s="1">
        <v>1039.0</v>
      </c>
      <c r="B1040" s="3">
        <v>43354.0</v>
      </c>
      <c r="C1040" s="1" t="s">
        <v>3</v>
      </c>
      <c r="D1040" s="1" t="s">
        <v>13</v>
      </c>
      <c r="E1040" s="1">
        <v>37.0</v>
      </c>
      <c r="F1040" s="10">
        <f>vlookup(E1040,DateReference!B:C,2,false)</f>
        <v>5</v>
      </c>
      <c r="G1040" s="1">
        <v>10.0</v>
      </c>
      <c r="H1040" s="1" t="s">
        <v>37</v>
      </c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>
      <c r="A1041" s="1">
        <v>1040.0</v>
      </c>
      <c r="B1041" s="3">
        <v>43448.0</v>
      </c>
      <c r="C1041" s="1" t="s">
        <v>3</v>
      </c>
      <c r="D1041" s="1" t="s">
        <v>13</v>
      </c>
      <c r="E1041" s="1">
        <v>50.0</v>
      </c>
      <c r="F1041" s="10">
        <f>vlookup(E1041,DateReference!B:C,2,false)</f>
        <v>18</v>
      </c>
      <c r="G1041" s="1">
        <v>8.0</v>
      </c>
      <c r="H1041" s="1" t="s">
        <v>38</v>
      </c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>
      <c r="A1042" s="1">
        <v>1041.0</v>
      </c>
      <c r="B1042" s="3">
        <v>43464.0</v>
      </c>
      <c r="C1042" s="1" t="s">
        <v>3</v>
      </c>
      <c r="D1042" s="1" t="s">
        <v>33</v>
      </c>
      <c r="E1042" s="1">
        <v>52.0</v>
      </c>
      <c r="F1042" s="10">
        <f>vlookup(E1042,DateReference!B:C,2,false)</f>
        <v>20</v>
      </c>
      <c r="G1042" s="1">
        <v>9.0</v>
      </c>
      <c r="H1042" s="1" t="s">
        <v>39</v>
      </c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>
      <c r="A1043" s="1">
        <v>1042.0</v>
      </c>
      <c r="B1043" s="3">
        <v>43408.0</v>
      </c>
      <c r="C1043" s="1" t="s">
        <v>3</v>
      </c>
      <c r="D1043" s="1" t="s">
        <v>13</v>
      </c>
      <c r="E1043" s="1">
        <v>44.0</v>
      </c>
      <c r="F1043" s="10">
        <f>vlookup(E1043,DateReference!B:C,2,false)</f>
        <v>12</v>
      </c>
      <c r="G1043" s="1">
        <v>3.0</v>
      </c>
      <c r="H1043" s="1" t="s">
        <v>37</v>
      </c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>
      <c r="A1044" s="1">
        <v>1043.0</v>
      </c>
      <c r="B1044" s="3">
        <v>43336.0</v>
      </c>
      <c r="C1044" s="1" t="s">
        <v>3</v>
      </c>
      <c r="D1044" s="1" t="s">
        <v>13</v>
      </c>
      <c r="E1044" s="1">
        <v>34.0</v>
      </c>
      <c r="F1044" s="10">
        <f>vlookup(E1044,DateReference!B:C,2,false)</f>
        <v>2</v>
      </c>
      <c r="G1044" s="1">
        <v>10.0</v>
      </c>
      <c r="H1044" s="1" t="s">
        <v>38</v>
      </c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>
      <c r="A1045" s="1">
        <v>1044.0</v>
      </c>
      <c r="B1045" s="3">
        <v>43360.0</v>
      </c>
      <c r="C1045" s="1" t="s">
        <v>3</v>
      </c>
      <c r="D1045" s="1" t="s">
        <v>33</v>
      </c>
      <c r="E1045" s="1">
        <v>38.0</v>
      </c>
      <c r="F1045" s="10">
        <f>vlookup(E1045,DateReference!B:C,2,false)</f>
        <v>6</v>
      </c>
      <c r="G1045" s="1">
        <v>7.0</v>
      </c>
      <c r="H1045" s="1" t="s">
        <v>39</v>
      </c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>
      <c r="A1046" s="1">
        <v>1045.0</v>
      </c>
      <c r="B1046" s="3">
        <v>43424.0</v>
      </c>
      <c r="C1046" s="1" t="s">
        <v>3</v>
      </c>
      <c r="D1046" s="1" t="s">
        <v>13</v>
      </c>
      <c r="E1046" s="1">
        <v>47.0</v>
      </c>
      <c r="F1046" s="10">
        <f>vlookup(E1046,DateReference!B:C,2,false)</f>
        <v>15</v>
      </c>
      <c r="G1046" s="1">
        <v>4.0</v>
      </c>
      <c r="H1046" s="1" t="s">
        <v>37</v>
      </c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>
      <c r="A1047" s="1">
        <v>1046.0</v>
      </c>
      <c r="B1047" s="3">
        <v>43423.0</v>
      </c>
      <c r="C1047" s="1" t="s">
        <v>3</v>
      </c>
      <c r="D1047" s="1" t="s">
        <v>13</v>
      </c>
      <c r="E1047" s="1">
        <v>47.0</v>
      </c>
      <c r="F1047" s="10">
        <f>vlookup(E1047,DateReference!B:C,2,false)</f>
        <v>15</v>
      </c>
      <c r="G1047" s="1">
        <v>9.0</v>
      </c>
      <c r="H1047" s="1" t="s">
        <v>38</v>
      </c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>
      <c r="A1048" s="1">
        <v>1047.0</v>
      </c>
      <c r="B1048" s="3">
        <v>43380.0</v>
      </c>
      <c r="C1048" s="1" t="s">
        <v>3</v>
      </c>
      <c r="D1048" s="1" t="s">
        <v>13</v>
      </c>
      <c r="E1048" s="1">
        <v>40.0</v>
      </c>
      <c r="F1048" s="10">
        <f>vlookup(E1048,DateReference!B:C,2,false)</f>
        <v>8</v>
      </c>
      <c r="G1048" s="1">
        <v>10.0</v>
      </c>
      <c r="H1048" s="1" t="s">
        <v>39</v>
      </c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>
      <c r="A1049" s="1">
        <v>1048.0</v>
      </c>
      <c r="B1049" s="3">
        <v>43418.0</v>
      </c>
      <c r="C1049" s="1" t="s">
        <v>3</v>
      </c>
      <c r="D1049" s="1" t="s">
        <v>33</v>
      </c>
      <c r="E1049" s="1">
        <v>46.0</v>
      </c>
      <c r="F1049" s="10">
        <f>vlookup(E1049,DateReference!B:C,2,false)</f>
        <v>14</v>
      </c>
      <c r="G1049" s="1">
        <v>10.0</v>
      </c>
      <c r="H1049" s="1" t="s">
        <v>37</v>
      </c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>
      <c r="A1050" s="1">
        <v>1049.0</v>
      </c>
      <c r="B1050" s="3">
        <v>43384.0</v>
      </c>
      <c r="C1050" s="1" t="s">
        <v>3</v>
      </c>
      <c r="D1050" s="1" t="s">
        <v>33</v>
      </c>
      <c r="E1050" s="1">
        <v>41.0</v>
      </c>
      <c r="F1050" s="10">
        <f>vlookup(E1050,DateReference!B:C,2,false)</f>
        <v>9</v>
      </c>
      <c r="G1050" s="1">
        <v>9.0</v>
      </c>
      <c r="H1050" s="1" t="s">
        <v>38</v>
      </c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>
      <c r="A1051" s="1">
        <v>1050.0</v>
      </c>
      <c r="B1051" s="3">
        <v>43344.0</v>
      </c>
      <c r="C1051" s="1" t="s">
        <v>3</v>
      </c>
      <c r="D1051" s="1" t="s">
        <v>13</v>
      </c>
      <c r="E1051" s="1">
        <v>35.0</v>
      </c>
      <c r="F1051" s="10">
        <f>vlookup(E1051,DateReference!B:C,2,false)</f>
        <v>3</v>
      </c>
      <c r="G1051" s="1">
        <v>4.0</v>
      </c>
      <c r="H1051" s="1" t="s">
        <v>39</v>
      </c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>
      <c r="A1052" s="1">
        <v>1051.0</v>
      </c>
      <c r="B1052" s="3">
        <v>43401.0</v>
      </c>
      <c r="C1052" s="1" t="s">
        <v>3</v>
      </c>
      <c r="D1052" s="1" t="s">
        <v>13</v>
      </c>
      <c r="E1052" s="1">
        <v>43.0</v>
      </c>
      <c r="F1052" s="10">
        <f>vlookup(E1052,DateReference!B:C,2,false)</f>
        <v>11</v>
      </c>
      <c r="G1052" s="1">
        <v>9.0</v>
      </c>
      <c r="H1052" s="1" t="s">
        <v>37</v>
      </c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>
      <c r="A1053" s="1">
        <v>1052.0</v>
      </c>
      <c r="B1053" s="3">
        <v>43400.0</v>
      </c>
      <c r="C1053" s="1" t="s">
        <v>3</v>
      </c>
      <c r="D1053" s="1" t="s">
        <v>13</v>
      </c>
      <c r="E1053" s="1">
        <v>43.0</v>
      </c>
      <c r="F1053" s="10">
        <f>vlookup(E1053,DateReference!B:C,2,false)</f>
        <v>11</v>
      </c>
      <c r="G1053" s="1">
        <v>4.0</v>
      </c>
      <c r="H1053" s="1" t="s">
        <v>38</v>
      </c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>
      <c r="A1054" s="1">
        <v>1053.0</v>
      </c>
      <c r="B1054" s="3">
        <v>43448.0</v>
      </c>
      <c r="C1054" s="1" t="s">
        <v>3</v>
      </c>
      <c r="D1054" s="1" t="s">
        <v>33</v>
      </c>
      <c r="E1054" s="1">
        <v>50.0</v>
      </c>
      <c r="F1054" s="10">
        <f>vlookup(E1054,DateReference!B:C,2,false)</f>
        <v>18</v>
      </c>
      <c r="G1054" s="1">
        <v>2.0</v>
      </c>
      <c r="H1054" s="1" t="s">
        <v>39</v>
      </c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>
      <c r="A1055" s="1">
        <v>1054.0</v>
      </c>
      <c r="B1055" s="3">
        <v>43354.0</v>
      </c>
      <c r="C1055" s="1" t="s">
        <v>3</v>
      </c>
      <c r="D1055" s="1" t="s">
        <v>13</v>
      </c>
      <c r="E1055" s="1">
        <v>37.0</v>
      </c>
      <c r="F1055" s="10">
        <f>vlookup(E1055,DateReference!B:C,2,false)</f>
        <v>5</v>
      </c>
      <c r="G1055" s="1">
        <v>5.0</v>
      </c>
      <c r="H1055" s="1" t="s">
        <v>37</v>
      </c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>
      <c r="A1056" s="1">
        <v>1055.0</v>
      </c>
      <c r="B1056" s="3">
        <v>43346.0</v>
      </c>
      <c r="C1056" s="1" t="s">
        <v>3</v>
      </c>
      <c r="D1056" s="1" t="s">
        <v>33</v>
      </c>
      <c r="E1056" s="1">
        <v>36.0</v>
      </c>
      <c r="F1056" s="10">
        <f>vlookup(E1056,DateReference!B:C,2,false)</f>
        <v>4</v>
      </c>
      <c r="G1056" s="1">
        <v>2.0</v>
      </c>
      <c r="H1056" s="1" t="s">
        <v>38</v>
      </c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>
      <c r="A1057" s="1">
        <v>1056.0</v>
      </c>
      <c r="B1057" s="3">
        <v>43430.0</v>
      </c>
      <c r="C1057" s="1" t="s">
        <v>3</v>
      </c>
      <c r="D1057" s="1" t="s">
        <v>13</v>
      </c>
      <c r="E1057" s="1">
        <v>48.0</v>
      </c>
      <c r="F1057" s="10">
        <f>vlookup(E1057,DateReference!B:C,2,false)</f>
        <v>16</v>
      </c>
      <c r="G1057" s="1">
        <v>7.0</v>
      </c>
      <c r="H1057" s="1" t="s">
        <v>39</v>
      </c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>
      <c r="A1058" s="1">
        <v>1057.0</v>
      </c>
      <c r="B1058" s="3">
        <v>43459.0</v>
      </c>
      <c r="C1058" s="1" t="s">
        <v>3</v>
      </c>
      <c r="D1058" s="1" t="s">
        <v>13</v>
      </c>
      <c r="E1058" s="1">
        <v>52.0</v>
      </c>
      <c r="F1058" s="10">
        <f>vlookup(E1058,DateReference!B:C,2,false)</f>
        <v>20</v>
      </c>
      <c r="G1058" s="1">
        <v>5.0</v>
      </c>
      <c r="H1058" s="1" t="s">
        <v>37</v>
      </c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>
      <c r="A1059" s="1">
        <v>1058.0</v>
      </c>
      <c r="B1059" s="3">
        <v>43412.0</v>
      </c>
      <c r="C1059" s="1" t="s">
        <v>3</v>
      </c>
      <c r="D1059" s="1" t="s">
        <v>33</v>
      </c>
      <c r="E1059" s="1">
        <v>45.0</v>
      </c>
      <c r="F1059" s="10">
        <f>vlookup(E1059,DateReference!B:C,2,false)</f>
        <v>13</v>
      </c>
      <c r="G1059" s="1">
        <v>9.0</v>
      </c>
      <c r="H1059" s="1" t="s">
        <v>38</v>
      </c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>
      <c r="A1060" s="1">
        <v>1059.0</v>
      </c>
      <c r="B1060" s="3">
        <v>43333.0</v>
      </c>
      <c r="C1060" s="1" t="s">
        <v>3</v>
      </c>
      <c r="D1060" s="1" t="s">
        <v>33</v>
      </c>
      <c r="E1060" s="1">
        <v>34.0</v>
      </c>
      <c r="F1060" s="10">
        <f>vlookup(E1060,DateReference!B:C,2,false)</f>
        <v>2</v>
      </c>
      <c r="G1060" s="1">
        <v>8.0</v>
      </c>
      <c r="H1060" s="1" t="s">
        <v>39</v>
      </c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>
      <c r="A1061" s="1">
        <v>1060.0</v>
      </c>
      <c r="B1061" s="3">
        <v>43333.0</v>
      </c>
      <c r="C1061" s="1" t="s">
        <v>3</v>
      </c>
      <c r="D1061" s="1" t="s">
        <v>13</v>
      </c>
      <c r="E1061" s="1">
        <v>34.0</v>
      </c>
      <c r="F1061" s="10">
        <f>vlookup(E1061,DateReference!B:C,2,false)</f>
        <v>2</v>
      </c>
      <c r="G1061" s="1">
        <v>9.0</v>
      </c>
      <c r="H1061" s="1" t="s">
        <v>37</v>
      </c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>
      <c r="A1062" s="1">
        <v>1061.0</v>
      </c>
      <c r="B1062" s="3">
        <v>43370.0</v>
      </c>
      <c r="C1062" s="1" t="s">
        <v>3</v>
      </c>
      <c r="D1062" s="1" t="s">
        <v>13</v>
      </c>
      <c r="E1062" s="1">
        <v>39.0</v>
      </c>
      <c r="F1062" s="10">
        <f>vlookup(E1062,DateReference!B:C,2,false)</f>
        <v>7</v>
      </c>
      <c r="G1062" s="1">
        <v>5.0</v>
      </c>
      <c r="H1062" s="1" t="s">
        <v>38</v>
      </c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>
      <c r="A1063" s="1">
        <v>1062.0</v>
      </c>
      <c r="B1063" s="3">
        <v>43389.0</v>
      </c>
      <c r="C1063" s="1" t="s">
        <v>3</v>
      </c>
      <c r="D1063" s="1" t="s">
        <v>13</v>
      </c>
      <c r="E1063" s="1">
        <v>42.0</v>
      </c>
      <c r="F1063" s="10">
        <f>vlookup(E1063,DateReference!B:C,2,false)</f>
        <v>10</v>
      </c>
      <c r="G1063" s="1">
        <v>4.0</v>
      </c>
      <c r="H1063" s="1" t="s">
        <v>39</v>
      </c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>
      <c r="A1064" s="1">
        <v>1063.0</v>
      </c>
      <c r="B1064" s="3">
        <v>43370.0</v>
      </c>
      <c r="C1064" s="1" t="s">
        <v>3</v>
      </c>
      <c r="D1064" s="1" t="s">
        <v>13</v>
      </c>
      <c r="E1064" s="1">
        <v>39.0</v>
      </c>
      <c r="F1064" s="10">
        <f>vlookup(E1064,DateReference!B:C,2,false)</f>
        <v>7</v>
      </c>
      <c r="G1064" s="1">
        <v>2.0</v>
      </c>
      <c r="H1064" s="1" t="s">
        <v>37</v>
      </c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>
      <c r="A1065" s="1">
        <v>1064.0</v>
      </c>
      <c r="B1065" s="3">
        <v>43400.0</v>
      </c>
      <c r="C1065" s="1" t="s">
        <v>3</v>
      </c>
      <c r="D1065" s="1" t="s">
        <v>13</v>
      </c>
      <c r="E1065" s="1">
        <v>43.0</v>
      </c>
      <c r="F1065" s="10">
        <f>vlookup(E1065,DateReference!B:C,2,false)</f>
        <v>11</v>
      </c>
      <c r="G1065" s="1">
        <v>6.0</v>
      </c>
      <c r="H1065" s="1" t="s">
        <v>38</v>
      </c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>
      <c r="A1066" s="1">
        <v>1065.0</v>
      </c>
      <c r="B1066" s="3">
        <v>43461.0</v>
      </c>
      <c r="C1066" s="1" t="s">
        <v>3</v>
      </c>
      <c r="D1066" s="1" t="s">
        <v>33</v>
      </c>
      <c r="E1066" s="1">
        <v>52.0</v>
      </c>
      <c r="F1066" s="10">
        <f>vlookup(E1066,DateReference!B:C,2,false)</f>
        <v>20</v>
      </c>
      <c r="G1066" s="1">
        <v>3.0</v>
      </c>
      <c r="H1066" s="1" t="s">
        <v>39</v>
      </c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>
      <c r="A1067" s="1">
        <v>1066.0</v>
      </c>
      <c r="B1067" s="3">
        <v>43438.0</v>
      </c>
      <c r="C1067" s="1" t="s">
        <v>3</v>
      </c>
      <c r="D1067" s="1" t="s">
        <v>33</v>
      </c>
      <c r="E1067" s="1">
        <v>49.0</v>
      </c>
      <c r="F1067" s="10">
        <f>vlookup(E1067,DateReference!B:C,2,false)</f>
        <v>17</v>
      </c>
      <c r="G1067" s="1">
        <v>9.0</v>
      </c>
      <c r="H1067" s="1" t="s">
        <v>37</v>
      </c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>
      <c r="A1068" s="1">
        <v>1067.0</v>
      </c>
      <c r="B1068" s="3">
        <v>43420.0</v>
      </c>
      <c r="C1068" s="1" t="s">
        <v>3</v>
      </c>
      <c r="D1068" s="1" t="s">
        <v>33</v>
      </c>
      <c r="E1068" s="1">
        <v>46.0</v>
      </c>
      <c r="F1068" s="10">
        <f>vlookup(E1068,DateReference!B:C,2,false)</f>
        <v>14</v>
      </c>
      <c r="G1068" s="1">
        <v>3.0</v>
      </c>
      <c r="H1068" s="1" t="s">
        <v>38</v>
      </c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>
      <c r="A1069" s="1">
        <v>1068.0</v>
      </c>
      <c r="B1069" s="3">
        <v>43370.0</v>
      </c>
      <c r="C1069" s="1" t="s">
        <v>3</v>
      </c>
      <c r="D1069" s="1" t="s">
        <v>13</v>
      </c>
      <c r="E1069" s="1">
        <v>39.0</v>
      </c>
      <c r="F1069" s="10">
        <f>vlookup(E1069,DateReference!B:C,2,false)</f>
        <v>7</v>
      </c>
      <c r="G1069" s="1">
        <v>9.0</v>
      </c>
      <c r="H1069" s="1" t="s">
        <v>39</v>
      </c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>
      <c r="A1070" s="1">
        <v>1069.0</v>
      </c>
      <c r="B1070" s="3">
        <v>43389.0</v>
      </c>
      <c r="C1070" s="1" t="s">
        <v>3</v>
      </c>
      <c r="D1070" s="1" t="s">
        <v>13</v>
      </c>
      <c r="E1070" s="1">
        <v>42.0</v>
      </c>
      <c r="F1070" s="10">
        <f>vlookup(E1070,DateReference!B:C,2,false)</f>
        <v>10</v>
      </c>
      <c r="G1070" s="1">
        <v>9.0</v>
      </c>
      <c r="H1070" s="1" t="s">
        <v>37</v>
      </c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>
      <c r="A1071" s="1">
        <v>1070.0</v>
      </c>
      <c r="B1071" s="3">
        <v>43382.0</v>
      </c>
      <c r="C1071" s="1" t="s">
        <v>3</v>
      </c>
      <c r="D1071" s="1" t="s">
        <v>33</v>
      </c>
      <c r="E1071" s="1">
        <v>41.0</v>
      </c>
      <c r="F1071" s="10">
        <f>vlookup(E1071,DateReference!B:C,2,false)</f>
        <v>9</v>
      </c>
      <c r="G1071" s="1">
        <v>3.0</v>
      </c>
      <c r="H1071" s="1" t="s">
        <v>38</v>
      </c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>
      <c r="A1072" s="1">
        <v>1071.0</v>
      </c>
      <c r="B1072" s="3">
        <v>43433.0</v>
      </c>
      <c r="C1072" s="1" t="s">
        <v>3</v>
      </c>
      <c r="D1072" s="1" t="s">
        <v>33</v>
      </c>
      <c r="E1072" s="1">
        <v>48.0</v>
      </c>
      <c r="F1072" s="10">
        <f>vlookup(E1072,DateReference!B:C,2,false)</f>
        <v>16</v>
      </c>
      <c r="G1072" s="1">
        <v>8.0</v>
      </c>
      <c r="H1072" s="1" t="s">
        <v>39</v>
      </c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>
      <c r="A1073" s="1">
        <v>1072.0</v>
      </c>
      <c r="B1073" s="3">
        <v>43397.0</v>
      </c>
      <c r="C1073" s="1" t="s">
        <v>3</v>
      </c>
      <c r="D1073" s="1" t="s">
        <v>13</v>
      </c>
      <c r="E1073" s="1">
        <v>43.0</v>
      </c>
      <c r="F1073" s="10">
        <f>vlookup(E1073,DateReference!B:C,2,false)</f>
        <v>11</v>
      </c>
      <c r="G1073" s="1">
        <v>10.0</v>
      </c>
      <c r="H1073" s="1" t="s">
        <v>37</v>
      </c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>
      <c r="A1074" s="1">
        <v>1073.0</v>
      </c>
      <c r="B1074" s="3">
        <v>43415.0</v>
      </c>
      <c r="C1074" s="1" t="s">
        <v>3</v>
      </c>
      <c r="D1074" s="1" t="s">
        <v>13</v>
      </c>
      <c r="E1074" s="1">
        <v>45.0</v>
      </c>
      <c r="F1074" s="10">
        <f>vlookup(E1074,DateReference!B:C,2,false)</f>
        <v>13</v>
      </c>
      <c r="G1074" s="1">
        <v>9.0</v>
      </c>
      <c r="H1074" s="1" t="s">
        <v>38</v>
      </c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>
      <c r="A1075" s="1">
        <v>1074.0</v>
      </c>
      <c r="B1075" s="3">
        <v>43462.0</v>
      </c>
      <c r="C1075" s="1" t="s">
        <v>3</v>
      </c>
      <c r="D1075" s="1" t="s">
        <v>13</v>
      </c>
      <c r="E1075" s="1">
        <v>52.0</v>
      </c>
      <c r="F1075" s="10">
        <f>vlookup(E1075,DateReference!B:C,2,false)</f>
        <v>20</v>
      </c>
      <c r="G1075" s="1">
        <v>2.0</v>
      </c>
      <c r="H1075" s="1" t="s">
        <v>39</v>
      </c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>
      <c r="A1076" s="1">
        <v>1075.0</v>
      </c>
      <c r="B1076" s="3">
        <v>43439.0</v>
      </c>
      <c r="C1076" s="1" t="s">
        <v>3</v>
      </c>
      <c r="D1076" s="1" t="s">
        <v>13</v>
      </c>
      <c r="E1076" s="1">
        <v>49.0</v>
      </c>
      <c r="F1076" s="10">
        <f>vlookup(E1076,DateReference!B:C,2,false)</f>
        <v>17</v>
      </c>
      <c r="G1076" s="1">
        <v>3.0</v>
      </c>
      <c r="H1076" s="1" t="s">
        <v>37</v>
      </c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>
      <c r="A1077" s="1">
        <v>1076.0</v>
      </c>
      <c r="B1077" s="3">
        <v>43421.0</v>
      </c>
      <c r="C1077" s="1" t="s">
        <v>3</v>
      </c>
      <c r="D1077" s="1" t="s">
        <v>33</v>
      </c>
      <c r="E1077" s="1">
        <v>46.0</v>
      </c>
      <c r="F1077" s="10">
        <f>vlookup(E1077,DateReference!B:C,2,false)</f>
        <v>14</v>
      </c>
      <c r="G1077" s="1">
        <v>9.0</v>
      </c>
      <c r="H1077" s="1" t="s">
        <v>38</v>
      </c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>
      <c r="A1078" s="1">
        <v>1077.0</v>
      </c>
      <c r="B1078" s="3">
        <v>43364.0</v>
      </c>
      <c r="C1078" s="1" t="s">
        <v>3</v>
      </c>
      <c r="D1078" s="1" t="s">
        <v>33</v>
      </c>
      <c r="E1078" s="1">
        <v>38.0</v>
      </c>
      <c r="F1078" s="10">
        <f>vlookup(E1078,DateReference!B:C,2,false)</f>
        <v>6</v>
      </c>
      <c r="G1078" s="1">
        <v>7.0</v>
      </c>
      <c r="H1078" s="1" t="s">
        <v>39</v>
      </c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>
      <c r="A1079" s="1">
        <v>1078.0</v>
      </c>
      <c r="B1079" s="3">
        <v>43459.0</v>
      </c>
      <c r="C1079" s="1" t="s">
        <v>3</v>
      </c>
      <c r="D1079" s="1" t="s">
        <v>13</v>
      </c>
      <c r="E1079" s="1">
        <v>52.0</v>
      </c>
      <c r="F1079" s="10">
        <f>vlookup(E1079,DateReference!B:C,2,false)</f>
        <v>20</v>
      </c>
      <c r="G1079" s="1">
        <v>5.0</v>
      </c>
      <c r="H1079" s="1" t="s">
        <v>37</v>
      </c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>
      <c r="A1080" s="1">
        <v>1079.0</v>
      </c>
      <c r="B1080" s="3">
        <v>43449.0</v>
      </c>
      <c r="C1080" s="1" t="s">
        <v>3</v>
      </c>
      <c r="D1080" s="1" t="s">
        <v>13</v>
      </c>
      <c r="E1080" s="1">
        <v>50.0</v>
      </c>
      <c r="F1080" s="10">
        <f>vlookup(E1080,DateReference!B:C,2,false)</f>
        <v>18</v>
      </c>
      <c r="G1080" s="1">
        <v>7.0</v>
      </c>
      <c r="H1080" s="1" t="s">
        <v>38</v>
      </c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>
      <c r="A1081" s="1">
        <v>1080.0</v>
      </c>
      <c r="B1081" s="3">
        <v>43454.0</v>
      </c>
      <c r="C1081" s="1" t="s">
        <v>3</v>
      </c>
      <c r="D1081" s="1" t="s">
        <v>33</v>
      </c>
      <c r="E1081" s="1">
        <v>51.0</v>
      </c>
      <c r="F1081" s="10">
        <f>vlookup(E1081,DateReference!B:C,2,false)</f>
        <v>19</v>
      </c>
      <c r="G1081" s="1">
        <v>10.0</v>
      </c>
      <c r="H1081" s="1" t="s">
        <v>39</v>
      </c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>
      <c r="A1082" s="1">
        <v>1081.0</v>
      </c>
      <c r="B1082" s="3">
        <v>43331.0</v>
      </c>
      <c r="C1082" s="1" t="s">
        <v>3</v>
      </c>
      <c r="D1082" s="1" t="s">
        <v>13</v>
      </c>
      <c r="E1082" s="1">
        <v>33.0</v>
      </c>
      <c r="F1082" s="10">
        <f>vlookup(E1082,DateReference!B:C,2,false)</f>
        <v>1</v>
      </c>
      <c r="G1082" s="1">
        <v>6.0</v>
      </c>
      <c r="H1082" s="1" t="s">
        <v>37</v>
      </c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>
      <c r="A1083" s="1">
        <v>1082.0</v>
      </c>
      <c r="B1083" s="3">
        <v>43454.0</v>
      </c>
      <c r="C1083" s="1" t="s">
        <v>3</v>
      </c>
      <c r="D1083" s="1" t="s">
        <v>13</v>
      </c>
      <c r="E1083" s="1">
        <v>51.0</v>
      </c>
      <c r="F1083" s="10">
        <f>vlookup(E1083,DateReference!B:C,2,false)</f>
        <v>19</v>
      </c>
      <c r="G1083" s="1">
        <v>3.0</v>
      </c>
      <c r="H1083" s="1" t="s">
        <v>38</v>
      </c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>
      <c r="A1084" s="1">
        <v>1083.0</v>
      </c>
      <c r="B1084" s="3">
        <v>43420.0</v>
      </c>
      <c r="C1084" s="1" t="s">
        <v>3</v>
      </c>
      <c r="D1084" s="1" t="s">
        <v>13</v>
      </c>
      <c r="E1084" s="1">
        <v>46.0</v>
      </c>
      <c r="F1084" s="10">
        <f>vlookup(E1084,DateReference!B:C,2,false)</f>
        <v>14</v>
      </c>
      <c r="G1084" s="1">
        <v>10.0</v>
      </c>
      <c r="H1084" s="1" t="s">
        <v>39</v>
      </c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>
      <c r="A1085" s="1">
        <v>1084.0</v>
      </c>
      <c r="B1085" s="3">
        <v>43345.0</v>
      </c>
      <c r="C1085" s="1" t="s">
        <v>3</v>
      </c>
      <c r="D1085" s="1" t="s">
        <v>13</v>
      </c>
      <c r="E1085" s="1">
        <v>35.0</v>
      </c>
      <c r="F1085" s="10">
        <f>vlookup(E1085,DateReference!B:C,2,false)</f>
        <v>3</v>
      </c>
      <c r="G1085" s="1">
        <v>5.0</v>
      </c>
      <c r="H1085" s="1" t="s">
        <v>37</v>
      </c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>
      <c r="A1086" s="1">
        <v>1085.0</v>
      </c>
      <c r="B1086" s="3">
        <v>43336.0</v>
      </c>
      <c r="C1086" s="1" t="s">
        <v>3</v>
      </c>
      <c r="D1086" s="1" t="s">
        <v>33</v>
      </c>
      <c r="E1086" s="1">
        <v>34.0</v>
      </c>
      <c r="F1086" s="10">
        <f>vlookup(E1086,DateReference!B:C,2,false)</f>
        <v>2</v>
      </c>
      <c r="G1086" s="1">
        <v>9.0</v>
      </c>
      <c r="H1086" s="1" t="s">
        <v>38</v>
      </c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>
      <c r="A1087" s="1">
        <v>1086.0</v>
      </c>
      <c r="B1087" s="3">
        <v>43457.0</v>
      </c>
      <c r="C1087" s="1" t="s">
        <v>3</v>
      </c>
      <c r="D1087" s="1" t="s">
        <v>33</v>
      </c>
      <c r="E1087" s="1">
        <v>51.0</v>
      </c>
      <c r="F1087" s="10">
        <f>vlookup(E1087,DateReference!B:C,2,false)</f>
        <v>19</v>
      </c>
      <c r="G1087" s="1">
        <v>4.0</v>
      </c>
      <c r="H1087" s="1" t="s">
        <v>39</v>
      </c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>
      <c r="A1088" s="1">
        <v>1087.0</v>
      </c>
      <c r="B1088" s="3">
        <v>43444.0</v>
      </c>
      <c r="C1088" s="1" t="s">
        <v>3</v>
      </c>
      <c r="D1088" s="1" t="s">
        <v>13</v>
      </c>
      <c r="E1088" s="1">
        <v>50.0</v>
      </c>
      <c r="F1088" s="10">
        <f>vlookup(E1088,DateReference!B:C,2,false)</f>
        <v>18</v>
      </c>
      <c r="G1088" s="1">
        <v>7.0</v>
      </c>
      <c r="H1088" s="1" t="s">
        <v>37</v>
      </c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>
      <c r="A1089" s="1">
        <v>1088.0</v>
      </c>
      <c r="B1089" s="3">
        <v>43356.0</v>
      </c>
      <c r="C1089" s="1" t="s">
        <v>3</v>
      </c>
      <c r="D1089" s="1" t="s">
        <v>33</v>
      </c>
      <c r="E1089" s="1">
        <v>37.0</v>
      </c>
      <c r="F1089" s="10">
        <f>vlookup(E1089,DateReference!B:C,2,false)</f>
        <v>5</v>
      </c>
      <c r="G1089" s="1">
        <v>2.0</v>
      </c>
      <c r="H1089" s="1" t="s">
        <v>38</v>
      </c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>
      <c r="A1090" s="1">
        <v>1089.0</v>
      </c>
      <c r="B1090" s="3">
        <v>43412.0</v>
      </c>
      <c r="C1090" s="1" t="s">
        <v>3</v>
      </c>
      <c r="D1090" s="1" t="s">
        <v>13</v>
      </c>
      <c r="E1090" s="1">
        <v>45.0</v>
      </c>
      <c r="F1090" s="10">
        <f>vlookup(E1090,DateReference!B:C,2,false)</f>
        <v>13</v>
      </c>
      <c r="G1090" s="1">
        <v>9.0</v>
      </c>
      <c r="H1090" s="1" t="s">
        <v>39</v>
      </c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>
      <c r="A1091" s="1">
        <v>1090.0</v>
      </c>
      <c r="B1091" s="3">
        <v>43411.0</v>
      </c>
      <c r="C1091" s="1" t="s">
        <v>3</v>
      </c>
      <c r="D1091" s="1" t="s">
        <v>33</v>
      </c>
      <c r="E1091" s="1">
        <v>45.0</v>
      </c>
      <c r="F1091" s="10">
        <f>vlookup(E1091,DateReference!B:C,2,false)</f>
        <v>13</v>
      </c>
      <c r="G1091" s="1">
        <v>2.0</v>
      </c>
      <c r="H1091" s="1" t="s">
        <v>37</v>
      </c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>
      <c r="A1092" s="1">
        <v>1091.0</v>
      </c>
      <c r="B1092" s="3">
        <v>43439.0</v>
      </c>
      <c r="C1092" s="1" t="s">
        <v>3</v>
      </c>
      <c r="D1092" s="1" t="s">
        <v>33</v>
      </c>
      <c r="E1092" s="1">
        <v>49.0</v>
      </c>
      <c r="F1092" s="10">
        <f>vlookup(E1092,DateReference!B:C,2,false)</f>
        <v>17</v>
      </c>
      <c r="G1092" s="1">
        <v>6.0</v>
      </c>
      <c r="H1092" s="1" t="s">
        <v>38</v>
      </c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>
      <c r="A1093" s="1">
        <v>1092.0</v>
      </c>
      <c r="B1093" s="3">
        <v>43449.0</v>
      </c>
      <c r="C1093" s="1" t="s">
        <v>3</v>
      </c>
      <c r="D1093" s="1" t="s">
        <v>13</v>
      </c>
      <c r="E1093" s="1">
        <v>50.0</v>
      </c>
      <c r="F1093" s="10">
        <f>vlookup(E1093,DateReference!B:C,2,false)</f>
        <v>18</v>
      </c>
      <c r="G1093" s="1">
        <v>5.0</v>
      </c>
      <c r="H1093" s="1" t="s">
        <v>39</v>
      </c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>
      <c r="A1094" s="1">
        <v>1093.0</v>
      </c>
      <c r="B1094" s="3">
        <v>43448.0</v>
      </c>
      <c r="C1094" s="1" t="s">
        <v>3</v>
      </c>
      <c r="D1094" s="1" t="s">
        <v>13</v>
      </c>
      <c r="E1094" s="1">
        <v>50.0</v>
      </c>
      <c r="F1094" s="10">
        <f>vlookup(E1094,DateReference!B:C,2,false)</f>
        <v>18</v>
      </c>
      <c r="G1094" s="1">
        <v>7.0</v>
      </c>
      <c r="H1094" s="1" t="s">
        <v>37</v>
      </c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>
      <c r="A1095" s="1">
        <v>1094.0</v>
      </c>
      <c r="B1095" s="3">
        <v>43399.0</v>
      </c>
      <c r="C1095" s="1" t="s">
        <v>3</v>
      </c>
      <c r="D1095" s="1" t="s">
        <v>33</v>
      </c>
      <c r="E1095" s="1">
        <v>43.0</v>
      </c>
      <c r="F1095" s="10">
        <f>vlookup(E1095,DateReference!B:C,2,false)</f>
        <v>11</v>
      </c>
      <c r="G1095" s="1">
        <v>5.0</v>
      </c>
      <c r="H1095" s="1" t="s">
        <v>38</v>
      </c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>
      <c r="A1096" s="1">
        <v>1095.0</v>
      </c>
      <c r="B1096" s="3">
        <v>43335.0</v>
      </c>
      <c r="C1096" s="1" t="s">
        <v>3</v>
      </c>
      <c r="D1096" s="1" t="s">
        <v>13</v>
      </c>
      <c r="E1096" s="1">
        <v>34.0</v>
      </c>
      <c r="F1096" s="10">
        <f>vlookup(E1096,DateReference!B:C,2,false)</f>
        <v>2</v>
      </c>
      <c r="G1096" s="1">
        <v>6.0</v>
      </c>
      <c r="H1096" s="1" t="s">
        <v>39</v>
      </c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>
      <c r="A1097" s="1">
        <v>1096.0</v>
      </c>
      <c r="B1097" s="3">
        <v>43378.0</v>
      </c>
      <c r="C1097" s="1" t="s">
        <v>3</v>
      </c>
      <c r="D1097" s="1" t="s">
        <v>33</v>
      </c>
      <c r="E1097" s="1">
        <v>40.0</v>
      </c>
      <c r="F1097" s="10">
        <f>vlookup(E1097,DateReference!B:C,2,false)</f>
        <v>8</v>
      </c>
      <c r="G1097" s="1">
        <v>5.0</v>
      </c>
      <c r="H1097" s="1" t="s">
        <v>37</v>
      </c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>
      <c r="A1098" s="1">
        <v>1097.0</v>
      </c>
      <c r="B1098" s="3">
        <v>43458.0</v>
      </c>
      <c r="C1098" s="1" t="s">
        <v>3</v>
      </c>
      <c r="D1098" s="1" t="s">
        <v>13</v>
      </c>
      <c r="E1098" s="1">
        <v>52.0</v>
      </c>
      <c r="F1098" s="10">
        <f>vlookup(E1098,DateReference!B:C,2,false)</f>
        <v>20</v>
      </c>
      <c r="G1098" s="1">
        <v>1.0</v>
      </c>
      <c r="H1098" s="1" t="s">
        <v>38</v>
      </c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>
      <c r="A1099" s="1">
        <v>1098.0</v>
      </c>
      <c r="B1099" s="3">
        <v>43422.0</v>
      </c>
      <c r="C1099" s="1" t="s">
        <v>3</v>
      </c>
      <c r="D1099" s="1" t="s">
        <v>13</v>
      </c>
      <c r="E1099" s="1">
        <v>46.0</v>
      </c>
      <c r="F1099" s="10">
        <f>vlookup(E1099,DateReference!B:C,2,false)</f>
        <v>14</v>
      </c>
      <c r="G1099" s="1">
        <v>3.0</v>
      </c>
      <c r="H1099" s="1" t="s">
        <v>39</v>
      </c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>
      <c r="A1100" s="1">
        <v>1099.0</v>
      </c>
      <c r="B1100" s="3">
        <v>43420.0</v>
      </c>
      <c r="C1100" s="1" t="s">
        <v>3</v>
      </c>
      <c r="D1100" s="1" t="s">
        <v>33</v>
      </c>
      <c r="E1100" s="1">
        <v>46.0</v>
      </c>
      <c r="F1100" s="10">
        <f>vlookup(E1100,DateReference!B:C,2,false)</f>
        <v>14</v>
      </c>
      <c r="G1100" s="1">
        <v>8.0</v>
      </c>
      <c r="H1100" s="1" t="s">
        <v>37</v>
      </c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>
      <c r="A1101" s="1">
        <v>1100.0</v>
      </c>
      <c r="B1101" s="3">
        <v>43373.0</v>
      </c>
      <c r="C1101" s="1" t="s">
        <v>3</v>
      </c>
      <c r="D1101" s="1" t="s">
        <v>13</v>
      </c>
      <c r="E1101" s="1">
        <v>39.0</v>
      </c>
      <c r="F1101" s="10">
        <f>vlookup(E1101,DateReference!B:C,2,false)</f>
        <v>7</v>
      </c>
      <c r="G1101" s="1">
        <v>7.0</v>
      </c>
      <c r="H1101" s="1" t="s">
        <v>38</v>
      </c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>
      <c r="A1102" s="1">
        <v>1101.0</v>
      </c>
      <c r="B1102" s="3">
        <v>43457.0</v>
      </c>
      <c r="C1102" s="1" t="s">
        <v>3</v>
      </c>
      <c r="D1102" s="1" t="s">
        <v>33</v>
      </c>
      <c r="E1102" s="1">
        <v>51.0</v>
      </c>
      <c r="F1102" s="10">
        <f>vlookup(E1102,DateReference!B:C,2,false)</f>
        <v>19</v>
      </c>
      <c r="G1102" s="1">
        <v>4.0</v>
      </c>
      <c r="H1102" s="1" t="s">
        <v>39</v>
      </c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>
      <c r="A1103" s="1">
        <v>1102.0</v>
      </c>
      <c r="B1103" s="3">
        <v>43411.0</v>
      </c>
      <c r="C1103" s="1" t="s">
        <v>3</v>
      </c>
      <c r="D1103" s="1" t="s">
        <v>13</v>
      </c>
      <c r="E1103" s="1">
        <v>45.0</v>
      </c>
      <c r="F1103" s="10">
        <f>vlookup(E1103,DateReference!B:C,2,false)</f>
        <v>13</v>
      </c>
      <c r="G1103" s="1">
        <v>8.0</v>
      </c>
      <c r="H1103" s="1" t="s">
        <v>37</v>
      </c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>
      <c r="A1104" s="1">
        <v>1103.0</v>
      </c>
      <c r="B1104" s="3">
        <v>43347.0</v>
      </c>
      <c r="C1104" s="1" t="s">
        <v>3</v>
      </c>
      <c r="D1104" s="1" t="s">
        <v>13</v>
      </c>
      <c r="E1104" s="1">
        <v>36.0</v>
      </c>
      <c r="F1104" s="10">
        <f>vlookup(E1104,DateReference!B:C,2,false)</f>
        <v>4</v>
      </c>
      <c r="G1104" s="1">
        <v>8.0</v>
      </c>
      <c r="H1104" s="1" t="s">
        <v>38</v>
      </c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>
      <c r="A1105" s="1">
        <v>1104.0</v>
      </c>
      <c r="B1105" s="3">
        <v>43394.0</v>
      </c>
      <c r="C1105" s="1" t="s">
        <v>3</v>
      </c>
      <c r="D1105" s="1" t="s">
        <v>13</v>
      </c>
      <c r="E1105" s="1">
        <v>42.0</v>
      </c>
      <c r="F1105" s="10">
        <f>vlookup(E1105,DateReference!B:C,2,false)</f>
        <v>10</v>
      </c>
      <c r="G1105" s="1">
        <v>1.0</v>
      </c>
      <c r="H1105" s="1" t="s">
        <v>39</v>
      </c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>
      <c r="A1106" s="1">
        <v>1105.0</v>
      </c>
      <c r="B1106" s="3">
        <v>43354.0</v>
      </c>
      <c r="C1106" s="1" t="s">
        <v>3</v>
      </c>
      <c r="D1106" s="1" t="s">
        <v>33</v>
      </c>
      <c r="E1106" s="1">
        <v>37.0</v>
      </c>
      <c r="F1106" s="10">
        <f>vlookup(E1106,DateReference!B:C,2,false)</f>
        <v>5</v>
      </c>
      <c r="G1106" s="1">
        <v>6.0</v>
      </c>
      <c r="H1106" s="1" t="s">
        <v>37</v>
      </c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>
      <c r="A1107" s="1">
        <v>1106.0</v>
      </c>
      <c r="B1107" s="3">
        <v>43374.0</v>
      </c>
      <c r="C1107" s="1" t="s">
        <v>3</v>
      </c>
      <c r="D1107" s="1" t="s">
        <v>13</v>
      </c>
      <c r="E1107" s="1">
        <v>40.0</v>
      </c>
      <c r="F1107" s="10">
        <f>vlookup(E1107,DateReference!B:C,2,false)</f>
        <v>8</v>
      </c>
      <c r="G1107" s="1">
        <v>7.0</v>
      </c>
      <c r="H1107" s="1" t="s">
        <v>38</v>
      </c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>
      <c r="A1108" s="1">
        <v>1107.0</v>
      </c>
      <c r="B1108" s="3">
        <v>43425.0</v>
      </c>
      <c r="C1108" s="1" t="s">
        <v>3</v>
      </c>
      <c r="D1108" s="1" t="s">
        <v>33</v>
      </c>
      <c r="E1108" s="1">
        <v>47.0</v>
      </c>
      <c r="F1108" s="10">
        <f>vlookup(E1108,DateReference!B:C,2,false)</f>
        <v>15</v>
      </c>
      <c r="G1108" s="1">
        <v>1.0</v>
      </c>
      <c r="H1108" s="1" t="s">
        <v>39</v>
      </c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>
      <c r="A1109" s="1">
        <v>1108.0</v>
      </c>
      <c r="B1109" s="3">
        <v>43420.0</v>
      </c>
      <c r="C1109" s="1" t="s">
        <v>3</v>
      </c>
      <c r="D1109" s="1" t="s">
        <v>33</v>
      </c>
      <c r="E1109" s="1">
        <v>46.0</v>
      </c>
      <c r="F1109" s="10">
        <f>vlookup(E1109,DateReference!B:C,2,false)</f>
        <v>14</v>
      </c>
      <c r="G1109" s="1">
        <v>4.0</v>
      </c>
      <c r="H1109" s="1" t="s">
        <v>37</v>
      </c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>
      <c r="A1110" s="1">
        <v>1109.0</v>
      </c>
      <c r="B1110" s="3">
        <v>43400.0</v>
      </c>
      <c r="C1110" s="1" t="s">
        <v>3</v>
      </c>
      <c r="D1110" s="1" t="s">
        <v>33</v>
      </c>
      <c r="E1110" s="1">
        <v>43.0</v>
      </c>
      <c r="F1110" s="10">
        <f>vlookup(E1110,DateReference!B:C,2,false)</f>
        <v>11</v>
      </c>
      <c r="G1110" s="1">
        <v>8.0</v>
      </c>
      <c r="H1110" s="1" t="s">
        <v>38</v>
      </c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>
      <c r="A1111" s="1">
        <v>1110.0</v>
      </c>
      <c r="B1111" s="3">
        <v>43378.0</v>
      </c>
      <c r="C1111" s="1" t="s">
        <v>3</v>
      </c>
      <c r="D1111" s="1" t="s">
        <v>13</v>
      </c>
      <c r="E1111" s="1">
        <v>40.0</v>
      </c>
      <c r="F1111" s="10">
        <f>vlookup(E1111,DateReference!B:C,2,false)</f>
        <v>8</v>
      </c>
      <c r="G1111" s="1">
        <v>8.0</v>
      </c>
      <c r="H1111" s="1" t="s">
        <v>39</v>
      </c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>
      <c r="A1112" s="1">
        <v>1111.0</v>
      </c>
      <c r="B1112" s="3">
        <v>43400.0</v>
      </c>
      <c r="C1112" s="1" t="s">
        <v>3</v>
      </c>
      <c r="D1112" s="1" t="s">
        <v>33</v>
      </c>
      <c r="E1112" s="1">
        <v>43.0</v>
      </c>
      <c r="F1112" s="10">
        <f>vlookup(E1112,DateReference!B:C,2,false)</f>
        <v>11</v>
      </c>
      <c r="G1112" s="1">
        <v>9.0</v>
      </c>
      <c r="H1112" s="1" t="s">
        <v>37</v>
      </c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>
      <c r="A1113" s="1">
        <v>1112.0</v>
      </c>
      <c r="B1113" s="3">
        <v>43361.0</v>
      </c>
      <c r="C1113" s="1" t="s">
        <v>3</v>
      </c>
      <c r="D1113" s="1" t="s">
        <v>33</v>
      </c>
      <c r="E1113" s="1">
        <v>38.0</v>
      </c>
      <c r="F1113" s="10">
        <f>vlookup(E1113,DateReference!B:C,2,false)</f>
        <v>6</v>
      </c>
      <c r="G1113" s="1">
        <v>8.0</v>
      </c>
      <c r="H1113" s="1" t="s">
        <v>38</v>
      </c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>
      <c r="A1114" s="1">
        <v>1113.0</v>
      </c>
      <c r="B1114" s="3">
        <v>43337.0</v>
      </c>
      <c r="C1114" s="1" t="s">
        <v>3</v>
      </c>
      <c r="D1114" s="1" t="s">
        <v>13</v>
      </c>
      <c r="E1114" s="1">
        <v>34.0</v>
      </c>
      <c r="F1114" s="10">
        <f>vlookup(E1114,DateReference!B:C,2,false)</f>
        <v>2</v>
      </c>
      <c r="G1114" s="1">
        <v>7.0</v>
      </c>
      <c r="H1114" s="1" t="s">
        <v>39</v>
      </c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>
      <c r="A1115" s="1">
        <v>1114.0</v>
      </c>
      <c r="B1115" s="3">
        <v>43401.0</v>
      </c>
      <c r="C1115" s="1" t="s">
        <v>3</v>
      </c>
      <c r="D1115" s="1" t="s">
        <v>13</v>
      </c>
      <c r="E1115" s="1">
        <v>43.0</v>
      </c>
      <c r="F1115" s="10">
        <f>vlookup(E1115,DateReference!B:C,2,false)</f>
        <v>11</v>
      </c>
      <c r="G1115" s="1">
        <v>9.0</v>
      </c>
      <c r="H1115" s="1" t="s">
        <v>37</v>
      </c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>
      <c r="A1116" s="1">
        <v>1115.0</v>
      </c>
      <c r="B1116" s="3">
        <v>43456.0</v>
      </c>
      <c r="C1116" s="1" t="s">
        <v>3</v>
      </c>
      <c r="D1116" s="1" t="s">
        <v>33</v>
      </c>
      <c r="E1116" s="1">
        <v>51.0</v>
      </c>
      <c r="F1116" s="10">
        <f>vlookup(E1116,DateReference!B:C,2,false)</f>
        <v>19</v>
      </c>
      <c r="G1116" s="1">
        <v>9.0</v>
      </c>
      <c r="H1116" s="1" t="s">
        <v>38</v>
      </c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>
      <c r="A1117" s="1">
        <v>1116.0</v>
      </c>
      <c r="B1117" s="3">
        <v>43434.0</v>
      </c>
      <c r="C1117" s="1" t="s">
        <v>3</v>
      </c>
      <c r="D1117" s="1" t="s">
        <v>33</v>
      </c>
      <c r="E1117" s="1">
        <v>48.0</v>
      </c>
      <c r="F1117" s="10">
        <f>vlookup(E1117,DateReference!B:C,2,false)</f>
        <v>16</v>
      </c>
      <c r="G1117" s="1">
        <v>2.0</v>
      </c>
      <c r="H1117" s="1" t="s">
        <v>39</v>
      </c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>
      <c r="A1118" s="1">
        <v>1117.0</v>
      </c>
      <c r="B1118" s="3">
        <v>43459.0</v>
      </c>
      <c r="C1118" s="1" t="s">
        <v>3</v>
      </c>
      <c r="D1118" s="1" t="s">
        <v>33</v>
      </c>
      <c r="E1118" s="1">
        <v>52.0</v>
      </c>
      <c r="F1118" s="10">
        <f>vlookup(E1118,DateReference!B:C,2,false)</f>
        <v>20</v>
      </c>
      <c r="G1118" s="1">
        <v>2.0</v>
      </c>
      <c r="H1118" s="1" t="s">
        <v>37</v>
      </c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>
      <c r="A1119" s="1">
        <v>1118.0</v>
      </c>
      <c r="B1119" s="3">
        <v>43359.0</v>
      </c>
      <c r="C1119" s="1" t="s">
        <v>3</v>
      </c>
      <c r="D1119" s="1" t="s">
        <v>13</v>
      </c>
      <c r="E1119" s="1">
        <v>37.0</v>
      </c>
      <c r="F1119" s="10">
        <f>vlookup(E1119,DateReference!B:C,2,false)</f>
        <v>5</v>
      </c>
      <c r="G1119" s="1">
        <v>3.0</v>
      </c>
      <c r="H1119" s="1" t="s">
        <v>38</v>
      </c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>
      <c r="A1120" s="1">
        <v>1119.0</v>
      </c>
      <c r="B1120" s="3">
        <v>43358.0</v>
      </c>
      <c r="C1120" s="1" t="s">
        <v>3</v>
      </c>
      <c r="D1120" s="1" t="s">
        <v>13</v>
      </c>
      <c r="E1120" s="1">
        <v>37.0</v>
      </c>
      <c r="F1120" s="10">
        <f>vlookup(E1120,DateReference!B:C,2,false)</f>
        <v>5</v>
      </c>
      <c r="G1120" s="1">
        <v>3.0</v>
      </c>
      <c r="H1120" s="1" t="s">
        <v>39</v>
      </c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>
      <c r="A1121" s="1">
        <v>1120.0</v>
      </c>
      <c r="B1121" s="3">
        <v>43430.0</v>
      </c>
      <c r="C1121" s="1" t="s">
        <v>3</v>
      </c>
      <c r="D1121" s="1" t="s">
        <v>13</v>
      </c>
      <c r="E1121" s="1">
        <v>48.0</v>
      </c>
      <c r="F1121" s="10">
        <f>vlookup(E1121,DateReference!B:C,2,false)</f>
        <v>16</v>
      </c>
      <c r="G1121" s="1">
        <v>8.0</v>
      </c>
      <c r="H1121" s="1" t="s">
        <v>37</v>
      </c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>
      <c r="A1122" s="1">
        <v>1121.0</v>
      </c>
      <c r="B1122" s="3">
        <v>43442.0</v>
      </c>
      <c r="C1122" s="1" t="s">
        <v>3</v>
      </c>
      <c r="D1122" s="1" t="s">
        <v>13</v>
      </c>
      <c r="E1122" s="1">
        <v>49.0</v>
      </c>
      <c r="F1122" s="10">
        <f>vlookup(E1122,DateReference!B:C,2,false)</f>
        <v>17</v>
      </c>
      <c r="G1122" s="1">
        <v>8.0</v>
      </c>
      <c r="H1122" s="1" t="s">
        <v>38</v>
      </c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>
      <c r="A1123" s="1">
        <v>1122.0</v>
      </c>
      <c r="B1123" s="3">
        <v>43439.0</v>
      </c>
      <c r="C1123" s="1" t="s">
        <v>3</v>
      </c>
      <c r="D1123" s="1" t="s">
        <v>13</v>
      </c>
      <c r="E1123" s="1">
        <v>49.0</v>
      </c>
      <c r="F1123" s="10">
        <f>vlookup(E1123,DateReference!B:C,2,false)</f>
        <v>17</v>
      </c>
      <c r="G1123" s="1">
        <v>1.0</v>
      </c>
      <c r="H1123" s="1" t="s">
        <v>39</v>
      </c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>
      <c r="A1124" s="1">
        <v>1123.0</v>
      </c>
      <c r="B1124" s="3">
        <v>43365.0</v>
      </c>
      <c r="C1124" s="1" t="s">
        <v>3</v>
      </c>
      <c r="D1124" s="1" t="s">
        <v>13</v>
      </c>
      <c r="E1124" s="1">
        <v>38.0</v>
      </c>
      <c r="F1124" s="10">
        <f>vlookup(E1124,DateReference!B:C,2,false)</f>
        <v>6</v>
      </c>
      <c r="G1124" s="1">
        <v>6.0</v>
      </c>
      <c r="H1124" s="1" t="s">
        <v>37</v>
      </c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>
      <c r="A1125" s="1">
        <v>1124.0</v>
      </c>
      <c r="B1125" s="3">
        <v>43364.0</v>
      </c>
      <c r="C1125" s="1" t="s">
        <v>3</v>
      </c>
      <c r="D1125" s="1" t="s">
        <v>33</v>
      </c>
      <c r="E1125" s="1">
        <v>38.0</v>
      </c>
      <c r="F1125" s="10">
        <f>vlookup(E1125,DateReference!B:C,2,false)</f>
        <v>6</v>
      </c>
      <c r="G1125" s="1">
        <v>6.0</v>
      </c>
      <c r="H1125" s="1" t="s">
        <v>38</v>
      </c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>
      <c r="A1126" s="1">
        <v>1125.0</v>
      </c>
      <c r="B1126" s="3">
        <v>43393.0</v>
      </c>
      <c r="C1126" s="1" t="s">
        <v>3</v>
      </c>
      <c r="D1126" s="1" t="s">
        <v>33</v>
      </c>
      <c r="E1126" s="1">
        <v>42.0</v>
      </c>
      <c r="F1126" s="10">
        <f>vlookup(E1126,DateReference!B:C,2,false)</f>
        <v>10</v>
      </c>
      <c r="G1126" s="1">
        <v>7.0</v>
      </c>
      <c r="H1126" s="1" t="s">
        <v>39</v>
      </c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>
      <c r="A1127" s="1">
        <v>1126.0</v>
      </c>
      <c r="B1127" s="3">
        <v>43410.0</v>
      </c>
      <c r="C1127" s="1" t="s">
        <v>3</v>
      </c>
      <c r="D1127" s="1" t="s">
        <v>33</v>
      </c>
      <c r="E1127" s="1">
        <v>45.0</v>
      </c>
      <c r="F1127" s="10">
        <f>vlookup(E1127,DateReference!B:C,2,false)</f>
        <v>13</v>
      </c>
      <c r="G1127" s="1">
        <v>5.0</v>
      </c>
      <c r="H1127" s="1" t="s">
        <v>37</v>
      </c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>
      <c r="A1128" s="1">
        <v>1127.0</v>
      </c>
      <c r="B1128" s="3">
        <v>43434.0</v>
      </c>
      <c r="C1128" s="1" t="s">
        <v>3</v>
      </c>
      <c r="D1128" s="1" t="s">
        <v>33</v>
      </c>
      <c r="E1128" s="1">
        <v>48.0</v>
      </c>
      <c r="F1128" s="10">
        <f>vlookup(E1128,DateReference!B:C,2,false)</f>
        <v>16</v>
      </c>
      <c r="G1128" s="1">
        <v>6.0</v>
      </c>
      <c r="H1128" s="1" t="s">
        <v>38</v>
      </c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>
      <c r="A1129" s="1">
        <v>1128.0</v>
      </c>
      <c r="B1129" s="3">
        <v>43348.0</v>
      </c>
      <c r="C1129" s="1" t="s">
        <v>3</v>
      </c>
      <c r="D1129" s="1" t="s">
        <v>33</v>
      </c>
      <c r="E1129" s="1">
        <v>36.0</v>
      </c>
      <c r="F1129" s="10">
        <f>vlookup(E1129,DateReference!B:C,2,false)</f>
        <v>4</v>
      </c>
      <c r="G1129" s="1">
        <v>8.0</v>
      </c>
      <c r="H1129" s="1" t="s">
        <v>39</v>
      </c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>
      <c r="A1130" s="1">
        <v>1129.0</v>
      </c>
      <c r="B1130" s="3">
        <v>43439.0</v>
      </c>
      <c r="C1130" s="1" t="s">
        <v>3</v>
      </c>
      <c r="D1130" s="1" t="s">
        <v>33</v>
      </c>
      <c r="E1130" s="1">
        <v>49.0</v>
      </c>
      <c r="F1130" s="10">
        <f>vlookup(E1130,DateReference!B:C,2,false)</f>
        <v>17</v>
      </c>
      <c r="G1130" s="1">
        <v>2.0</v>
      </c>
      <c r="H1130" s="1" t="s">
        <v>37</v>
      </c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>
      <c r="A1131" s="1">
        <v>1130.0</v>
      </c>
      <c r="B1131" s="3">
        <v>43452.0</v>
      </c>
      <c r="C1131" s="1" t="s">
        <v>3</v>
      </c>
      <c r="D1131" s="1" t="s">
        <v>33</v>
      </c>
      <c r="E1131" s="1">
        <v>51.0</v>
      </c>
      <c r="F1131" s="10">
        <f>vlookup(E1131,DateReference!B:C,2,false)</f>
        <v>19</v>
      </c>
      <c r="G1131" s="1">
        <v>5.0</v>
      </c>
      <c r="H1131" s="1" t="s">
        <v>38</v>
      </c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>
      <c r="A1132" s="1">
        <v>1131.0</v>
      </c>
      <c r="B1132" s="3">
        <v>43450.0</v>
      </c>
      <c r="C1132" s="1" t="s">
        <v>3</v>
      </c>
      <c r="D1132" s="1" t="s">
        <v>33</v>
      </c>
      <c r="E1132" s="1">
        <v>50.0</v>
      </c>
      <c r="F1132" s="10">
        <f>vlookup(E1132,DateReference!B:C,2,false)</f>
        <v>18</v>
      </c>
      <c r="G1132" s="1">
        <v>10.0</v>
      </c>
      <c r="H1132" s="1" t="s">
        <v>39</v>
      </c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>
      <c r="A1133" s="1">
        <v>1132.0</v>
      </c>
      <c r="B1133" s="3">
        <v>43402.0</v>
      </c>
      <c r="C1133" s="1" t="s">
        <v>3</v>
      </c>
      <c r="D1133" s="1" t="s">
        <v>33</v>
      </c>
      <c r="E1133" s="1">
        <v>44.0</v>
      </c>
      <c r="F1133" s="10">
        <f>vlookup(E1133,DateReference!B:C,2,false)</f>
        <v>12</v>
      </c>
      <c r="G1133" s="1">
        <v>8.0</v>
      </c>
      <c r="H1133" s="1" t="s">
        <v>37</v>
      </c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>
      <c r="A1134" s="1">
        <v>1133.0</v>
      </c>
      <c r="B1134" s="3">
        <v>43337.0</v>
      </c>
      <c r="C1134" s="1" t="s">
        <v>3</v>
      </c>
      <c r="D1134" s="1" t="s">
        <v>33</v>
      </c>
      <c r="E1134" s="1">
        <v>34.0</v>
      </c>
      <c r="F1134" s="10">
        <f>vlookup(E1134,DateReference!B:C,2,false)</f>
        <v>2</v>
      </c>
      <c r="G1134" s="1">
        <v>6.0</v>
      </c>
      <c r="H1134" s="1" t="s">
        <v>38</v>
      </c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>
      <c r="A1135" s="1">
        <v>1134.0</v>
      </c>
      <c r="B1135" s="3">
        <v>43359.0</v>
      </c>
      <c r="C1135" s="1" t="s">
        <v>3</v>
      </c>
      <c r="D1135" s="1" t="s">
        <v>13</v>
      </c>
      <c r="E1135" s="1">
        <v>37.0</v>
      </c>
      <c r="F1135" s="10">
        <f>vlookup(E1135,DateReference!B:C,2,false)</f>
        <v>5</v>
      </c>
      <c r="G1135" s="1">
        <v>5.0</v>
      </c>
      <c r="H1135" s="1" t="s">
        <v>39</v>
      </c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>
      <c r="A1136" s="1">
        <v>1135.0</v>
      </c>
      <c r="B1136" s="3">
        <v>43406.0</v>
      </c>
      <c r="C1136" s="1" t="s">
        <v>3</v>
      </c>
      <c r="D1136" s="1" t="s">
        <v>33</v>
      </c>
      <c r="E1136" s="1">
        <v>44.0</v>
      </c>
      <c r="F1136" s="10">
        <f>vlookup(E1136,DateReference!B:C,2,false)</f>
        <v>12</v>
      </c>
      <c r="G1136" s="1">
        <v>4.0</v>
      </c>
      <c r="H1136" s="1" t="s">
        <v>37</v>
      </c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>
      <c r="A1137" s="1">
        <v>1136.0</v>
      </c>
      <c r="B1137" s="3">
        <v>43453.0</v>
      </c>
      <c r="C1137" s="1" t="s">
        <v>3</v>
      </c>
      <c r="D1137" s="1" t="s">
        <v>33</v>
      </c>
      <c r="E1137" s="1">
        <v>51.0</v>
      </c>
      <c r="F1137" s="10">
        <f>vlookup(E1137,DateReference!B:C,2,false)</f>
        <v>19</v>
      </c>
      <c r="G1137" s="1">
        <v>7.0</v>
      </c>
      <c r="H1137" s="1" t="s">
        <v>38</v>
      </c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>
      <c r="A1138" s="1">
        <v>1137.0</v>
      </c>
      <c r="B1138" s="3">
        <v>43417.0</v>
      </c>
      <c r="C1138" s="1" t="s">
        <v>3</v>
      </c>
      <c r="D1138" s="1" t="s">
        <v>13</v>
      </c>
      <c r="E1138" s="1">
        <v>46.0</v>
      </c>
      <c r="F1138" s="10">
        <f>vlookup(E1138,DateReference!B:C,2,false)</f>
        <v>14</v>
      </c>
      <c r="G1138" s="1">
        <v>1.0</v>
      </c>
      <c r="H1138" s="1" t="s">
        <v>39</v>
      </c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>
      <c r="A1139" s="1">
        <v>1138.0</v>
      </c>
      <c r="B1139" s="3">
        <v>43411.0</v>
      </c>
      <c r="C1139" s="1" t="s">
        <v>3</v>
      </c>
      <c r="D1139" s="1" t="s">
        <v>33</v>
      </c>
      <c r="E1139" s="1">
        <v>45.0</v>
      </c>
      <c r="F1139" s="10">
        <f>vlookup(E1139,DateReference!B:C,2,false)</f>
        <v>13</v>
      </c>
      <c r="G1139" s="1">
        <v>1.0</v>
      </c>
      <c r="H1139" s="1" t="s">
        <v>37</v>
      </c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>
      <c r="A1140" s="1">
        <v>1139.0</v>
      </c>
      <c r="B1140" s="3">
        <v>43385.0</v>
      </c>
      <c r="C1140" s="1" t="s">
        <v>3</v>
      </c>
      <c r="D1140" s="1" t="s">
        <v>33</v>
      </c>
      <c r="E1140" s="1">
        <v>41.0</v>
      </c>
      <c r="F1140" s="10">
        <f>vlookup(E1140,DateReference!B:C,2,false)</f>
        <v>9</v>
      </c>
      <c r="G1140" s="1">
        <v>1.0</v>
      </c>
      <c r="H1140" s="1" t="s">
        <v>38</v>
      </c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>
      <c r="A1141" s="1">
        <v>1140.0</v>
      </c>
      <c r="B1141" s="3">
        <v>43404.0</v>
      </c>
      <c r="C1141" s="1" t="s">
        <v>3</v>
      </c>
      <c r="D1141" s="1" t="s">
        <v>13</v>
      </c>
      <c r="E1141" s="1">
        <v>44.0</v>
      </c>
      <c r="F1141" s="10">
        <f>vlookup(E1141,DateReference!B:C,2,false)</f>
        <v>12</v>
      </c>
      <c r="G1141" s="1">
        <v>2.0</v>
      </c>
      <c r="H1141" s="1" t="s">
        <v>39</v>
      </c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>
      <c r="A1142" s="1">
        <v>1141.0</v>
      </c>
      <c r="B1142" s="3">
        <v>43330.0</v>
      </c>
      <c r="C1142" s="1" t="s">
        <v>3</v>
      </c>
      <c r="D1142" s="1" t="s">
        <v>13</v>
      </c>
      <c r="E1142" s="1">
        <v>33.0</v>
      </c>
      <c r="F1142" s="10">
        <f>vlookup(E1142,DateReference!B:C,2,false)</f>
        <v>1</v>
      </c>
      <c r="G1142" s="1">
        <v>7.0</v>
      </c>
      <c r="H1142" s="1" t="s">
        <v>37</v>
      </c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>
      <c r="A1143" s="1">
        <v>1142.0</v>
      </c>
      <c r="B1143" s="3">
        <v>43414.0</v>
      </c>
      <c r="C1143" s="1" t="s">
        <v>3</v>
      </c>
      <c r="D1143" s="1" t="s">
        <v>13</v>
      </c>
      <c r="E1143" s="1">
        <v>45.0</v>
      </c>
      <c r="F1143" s="10">
        <f>vlookup(E1143,DateReference!B:C,2,false)</f>
        <v>13</v>
      </c>
      <c r="G1143" s="1">
        <v>3.0</v>
      </c>
      <c r="H1143" s="1" t="s">
        <v>38</v>
      </c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>
      <c r="A1144" s="1">
        <v>1143.0</v>
      </c>
      <c r="B1144" s="3">
        <v>43429.0</v>
      </c>
      <c r="C1144" s="1" t="s">
        <v>3</v>
      </c>
      <c r="D1144" s="1" t="s">
        <v>13</v>
      </c>
      <c r="E1144" s="1">
        <v>47.0</v>
      </c>
      <c r="F1144" s="10">
        <f>vlookup(E1144,DateReference!B:C,2,false)</f>
        <v>15</v>
      </c>
      <c r="G1144" s="1">
        <v>3.0</v>
      </c>
      <c r="H1144" s="1" t="s">
        <v>39</v>
      </c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>
      <c r="A1145" s="1">
        <v>1144.0</v>
      </c>
      <c r="B1145" s="3">
        <v>43401.0</v>
      </c>
      <c r="C1145" s="1" t="s">
        <v>3</v>
      </c>
      <c r="D1145" s="1" t="s">
        <v>13</v>
      </c>
      <c r="E1145" s="1">
        <v>43.0</v>
      </c>
      <c r="F1145" s="10">
        <f>vlookup(E1145,DateReference!B:C,2,false)</f>
        <v>11</v>
      </c>
      <c r="G1145" s="1">
        <v>10.0</v>
      </c>
      <c r="H1145" s="1" t="s">
        <v>37</v>
      </c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>
      <c r="A1146" s="1">
        <v>1145.0</v>
      </c>
      <c r="B1146" s="3">
        <v>43338.0</v>
      </c>
      <c r="C1146" s="1" t="s">
        <v>3</v>
      </c>
      <c r="D1146" s="1" t="s">
        <v>33</v>
      </c>
      <c r="E1146" s="1">
        <v>34.0</v>
      </c>
      <c r="F1146" s="10">
        <f>vlookup(E1146,DateReference!B:C,2,false)</f>
        <v>2</v>
      </c>
      <c r="G1146" s="1">
        <v>10.0</v>
      </c>
      <c r="H1146" s="1" t="s">
        <v>38</v>
      </c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>
      <c r="A1147" s="1">
        <v>1146.0</v>
      </c>
      <c r="B1147" s="3">
        <v>43401.0</v>
      </c>
      <c r="C1147" s="1" t="s">
        <v>3</v>
      </c>
      <c r="D1147" s="1" t="s">
        <v>13</v>
      </c>
      <c r="E1147" s="1">
        <v>43.0</v>
      </c>
      <c r="F1147" s="10">
        <f>vlookup(E1147,DateReference!B:C,2,false)</f>
        <v>11</v>
      </c>
      <c r="G1147" s="1">
        <v>4.0</v>
      </c>
      <c r="H1147" s="1" t="s">
        <v>39</v>
      </c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>
      <c r="A1148" s="1">
        <v>1147.0</v>
      </c>
      <c r="B1148" s="3">
        <v>43373.0</v>
      </c>
      <c r="C1148" s="1" t="s">
        <v>3</v>
      </c>
      <c r="D1148" s="1" t="s">
        <v>33</v>
      </c>
      <c r="E1148" s="1">
        <v>39.0</v>
      </c>
      <c r="F1148" s="10">
        <f>vlookup(E1148,DateReference!B:C,2,false)</f>
        <v>7</v>
      </c>
      <c r="G1148" s="1">
        <v>1.0</v>
      </c>
      <c r="H1148" s="1" t="s">
        <v>37</v>
      </c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>
      <c r="A1149" s="1">
        <v>1148.0</v>
      </c>
      <c r="B1149" s="3">
        <v>43448.0</v>
      </c>
      <c r="C1149" s="1" t="s">
        <v>3</v>
      </c>
      <c r="D1149" s="1" t="s">
        <v>33</v>
      </c>
      <c r="E1149" s="1">
        <v>50.0</v>
      </c>
      <c r="F1149" s="10">
        <f>vlookup(E1149,DateReference!B:C,2,false)</f>
        <v>18</v>
      </c>
      <c r="G1149" s="1">
        <v>4.0</v>
      </c>
      <c r="H1149" s="1" t="s">
        <v>38</v>
      </c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>
      <c r="A1150" s="1">
        <v>1149.0</v>
      </c>
      <c r="B1150" s="3">
        <v>43362.0</v>
      </c>
      <c r="C1150" s="1" t="s">
        <v>3</v>
      </c>
      <c r="D1150" s="1" t="s">
        <v>13</v>
      </c>
      <c r="E1150" s="1">
        <v>38.0</v>
      </c>
      <c r="F1150" s="10">
        <f>vlookup(E1150,DateReference!B:C,2,false)</f>
        <v>6</v>
      </c>
      <c r="G1150" s="1">
        <v>3.0</v>
      </c>
      <c r="H1150" s="1" t="s">
        <v>39</v>
      </c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>
      <c r="A1151" s="1">
        <v>1150.0</v>
      </c>
      <c r="B1151" s="3">
        <v>43385.0</v>
      </c>
      <c r="C1151" s="1" t="s">
        <v>3</v>
      </c>
      <c r="D1151" s="1" t="s">
        <v>33</v>
      </c>
      <c r="E1151" s="1">
        <v>41.0</v>
      </c>
      <c r="F1151" s="10">
        <f>vlookup(E1151,DateReference!B:C,2,false)</f>
        <v>9</v>
      </c>
      <c r="G1151" s="1">
        <v>1.0</v>
      </c>
      <c r="H1151" s="1" t="s">
        <v>37</v>
      </c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>
      <c r="A1152" s="1">
        <v>1151.0</v>
      </c>
      <c r="B1152" s="3">
        <v>43447.0</v>
      </c>
      <c r="C1152" s="1" t="s">
        <v>3</v>
      </c>
      <c r="D1152" s="1" t="s">
        <v>13</v>
      </c>
      <c r="E1152" s="1">
        <v>50.0</v>
      </c>
      <c r="F1152" s="10">
        <f>vlookup(E1152,DateReference!B:C,2,false)</f>
        <v>18</v>
      </c>
      <c r="G1152" s="1">
        <v>5.0</v>
      </c>
      <c r="H1152" s="1" t="s">
        <v>38</v>
      </c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>
      <c r="A1153" s="1">
        <v>1152.0</v>
      </c>
      <c r="B1153" s="3">
        <v>43428.0</v>
      </c>
      <c r="C1153" s="1" t="s">
        <v>3</v>
      </c>
      <c r="D1153" s="1" t="s">
        <v>13</v>
      </c>
      <c r="E1153" s="1">
        <v>47.0</v>
      </c>
      <c r="F1153" s="10">
        <f>vlookup(E1153,DateReference!B:C,2,false)</f>
        <v>15</v>
      </c>
      <c r="G1153" s="1">
        <v>4.0</v>
      </c>
      <c r="H1153" s="1" t="s">
        <v>39</v>
      </c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>
      <c r="A1154" s="1">
        <v>1153.0</v>
      </c>
      <c r="B1154" s="3">
        <v>43401.0</v>
      </c>
      <c r="C1154" s="1" t="s">
        <v>3</v>
      </c>
      <c r="D1154" s="1" t="s">
        <v>33</v>
      </c>
      <c r="E1154" s="1">
        <v>43.0</v>
      </c>
      <c r="F1154" s="10">
        <f>vlookup(E1154,DateReference!B:C,2,false)</f>
        <v>11</v>
      </c>
      <c r="G1154" s="1">
        <v>2.0</v>
      </c>
      <c r="H1154" s="1" t="s">
        <v>37</v>
      </c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>
      <c r="A1155" s="1">
        <v>1154.0</v>
      </c>
      <c r="B1155" s="3">
        <v>43457.0</v>
      </c>
      <c r="C1155" s="1" t="s">
        <v>3</v>
      </c>
      <c r="D1155" s="1" t="s">
        <v>33</v>
      </c>
      <c r="E1155" s="1">
        <v>51.0</v>
      </c>
      <c r="F1155" s="10">
        <f>vlookup(E1155,DateReference!B:C,2,false)</f>
        <v>19</v>
      </c>
      <c r="G1155" s="1">
        <v>8.0</v>
      </c>
      <c r="H1155" s="1" t="s">
        <v>38</v>
      </c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>
      <c r="A1156" s="1">
        <v>1155.0</v>
      </c>
      <c r="B1156" s="3">
        <v>43431.0</v>
      </c>
      <c r="C1156" s="1" t="s">
        <v>3</v>
      </c>
      <c r="D1156" s="1" t="s">
        <v>13</v>
      </c>
      <c r="E1156" s="1">
        <v>48.0</v>
      </c>
      <c r="F1156" s="10">
        <f>vlookup(E1156,DateReference!B:C,2,false)</f>
        <v>16</v>
      </c>
      <c r="G1156" s="1">
        <v>5.0</v>
      </c>
      <c r="H1156" s="1" t="s">
        <v>39</v>
      </c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>
      <c r="A1157" s="1">
        <v>1156.0</v>
      </c>
      <c r="B1157" s="3">
        <v>43418.0</v>
      </c>
      <c r="C1157" s="1" t="s">
        <v>3</v>
      </c>
      <c r="D1157" s="1" t="s">
        <v>13</v>
      </c>
      <c r="E1157" s="1">
        <v>46.0</v>
      </c>
      <c r="F1157" s="10">
        <f>vlookup(E1157,DateReference!B:C,2,false)</f>
        <v>14</v>
      </c>
      <c r="G1157" s="1">
        <v>1.0</v>
      </c>
      <c r="H1157" s="1" t="s">
        <v>37</v>
      </c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>
      <c r="A1158" s="1">
        <v>1157.0</v>
      </c>
      <c r="B1158" s="3">
        <v>43421.0</v>
      </c>
      <c r="C1158" s="1" t="s">
        <v>3</v>
      </c>
      <c r="D1158" s="1" t="s">
        <v>13</v>
      </c>
      <c r="E1158" s="1">
        <v>46.0</v>
      </c>
      <c r="F1158" s="10">
        <f>vlookup(E1158,DateReference!B:C,2,false)</f>
        <v>14</v>
      </c>
      <c r="G1158" s="1">
        <v>6.0</v>
      </c>
      <c r="H1158" s="1" t="s">
        <v>38</v>
      </c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>
      <c r="A1159" s="1">
        <v>1158.0</v>
      </c>
      <c r="B1159" s="3">
        <v>43371.0</v>
      </c>
      <c r="C1159" s="1" t="s">
        <v>3</v>
      </c>
      <c r="D1159" s="1" t="s">
        <v>13</v>
      </c>
      <c r="E1159" s="1">
        <v>39.0</v>
      </c>
      <c r="F1159" s="10">
        <f>vlookup(E1159,DateReference!B:C,2,false)</f>
        <v>7</v>
      </c>
      <c r="G1159" s="1">
        <v>3.0</v>
      </c>
      <c r="H1159" s="1" t="s">
        <v>39</v>
      </c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>
      <c r="A1160" s="1">
        <v>1159.0</v>
      </c>
      <c r="B1160" s="3">
        <v>43349.0</v>
      </c>
      <c r="C1160" s="1" t="s">
        <v>3</v>
      </c>
      <c r="D1160" s="1" t="s">
        <v>13</v>
      </c>
      <c r="E1160" s="1">
        <v>36.0</v>
      </c>
      <c r="F1160" s="10">
        <f>vlookup(E1160,DateReference!B:C,2,false)</f>
        <v>4</v>
      </c>
      <c r="G1160" s="1">
        <v>5.0</v>
      </c>
      <c r="H1160" s="1" t="s">
        <v>37</v>
      </c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>
      <c r="A1161" s="1">
        <v>1160.0</v>
      </c>
      <c r="B1161" s="3">
        <v>43404.0</v>
      </c>
      <c r="C1161" s="1" t="s">
        <v>3</v>
      </c>
      <c r="D1161" s="1" t="s">
        <v>13</v>
      </c>
      <c r="E1161" s="1">
        <v>44.0</v>
      </c>
      <c r="F1161" s="10">
        <f>vlookup(E1161,DateReference!B:C,2,false)</f>
        <v>12</v>
      </c>
      <c r="G1161" s="1">
        <v>2.0</v>
      </c>
      <c r="H1161" s="1" t="s">
        <v>38</v>
      </c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>
      <c r="A1162" s="1">
        <v>1161.0</v>
      </c>
      <c r="B1162" s="3">
        <v>43382.0</v>
      </c>
      <c r="C1162" s="1" t="s">
        <v>3</v>
      </c>
      <c r="D1162" s="1" t="s">
        <v>33</v>
      </c>
      <c r="E1162" s="1">
        <v>41.0</v>
      </c>
      <c r="F1162" s="10">
        <f>vlookup(E1162,DateReference!B:C,2,false)</f>
        <v>9</v>
      </c>
      <c r="G1162" s="1">
        <v>7.0</v>
      </c>
      <c r="H1162" s="1" t="s">
        <v>39</v>
      </c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>
      <c r="A1163" s="1">
        <v>1162.0</v>
      </c>
      <c r="B1163" s="3">
        <v>43328.0</v>
      </c>
      <c r="C1163" s="1" t="s">
        <v>3</v>
      </c>
      <c r="D1163" s="1" t="s">
        <v>13</v>
      </c>
      <c r="E1163" s="1">
        <v>33.0</v>
      </c>
      <c r="F1163" s="10">
        <f>vlookup(E1163,DateReference!B:C,2,false)</f>
        <v>1</v>
      </c>
      <c r="G1163" s="1">
        <v>4.0</v>
      </c>
      <c r="H1163" s="1" t="s">
        <v>37</v>
      </c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>
      <c r="A1164" s="1">
        <v>1163.0</v>
      </c>
      <c r="B1164" s="3">
        <v>43363.0</v>
      </c>
      <c r="C1164" s="1" t="s">
        <v>3</v>
      </c>
      <c r="D1164" s="1" t="s">
        <v>13</v>
      </c>
      <c r="E1164" s="1">
        <v>38.0</v>
      </c>
      <c r="F1164" s="10">
        <f>vlookup(E1164,DateReference!B:C,2,false)</f>
        <v>6</v>
      </c>
      <c r="G1164" s="1">
        <v>4.0</v>
      </c>
      <c r="H1164" s="1" t="s">
        <v>38</v>
      </c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>
      <c r="A1165" s="1">
        <v>1164.0</v>
      </c>
      <c r="B1165" s="3">
        <v>43385.0</v>
      </c>
      <c r="C1165" s="1" t="s">
        <v>3</v>
      </c>
      <c r="D1165" s="1" t="s">
        <v>13</v>
      </c>
      <c r="E1165" s="1">
        <v>41.0</v>
      </c>
      <c r="F1165" s="10">
        <f>vlookup(E1165,DateReference!B:C,2,false)</f>
        <v>9</v>
      </c>
      <c r="G1165" s="1">
        <v>10.0</v>
      </c>
      <c r="H1165" s="1" t="s">
        <v>39</v>
      </c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>
      <c r="A1166" s="1">
        <v>1165.0</v>
      </c>
      <c r="B1166" s="3">
        <v>43464.0</v>
      </c>
      <c r="C1166" s="1" t="s">
        <v>3</v>
      </c>
      <c r="D1166" s="1" t="s">
        <v>13</v>
      </c>
      <c r="E1166" s="1">
        <v>52.0</v>
      </c>
      <c r="F1166" s="10">
        <f>vlookup(E1166,DateReference!B:C,2,false)</f>
        <v>20</v>
      </c>
      <c r="G1166" s="1">
        <v>4.0</v>
      </c>
      <c r="H1166" s="1" t="s">
        <v>37</v>
      </c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>
      <c r="A1167" s="1">
        <v>1166.0</v>
      </c>
      <c r="B1167" s="3">
        <v>43385.0</v>
      </c>
      <c r="C1167" s="1" t="s">
        <v>3</v>
      </c>
      <c r="D1167" s="1" t="s">
        <v>13</v>
      </c>
      <c r="E1167" s="1">
        <v>41.0</v>
      </c>
      <c r="F1167" s="10">
        <f>vlookup(E1167,DateReference!B:C,2,false)</f>
        <v>9</v>
      </c>
      <c r="G1167" s="1">
        <v>10.0</v>
      </c>
      <c r="H1167" s="1" t="s">
        <v>38</v>
      </c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>
      <c r="A1168" s="1">
        <v>1167.0</v>
      </c>
      <c r="B1168" s="3">
        <v>43460.0</v>
      </c>
      <c r="C1168" s="1" t="s">
        <v>3</v>
      </c>
      <c r="D1168" s="1" t="s">
        <v>33</v>
      </c>
      <c r="E1168" s="1">
        <v>52.0</v>
      </c>
      <c r="F1168" s="10">
        <f>vlookup(E1168,DateReference!B:C,2,false)</f>
        <v>20</v>
      </c>
      <c r="G1168" s="1">
        <v>5.0</v>
      </c>
      <c r="H1168" s="1" t="s">
        <v>39</v>
      </c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>
      <c r="A1169" s="1">
        <v>1168.0</v>
      </c>
      <c r="B1169" s="3">
        <v>43390.0</v>
      </c>
      <c r="C1169" s="1" t="s">
        <v>3</v>
      </c>
      <c r="D1169" s="1" t="s">
        <v>13</v>
      </c>
      <c r="E1169" s="1">
        <v>42.0</v>
      </c>
      <c r="F1169" s="10">
        <f>vlookup(E1169,DateReference!B:C,2,false)</f>
        <v>10</v>
      </c>
      <c r="G1169" s="1">
        <v>10.0</v>
      </c>
      <c r="H1169" s="1" t="s">
        <v>37</v>
      </c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>
      <c r="A1170" s="1">
        <v>1169.0</v>
      </c>
      <c r="B1170" s="3">
        <v>43450.0</v>
      </c>
      <c r="C1170" s="1" t="s">
        <v>3</v>
      </c>
      <c r="D1170" s="1" t="s">
        <v>13</v>
      </c>
      <c r="E1170" s="1">
        <v>50.0</v>
      </c>
      <c r="F1170" s="10">
        <f>vlookup(E1170,DateReference!B:C,2,false)</f>
        <v>18</v>
      </c>
      <c r="G1170" s="1">
        <v>1.0</v>
      </c>
      <c r="H1170" s="1" t="s">
        <v>38</v>
      </c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>
      <c r="A1171" s="1">
        <v>1170.0</v>
      </c>
      <c r="B1171" s="3">
        <v>43347.0</v>
      </c>
      <c r="C1171" s="1" t="s">
        <v>3</v>
      </c>
      <c r="D1171" s="1" t="s">
        <v>33</v>
      </c>
      <c r="E1171" s="1">
        <v>36.0</v>
      </c>
      <c r="F1171" s="10">
        <f>vlookup(E1171,DateReference!B:C,2,false)</f>
        <v>4</v>
      </c>
      <c r="G1171" s="1">
        <v>8.0</v>
      </c>
      <c r="H1171" s="1" t="s">
        <v>39</v>
      </c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>
      <c r="A1172" s="1">
        <v>1171.0</v>
      </c>
      <c r="B1172" s="3">
        <v>43376.0</v>
      </c>
      <c r="C1172" s="1" t="s">
        <v>3</v>
      </c>
      <c r="D1172" s="1" t="s">
        <v>13</v>
      </c>
      <c r="E1172" s="1">
        <v>40.0</v>
      </c>
      <c r="F1172" s="10">
        <f>vlookup(E1172,DateReference!B:C,2,false)</f>
        <v>8</v>
      </c>
      <c r="G1172" s="1">
        <v>5.0</v>
      </c>
      <c r="H1172" s="1" t="s">
        <v>37</v>
      </c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>
      <c r="A1173" s="1">
        <v>1172.0</v>
      </c>
      <c r="B1173" s="3">
        <v>43425.0</v>
      </c>
      <c r="C1173" s="1" t="s">
        <v>3</v>
      </c>
      <c r="D1173" s="1" t="s">
        <v>33</v>
      </c>
      <c r="E1173" s="1">
        <v>47.0</v>
      </c>
      <c r="F1173" s="10">
        <f>vlookup(E1173,DateReference!B:C,2,false)</f>
        <v>15</v>
      </c>
      <c r="G1173" s="1">
        <v>5.0</v>
      </c>
      <c r="H1173" s="1" t="s">
        <v>38</v>
      </c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>
      <c r="A1174" s="1">
        <v>1173.0</v>
      </c>
      <c r="B1174" s="3">
        <v>43348.0</v>
      </c>
      <c r="C1174" s="1" t="s">
        <v>3</v>
      </c>
      <c r="D1174" s="1" t="s">
        <v>33</v>
      </c>
      <c r="E1174" s="1">
        <v>36.0</v>
      </c>
      <c r="F1174" s="10">
        <f>vlookup(E1174,DateReference!B:C,2,false)</f>
        <v>4</v>
      </c>
      <c r="G1174" s="1">
        <v>1.0</v>
      </c>
      <c r="H1174" s="1" t="s">
        <v>39</v>
      </c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>
      <c r="A1175" s="1">
        <v>1174.0</v>
      </c>
      <c r="B1175" s="3">
        <v>43378.0</v>
      </c>
      <c r="C1175" s="1" t="s">
        <v>3</v>
      </c>
      <c r="D1175" s="1" t="s">
        <v>13</v>
      </c>
      <c r="E1175" s="1">
        <v>40.0</v>
      </c>
      <c r="F1175" s="10">
        <f>vlookup(E1175,DateReference!B:C,2,false)</f>
        <v>8</v>
      </c>
      <c r="G1175" s="1">
        <v>2.0</v>
      </c>
      <c r="H1175" s="1" t="s">
        <v>37</v>
      </c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>
      <c r="A1176" s="1">
        <v>1175.0</v>
      </c>
      <c r="B1176" s="3">
        <v>43463.0</v>
      </c>
      <c r="C1176" s="1" t="s">
        <v>3</v>
      </c>
      <c r="D1176" s="1" t="s">
        <v>13</v>
      </c>
      <c r="E1176" s="1">
        <v>52.0</v>
      </c>
      <c r="F1176" s="10">
        <f>vlookup(E1176,DateReference!B:C,2,false)</f>
        <v>20</v>
      </c>
      <c r="G1176" s="1">
        <v>10.0</v>
      </c>
      <c r="H1176" s="1" t="s">
        <v>38</v>
      </c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>
      <c r="A1177" s="1">
        <v>1176.0</v>
      </c>
      <c r="B1177" s="3">
        <v>43364.0</v>
      </c>
      <c r="C1177" s="1" t="s">
        <v>3</v>
      </c>
      <c r="D1177" s="1" t="s">
        <v>13</v>
      </c>
      <c r="E1177" s="1">
        <v>38.0</v>
      </c>
      <c r="F1177" s="10">
        <f>vlookup(E1177,DateReference!B:C,2,false)</f>
        <v>6</v>
      </c>
      <c r="G1177" s="1">
        <v>1.0</v>
      </c>
      <c r="H1177" s="1" t="s">
        <v>39</v>
      </c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>
      <c r="A1178" s="1">
        <v>1177.0</v>
      </c>
      <c r="B1178" s="3">
        <v>43356.0</v>
      </c>
      <c r="C1178" s="1" t="s">
        <v>3</v>
      </c>
      <c r="D1178" s="1" t="s">
        <v>33</v>
      </c>
      <c r="E1178" s="1">
        <v>37.0</v>
      </c>
      <c r="F1178" s="10">
        <f>vlookup(E1178,DateReference!B:C,2,false)</f>
        <v>5</v>
      </c>
      <c r="G1178" s="1">
        <v>9.0</v>
      </c>
      <c r="H1178" s="1" t="s">
        <v>37</v>
      </c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>
      <c r="A1179" s="1">
        <v>1178.0</v>
      </c>
      <c r="B1179" s="3">
        <v>43423.0</v>
      </c>
      <c r="C1179" s="1" t="s">
        <v>3</v>
      </c>
      <c r="D1179" s="1" t="s">
        <v>13</v>
      </c>
      <c r="E1179" s="1">
        <v>47.0</v>
      </c>
      <c r="F1179" s="10">
        <f>vlookup(E1179,DateReference!B:C,2,false)</f>
        <v>15</v>
      </c>
      <c r="G1179" s="1">
        <v>3.0</v>
      </c>
      <c r="H1179" s="1" t="s">
        <v>38</v>
      </c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>
      <c r="A1180" s="1">
        <v>1179.0</v>
      </c>
      <c r="B1180" s="3">
        <v>43395.0</v>
      </c>
      <c r="C1180" s="1" t="s">
        <v>3</v>
      </c>
      <c r="D1180" s="1" t="s">
        <v>33</v>
      </c>
      <c r="E1180" s="1">
        <v>43.0</v>
      </c>
      <c r="F1180" s="10">
        <f>vlookup(E1180,DateReference!B:C,2,false)</f>
        <v>11</v>
      </c>
      <c r="G1180" s="1">
        <v>10.0</v>
      </c>
      <c r="H1180" s="1" t="s">
        <v>39</v>
      </c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>
      <c r="A1181" s="1">
        <v>1180.0</v>
      </c>
      <c r="B1181" s="3">
        <v>43368.0</v>
      </c>
      <c r="C1181" s="1" t="s">
        <v>3</v>
      </c>
      <c r="D1181" s="1" t="s">
        <v>33</v>
      </c>
      <c r="E1181" s="1">
        <v>39.0</v>
      </c>
      <c r="F1181" s="10">
        <f>vlookup(E1181,DateReference!B:C,2,false)</f>
        <v>7</v>
      </c>
      <c r="G1181" s="1">
        <v>5.0</v>
      </c>
      <c r="H1181" s="1" t="s">
        <v>37</v>
      </c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>
      <c r="A1182" s="1">
        <v>1181.0</v>
      </c>
      <c r="B1182" s="3">
        <v>43381.0</v>
      </c>
      <c r="C1182" s="1" t="s">
        <v>3</v>
      </c>
      <c r="D1182" s="1" t="s">
        <v>33</v>
      </c>
      <c r="E1182" s="1">
        <v>41.0</v>
      </c>
      <c r="F1182" s="10">
        <f>vlookup(E1182,DateReference!B:C,2,false)</f>
        <v>9</v>
      </c>
      <c r="G1182" s="1">
        <v>7.0</v>
      </c>
      <c r="H1182" s="1" t="s">
        <v>38</v>
      </c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>
      <c r="A1183" s="1">
        <v>1182.0</v>
      </c>
      <c r="B1183" s="3">
        <v>43353.0</v>
      </c>
      <c r="C1183" s="1" t="s">
        <v>3</v>
      </c>
      <c r="D1183" s="1" t="s">
        <v>33</v>
      </c>
      <c r="E1183" s="1">
        <v>37.0</v>
      </c>
      <c r="F1183" s="10">
        <f>vlookup(E1183,DateReference!B:C,2,false)</f>
        <v>5</v>
      </c>
      <c r="G1183" s="1">
        <v>8.0</v>
      </c>
      <c r="H1183" s="1" t="s">
        <v>39</v>
      </c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>
      <c r="A1184" s="1">
        <v>1183.0</v>
      </c>
      <c r="B1184" s="3">
        <v>43340.0</v>
      </c>
      <c r="C1184" s="1" t="s">
        <v>3</v>
      </c>
      <c r="D1184" s="1" t="s">
        <v>13</v>
      </c>
      <c r="E1184" s="1">
        <v>35.0</v>
      </c>
      <c r="F1184" s="10">
        <f>vlookup(E1184,DateReference!B:C,2,false)</f>
        <v>3</v>
      </c>
      <c r="G1184" s="1">
        <v>8.0</v>
      </c>
      <c r="H1184" s="1" t="s">
        <v>37</v>
      </c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>
      <c r="A1185" s="1">
        <v>1184.0</v>
      </c>
      <c r="B1185" s="3">
        <v>43409.0</v>
      </c>
      <c r="C1185" s="1" t="s">
        <v>3</v>
      </c>
      <c r="D1185" s="1" t="s">
        <v>33</v>
      </c>
      <c r="E1185" s="1">
        <v>45.0</v>
      </c>
      <c r="F1185" s="10">
        <f>vlookup(E1185,DateReference!B:C,2,false)</f>
        <v>13</v>
      </c>
      <c r="G1185" s="1">
        <v>8.0</v>
      </c>
      <c r="H1185" s="1" t="s">
        <v>38</v>
      </c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>
      <c r="A1186" s="1">
        <v>1185.0</v>
      </c>
      <c r="B1186" s="3">
        <v>43463.0</v>
      </c>
      <c r="C1186" s="1" t="s">
        <v>3</v>
      </c>
      <c r="D1186" s="1" t="s">
        <v>33</v>
      </c>
      <c r="E1186" s="1">
        <v>52.0</v>
      </c>
      <c r="F1186" s="10">
        <f>vlookup(E1186,DateReference!B:C,2,false)</f>
        <v>20</v>
      </c>
      <c r="G1186" s="1">
        <v>5.0</v>
      </c>
      <c r="H1186" s="1" t="s">
        <v>39</v>
      </c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>
      <c r="A1187" s="1">
        <v>1186.0</v>
      </c>
      <c r="B1187" s="3">
        <v>43402.0</v>
      </c>
      <c r="C1187" s="1" t="s">
        <v>3</v>
      </c>
      <c r="D1187" s="1" t="s">
        <v>33</v>
      </c>
      <c r="E1187" s="1">
        <v>44.0</v>
      </c>
      <c r="F1187" s="10">
        <f>vlookup(E1187,DateReference!B:C,2,false)</f>
        <v>12</v>
      </c>
      <c r="G1187" s="1">
        <v>7.0</v>
      </c>
      <c r="H1187" s="1" t="s">
        <v>37</v>
      </c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>
      <c r="A1188" s="1">
        <v>1187.0</v>
      </c>
      <c r="B1188" s="3">
        <v>43375.0</v>
      </c>
      <c r="C1188" s="1" t="s">
        <v>3</v>
      </c>
      <c r="D1188" s="1" t="s">
        <v>33</v>
      </c>
      <c r="E1188" s="1">
        <v>40.0</v>
      </c>
      <c r="F1188" s="10">
        <f>vlookup(E1188,DateReference!B:C,2,false)</f>
        <v>8</v>
      </c>
      <c r="G1188" s="1">
        <v>10.0</v>
      </c>
      <c r="H1188" s="1" t="s">
        <v>38</v>
      </c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>
      <c r="A1189" s="1">
        <v>1188.0</v>
      </c>
      <c r="B1189" s="3">
        <v>43426.0</v>
      </c>
      <c r="C1189" s="1" t="s">
        <v>3</v>
      </c>
      <c r="D1189" s="1" t="s">
        <v>13</v>
      </c>
      <c r="E1189" s="1">
        <v>47.0</v>
      </c>
      <c r="F1189" s="10">
        <f>vlookup(E1189,DateReference!B:C,2,false)</f>
        <v>15</v>
      </c>
      <c r="G1189" s="1">
        <v>3.0</v>
      </c>
      <c r="H1189" s="1" t="s">
        <v>39</v>
      </c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>
      <c r="A1190" s="1">
        <v>1189.0</v>
      </c>
      <c r="B1190" s="3">
        <v>43409.0</v>
      </c>
      <c r="C1190" s="1" t="s">
        <v>3</v>
      </c>
      <c r="D1190" s="1" t="s">
        <v>33</v>
      </c>
      <c r="E1190" s="1">
        <v>45.0</v>
      </c>
      <c r="F1190" s="10">
        <f>vlookup(E1190,DateReference!B:C,2,false)</f>
        <v>13</v>
      </c>
      <c r="G1190" s="1">
        <v>8.0</v>
      </c>
      <c r="H1190" s="1" t="s">
        <v>37</v>
      </c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>
      <c r="A1191" s="1">
        <v>1190.0</v>
      </c>
      <c r="B1191" s="3">
        <v>43419.0</v>
      </c>
      <c r="C1191" s="1" t="s">
        <v>3</v>
      </c>
      <c r="D1191" s="1" t="s">
        <v>13</v>
      </c>
      <c r="E1191" s="1">
        <v>46.0</v>
      </c>
      <c r="F1191" s="10">
        <f>vlookup(E1191,DateReference!B:C,2,false)</f>
        <v>14</v>
      </c>
      <c r="G1191" s="1">
        <v>8.0</v>
      </c>
      <c r="H1191" s="1" t="s">
        <v>38</v>
      </c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>
      <c r="A1192" s="1">
        <v>1191.0</v>
      </c>
      <c r="B1192" s="3">
        <v>43394.0</v>
      </c>
      <c r="C1192" s="1" t="s">
        <v>3</v>
      </c>
      <c r="D1192" s="1" t="s">
        <v>33</v>
      </c>
      <c r="E1192" s="1">
        <v>42.0</v>
      </c>
      <c r="F1192" s="10">
        <f>vlookup(E1192,DateReference!B:C,2,false)</f>
        <v>10</v>
      </c>
      <c r="G1192" s="1">
        <v>2.0</v>
      </c>
      <c r="H1192" s="1" t="s">
        <v>39</v>
      </c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>
      <c r="A1193" s="1">
        <v>1192.0</v>
      </c>
      <c r="B1193" s="3">
        <v>43413.0</v>
      </c>
      <c r="C1193" s="1" t="s">
        <v>3</v>
      </c>
      <c r="D1193" s="1" t="s">
        <v>13</v>
      </c>
      <c r="E1193" s="1">
        <v>45.0</v>
      </c>
      <c r="F1193" s="10">
        <f>vlookup(E1193,DateReference!B:C,2,false)</f>
        <v>13</v>
      </c>
      <c r="G1193" s="1">
        <v>10.0</v>
      </c>
      <c r="H1193" s="1" t="s">
        <v>37</v>
      </c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>
      <c r="A1194" s="1">
        <v>1193.0</v>
      </c>
      <c r="B1194" s="3">
        <v>43437.0</v>
      </c>
      <c r="C1194" s="1" t="s">
        <v>3</v>
      </c>
      <c r="D1194" s="1" t="s">
        <v>13</v>
      </c>
      <c r="E1194" s="1">
        <v>49.0</v>
      </c>
      <c r="F1194" s="10">
        <f>vlookup(E1194,DateReference!B:C,2,false)</f>
        <v>17</v>
      </c>
      <c r="G1194" s="1">
        <v>8.0</v>
      </c>
      <c r="H1194" s="1" t="s">
        <v>38</v>
      </c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>
      <c r="A1195" s="1">
        <v>1194.0</v>
      </c>
      <c r="B1195" s="3">
        <v>43363.0</v>
      </c>
      <c r="C1195" s="1" t="s">
        <v>3</v>
      </c>
      <c r="D1195" s="1" t="s">
        <v>33</v>
      </c>
      <c r="E1195" s="1">
        <v>38.0</v>
      </c>
      <c r="F1195" s="10">
        <f>vlookup(E1195,DateReference!B:C,2,false)</f>
        <v>6</v>
      </c>
      <c r="G1195" s="1">
        <v>2.0</v>
      </c>
      <c r="H1195" s="1" t="s">
        <v>39</v>
      </c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>
      <c r="A1196" s="1">
        <v>1195.0</v>
      </c>
      <c r="B1196" s="3">
        <v>43385.0</v>
      </c>
      <c r="C1196" s="1" t="s">
        <v>3</v>
      </c>
      <c r="D1196" s="1" t="s">
        <v>13</v>
      </c>
      <c r="E1196" s="1">
        <v>41.0</v>
      </c>
      <c r="F1196" s="10">
        <f>vlookup(E1196,DateReference!B:C,2,false)</f>
        <v>9</v>
      </c>
      <c r="G1196" s="1">
        <v>8.0</v>
      </c>
      <c r="H1196" s="1" t="s">
        <v>37</v>
      </c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>
      <c r="A1197" s="1">
        <v>1196.0</v>
      </c>
      <c r="B1197" s="3">
        <v>43333.0</v>
      </c>
      <c r="C1197" s="1" t="s">
        <v>3</v>
      </c>
      <c r="D1197" s="1" t="s">
        <v>13</v>
      </c>
      <c r="E1197" s="1">
        <v>34.0</v>
      </c>
      <c r="F1197" s="10">
        <f>vlookup(E1197,DateReference!B:C,2,false)</f>
        <v>2</v>
      </c>
      <c r="G1197" s="1">
        <v>5.0</v>
      </c>
      <c r="H1197" s="1" t="s">
        <v>38</v>
      </c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>
      <c r="A1198" s="1">
        <v>1197.0</v>
      </c>
      <c r="B1198" s="3">
        <v>43375.0</v>
      </c>
      <c r="C1198" s="1" t="s">
        <v>3</v>
      </c>
      <c r="D1198" s="1" t="s">
        <v>33</v>
      </c>
      <c r="E1198" s="1">
        <v>40.0</v>
      </c>
      <c r="F1198" s="10">
        <f>vlookup(E1198,DateReference!B:C,2,false)</f>
        <v>8</v>
      </c>
      <c r="G1198" s="1">
        <v>8.0</v>
      </c>
      <c r="H1198" s="1" t="s">
        <v>39</v>
      </c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>
      <c r="A1199" s="1">
        <v>1198.0</v>
      </c>
      <c r="B1199" s="3">
        <v>43464.0</v>
      </c>
      <c r="C1199" s="1" t="s">
        <v>3</v>
      </c>
      <c r="D1199" s="1" t="s">
        <v>33</v>
      </c>
      <c r="E1199" s="1">
        <v>52.0</v>
      </c>
      <c r="F1199" s="10">
        <f>vlookup(E1199,DateReference!B:C,2,false)</f>
        <v>20</v>
      </c>
      <c r="G1199" s="1">
        <v>3.0</v>
      </c>
      <c r="H1199" s="1" t="s">
        <v>37</v>
      </c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>
      <c r="A1200" s="1">
        <v>1199.0</v>
      </c>
      <c r="B1200" s="3">
        <v>43363.0</v>
      </c>
      <c r="C1200" s="1" t="s">
        <v>3</v>
      </c>
      <c r="D1200" s="1" t="s">
        <v>33</v>
      </c>
      <c r="E1200" s="1">
        <v>38.0</v>
      </c>
      <c r="F1200" s="10">
        <f>vlookup(E1200,DateReference!B:C,2,false)</f>
        <v>6</v>
      </c>
      <c r="G1200" s="1">
        <v>6.0</v>
      </c>
      <c r="H1200" s="1" t="s">
        <v>38</v>
      </c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>
      <c r="A1201" s="1">
        <v>1200.0</v>
      </c>
      <c r="B1201" s="3">
        <v>43346.0</v>
      </c>
      <c r="C1201" s="1" t="s">
        <v>3</v>
      </c>
      <c r="D1201" s="1" t="s">
        <v>33</v>
      </c>
      <c r="E1201" s="1">
        <v>36.0</v>
      </c>
      <c r="F1201" s="10">
        <f>vlookup(E1201,DateReference!B:C,2,false)</f>
        <v>4</v>
      </c>
      <c r="G1201" s="1">
        <v>1.0</v>
      </c>
      <c r="H1201" s="1" t="s">
        <v>39</v>
      </c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>
      <c r="A1202" s="1">
        <v>1201.0</v>
      </c>
      <c r="B1202" s="3">
        <v>43344.0</v>
      </c>
      <c r="C1202" s="1" t="s">
        <v>3</v>
      </c>
      <c r="D1202" s="1" t="s">
        <v>33</v>
      </c>
      <c r="E1202" s="1">
        <v>35.0</v>
      </c>
      <c r="F1202" s="10">
        <f>vlookup(E1202,DateReference!B:C,2,false)</f>
        <v>3</v>
      </c>
      <c r="G1202" s="1">
        <v>6.0</v>
      </c>
      <c r="H1202" s="1" t="s">
        <v>37</v>
      </c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>
      <c r="A1203" s="1">
        <v>1202.0</v>
      </c>
      <c r="B1203" s="3">
        <v>43364.0</v>
      </c>
      <c r="C1203" s="1" t="s">
        <v>3</v>
      </c>
      <c r="D1203" s="1" t="s">
        <v>33</v>
      </c>
      <c r="E1203" s="1">
        <v>38.0</v>
      </c>
      <c r="F1203" s="10">
        <f>vlookup(E1203,DateReference!B:C,2,false)</f>
        <v>6</v>
      </c>
      <c r="G1203" s="1">
        <v>4.0</v>
      </c>
      <c r="H1203" s="1" t="s">
        <v>38</v>
      </c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>
      <c r="A1204" s="1">
        <v>1203.0</v>
      </c>
      <c r="B1204" s="3">
        <v>43376.0</v>
      </c>
      <c r="C1204" s="1" t="s">
        <v>3</v>
      </c>
      <c r="D1204" s="1" t="s">
        <v>33</v>
      </c>
      <c r="E1204" s="1">
        <v>40.0</v>
      </c>
      <c r="F1204" s="10">
        <f>vlookup(E1204,DateReference!B:C,2,false)</f>
        <v>8</v>
      </c>
      <c r="G1204" s="1">
        <v>4.0</v>
      </c>
      <c r="H1204" s="1" t="s">
        <v>39</v>
      </c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>
      <c r="A1205" s="1">
        <v>1204.0</v>
      </c>
      <c r="B1205" s="3">
        <v>43408.0</v>
      </c>
      <c r="C1205" s="1" t="s">
        <v>3</v>
      </c>
      <c r="D1205" s="1" t="s">
        <v>13</v>
      </c>
      <c r="E1205" s="1">
        <v>44.0</v>
      </c>
      <c r="F1205" s="10">
        <f>vlookup(E1205,DateReference!B:C,2,false)</f>
        <v>12</v>
      </c>
      <c r="G1205" s="1">
        <v>7.0</v>
      </c>
      <c r="H1205" s="1" t="s">
        <v>37</v>
      </c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>
      <c r="A1206" s="1">
        <v>1205.0</v>
      </c>
      <c r="B1206" s="3">
        <v>43345.0</v>
      </c>
      <c r="C1206" s="1" t="s">
        <v>3</v>
      </c>
      <c r="D1206" s="1" t="s">
        <v>33</v>
      </c>
      <c r="E1206" s="1">
        <v>35.0</v>
      </c>
      <c r="F1206" s="10">
        <f>vlookup(E1206,DateReference!B:C,2,false)</f>
        <v>3</v>
      </c>
      <c r="G1206" s="1">
        <v>3.0</v>
      </c>
      <c r="H1206" s="1" t="s">
        <v>38</v>
      </c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>
      <c r="A1207" s="1">
        <v>1206.0</v>
      </c>
      <c r="B1207" s="3">
        <v>43330.0</v>
      </c>
      <c r="C1207" s="1" t="s">
        <v>3</v>
      </c>
      <c r="D1207" s="1" t="s">
        <v>13</v>
      </c>
      <c r="E1207" s="1">
        <v>33.0</v>
      </c>
      <c r="F1207" s="10">
        <f>vlookup(E1207,DateReference!B:C,2,false)</f>
        <v>1</v>
      </c>
      <c r="G1207" s="1">
        <v>5.0</v>
      </c>
      <c r="H1207" s="1" t="s">
        <v>39</v>
      </c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>
      <c r="A1208" s="1">
        <v>1207.0</v>
      </c>
      <c r="B1208" s="3">
        <v>43452.0</v>
      </c>
      <c r="C1208" s="1" t="s">
        <v>3</v>
      </c>
      <c r="D1208" s="1" t="s">
        <v>33</v>
      </c>
      <c r="E1208" s="1">
        <v>51.0</v>
      </c>
      <c r="F1208" s="10">
        <f>vlookup(E1208,DateReference!B:C,2,false)</f>
        <v>19</v>
      </c>
      <c r="G1208" s="1">
        <v>5.0</v>
      </c>
      <c r="H1208" s="1" t="s">
        <v>37</v>
      </c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>
      <c r="A1209" s="1">
        <v>1208.0</v>
      </c>
      <c r="B1209" s="3">
        <v>43435.0</v>
      </c>
      <c r="C1209" s="1" t="s">
        <v>3</v>
      </c>
      <c r="D1209" s="1" t="s">
        <v>33</v>
      </c>
      <c r="E1209" s="1">
        <v>48.0</v>
      </c>
      <c r="F1209" s="10">
        <f>vlookup(E1209,DateReference!B:C,2,false)</f>
        <v>16</v>
      </c>
      <c r="G1209" s="1">
        <v>10.0</v>
      </c>
      <c r="H1209" s="1" t="s">
        <v>38</v>
      </c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>
      <c r="A1210" s="1">
        <v>1209.0</v>
      </c>
      <c r="B1210" s="3">
        <v>43393.0</v>
      </c>
      <c r="C1210" s="1" t="s">
        <v>3</v>
      </c>
      <c r="D1210" s="1" t="s">
        <v>33</v>
      </c>
      <c r="E1210" s="1">
        <v>42.0</v>
      </c>
      <c r="F1210" s="10">
        <f>vlookup(E1210,DateReference!B:C,2,false)</f>
        <v>10</v>
      </c>
      <c r="G1210" s="1">
        <v>10.0</v>
      </c>
      <c r="H1210" s="1" t="s">
        <v>39</v>
      </c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>
      <c r="A1211" s="1">
        <v>1210.0</v>
      </c>
      <c r="B1211" s="3">
        <v>43367.0</v>
      </c>
      <c r="C1211" s="1" t="s">
        <v>3</v>
      </c>
      <c r="D1211" s="1" t="s">
        <v>13</v>
      </c>
      <c r="E1211" s="1">
        <v>39.0</v>
      </c>
      <c r="F1211" s="10">
        <f>vlookup(E1211,DateReference!B:C,2,false)</f>
        <v>7</v>
      </c>
      <c r="G1211" s="1">
        <v>1.0</v>
      </c>
      <c r="H1211" s="1" t="s">
        <v>37</v>
      </c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>
      <c r="A1212" s="1">
        <v>1211.0</v>
      </c>
      <c r="B1212" s="3">
        <v>43408.0</v>
      </c>
      <c r="C1212" s="1" t="s">
        <v>3</v>
      </c>
      <c r="D1212" s="1" t="s">
        <v>13</v>
      </c>
      <c r="E1212" s="1">
        <v>44.0</v>
      </c>
      <c r="F1212" s="10">
        <f>vlookup(E1212,DateReference!B:C,2,false)</f>
        <v>12</v>
      </c>
      <c r="G1212" s="1">
        <v>9.0</v>
      </c>
      <c r="H1212" s="1" t="s">
        <v>38</v>
      </c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>
      <c r="A1213" s="1">
        <v>1212.0</v>
      </c>
      <c r="B1213" s="3">
        <v>43416.0</v>
      </c>
      <c r="C1213" s="1" t="s">
        <v>3</v>
      </c>
      <c r="D1213" s="1" t="s">
        <v>33</v>
      </c>
      <c r="E1213" s="1">
        <v>46.0</v>
      </c>
      <c r="F1213" s="10">
        <f>vlookup(E1213,DateReference!B:C,2,false)</f>
        <v>14</v>
      </c>
      <c r="G1213" s="1">
        <v>5.0</v>
      </c>
      <c r="H1213" s="1" t="s">
        <v>39</v>
      </c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>
      <c r="A1214" s="1">
        <v>1213.0</v>
      </c>
      <c r="B1214" s="3">
        <v>43343.0</v>
      </c>
      <c r="C1214" s="1" t="s">
        <v>3</v>
      </c>
      <c r="D1214" s="1" t="s">
        <v>33</v>
      </c>
      <c r="E1214" s="1">
        <v>35.0</v>
      </c>
      <c r="F1214" s="10">
        <f>vlookup(E1214,DateReference!B:C,2,false)</f>
        <v>3</v>
      </c>
      <c r="G1214" s="1">
        <v>9.0</v>
      </c>
      <c r="H1214" s="1" t="s">
        <v>37</v>
      </c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>
      <c r="A1215" s="1">
        <v>1214.0</v>
      </c>
      <c r="B1215" s="3">
        <v>43407.0</v>
      </c>
      <c r="C1215" s="1" t="s">
        <v>3</v>
      </c>
      <c r="D1215" s="1" t="s">
        <v>13</v>
      </c>
      <c r="E1215" s="1">
        <v>44.0</v>
      </c>
      <c r="F1215" s="10">
        <f>vlookup(E1215,DateReference!B:C,2,false)</f>
        <v>12</v>
      </c>
      <c r="G1215" s="1">
        <v>8.0</v>
      </c>
      <c r="H1215" s="1" t="s">
        <v>38</v>
      </c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>
      <c r="A1216" s="1">
        <v>1215.0</v>
      </c>
      <c r="B1216" s="3">
        <v>43453.0</v>
      </c>
      <c r="C1216" s="1" t="s">
        <v>3</v>
      </c>
      <c r="D1216" s="1" t="s">
        <v>33</v>
      </c>
      <c r="E1216" s="1">
        <v>51.0</v>
      </c>
      <c r="F1216" s="10">
        <f>vlookup(E1216,DateReference!B:C,2,false)</f>
        <v>19</v>
      </c>
      <c r="G1216" s="1">
        <v>5.0</v>
      </c>
      <c r="H1216" s="1" t="s">
        <v>39</v>
      </c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>
      <c r="A1217" s="1">
        <v>1216.0</v>
      </c>
      <c r="B1217" s="3">
        <v>43368.0</v>
      </c>
      <c r="C1217" s="1" t="s">
        <v>3</v>
      </c>
      <c r="D1217" s="1" t="s">
        <v>13</v>
      </c>
      <c r="E1217" s="1">
        <v>39.0</v>
      </c>
      <c r="F1217" s="10">
        <f>vlookup(E1217,DateReference!B:C,2,false)</f>
        <v>7</v>
      </c>
      <c r="G1217" s="1">
        <v>7.0</v>
      </c>
      <c r="H1217" s="1" t="s">
        <v>37</v>
      </c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>
      <c r="A1218" s="1">
        <v>1217.0</v>
      </c>
      <c r="B1218" s="3">
        <v>43423.0</v>
      </c>
      <c r="C1218" s="1" t="s">
        <v>3</v>
      </c>
      <c r="D1218" s="1" t="s">
        <v>33</v>
      </c>
      <c r="E1218" s="1">
        <v>47.0</v>
      </c>
      <c r="F1218" s="10">
        <f>vlookup(E1218,DateReference!B:C,2,false)</f>
        <v>15</v>
      </c>
      <c r="G1218" s="1">
        <v>3.0</v>
      </c>
      <c r="H1218" s="1" t="s">
        <v>38</v>
      </c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>
      <c r="A1219" s="1">
        <v>1218.0</v>
      </c>
      <c r="B1219" s="3">
        <v>43409.0</v>
      </c>
      <c r="C1219" s="1" t="s">
        <v>3</v>
      </c>
      <c r="D1219" s="1" t="s">
        <v>13</v>
      </c>
      <c r="E1219" s="1">
        <v>45.0</v>
      </c>
      <c r="F1219" s="10">
        <f>vlookup(E1219,DateReference!B:C,2,false)</f>
        <v>13</v>
      </c>
      <c r="G1219" s="1">
        <v>2.0</v>
      </c>
      <c r="H1219" s="1" t="s">
        <v>39</v>
      </c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>
      <c r="A1220" s="1">
        <v>1219.0</v>
      </c>
      <c r="B1220" s="3">
        <v>43390.0</v>
      </c>
      <c r="C1220" s="1" t="s">
        <v>3</v>
      </c>
      <c r="D1220" s="1" t="s">
        <v>33</v>
      </c>
      <c r="E1220" s="1">
        <v>42.0</v>
      </c>
      <c r="F1220" s="10">
        <f>vlookup(E1220,DateReference!B:C,2,false)</f>
        <v>10</v>
      </c>
      <c r="G1220" s="1">
        <v>7.0</v>
      </c>
      <c r="H1220" s="1" t="s">
        <v>37</v>
      </c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>
      <c r="A1221" s="1">
        <v>1220.0</v>
      </c>
      <c r="B1221" s="3">
        <v>43412.0</v>
      </c>
      <c r="C1221" s="1" t="s">
        <v>3</v>
      </c>
      <c r="D1221" s="1" t="s">
        <v>13</v>
      </c>
      <c r="E1221" s="1">
        <v>45.0</v>
      </c>
      <c r="F1221" s="10">
        <f>vlookup(E1221,DateReference!B:C,2,false)</f>
        <v>13</v>
      </c>
      <c r="G1221" s="1">
        <v>6.0</v>
      </c>
      <c r="H1221" s="1" t="s">
        <v>38</v>
      </c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>
      <c r="A1222" s="1">
        <v>1221.0</v>
      </c>
      <c r="B1222" s="3">
        <v>43333.0</v>
      </c>
      <c r="C1222" s="1" t="s">
        <v>3</v>
      </c>
      <c r="D1222" s="1" t="s">
        <v>13</v>
      </c>
      <c r="E1222" s="1">
        <v>34.0</v>
      </c>
      <c r="F1222" s="10">
        <f>vlookup(E1222,DateReference!B:C,2,false)</f>
        <v>2</v>
      </c>
      <c r="G1222" s="1">
        <v>7.0</v>
      </c>
      <c r="H1222" s="1" t="s">
        <v>39</v>
      </c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>
      <c r="A1223" s="1">
        <v>1222.0</v>
      </c>
      <c r="B1223" s="3">
        <v>43327.0</v>
      </c>
      <c r="C1223" s="1" t="s">
        <v>3</v>
      </c>
      <c r="D1223" s="1" t="s">
        <v>33</v>
      </c>
      <c r="E1223" s="1">
        <v>33.0</v>
      </c>
      <c r="F1223" s="10">
        <f>vlookup(E1223,DateReference!B:C,2,false)</f>
        <v>1</v>
      </c>
      <c r="G1223" s="1">
        <v>2.0</v>
      </c>
      <c r="H1223" s="1" t="s">
        <v>37</v>
      </c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>
      <c r="A1224" s="1">
        <v>1223.0</v>
      </c>
      <c r="B1224" s="3">
        <v>43340.0</v>
      </c>
      <c r="C1224" s="1" t="s">
        <v>3</v>
      </c>
      <c r="D1224" s="1" t="s">
        <v>13</v>
      </c>
      <c r="E1224" s="1">
        <v>35.0</v>
      </c>
      <c r="F1224" s="10">
        <f>vlookup(E1224,DateReference!B:C,2,false)</f>
        <v>3</v>
      </c>
      <c r="G1224" s="1">
        <v>5.0</v>
      </c>
      <c r="H1224" s="1" t="s">
        <v>38</v>
      </c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>
      <c r="A1225" s="1">
        <v>1224.0</v>
      </c>
      <c r="B1225" s="3">
        <v>43327.0</v>
      </c>
      <c r="C1225" s="1" t="s">
        <v>3</v>
      </c>
      <c r="D1225" s="1" t="s">
        <v>33</v>
      </c>
      <c r="E1225" s="1">
        <v>33.0</v>
      </c>
      <c r="F1225" s="10">
        <f>vlookup(E1225,DateReference!B:C,2,false)</f>
        <v>1</v>
      </c>
      <c r="G1225" s="1">
        <v>2.0</v>
      </c>
      <c r="H1225" s="1" t="s">
        <v>39</v>
      </c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>
      <c r="A1226" s="1">
        <v>1225.0</v>
      </c>
      <c r="B1226" s="3">
        <v>43346.0</v>
      </c>
      <c r="C1226" s="1" t="s">
        <v>3</v>
      </c>
      <c r="D1226" s="1" t="s">
        <v>13</v>
      </c>
      <c r="E1226" s="1">
        <v>36.0</v>
      </c>
      <c r="F1226" s="10">
        <f>vlookup(E1226,DateReference!B:C,2,false)</f>
        <v>4</v>
      </c>
      <c r="G1226" s="1">
        <v>10.0</v>
      </c>
      <c r="H1226" s="1" t="s">
        <v>37</v>
      </c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>
      <c r="A1227" s="1">
        <v>1226.0</v>
      </c>
      <c r="B1227" s="3">
        <v>43405.0</v>
      </c>
      <c r="C1227" s="1" t="s">
        <v>3</v>
      </c>
      <c r="D1227" s="1" t="s">
        <v>13</v>
      </c>
      <c r="E1227" s="1">
        <v>44.0</v>
      </c>
      <c r="F1227" s="10">
        <f>vlookup(E1227,DateReference!B:C,2,false)</f>
        <v>12</v>
      </c>
      <c r="G1227" s="1">
        <v>8.0</v>
      </c>
      <c r="H1227" s="1" t="s">
        <v>38</v>
      </c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>
      <c r="A1228" s="1">
        <v>1227.0</v>
      </c>
      <c r="B1228" s="3">
        <v>43396.0</v>
      </c>
      <c r="C1228" s="1" t="s">
        <v>3</v>
      </c>
      <c r="D1228" s="1" t="s">
        <v>33</v>
      </c>
      <c r="E1228" s="1">
        <v>43.0</v>
      </c>
      <c r="F1228" s="10">
        <f>vlookup(E1228,DateReference!B:C,2,false)</f>
        <v>11</v>
      </c>
      <c r="G1228" s="1">
        <v>3.0</v>
      </c>
      <c r="H1228" s="1" t="s">
        <v>39</v>
      </c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>
      <c r="A1229" s="1">
        <v>1228.0</v>
      </c>
      <c r="B1229" s="3">
        <v>43343.0</v>
      </c>
      <c r="C1229" s="1" t="s">
        <v>3</v>
      </c>
      <c r="D1229" s="1" t="s">
        <v>33</v>
      </c>
      <c r="E1229" s="1">
        <v>35.0</v>
      </c>
      <c r="F1229" s="10">
        <f>vlookup(E1229,DateReference!B:C,2,false)</f>
        <v>3</v>
      </c>
      <c r="G1229" s="1">
        <v>5.0</v>
      </c>
      <c r="H1229" s="1" t="s">
        <v>37</v>
      </c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>
      <c r="A1230" s="1">
        <v>1229.0</v>
      </c>
      <c r="B1230" s="3">
        <v>43447.0</v>
      </c>
      <c r="C1230" s="1" t="s">
        <v>3</v>
      </c>
      <c r="D1230" s="1" t="s">
        <v>33</v>
      </c>
      <c r="E1230" s="1">
        <v>50.0</v>
      </c>
      <c r="F1230" s="10">
        <f>vlookup(E1230,DateReference!B:C,2,false)</f>
        <v>18</v>
      </c>
      <c r="G1230" s="1">
        <v>4.0</v>
      </c>
      <c r="H1230" s="1" t="s">
        <v>38</v>
      </c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>
      <c r="A1231" s="1">
        <v>1230.0</v>
      </c>
      <c r="B1231" s="3">
        <v>43382.0</v>
      </c>
      <c r="C1231" s="1" t="s">
        <v>3</v>
      </c>
      <c r="D1231" s="1" t="s">
        <v>33</v>
      </c>
      <c r="E1231" s="1">
        <v>41.0</v>
      </c>
      <c r="F1231" s="10">
        <f>vlookup(E1231,DateReference!B:C,2,false)</f>
        <v>9</v>
      </c>
      <c r="G1231" s="1">
        <v>2.0</v>
      </c>
      <c r="H1231" s="1" t="s">
        <v>39</v>
      </c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>
      <c r="A1232" s="1">
        <v>1231.0</v>
      </c>
      <c r="B1232" s="3">
        <v>43327.0</v>
      </c>
      <c r="C1232" s="1" t="s">
        <v>3</v>
      </c>
      <c r="D1232" s="1" t="s">
        <v>13</v>
      </c>
      <c r="E1232" s="1">
        <v>33.0</v>
      </c>
      <c r="F1232" s="10">
        <f>vlookup(E1232,DateReference!B:C,2,false)</f>
        <v>1</v>
      </c>
      <c r="G1232" s="1">
        <v>8.0</v>
      </c>
      <c r="H1232" s="1" t="s">
        <v>37</v>
      </c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>
      <c r="A1233" s="1">
        <v>1232.0</v>
      </c>
      <c r="B1233" s="3">
        <v>43426.0</v>
      </c>
      <c r="C1233" s="1" t="s">
        <v>3</v>
      </c>
      <c r="D1233" s="1" t="s">
        <v>13</v>
      </c>
      <c r="E1233" s="1">
        <v>47.0</v>
      </c>
      <c r="F1233" s="10">
        <f>vlookup(E1233,DateReference!B:C,2,false)</f>
        <v>15</v>
      </c>
      <c r="G1233" s="1">
        <v>5.0</v>
      </c>
      <c r="H1233" s="1" t="s">
        <v>38</v>
      </c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>
      <c r="A1234" s="1">
        <v>1233.0</v>
      </c>
      <c r="B1234" s="3">
        <v>43358.0</v>
      </c>
      <c r="C1234" s="1" t="s">
        <v>3</v>
      </c>
      <c r="D1234" s="1" t="s">
        <v>33</v>
      </c>
      <c r="E1234" s="1">
        <v>37.0</v>
      </c>
      <c r="F1234" s="10">
        <f>vlookup(E1234,DateReference!B:C,2,false)</f>
        <v>5</v>
      </c>
      <c r="G1234" s="1">
        <v>5.0</v>
      </c>
      <c r="H1234" s="1" t="s">
        <v>39</v>
      </c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>
      <c r="A1235" s="1">
        <v>1234.0</v>
      </c>
      <c r="B1235" s="3">
        <v>43380.0</v>
      </c>
      <c r="C1235" s="1" t="s">
        <v>3</v>
      </c>
      <c r="D1235" s="1" t="s">
        <v>33</v>
      </c>
      <c r="E1235" s="1">
        <v>40.0</v>
      </c>
      <c r="F1235" s="10">
        <f>vlookup(E1235,DateReference!B:C,2,false)</f>
        <v>8</v>
      </c>
      <c r="G1235" s="1">
        <v>7.0</v>
      </c>
      <c r="H1235" s="1" t="s">
        <v>37</v>
      </c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>
      <c r="A1236" s="1">
        <v>1235.0</v>
      </c>
      <c r="B1236" s="3">
        <v>43389.0</v>
      </c>
      <c r="C1236" s="1" t="s">
        <v>3</v>
      </c>
      <c r="D1236" s="1" t="s">
        <v>33</v>
      </c>
      <c r="E1236" s="1">
        <v>42.0</v>
      </c>
      <c r="F1236" s="10">
        <f>vlookup(E1236,DateReference!B:C,2,false)</f>
        <v>10</v>
      </c>
      <c r="G1236" s="1">
        <v>2.0</v>
      </c>
      <c r="H1236" s="1" t="s">
        <v>38</v>
      </c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>
      <c r="A1237" s="1">
        <v>1236.0</v>
      </c>
      <c r="B1237" s="3">
        <v>43365.0</v>
      </c>
      <c r="C1237" s="1" t="s">
        <v>3</v>
      </c>
      <c r="D1237" s="1" t="s">
        <v>33</v>
      </c>
      <c r="E1237" s="1">
        <v>38.0</v>
      </c>
      <c r="F1237" s="10">
        <f>vlookup(E1237,DateReference!B:C,2,false)</f>
        <v>6</v>
      </c>
      <c r="G1237" s="1">
        <v>5.0</v>
      </c>
      <c r="H1237" s="1" t="s">
        <v>39</v>
      </c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>
      <c r="A1238" s="1">
        <v>1237.0</v>
      </c>
      <c r="B1238" s="3">
        <v>43336.0</v>
      </c>
      <c r="C1238" s="1" t="s">
        <v>3</v>
      </c>
      <c r="D1238" s="1" t="s">
        <v>33</v>
      </c>
      <c r="E1238" s="1">
        <v>34.0</v>
      </c>
      <c r="F1238" s="10">
        <f>vlookup(E1238,DateReference!B:C,2,false)</f>
        <v>2</v>
      </c>
      <c r="G1238" s="1">
        <v>10.0</v>
      </c>
      <c r="H1238" s="1" t="s">
        <v>37</v>
      </c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>
      <c r="A1239" s="1">
        <v>1238.0</v>
      </c>
      <c r="B1239" s="3">
        <v>43387.0</v>
      </c>
      <c r="C1239" s="1" t="s">
        <v>3</v>
      </c>
      <c r="D1239" s="1" t="s">
        <v>33</v>
      </c>
      <c r="E1239" s="1">
        <v>41.0</v>
      </c>
      <c r="F1239" s="10">
        <f>vlookup(E1239,DateReference!B:C,2,false)</f>
        <v>9</v>
      </c>
      <c r="G1239" s="1">
        <v>6.0</v>
      </c>
      <c r="H1239" s="1" t="s">
        <v>38</v>
      </c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>
      <c r="A1240" s="1">
        <v>1239.0</v>
      </c>
      <c r="B1240" s="3">
        <v>43412.0</v>
      </c>
      <c r="C1240" s="1" t="s">
        <v>3</v>
      </c>
      <c r="D1240" s="1" t="s">
        <v>13</v>
      </c>
      <c r="E1240" s="1">
        <v>45.0</v>
      </c>
      <c r="F1240" s="10">
        <f>vlookup(E1240,DateReference!B:C,2,false)</f>
        <v>13</v>
      </c>
      <c r="G1240" s="1">
        <v>2.0</v>
      </c>
      <c r="H1240" s="1" t="s">
        <v>39</v>
      </c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>
      <c r="A1241" s="1">
        <v>1240.0</v>
      </c>
      <c r="B1241" s="3">
        <v>43330.0</v>
      </c>
      <c r="C1241" s="1" t="s">
        <v>3</v>
      </c>
      <c r="D1241" s="1" t="s">
        <v>33</v>
      </c>
      <c r="E1241" s="1">
        <v>33.0</v>
      </c>
      <c r="F1241" s="10">
        <f>vlookup(E1241,DateReference!B:C,2,false)</f>
        <v>1</v>
      </c>
      <c r="G1241" s="1">
        <v>4.0</v>
      </c>
      <c r="H1241" s="1" t="s">
        <v>37</v>
      </c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>
      <c r="A1242" s="1">
        <v>1241.0</v>
      </c>
      <c r="B1242" s="3">
        <v>43437.0</v>
      </c>
      <c r="C1242" s="1" t="s">
        <v>3</v>
      </c>
      <c r="D1242" s="1" t="s">
        <v>33</v>
      </c>
      <c r="E1242" s="1">
        <v>49.0</v>
      </c>
      <c r="F1242" s="10">
        <f>vlookup(E1242,DateReference!B:C,2,false)</f>
        <v>17</v>
      </c>
      <c r="G1242" s="1">
        <v>8.0</v>
      </c>
      <c r="H1242" s="1" t="s">
        <v>38</v>
      </c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>
      <c r="A1243" s="1">
        <v>1242.0</v>
      </c>
      <c r="B1243" s="3">
        <v>43432.0</v>
      </c>
      <c r="C1243" s="1" t="s">
        <v>3</v>
      </c>
      <c r="D1243" s="1" t="s">
        <v>33</v>
      </c>
      <c r="E1243" s="1">
        <v>48.0</v>
      </c>
      <c r="F1243" s="10">
        <f>vlookup(E1243,DateReference!B:C,2,false)</f>
        <v>16</v>
      </c>
      <c r="G1243" s="1">
        <v>4.0</v>
      </c>
      <c r="H1243" s="1" t="s">
        <v>39</v>
      </c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>
      <c r="A1244" s="1">
        <v>1243.0</v>
      </c>
      <c r="B1244" s="3">
        <v>43341.0</v>
      </c>
      <c r="C1244" s="1" t="s">
        <v>3</v>
      </c>
      <c r="D1244" s="1" t="s">
        <v>33</v>
      </c>
      <c r="E1244" s="1">
        <v>35.0</v>
      </c>
      <c r="F1244" s="10">
        <f>vlookup(E1244,DateReference!B:C,2,false)</f>
        <v>3</v>
      </c>
      <c r="G1244" s="1">
        <v>1.0</v>
      </c>
      <c r="H1244" s="1" t="s">
        <v>37</v>
      </c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>
      <c r="A1245" s="1">
        <v>1244.0</v>
      </c>
      <c r="B1245" s="3">
        <v>43447.0</v>
      </c>
      <c r="C1245" s="1" t="s">
        <v>3</v>
      </c>
      <c r="D1245" s="1" t="s">
        <v>13</v>
      </c>
      <c r="E1245" s="1">
        <v>50.0</v>
      </c>
      <c r="F1245" s="10">
        <f>vlookup(E1245,DateReference!B:C,2,false)</f>
        <v>18</v>
      </c>
      <c r="G1245" s="1">
        <v>10.0</v>
      </c>
      <c r="H1245" s="1" t="s">
        <v>38</v>
      </c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>
      <c r="A1246" s="1">
        <v>1245.0</v>
      </c>
      <c r="B1246" s="3">
        <v>43419.0</v>
      </c>
      <c r="C1246" s="1" t="s">
        <v>3</v>
      </c>
      <c r="D1246" s="1" t="s">
        <v>33</v>
      </c>
      <c r="E1246" s="1">
        <v>46.0</v>
      </c>
      <c r="F1246" s="10">
        <f>vlookup(E1246,DateReference!B:C,2,false)</f>
        <v>14</v>
      </c>
      <c r="G1246" s="1">
        <v>2.0</v>
      </c>
      <c r="H1246" s="1" t="s">
        <v>39</v>
      </c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>
      <c r="A1247" s="1">
        <v>1246.0</v>
      </c>
      <c r="B1247" s="3">
        <v>43387.0</v>
      </c>
      <c r="C1247" s="1" t="s">
        <v>3</v>
      </c>
      <c r="D1247" s="1" t="s">
        <v>13</v>
      </c>
      <c r="E1247" s="1">
        <v>41.0</v>
      </c>
      <c r="F1247" s="10">
        <f>vlookup(E1247,DateReference!B:C,2,false)</f>
        <v>9</v>
      </c>
      <c r="G1247" s="1">
        <v>1.0</v>
      </c>
      <c r="H1247" s="1" t="s">
        <v>37</v>
      </c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>
      <c r="A1248" s="1">
        <v>1247.0</v>
      </c>
      <c r="B1248" s="3">
        <v>43337.0</v>
      </c>
      <c r="C1248" s="1" t="s">
        <v>3</v>
      </c>
      <c r="D1248" s="1" t="s">
        <v>33</v>
      </c>
      <c r="E1248" s="1">
        <v>34.0</v>
      </c>
      <c r="F1248" s="10">
        <f>vlookup(E1248,DateReference!B:C,2,false)</f>
        <v>2</v>
      </c>
      <c r="G1248" s="1">
        <v>2.0</v>
      </c>
      <c r="H1248" s="1" t="s">
        <v>38</v>
      </c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>
      <c r="A1249" s="1">
        <v>1248.0</v>
      </c>
      <c r="B1249" s="3">
        <v>43384.0</v>
      </c>
      <c r="C1249" s="1" t="s">
        <v>3</v>
      </c>
      <c r="D1249" s="1" t="s">
        <v>13</v>
      </c>
      <c r="E1249" s="1">
        <v>41.0</v>
      </c>
      <c r="F1249" s="10">
        <f>vlookup(E1249,DateReference!B:C,2,false)</f>
        <v>9</v>
      </c>
      <c r="G1249" s="1">
        <v>5.0</v>
      </c>
      <c r="H1249" s="1" t="s">
        <v>39</v>
      </c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>
      <c r="A1250" s="1">
        <v>1249.0</v>
      </c>
      <c r="B1250" s="3">
        <v>43441.0</v>
      </c>
      <c r="C1250" s="1" t="s">
        <v>3</v>
      </c>
      <c r="D1250" s="1" t="s">
        <v>13</v>
      </c>
      <c r="E1250" s="1">
        <v>49.0</v>
      </c>
      <c r="F1250" s="10">
        <f>vlookup(E1250,DateReference!B:C,2,false)</f>
        <v>17</v>
      </c>
      <c r="G1250" s="1">
        <v>3.0</v>
      </c>
      <c r="H1250" s="1" t="s">
        <v>37</v>
      </c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>
      <c r="A1251" s="1">
        <v>1250.0</v>
      </c>
      <c r="B1251" s="3">
        <v>43361.0</v>
      </c>
      <c r="C1251" s="1" t="s">
        <v>3</v>
      </c>
      <c r="D1251" s="1" t="s">
        <v>13</v>
      </c>
      <c r="E1251" s="1">
        <v>38.0</v>
      </c>
      <c r="F1251" s="10">
        <f>vlookup(E1251,DateReference!B:C,2,false)</f>
        <v>6</v>
      </c>
      <c r="G1251" s="1">
        <v>7.0</v>
      </c>
      <c r="H1251" s="1" t="s">
        <v>38</v>
      </c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>
      <c r="A1252" s="1">
        <v>1251.0</v>
      </c>
      <c r="B1252" s="3">
        <v>43415.0</v>
      </c>
      <c r="C1252" s="1" t="s">
        <v>3</v>
      </c>
      <c r="D1252" s="1" t="s">
        <v>33</v>
      </c>
      <c r="E1252" s="1">
        <v>45.0</v>
      </c>
      <c r="F1252" s="10">
        <f>vlookup(E1252,DateReference!B:C,2,false)</f>
        <v>13</v>
      </c>
      <c r="G1252" s="1">
        <v>6.0</v>
      </c>
      <c r="H1252" s="1" t="s">
        <v>39</v>
      </c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>
      <c r="A1253" s="1">
        <v>1252.0</v>
      </c>
      <c r="B1253" s="3">
        <v>43338.0</v>
      </c>
      <c r="C1253" s="1" t="s">
        <v>3</v>
      </c>
      <c r="D1253" s="1" t="s">
        <v>13</v>
      </c>
      <c r="E1253" s="1">
        <v>34.0</v>
      </c>
      <c r="F1253" s="10">
        <f>vlookup(E1253,DateReference!B:C,2,false)</f>
        <v>2</v>
      </c>
      <c r="G1253" s="1">
        <v>4.0</v>
      </c>
      <c r="H1253" s="1" t="s">
        <v>37</v>
      </c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>
      <c r="A1254" s="1">
        <v>1253.0</v>
      </c>
      <c r="B1254" s="3">
        <v>43427.0</v>
      </c>
      <c r="C1254" s="1" t="s">
        <v>3</v>
      </c>
      <c r="D1254" s="1" t="s">
        <v>13</v>
      </c>
      <c r="E1254" s="1">
        <v>47.0</v>
      </c>
      <c r="F1254" s="10">
        <f>vlookup(E1254,DateReference!B:C,2,false)</f>
        <v>15</v>
      </c>
      <c r="G1254" s="1">
        <v>2.0</v>
      </c>
      <c r="H1254" s="1" t="s">
        <v>38</v>
      </c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>
      <c r="A1255" s="1">
        <v>1254.0</v>
      </c>
      <c r="B1255" s="3">
        <v>43346.0</v>
      </c>
      <c r="C1255" s="1" t="s">
        <v>3</v>
      </c>
      <c r="D1255" s="1" t="s">
        <v>33</v>
      </c>
      <c r="E1255" s="1">
        <v>36.0</v>
      </c>
      <c r="F1255" s="10">
        <f>vlookup(E1255,DateReference!B:C,2,false)</f>
        <v>4</v>
      </c>
      <c r="G1255" s="1">
        <v>9.0</v>
      </c>
      <c r="H1255" s="1" t="s">
        <v>39</v>
      </c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>
      <c r="A1256" s="1">
        <v>1255.0</v>
      </c>
      <c r="B1256" s="3">
        <v>43350.0</v>
      </c>
      <c r="C1256" s="1" t="s">
        <v>3</v>
      </c>
      <c r="D1256" s="1" t="s">
        <v>13</v>
      </c>
      <c r="E1256" s="1">
        <v>36.0</v>
      </c>
      <c r="F1256" s="10">
        <f>vlookup(E1256,DateReference!B:C,2,false)</f>
        <v>4</v>
      </c>
      <c r="G1256" s="1">
        <v>8.0</v>
      </c>
      <c r="H1256" s="1" t="s">
        <v>37</v>
      </c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>
      <c r="A1257" s="1">
        <v>1256.0</v>
      </c>
      <c r="B1257" s="3">
        <v>43434.0</v>
      </c>
      <c r="C1257" s="1" t="s">
        <v>3</v>
      </c>
      <c r="D1257" s="1" t="s">
        <v>33</v>
      </c>
      <c r="E1257" s="1">
        <v>48.0</v>
      </c>
      <c r="F1257" s="10">
        <f>vlookup(E1257,DateReference!B:C,2,false)</f>
        <v>16</v>
      </c>
      <c r="G1257" s="1">
        <v>5.0</v>
      </c>
      <c r="H1257" s="1" t="s">
        <v>38</v>
      </c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>
      <c r="A1258" s="1">
        <v>1257.0</v>
      </c>
      <c r="B1258" s="3">
        <v>43327.0</v>
      </c>
      <c r="C1258" s="1" t="s">
        <v>3</v>
      </c>
      <c r="D1258" s="1" t="s">
        <v>33</v>
      </c>
      <c r="E1258" s="1">
        <v>33.0</v>
      </c>
      <c r="F1258" s="10">
        <f>vlookup(E1258,DateReference!B:C,2,false)</f>
        <v>1</v>
      </c>
      <c r="G1258" s="1">
        <v>7.0</v>
      </c>
      <c r="H1258" s="1" t="s">
        <v>39</v>
      </c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>
      <c r="A1259" s="1">
        <v>1258.0</v>
      </c>
      <c r="B1259" s="3">
        <v>43396.0</v>
      </c>
      <c r="C1259" s="1" t="s">
        <v>3</v>
      </c>
      <c r="D1259" s="1" t="s">
        <v>33</v>
      </c>
      <c r="E1259" s="1">
        <v>43.0</v>
      </c>
      <c r="F1259" s="10">
        <f>vlookup(E1259,DateReference!B:C,2,false)</f>
        <v>11</v>
      </c>
      <c r="G1259" s="1">
        <v>10.0</v>
      </c>
      <c r="H1259" s="1" t="s">
        <v>37</v>
      </c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>
      <c r="A1260" s="1">
        <v>1259.0</v>
      </c>
      <c r="B1260" s="3">
        <v>43368.0</v>
      </c>
      <c r="C1260" s="1" t="s">
        <v>3</v>
      </c>
      <c r="D1260" s="1" t="s">
        <v>13</v>
      </c>
      <c r="E1260" s="1">
        <v>39.0</v>
      </c>
      <c r="F1260" s="10">
        <f>vlookup(E1260,DateReference!B:C,2,false)</f>
        <v>7</v>
      </c>
      <c r="G1260" s="1">
        <v>9.0</v>
      </c>
      <c r="H1260" s="1" t="s">
        <v>38</v>
      </c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>
      <c r="A1261" s="1">
        <v>1260.0</v>
      </c>
      <c r="B1261" s="3">
        <v>43382.0</v>
      </c>
      <c r="C1261" s="1" t="s">
        <v>3</v>
      </c>
      <c r="D1261" s="1" t="s">
        <v>33</v>
      </c>
      <c r="E1261" s="1">
        <v>41.0</v>
      </c>
      <c r="F1261" s="10">
        <f>vlookup(E1261,DateReference!B:C,2,false)</f>
        <v>9</v>
      </c>
      <c r="G1261" s="1">
        <v>2.0</v>
      </c>
      <c r="H1261" s="1" t="s">
        <v>39</v>
      </c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>
      <c r="A1262" s="1">
        <v>1261.0</v>
      </c>
      <c r="B1262" s="3">
        <v>43378.0</v>
      </c>
      <c r="C1262" s="1" t="s">
        <v>3</v>
      </c>
      <c r="D1262" s="1" t="s">
        <v>13</v>
      </c>
      <c r="E1262" s="1">
        <v>40.0</v>
      </c>
      <c r="F1262" s="10">
        <f>vlookup(E1262,DateReference!B:C,2,false)</f>
        <v>8</v>
      </c>
      <c r="G1262" s="1">
        <v>2.0</v>
      </c>
      <c r="H1262" s="1" t="s">
        <v>37</v>
      </c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>
      <c r="A1263" s="1">
        <v>1262.0</v>
      </c>
      <c r="B1263" s="3">
        <v>43407.0</v>
      </c>
      <c r="C1263" s="1" t="s">
        <v>3</v>
      </c>
      <c r="D1263" s="1" t="s">
        <v>33</v>
      </c>
      <c r="E1263" s="1">
        <v>44.0</v>
      </c>
      <c r="F1263" s="10">
        <f>vlookup(E1263,DateReference!B:C,2,false)</f>
        <v>12</v>
      </c>
      <c r="G1263" s="1">
        <v>3.0</v>
      </c>
      <c r="H1263" s="1" t="s">
        <v>38</v>
      </c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>
      <c r="A1264" s="1">
        <v>1263.0</v>
      </c>
      <c r="B1264" s="3">
        <v>43379.0</v>
      </c>
      <c r="C1264" s="1" t="s">
        <v>3</v>
      </c>
      <c r="D1264" s="1" t="s">
        <v>13</v>
      </c>
      <c r="E1264" s="1">
        <v>40.0</v>
      </c>
      <c r="F1264" s="10">
        <f>vlookup(E1264,DateReference!B:C,2,false)</f>
        <v>8</v>
      </c>
      <c r="G1264" s="1">
        <v>8.0</v>
      </c>
      <c r="H1264" s="1" t="s">
        <v>39</v>
      </c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>
      <c r="A1265" s="1">
        <v>1264.0</v>
      </c>
      <c r="B1265" s="3">
        <v>43404.0</v>
      </c>
      <c r="C1265" s="1" t="s">
        <v>3</v>
      </c>
      <c r="D1265" s="1" t="s">
        <v>33</v>
      </c>
      <c r="E1265" s="1">
        <v>44.0</v>
      </c>
      <c r="F1265" s="10">
        <f>vlookup(E1265,DateReference!B:C,2,false)</f>
        <v>12</v>
      </c>
      <c r="G1265" s="1">
        <v>7.0</v>
      </c>
      <c r="H1265" s="1" t="s">
        <v>37</v>
      </c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>
      <c r="A1266" s="1">
        <v>1265.0</v>
      </c>
      <c r="B1266" s="3">
        <v>43352.0</v>
      </c>
      <c r="C1266" s="1" t="s">
        <v>3</v>
      </c>
      <c r="D1266" s="1" t="s">
        <v>33</v>
      </c>
      <c r="E1266" s="1">
        <v>36.0</v>
      </c>
      <c r="F1266" s="10">
        <f>vlookup(E1266,DateReference!B:C,2,false)</f>
        <v>4</v>
      </c>
      <c r="G1266" s="1">
        <v>10.0</v>
      </c>
      <c r="H1266" s="1" t="s">
        <v>38</v>
      </c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>
      <c r="A1267" s="1">
        <v>1266.0</v>
      </c>
      <c r="B1267" s="3">
        <v>43385.0</v>
      </c>
      <c r="C1267" s="1" t="s">
        <v>3</v>
      </c>
      <c r="D1267" s="1" t="s">
        <v>33</v>
      </c>
      <c r="E1267" s="1">
        <v>41.0</v>
      </c>
      <c r="F1267" s="10">
        <f>vlookup(E1267,DateReference!B:C,2,false)</f>
        <v>9</v>
      </c>
      <c r="G1267" s="1">
        <v>7.0</v>
      </c>
      <c r="H1267" s="1" t="s">
        <v>39</v>
      </c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>
      <c r="A1268" s="1">
        <v>1267.0</v>
      </c>
      <c r="B1268" s="3">
        <v>43338.0</v>
      </c>
      <c r="C1268" s="1" t="s">
        <v>3</v>
      </c>
      <c r="D1268" s="1" t="s">
        <v>33</v>
      </c>
      <c r="E1268" s="1">
        <v>34.0</v>
      </c>
      <c r="F1268" s="10">
        <f>vlookup(E1268,DateReference!B:C,2,false)</f>
        <v>2</v>
      </c>
      <c r="G1268" s="1">
        <v>7.0</v>
      </c>
      <c r="H1268" s="1" t="s">
        <v>37</v>
      </c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>
      <c r="A1269" s="1">
        <v>1268.0</v>
      </c>
      <c r="B1269" s="3">
        <v>43356.0</v>
      </c>
      <c r="C1269" s="1" t="s">
        <v>3</v>
      </c>
      <c r="D1269" s="1" t="s">
        <v>33</v>
      </c>
      <c r="E1269" s="1">
        <v>37.0</v>
      </c>
      <c r="F1269" s="10">
        <f>vlookup(E1269,DateReference!B:C,2,false)</f>
        <v>5</v>
      </c>
      <c r="G1269" s="1">
        <v>5.0</v>
      </c>
      <c r="H1269" s="1" t="s">
        <v>38</v>
      </c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>
      <c r="A1270" s="1">
        <v>1269.0</v>
      </c>
      <c r="B1270" s="3">
        <v>43415.0</v>
      </c>
      <c r="C1270" s="1" t="s">
        <v>3</v>
      </c>
      <c r="D1270" s="1" t="s">
        <v>13</v>
      </c>
      <c r="E1270" s="1">
        <v>45.0</v>
      </c>
      <c r="F1270" s="10">
        <f>vlookup(E1270,DateReference!B:C,2,false)</f>
        <v>13</v>
      </c>
      <c r="G1270" s="1">
        <v>10.0</v>
      </c>
      <c r="H1270" s="1" t="s">
        <v>39</v>
      </c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>
      <c r="A1271" s="1">
        <v>1270.0</v>
      </c>
      <c r="B1271" s="3">
        <v>43332.0</v>
      </c>
      <c r="C1271" s="1" t="s">
        <v>3</v>
      </c>
      <c r="D1271" s="1" t="s">
        <v>33</v>
      </c>
      <c r="E1271" s="1">
        <v>34.0</v>
      </c>
      <c r="F1271" s="10">
        <f>vlookup(E1271,DateReference!B:C,2,false)</f>
        <v>2</v>
      </c>
      <c r="G1271" s="1">
        <v>7.0</v>
      </c>
      <c r="H1271" s="1" t="s">
        <v>37</v>
      </c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>
      <c r="A1272" s="1">
        <v>1271.0</v>
      </c>
      <c r="B1272" s="3">
        <v>43448.0</v>
      </c>
      <c r="C1272" s="1" t="s">
        <v>3</v>
      </c>
      <c r="D1272" s="1" t="s">
        <v>13</v>
      </c>
      <c r="E1272" s="1">
        <v>50.0</v>
      </c>
      <c r="F1272" s="10">
        <f>vlookup(E1272,DateReference!B:C,2,false)</f>
        <v>18</v>
      </c>
      <c r="G1272" s="1">
        <v>5.0</v>
      </c>
      <c r="H1272" s="1" t="s">
        <v>38</v>
      </c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>
      <c r="A1273" s="1">
        <v>1272.0</v>
      </c>
      <c r="B1273" s="3">
        <v>43421.0</v>
      </c>
      <c r="C1273" s="1" t="s">
        <v>3</v>
      </c>
      <c r="D1273" s="1" t="s">
        <v>13</v>
      </c>
      <c r="E1273" s="1">
        <v>46.0</v>
      </c>
      <c r="F1273" s="10">
        <f>vlookup(E1273,DateReference!B:C,2,false)</f>
        <v>14</v>
      </c>
      <c r="G1273" s="1">
        <v>4.0</v>
      </c>
      <c r="H1273" s="1" t="s">
        <v>39</v>
      </c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>
      <c r="A1274" s="1">
        <v>1273.0</v>
      </c>
      <c r="B1274" s="3">
        <v>43373.0</v>
      </c>
      <c r="C1274" s="1" t="s">
        <v>3</v>
      </c>
      <c r="D1274" s="1" t="s">
        <v>33</v>
      </c>
      <c r="E1274" s="1">
        <v>39.0</v>
      </c>
      <c r="F1274" s="10">
        <f>vlookup(E1274,DateReference!B:C,2,false)</f>
        <v>7</v>
      </c>
      <c r="G1274" s="1">
        <v>3.0</v>
      </c>
      <c r="H1274" s="1" t="s">
        <v>37</v>
      </c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>
      <c r="A1275" s="1">
        <v>1274.0</v>
      </c>
      <c r="B1275" s="3">
        <v>43455.0</v>
      </c>
      <c r="C1275" s="1" t="s">
        <v>3</v>
      </c>
      <c r="D1275" s="1" t="s">
        <v>33</v>
      </c>
      <c r="E1275" s="1">
        <v>51.0</v>
      </c>
      <c r="F1275" s="10">
        <f>vlookup(E1275,DateReference!B:C,2,false)</f>
        <v>19</v>
      </c>
      <c r="G1275" s="1">
        <v>9.0</v>
      </c>
      <c r="H1275" s="1" t="s">
        <v>38</v>
      </c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>
      <c r="A1276" s="1">
        <v>1275.0</v>
      </c>
      <c r="B1276" s="3">
        <v>43369.0</v>
      </c>
      <c r="C1276" s="1" t="s">
        <v>3</v>
      </c>
      <c r="D1276" s="1" t="s">
        <v>33</v>
      </c>
      <c r="E1276" s="1">
        <v>39.0</v>
      </c>
      <c r="F1276" s="10">
        <f>vlookup(E1276,DateReference!B:C,2,false)</f>
        <v>7</v>
      </c>
      <c r="G1276" s="1">
        <v>9.0</v>
      </c>
      <c r="H1276" s="1" t="s">
        <v>39</v>
      </c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>
      <c r="A1277" s="1">
        <v>1276.0</v>
      </c>
      <c r="B1277" s="3">
        <v>43421.0</v>
      </c>
      <c r="C1277" s="1" t="s">
        <v>3</v>
      </c>
      <c r="D1277" s="1" t="s">
        <v>33</v>
      </c>
      <c r="E1277" s="1">
        <v>46.0</v>
      </c>
      <c r="F1277" s="10">
        <f>vlookup(E1277,DateReference!B:C,2,false)</f>
        <v>14</v>
      </c>
      <c r="G1277" s="1">
        <v>6.0</v>
      </c>
      <c r="H1277" s="1" t="s">
        <v>37</v>
      </c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>
      <c r="A1278" s="1">
        <v>1277.0</v>
      </c>
      <c r="B1278" s="3">
        <v>43368.0</v>
      </c>
      <c r="C1278" s="1" t="s">
        <v>3</v>
      </c>
      <c r="D1278" s="1" t="s">
        <v>13</v>
      </c>
      <c r="E1278" s="1">
        <v>39.0</v>
      </c>
      <c r="F1278" s="10">
        <f>vlookup(E1278,DateReference!B:C,2,false)</f>
        <v>7</v>
      </c>
      <c r="G1278" s="1">
        <v>8.0</v>
      </c>
      <c r="H1278" s="1" t="s">
        <v>38</v>
      </c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>
      <c r="A1279" s="1">
        <v>1278.0</v>
      </c>
      <c r="B1279" s="3">
        <v>43460.0</v>
      </c>
      <c r="C1279" s="1" t="s">
        <v>3</v>
      </c>
      <c r="D1279" s="1" t="s">
        <v>33</v>
      </c>
      <c r="E1279" s="1">
        <v>52.0</v>
      </c>
      <c r="F1279" s="10">
        <f>vlookup(E1279,DateReference!B:C,2,false)</f>
        <v>20</v>
      </c>
      <c r="G1279" s="1">
        <v>5.0</v>
      </c>
      <c r="H1279" s="1" t="s">
        <v>39</v>
      </c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>
      <c r="A1280" s="1">
        <v>1279.0</v>
      </c>
      <c r="B1280" s="3">
        <v>43401.0</v>
      </c>
      <c r="C1280" s="1" t="s">
        <v>3</v>
      </c>
      <c r="D1280" s="1" t="s">
        <v>33</v>
      </c>
      <c r="E1280" s="1">
        <v>43.0</v>
      </c>
      <c r="F1280" s="10">
        <f>vlookup(E1280,DateReference!B:C,2,false)</f>
        <v>11</v>
      </c>
      <c r="G1280" s="1">
        <v>1.0</v>
      </c>
      <c r="H1280" s="1" t="s">
        <v>37</v>
      </c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>
      <c r="A1281" s="1">
        <v>1280.0</v>
      </c>
      <c r="B1281" s="3">
        <v>43430.0</v>
      </c>
      <c r="C1281" s="1" t="s">
        <v>3</v>
      </c>
      <c r="D1281" s="1" t="s">
        <v>13</v>
      </c>
      <c r="E1281" s="1">
        <v>48.0</v>
      </c>
      <c r="F1281" s="10">
        <f>vlookup(E1281,DateReference!B:C,2,false)</f>
        <v>16</v>
      </c>
      <c r="G1281" s="1">
        <v>10.0</v>
      </c>
      <c r="H1281" s="1" t="s">
        <v>38</v>
      </c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>
      <c r="A1282" s="1">
        <v>1281.0</v>
      </c>
      <c r="B1282" s="3">
        <v>43349.0</v>
      </c>
      <c r="C1282" s="1" t="s">
        <v>3</v>
      </c>
      <c r="D1282" s="1" t="s">
        <v>33</v>
      </c>
      <c r="E1282" s="1">
        <v>36.0</v>
      </c>
      <c r="F1282" s="10">
        <f>vlookup(E1282,DateReference!B:C,2,false)</f>
        <v>4</v>
      </c>
      <c r="G1282" s="1">
        <v>8.0</v>
      </c>
      <c r="H1282" s="1" t="s">
        <v>39</v>
      </c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>
      <c r="A1283" s="1">
        <v>1282.0</v>
      </c>
      <c r="B1283" s="3">
        <v>43448.0</v>
      </c>
      <c r="C1283" s="1" t="s">
        <v>3</v>
      </c>
      <c r="D1283" s="1" t="s">
        <v>33</v>
      </c>
      <c r="E1283" s="1">
        <v>50.0</v>
      </c>
      <c r="F1283" s="10">
        <f>vlookup(E1283,DateReference!B:C,2,false)</f>
        <v>18</v>
      </c>
      <c r="G1283" s="1">
        <v>8.0</v>
      </c>
      <c r="H1283" s="1" t="s">
        <v>37</v>
      </c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>
      <c r="A1284" s="1">
        <v>1283.0</v>
      </c>
      <c r="B1284" s="3">
        <v>43367.0</v>
      </c>
      <c r="C1284" s="1" t="s">
        <v>3</v>
      </c>
      <c r="D1284" s="1" t="s">
        <v>13</v>
      </c>
      <c r="E1284" s="1">
        <v>39.0</v>
      </c>
      <c r="F1284" s="10">
        <f>vlookup(E1284,DateReference!B:C,2,false)</f>
        <v>7</v>
      </c>
      <c r="G1284" s="1">
        <v>3.0</v>
      </c>
      <c r="H1284" s="1" t="s">
        <v>38</v>
      </c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>
      <c r="A1285" s="1">
        <v>1284.0</v>
      </c>
      <c r="B1285" s="3">
        <v>43439.0</v>
      </c>
      <c r="C1285" s="1" t="s">
        <v>3</v>
      </c>
      <c r="D1285" s="1" t="s">
        <v>33</v>
      </c>
      <c r="E1285" s="1">
        <v>49.0</v>
      </c>
      <c r="F1285" s="10">
        <f>vlookup(E1285,DateReference!B:C,2,false)</f>
        <v>17</v>
      </c>
      <c r="G1285" s="1">
        <v>3.0</v>
      </c>
      <c r="H1285" s="1" t="s">
        <v>39</v>
      </c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>
      <c r="A1286" s="1">
        <v>1285.0</v>
      </c>
      <c r="B1286" s="3">
        <v>43441.0</v>
      </c>
      <c r="C1286" s="1" t="s">
        <v>3</v>
      </c>
      <c r="D1286" s="1" t="s">
        <v>13</v>
      </c>
      <c r="E1286" s="1">
        <v>49.0</v>
      </c>
      <c r="F1286" s="10">
        <f>vlookup(E1286,DateReference!B:C,2,false)</f>
        <v>17</v>
      </c>
      <c r="G1286" s="1">
        <v>7.0</v>
      </c>
      <c r="H1286" s="1" t="s">
        <v>37</v>
      </c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>
      <c r="A1287" s="1">
        <v>1286.0</v>
      </c>
      <c r="B1287" s="3">
        <v>43356.0</v>
      </c>
      <c r="C1287" s="1" t="s">
        <v>3</v>
      </c>
      <c r="D1287" s="1" t="s">
        <v>13</v>
      </c>
      <c r="E1287" s="1">
        <v>37.0</v>
      </c>
      <c r="F1287" s="10">
        <f>vlookup(E1287,DateReference!B:C,2,false)</f>
        <v>5</v>
      </c>
      <c r="G1287" s="1">
        <v>8.0</v>
      </c>
      <c r="H1287" s="1" t="s">
        <v>38</v>
      </c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>
      <c r="A1288" s="1">
        <v>1287.0</v>
      </c>
      <c r="B1288" s="3">
        <v>43349.0</v>
      </c>
      <c r="C1288" s="1" t="s">
        <v>3</v>
      </c>
      <c r="D1288" s="1" t="s">
        <v>13</v>
      </c>
      <c r="E1288" s="1">
        <v>36.0</v>
      </c>
      <c r="F1288" s="10">
        <f>vlookup(E1288,DateReference!B:C,2,false)</f>
        <v>4</v>
      </c>
      <c r="G1288" s="1">
        <v>4.0</v>
      </c>
      <c r="H1288" s="1" t="s">
        <v>39</v>
      </c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>
      <c r="A1289" s="1">
        <v>1288.0</v>
      </c>
      <c r="B1289" s="3">
        <v>43463.0</v>
      </c>
      <c r="C1289" s="1" t="s">
        <v>3</v>
      </c>
      <c r="D1289" s="1" t="s">
        <v>13</v>
      </c>
      <c r="E1289" s="1">
        <v>52.0</v>
      </c>
      <c r="F1289" s="10">
        <f>vlookup(E1289,DateReference!B:C,2,false)</f>
        <v>20</v>
      </c>
      <c r="G1289" s="1">
        <v>2.0</v>
      </c>
      <c r="H1289" s="1" t="s">
        <v>37</v>
      </c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>
      <c r="A1290" s="1">
        <v>1289.0</v>
      </c>
      <c r="B1290" s="3">
        <v>43403.0</v>
      </c>
      <c r="C1290" s="1" t="s">
        <v>3</v>
      </c>
      <c r="D1290" s="1" t="s">
        <v>13</v>
      </c>
      <c r="E1290" s="1">
        <v>44.0</v>
      </c>
      <c r="F1290" s="10">
        <f>vlookup(E1290,DateReference!B:C,2,false)</f>
        <v>12</v>
      </c>
      <c r="G1290" s="1">
        <v>7.0</v>
      </c>
      <c r="H1290" s="1" t="s">
        <v>38</v>
      </c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>
      <c r="A1291" s="1">
        <v>1290.0</v>
      </c>
      <c r="B1291" s="3">
        <v>43459.0</v>
      </c>
      <c r="C1291" s="1" t="s">
        <v>3</v>
      </c>
      <c r="D1291" s="1" t="s">
        <v>13</v>
      </c>
      <c r="E1291" s="1">
        <v>52.0</v>
      </c>
      <c r="F1291" s="10">
        <f>vlookup(E1291,DateReference!B:C,2,false)</f>
        <v>20</v>
      </c>
      <c r="G1291" s="1">
        <v>8.0</v>
      </c>
      <c r="H1291" s="1" t="s">
        <v>39</v>
      </c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>
      <c r="A1292" s="1">
        <v>1291.0</v>
      </c>
      <c r="B1292" s="3">
        <v>43459.0</v>
      </c>
      <c r="C1292" s="1" t="s">
        <v>3</v>
      </c>
      <c r="D1292" s="1" t="s">
        <v>13</v>
      </c>
      <c r="E1292" s="1">
        <v>52.0</v>
      </c>
      <c r="F1292" s="10">
        <f>vlookup(E1292,DateReference!B:C,2,false)</f>
        <v>20</v>
      </c>
      <c r="G1292" s="1">
        <v>1.0</v>
      </c>
      <c r="H1292" s="1" t="s">
        <v>37</v>
      </c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>
      <c r="A1293" s="1">
        <v>1292.0</v>
      </c>
      <c r="B1293" s="3">
        <v>43422.0</v>
      </c>
      <c r="C1293" s="1" t="s">
        <v>3</v>
      </c>
      <c r="D1293" s="1" t="s">
        <v>13</v>
      </c>
      <c r="E1293" s="1">
        <v>46.0</v>
      </c>
      <c r="F1293" s="10">
        <f>vlookup(E1293,DateReference!B:C,2,false)</f>
        <v>14</v>
      </c>
      <c r="G1293" s="1">
        <v>8.0</v>
      </c>
      <c r="H1293" s="1" t="s">
        <v>38</v>
      </c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>
      <c r="A1294" s="1">
        <v>1293.0</v>
      </c>
      <c r="B1294" s="3">
        <v>43408.0</v>
      </c>
      <c r="C1294" s="1" t="s">
        <v>3</v>
      </c>
      <c r="D1294" s="1" t="s">
        <v>33</v>
      </c>
      <c r="E1294" s="1">
        <v>44.0</v>
      </c>
      <c r="F1294" s="10">
        <f>vlookup(E1294,DateReference!B:C,2,false)</f>
        <v>12</v>
      </c>
      <c r="G1294" s="1">
        <v>7.0</v>
      </c>
      <c r="H1294" s="1" t="s">
        <v>39</v>
      </c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>
      <c r="A1295" s="1">
        <v>1294.0</v>
      </c>
      <c r="B1295" s="3">
        <v>43396.0</v>
      </c>
      <c r="C1295" s="1" t="s">
        <v>3</v>
      </c>
      <c r="D1295" s="1" t="s">
        <v>13</v>
      </c>
      <c r="E1295" s="1">
        <v>43.0</v>
      </c>
      <c r="F1295" s="10">
        <f>vlookup(E1295,DateReference!B:C,2,false)</f>
        <v>11</v>
      </c>
      <c r="G1295" s="1">
        <v>9.0</v>
      </c>
      <c r="H1295" s="1" t="s">
        <v>37</v>
      </c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>
      <c r="A1296" s="1">
        <v>1295.0</v>
      </c>
      <c r="B1296" s="3">
        <v>43449.0</v>
      </c>
      <c r="C1296" s="1" t="s">
        <v>3</v>
      </c>
      <c r="D1296" s="1" t="s">
        <v>13</v>
      </c>
      <c r="E1296" s="1">
        <v>50.0</v>
      </c>
      <c r="F1296" s="10">
        <f>vlookup(E1296,DateReference!B:C,2,false)</f>
        <v>18</v>
      </c>
      <c r="G1296" s="1">
        <v>9.0</v>
      </c>
      <c r="H1296" s="1" t="s">
        <v>38</v>
      </c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>
      <c r="A1297" s="1">
        <v>1296.0</v>
      </c>
      <c r="B1297" s="3">
        <v>43351.0</v>
      </c>
      <c r="C1297" s="1" t="s">
        <v>3</v>
      </c>
      <c r="D1297" s="1" t="s">
        <v>13</v>
      </c>
      <c r="E1297" s="1">
        <v>36.0</v>
      </c>
      <c r="F1297" s="10">
        <f>vlookup(E1297,DateReference!B:C,2,false)</f>
        <v>4</v>
      </c>
      <c r="G1297" s="1">
        <v>9.0</v>
      </c>
      <c r="H1297" s="1" t="s">
        <v>39</v>
      </c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>
      <c r="A1298" s="1">
        <v>1297.0</v>
      </c>
      <c r="B1298" s="3">
        <v>43447.0</v>
      </c>
      <c r="C1298" s="1" t="s">
        <v>3</v>
      </c>
      <c r="D1298" s="1" t="s">
        <v>13</v>
      </c>
      <c r="E1298" s="1">
        <v>50.0</v>
      </c>
      <c r="F1298" s="10">
        <f>vlookup(E1298,DateReference!B:C,2,false)</f>
        <v>18</v>
      </c>
      <c r="G1298" s="1">
        <v>9.0</v>
      </c>
      <c r="H1298" s="1" t="s">
        <v>37</v>
      </c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>
      <c r="A1299" s="1">
        <v>1298.0</v>
      </c>
      <c r="B1299" s="3">
        <v>43449.0</v>
      </c>
      <c r="C1299" s="1" t="s">
        <v>3</v>
      </c>
      <c r="D1299" s="1" t="s">
        <v>13</v>
      </c>
      <c r="E1299" s="1">
        <v>50.0</v>
      </c>
      <c r="F1299" s="10">
        <f>vlookup(E1299,DateReference!B:C,2,false)</f>
        <v>18</v>
      </c>
      <c r="G1299" s="1">
        <v>2.0</v>
      </c>
      <c r="H1299" s="1" t="s">
        <v>38</v>
      </c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>
      <c r="A1300" s="1">
        <v>1299.0</v>
      </c>
      <c r="B1300" s="3">
        <v>43410.0</v>
      </c>
      <c r="C1300" s="1" t="s">
        <v>3</v>
      </c>
      <c r="D1300" s="1" t="s">
        <v>13</v>
      </c>
      <c r="E1300" s="1">
        <v>45.0</v>
      </c>
      <c r="F1300" s="10">
        <f>vlookup(E1300,DateReference!B:C,2,false)</f>
        <v>13</v>
      </c>
      <c r="G1300" s="1">
        <v>10.0</v>
      </c>
      <c r="H1300" s="1" t="s">
        <v>39</v>
      </c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>
      <c r="A1301" s="1">
        <v>1300.0</v>
      </c>
      <c r="B1301" s="3">
        <v>43348.0</v>
      </c>
      <c r="C1301" s="1" t="s">
        <v>3</v>
      </c>
      <c r="D1301" s="1" t="s">
        <v>13</v>
      </c>
      <c r="E1301" s="1">
        <v>36.0</v>
      </c>
      <c r="F1301" s="10">
        <f>vlookup(E1301,DateReference!B:C,2,false)</f>
        <v>4</v>
      </c>
      <c r="G1301" s="1">
        <v>5.0</v>
      </c>
      <c r="H1301" s="1" t="s">
        <v>37</v>
      </c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>
      <c r="A1302" s="1">
        <v>1301.0</v>
      </c>
      <c r="B1302" s="3">
        <v>43437.0</v>
      </c>
      <c r="C1302" s="1" t="s">
        <v>3</v>
      </c>
      <c r="D1302" s="1" t="s">
        <v>33</v>
      </c>
      <c r="E1302" s="1">
        <v>49.0</v>
      </c>
      <c r="F1302" s="10">
        <f>vlookup(E1302,DateReference!B:C,2,false)</f>
        <v>17</v>
      </c>
      <c r="G1302" s="1">
        <v>2.0</v>
      </c>
      <c r="H1302" s="1" t="s">
        <v>38</v>
      </c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>
      <c r="A1303" s="1">
        <v>1302.0</v>
      </c>
      <c r="B1303" s="3">
        <v>43400.0</v>
      </c>
      <c r="C1303" s="1" t="s">
        <v>3</v>
      </c>
      <c r="D1303" s="1" t="s">
        <v>13</v>
      </c>
      <c r="E1303" s="1">
        <v>43.0</v>
      </c>
      <c r="F1303" s="10">
        <f>vlookup(E1303,DateReference!B:C,2,false)</f>
        <v>11</v>
      </c>
      <c r="G1303" s="1">
        <v>7.0</v>
      </c>
      <c r="H1303" s="1" t="s">
        <v>39</v>
      </c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>
      <c r="A1304" s="1">
        <v>1303.0</v>
      </c>
      <c r="B1304" s="3">
        <v>43415.0</v>
      </c>
      <c r="C1304" s="1" t="s">
        <v>3</v>
      </c>
      <c r="D1304" s="1" t="s">
        <v>13</v>
      </c>
      <c r="E1304" s="1">
        <v>45.0</v>
      </c>
      <c r="F1304" s="10">
        <f>vlookup(E1304,DateReference!B:C,2,false)</f>
        <v>13</v>
      </c>
      <c r="G1304" s="1">
        <v>3.0</v>
      </c>
      <c r="H1304" s="1" t="s">
        <v>37</v>
      </c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>
      <c r="A1305" s="1">
        <v>1304.0</v>
      </c>
      <c r="B1305" s="3">
        <v>43440.0</v>
      </c>
      <c r="C1305" s="1" t="s">
        <v>3</v>
      </c>
      <c r="D1305" s="1" t="s">
        <v>13</v>
      </c>
      <c r="E1305" s="1">
        <v>49.0</v>
      </c>
      <c r="F1305" s="10">
        <f>vlookup(E1305,DateReference!B:C,2,false)</f>
        <v>17</v>
      </c>
      <c r="G1305" s="1">
        <v>7.0</v>
      </c>
      <c r="H1305" s="1" t="s">
        <v>38</v>
      </c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>
      <c r="A1306" s="1">
        <v>1305.0</v>
      </c>
      <c r="B1306" s="3">
        <v>43454.0</v>
      </c>
      <c r="C1306" s="1" t="s">
        <v>3</v>
      </c>
      <c r="D1306" s="1" t="s">
        <v>33</v>
      </c>
      <c r="E1306" s="1">
        <v>51.0</v>
      </c>
      <c r="F1306" s="10">
        <f>vlookup(E1306,DateReference!B:C,2,false)</f>
        <v>19</v>
      </c>
      <c r="G1306" s="1">
        <v>7.0</v>
      </c>
      <c r="H1306" s="1" t="s">
        <v>39</v>
      </c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>
      <c r="A1307" s="1">
        <v>1306.0</v>
      </c>
      <c r="B1307" s="3">
        <v>43337.0</v>
      </c>
      <c r="C1307" s="1" t="s">
        <v>3</v>
      </c>
      <c r="D1307" s="1" t="s">
        <v>13</v>
      </c>
      <c r="E1307" s="1">
        <v>34.0</v>
      </c>
      <c r="F1307" s="10">
        <f>vlookup(E1307,DateReference!B:C,2,false)</f>
        <v>2</v>
      </c>
      <c r="G1307" s="1">
        <v>5.0</v>
      </c>
      <c r="H1307" s="1" t="s">
        <v>37</v>
      </c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>
      <c r="A1308" s="1">
        <v>1307.0</v>
      </c>
      <c r="B1308" s="3">
        <v>43425.0</v>
      </c>
      <c r="C1308" s="1" t="s">
        <v>3</v>
      </c>
      <c r="D1308" s="1" t="s">
        <v>13</v>
      </c>
      <c r="E1308" s="1">
        <v>47.0</v>
      </c>
      <c r="F1308" s="10">
        <f>vlookup(E1308,DateReference!B:C,2,false)</f>
        <v>15</v>
      </c>
      <c r="G1308" s="1">
        <v>6.0</v>
      </c>
      <c r="H1308" s="1" t="s">
        <v>38</v>
      </c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>
      <c r="A1309" s="1">
        <v>1308.0</v>
      </c>
      <c r="B1309" s="3">
        <v>43442.0</v>
      </c>
      <c r="C1309" s="1" t="s">
        <v>3</v>
      </c>
      <c r="D1309" s="1" t="s">
        <v>33</v>
      </c>
      <c r="E1309" s="1">
        <v>49.0</v>
      </c>
      <c r="F1309" s="10">
        <f>vlookup(E1309,DateReference!B:C,2,false)</f>
        <v>17</v>
      </c>
      <c r="G1309" s="1">
        <v>6.0</v>
      </c>
      <c r="H1309" s="1" t="s">
        <v>39</v>
      </c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>
      <c r="A1310" s="1">
        <v>1309.0</v>
      </c>
      <c r="B1310" s="3">
        <v>43380.0</v>
      </c>
      <c r="C1310" s="1" t="s">
        <v>3</v>
      </c>
      <c r="D1310" s="1" t="s">
        <v>13</v>
      </c>
      <c r="E1310" s="1">
        <v>40.0</v>
      </c>
      <c r="F1310" s="10">
        <f>vlookup(E1310,DateReference!B:C,2,false)</f>
        <v>8</v>
      </c>
      <c r="G1310" s="1">
        <v>5.0</v>
      </c>
      <c r="H1310" s="1" t="s">
        <v>37</v>
      </c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>
      <c r="A1311" s="1">
        <v>1310.0</v>
      </c>
      <c r="B1311" s="3">
        <v>43360.0</v>
      </c>
      <c r="C1311" s="1" t="s">
        <v>3</v>
      </c>
      <c r="D1311" s="1" t="s">
        <v>13</v>
      </c>
      <c r="E1311" s="1">
        <v>38.0</v>
      </c>
      <c r="F1311" s="10">
        <f>vlookup(E1311,DateReference!B:C,2,false)</f>
        <v>6</v>
      </c>
      <c r="G1311" s="1">
        <v>5.0</v>
      </c>
      <c r="H1311" s="1" t="s">
        <v>38</v>
      </c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>
      <c r="A1312" s="1">
        <v>1311.0</v>
      </c>
      <c r="B1312" s="3">
        <v>43458.0</v>
      </c>
      <c r="C1312" s="1" t="s">
        <v>3</v>
      </c>
      <c r="D1312" s="1" t="s">
        <v>33</v>
      </c>
      <c r="E1312" s="1">
        <v>52.0</v>
      </c>
      <c r="F1312" s="10">
        <f>vlookup(E1312,DateReference!B:C,2,false)</f>
        <v>20</v>
      </c>
      <c r="G1312" s="1">
        <v>1.0</v>
      </c>
      <c r="H1312" s="1" t="s">
        <v>39</v>
      </c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>
      <c r="A1313" s="1">
        <v>1312.0</v>
      </c>
      <c r="B1313" s="3">
        <v>43443.0</v>
      </c>
      <c r="C1313" s="1" t="s">
        <v>3</v>
      </c>
      <c r="D1313" s="1" t="s">
        <v>33</v>
      </c>
      <c r="E1313" s="1">
        <v>49.0</v>
      </c>
      <c r="F1313" s="10">
        <f>vlookup(E1313,DateReference!B:C,2,false)</f>
        <v>17</v>
      </c>
      <c r="G1313" s="1">
        <v>6.0</v>
      </c>
      <c r="H1313" s="1" t="s">
        <v>37</v>
      </c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>
      <c r="A1314" s="1">
        <v>1313.0</v>
      </c>
      <c r="B1314" s="3">
        <v>43412.0</v>
      </c>
      <c r="C1314" s="1" t="s">
        <v>3</v>
      </c>
      <c r="D1314" s="1" t="s">
        <v>33</v>
      </c>
      <c r="E1314" s="1">
        <v>45.0</v>
      </c>
      <c r="F1314" s="10">
        <f>vlookup(E1314,DateReference!B:C,2,false)</f>
        <v>13</v>
      </c>
      <c r="G1314" s="1">
        <v>6.0</v>
      </c>
      <c r="H1314" s="1" t="s">
        <v>38</v>
      </c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>
      <c r="A1315" s="1">
        <v>1314.0</v>
      </c>
      <c r="B1315" s="3">
        <v>43390.0</v>
      </c>
      <c r="C1315" s="1" t="s">
        <v>3</v>
      </c>
      <c r="D1315" s="1" t="s">
        <v>33</v>
      </c>
      <c r="E1315" s="1">
        <v>42.0</v>
      </c>
      <c r="F1315" s="10">
        <f>vlookup(E1315,DateReference!B:C,2,false)</f>
        <v>10</v>
      </c>
      <c r="G1315" s="1">
        <v>8.0</v>
      </c>
      <c r="H1315" s="1" t="s">
        <v>39</v>
      </c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>
      <c r="A1316" s="1">
        <v>1315.0</v>
      </c>
      <c r="B1316" s="3">
        <v>43373.0</v>
      </c>
      <c r="C1316" s="1" t="s">
        <v>3</v>
      </c>
      <c r="D1316" s="1" t="s">
        <v>13</v>
      </c>
      <c r="E1316" s="1">
        <v>39.0</v>
      </c>
      <c r="F1316" s="10">
        <f>vlookup(E1316,DateReference!B:C,2,false)</f>
        <v>7</v>
      </c>
      <c r="G1316" s="1">
        <v>4.0</v>
      </c>
      <c r="H1316" s="1" t="s">
        <v>37</v>
      </c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>
      <c r="A1317" s="1">
        <v>1316.0</v>
      </c>
      <c r="B1317" s="3">
        <v>43448.0</v>
      </c>
      <c r="C1317" s="1" t="s">
        <v>3</v>
      </c>
      <c r="D1317" s="1" t="s">
        <v>13</v>
      </c>
      <c r="E1317" s="1">
        <v>50.0</v>
      </c>
      <c r="F1317" s="10">
        <f>vlookup(E1317,DateReference!B:C,2,false)</f>
        <v>18</v>
      </c>
      <c r="G1317" s="1">
        <v>7.0</v>
      </c>
      <c r="H1317" s="1" t="s">
        <v>38</v>
      </c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>
      <c r="A1318" s="1">
        <v>1317.0</v>
      </c>
      <c r="B1318" s="3">
        <v>43393.0</v>
      </c>
      <c r="C1318" s="1" t="s">
        <v>3</v>
      </c>
      <c r="D1318" s="1" t="s">
        <v>33</v>
      </c>
      <c r="E1318" s="1">
        <v>42.0</v>
      </c>
      <c r="F1318" s="10">
        <f>vlookup(E1318,DateReference!B:C,2,false)</f>
        <v>10</v>
      </c>
      <c r="G1318" s="1">
        <v>5.0</v>
      </c>
      <c r="H1318" s="1" t="s">
        <v>39</v>
      </c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>
      <c r="A1319" s="1">
        <v>1318.0</v>
      </c>
      <c r="B1319" s="3">
        <v>43404.0</v>
      </c>
      <c r="C1319" s="1" t="s">
        <v>3</v>
      </c>
      <c r="D1319" s="1" t="s">
        <v>33</v>
      </c>
      <c r="E1319" s="1">
        <v>44.0</v>
      </c>
      <c r="F1319" s="10">
        <f>vlookup(E1319,DateReference!B:C,2,false)</f>
        <v>12</v>
      </c>
      <c r="G1319" s="1">
        <v>8.0</v>
      </c>
      <c r="H1319" s="1" t="s">
        <v>37</v>
      </c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>
      <c r="A1320" s="1">
        <v>1319.0</v>
      </c>
      <c r="B1320" s="3">
        <v>43336.0</v>
      </c>
      <c r="C1320" s="1" t="s">
        <v>3</v>
      </c>
      <c r="D1320" s="1" t="s">
        <v>13</v>
      </c>
      <c r="E1320" s="1">
        <v>34.0</v>
      </c>
      <c r="F1320" s="10">
        <f>vlookup(E1320,DateReference!B:C,2,false)</f>
        <v>2</v>
      </c>
      <c r="G1320" s="1">
        <v>2.0</v>
      </c>
      <c r="H1320" s="1" t="s">
        <v>38</v>
      </c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>
      <c r="A1321" s="1">
        <v>1320.0</v>
      </c>
      <c r="B1321" s="3">
        <v>43425.0</v>
      </c>
      <c r="C1321" s="1" t="s">
        <v>3</v>
      </c>
      <c r="D1321" s="1" t="s">
        <v>13</v>
      </c>
      <c r="E1321" s="1">
        <v>47.0</v>
      </c>
      <c r="F1321" s="10">
        <f>vlookup(E1321,DateReference!B:C,2,false)</f>
        <v>15</v>
      </c>
      <c r="G1321" s="1">
        <v>8.0</v>
      </c>
      <c r="H1321" s="1" t="s">
        <v>39</v>
      </c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>
      <c r="A1322" s="1">
        <v>1321.0</v>
      </c>
      <c r="B1322" s="3">
        <v>43463.0</v>
      </c>
      <c r="C1322" s="1" t="s">
        <v>3</v>
      </c>
      <c r="D1322" s="1" t="s">
        <v>13</v>
      </c>
      <c r="E1322" s="1">
        <v>52.0</v>
      </c>
      <c r="F1322" s="10">
        <f>vlookup(E1322,DateReference!B:C,2,false)</f>
        <v>20</v>
      </c>
      <c r="G1322" s="1">
        <v>8.0</v>
      </c>
      <c r="H1322" s="1" t="s">
        <v>37</v>
      </c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>
      <c r="A1323" s="1">
        <v>1322.0</v>
      </c>
      <c r="B1323" s="3">
        <v>43428.0</v>
      </c>
      <c r="C1323" s="1" t="s">
        <v>3</v>
      </c>
      <c r="D1323" s="1" t="s">
        <v>13</v>
      </c>
      <c r="E1323" s="1">
        <v>47.0</v>
      </c>
      <c r="F1323" s="10">
        <f>vlookup(E1323,DateReference!B:C,2,false)</f>
        <v>15</v>
      </c>
      <c r="G1323" s="1">
        <v>3.0</v>
      </c>
      <c r="H1323" s="1" t="s">
        <v>38</v>
      </c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>
      <c r="A1324" s="1">
        <v>1323.0</v>
      </c>
      <c r="B1324" s="3">
        <v>43399.0</v>
      </c>
      <c r="C1324" s="1" t="s">
        <v>3</v>
      </c>
      <c r="D1324" s="1" t="s">
        <v>33</v>
      </c>
      <c r="E1324" s="1">
        <v>43.0</v>
      </c>
      <c r="F1324" s="10">
        <f>vlookup(E1324,DateReference!B:C,2,false)</f>
        <v>11</v>
      </c>
      <c r="G1324" s="1">
        <v>4.0</v>
      </c>
      <c r="H1324" s="1" t="s">
        <v>39</v>
      </c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>
      <c r="A1325" s="1">
        <v>1324.0</v>
      </c>
      <c r="B1325" s="3">
        <v>43427.0</v>
      </c>
      <c r="C1325" s="1" t="s">
        <v>3</v>
      </c>
      <c r="D1325" s="1" t="s">
        <v>33</v>
      </c>
      <c r="E1325" s="1">
        <v>47.0</v>
      </c>
      <c r="F1325" s="10">
        <f>vlookup(E1325,DateReference!B:C,2,false)</f>
        <v>15</v>
      </c>
      <c r="G1325" s="1">
        <v>10.0</v>
      </c>
      <c r="H1325" s="1" t="s">
        <v>37</v>
      </c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>
      <c r="A1326" s="1">
        <v>1325.0</v>
      </c>
      <c r="B1326" s="3">
        <v>43378.0</v>
      </c>
      <c r="C1326" s="1" t="s">
        <v>3</v>
      </c>
      <c r="D1326" s="1" t="s">
        <v>33</v>
      </c>
      <c r="E1326" s="1">
        <v>40.0</v>
      </c>
      <c r="F1326" s="10">
        <f>vlookup(E1326,DateReference!B:C,2,false)</f>
        <v>8</v>
      </c>
      <c r="G1326" s="1">
        <v>4.0</v>
      </c>
      <c r="H1326" s="1" t="s">
        <v>38</v>
      </c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>
      <c r="A1327" s="1">
        <v>1326.0</v>
      </c>
      <c r="B1327" s="3">
        <v>43433.0</v>
      </c>
      <c r="C1327" s="1" t="s">
        <v>3</v>
      </c>
      <c r="D1327" s="1" t="s">
        <v>33</v>
      </c>
      <c r="E1327" s="1">
        <v>48.0</v>
      </c>
      <c r="F1327" s="10">
        <f>vlookup(E1327,DateReference!B:C,2,false)</f>
        <v>16</v>
      </c>
      <c r="G1327" s="1">
        <v>7.0</v>
      </c>
      <c r="H1327" s="1" t="s">
        <v>39</v>
      </c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>
      <c r="A1328" s="1">
        <v>1327.0</v>
      </c>
      <c r="B1328" s="3">
        <v>43454.0</v>
      </c>
      <c r="C1328" s="1" t="s">
        <v>3</v>
      </c>
      <c r="D1328" s="1" t="s">
        <v>13</v>
      </c>
      <c r="E1328" s="1">
        <v>51.0</v>
      </c>
      <c r="F1328" s="10">
        <f>vlookup(E1328,DateReference!B:C,2,false)</f>
        <v>19</v>
      </c>
      <c r="G1328" s="1">
        <v>3.0</v>
      </c>
      <c r="H1328" s="1" t="s">
        <v>37</v>
      </c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>
      <c r="A1329" s="1">
        <v>1328.0</v>
      </c>
      <c r="B1329" s="3">
        <v>43455.0</v>
      </c>
      <c r="C1329" s="1" t="s">
        <v>3</v>
      </c>
      <c r="D1329" s="1" t="s">
        <v>13</v>
      </c>
      <c r="E1329" s="1">
        <v>51.0</v>
      </c>
      <c r="F1329" s="10">
        <f>vlookup(E1329,DateReference!B:C,2,false)</f>
        <v>19</v>
      </c>
      <c r="G1329" s="1">
        <v>7.0</v>
      </c>
      <c r="H1329" s="1" t="s">
        <v>38</v>
      </c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>
      <c r="A1330" s="1">
        <v>1329.0</v>
      </c>
      <c r="B1330" s="3">
        <v>43372.0</v>
      </c>
      <c r="C1330" s="1" t="s">
        <v>3</v>
      </c>
      <c r="D1330" s="1" t="s">
        <v>33</v>
      </c>
      <c r="E1330" s="1">
        <v>39.0</v>
      </c>
      <c r="F1330" s="10">
        <f>vlookup(E1330,DateReference!B:C,2,false)</f>
        <v>7</v>
      </c>
      <c r="G1330" s="1">
        <v>2.0</v>
      </c>
      <c r="H1330" s="1" t="s">
        <v>39</v>
      </c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>
      <c r="A1331" s="1">
        <v>1330.0</v>
      </c>
      <c r="B1331" s="3">
        <v>43337.0</v>
      </c>
      <c r="C1331" s="1" t="s">
        <v>3</v>
      </c>
      <c r="D1331" s="1" t="s">
        <v>33</v>
      </c>
      <c r="E1331" s="1">
        <v>34.0</v>
      </c>
      <c r="F1331" s="10">
        <f>vlookup(E1331,DateReference!B:C,2,false)</f>
        <v>2</v>
      </c>
      <c r="G1331" s="1">
        <v>4.0</v>
      </c>
      <c r="H1331" s="1" t="s">
        <v>37</v>
      </c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>
      <c r="A1332" s="1">
        <v>1331.0</v>
      </c>
      <c r="B1332" s="3">
        <v>43440.0</v>
      </c>
      <c r="C1332" s="1" t="s">
        <v>3</v>
      </c>
      <c r="D1332" s="1" t="s">
        <v>33</v>
      </c>
      <c r="E1332" s="1">
        <v>49.0</v>
      </c>
      <c r="F1332" s="10">
        <f>vlookup(E1332,DateReference!B:C,2,false)</f>
        <v>17</v>
      </c>
      <c r="G1332" s="1">
        <v>7.0</v>
      </c>
      <c r="H1332" s="1" t="s">
        <v>38</v>
      </c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>
      <c r="A1333" s="1">
        <v>1332.0</v>
      </c>
      <c r="B1333" s="3">
        <v>43393.0</v>
      </c>
      <c r="C1333" s="1" t="s">
        <v>3</v>
      </c>
      <c r="D1333" s="1" t="s">
        <v>33</v>
      </c>
      <c r="E1333" s="1">
        <v>42.0</v>
      </c>
      <c r="F1333" s="10">
        <f>vlookup(E1333,DateReference!B:C,2,false)</f>
        <v>10</v>
      </c>
      <c r="G1333" s="1">
        <v>2.0</v>
      </c>
      <c r="H1333" s="1" t="s">
        <v>39</v>
      </c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>
      <c r="A1334" s="1">
        <v>1333.0</v>
      </c>
      <c r="B1334" s="3">
        <v>43362.0</v>
      </c>
      <c r="C1334" s="1" t="s">
        <v>3</v>
      </c>
      <c r="D1334" s="1" t="s">
        <v>13</v>
      </c>
      <c r="E1334" s="1">
        <v>38.0</v>
      </c>
      <c r="F1334" s="10">
        <f>vlookup(E1334,DateReference!B:C,2,false)</f>
        <v>6</v>
      </c>
      <c r="G1334" s="1">
        <v>5.0</v>
      </c>
      <c r="H1334" s="1" t="s">
        <v>37</v>
      </c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>
      <c r="A1335" s="1">
        <v>1334.0</v>
      </c>
      <c r="B1335" s="3">
        <v>43423.0</v>
      </c>
      <c r="C1335" s="1" t="s">
        <v>3</v>
      </c>
      <c r="D1335" s="1" t="s">
        <v>33</v>
      </c>
      <c r="E1335" s="1">
        <v>47.0</v>
      </c>
      <c r="F1335" s="10">
        <f>vlookup(E1335,DateReference!B:C,2,false)</f>
        <v>15</v>
      </c>
      <c r="G1335" s="1">
        <v>5.0</v>
      </c>
      <c r="H1335" s="1" t="s">
        <v>38</v>
      </c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>
      <c r="A1336" s="1">
        <v>1335.0</v>
      </c>
      <c r="B1336" s="3">
        <v>43381.0</v>
      </c>
      <c r="C1336" s="1" t="s">
        <v>3</v>
      </c>
      <c r="D1336" s="1" t="s">
        <v>13</v>
      </c>
      <c r="E1336" s="1">
        <v>41.0</v>
      </c>
      <c r="F1336" s="10">
        <f>vlookup(E1336,DateReference!B:C,2,false)</f>
        <v>9</v>
      </c>
      <c r="G1336" s="1">
        <v>2.0</v>
      </c>
      <c r="H1336" s="1" t="s">
        <v>39</v>
      </c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>
      <c r="A1337" s="1">
        <v>1336.0</v>
      </c>
      <c r="B1337" s="3">
        <v>43458.0</v>
      </c>
      <c r="C1337" s="1" t="s">
        <v>3</v>
      </c>
      <c r="D1337" s="1" t="s">
        <v>33</v>
      </c>
      <c r="E1337" s="1">
        <v>52.0</v>
      </c>
      <c r="F1337" s="10">
        <f>vlookup(E1337,DateReference!B:C,2,false)</f>
        <v>20</v>
      </c>
      <c r="G1337" s="1">
        <v>4.0</v>
      </c>
      <c r="H1337" s="1" t="s">
        <v>37</v>
      </c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>
      <c r="A1338" s="1">
        <v>1337.0</v>
      </c>
      <c r="B1338" s="3">
        <v>43415.0</v>
      </c>
      <c r="C1338" s="1" t="s">
        <v>3</v>
      </c>
      <c r="D1338" s="1" t="s">
        <v>33</v>
      </c>
      <c r="E1338" s="1">
        <v>45.0</v>
      </c>
      <c r="F1338" s="10">
        <f>vlookup(E1338,DateReference!B:C,2,false)</f>
        <v>13</v>
      </c>
      <c r="G1338" s="1">
        <v>1.0</v>
      </c>
      <c r="H1338" s="1" t="s">
        <v>38</v>
      </c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>
      <c r="A1339" s="1">
        <v>1338.0</v>
      </c>
      <c r="B1339" s="3">
        <v>43435.0</v>
      </c>
      <c r="C1339" s="1" t="s">
        <v>3</v>
      </c>
      <c r="D1339" s="1" t="s">
        <v>33</v>
      </c>
      <c r="E1339" s="1">
        <v>48.0</v>
      </c>
      <c r="F1339" s="10">
        <f>vlookup(E1339,DateReference!B:C,2,false)</f>
        <v>16</v>
      </c>
      <c r="G1339" s="1">
        <v>4.0</v>
      </c>
      <c r="H1339" s="1" t="s">
        <v>39</v>
      </c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>
      <c r="A1340" s="1">
        <v>1339.0</v>
      </c>
      <c r="B1340" s="3">
        <v>43417.0</v>
      </c>
      <c r="C1340" s="1" t="s">
        <v>3</v>
      </c>
      <c r="D1340" s="1" t="s">
        <v>33</v>
      </c>
      <c r="E1340" s="1">
        <v>46.0</v>
      </c>
      <c r="F1340" s="10">
        <f>vlookup(E1340,DateReference!B:C,2,false)</f>
        <v>14</v>
      </c>
      <c r="G1340" s="1">
        <v>3.0</v>
      </c>
      <c r="H1340" s="1" t="s">
        <v>37</v>
      </c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>
      <c r="A1341" s="1">
        <v>1340.0</v>
      </c>
      <c r="B1341" s="3">
        <v>43365.0</v>
      </c>
      <c r="C1341" s="1" t="s">
        <v>3</v>
      </c>
      <c r="D1341" s="1" t="s">
        <v>13</v>
      </c>
      <c r="E1341" s="1">
        <v>38.0</v>
      </c>
      <c r="F1341" s="10">
        <f>vlookup(E1341,DateReference!B:C,2,false)</f>
        <v>6</v>
      </c>
      <c r="G1341" s="1">
        <v>5.0</v>
      </c>
      <c r="H1341" s="1" t="s">
        <v>38</v>
      </c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>
      <c r="A1342" s="1">
        <v>1341.0</v>
      </c>
      <c r="B1342" s="3">
        <v>43429.0</v>
      </c>
      <c r="C1342" s="1" t="s">
        <v>3</v>
      </c>
      <c r="D1342" s="1" t="s">
        <v>13</v>
      </c>
      <c r="E1342" s="1">
        <v>47.0</v>
      </c>
      <c r="F1342" s="10">
        <f>vlookup(E1342,DateReference!B:C,2,false)</f>
        <v>15</v>
      </c>
      <c r="G1342" s="1">
        <v>2.0</v>
      </c>
      <c r="H1342" s="1" t="s">
        <v>39</v>
      </c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>
      <c r="A1343" s="1">
        <v>1342.0</v>
      </c>
      <c r="B1343" s="3">
        <v>43339.0</v>
      </c>
      <c r="C1343" s="1" t="s">
        <v>3</v>
      </c>
      <c r="D1343" s="1" t="s">
        <v>33</v>
      </c>
      <c r="E1343" s="1">
        <v>35.0</v>
      </c>
      <c r="F1343" s="10">
        <f>vlookup(E1343,DateReference!B:C,2,false)</f>
        <v>3</v>
      </c>
      <c r="G1343" s="1">
        <v>6.0</v>
      </c>
      <c r="H1343" s="1" t="s">
        <v>37</v>
      </c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>
      <c r="A1344" s="1">
        <v>1343.0</v>
      </c>
      <c r="B1344" s="3">
        <v>43340.0</v>
      </c>
      <c r="C1344" s="1" t="s">
        <v>3</v>
      </c>
      <c r="D1344" s="1" t="s">
        <v>13</v>
      </c>
      <c r="E1344" s="1">
        <v>35.0</v>
      </c>
      <c r="F1344" s="10">
        <f>vlookup(E1344,DateReference!B:C,2,false)</f>
        <v>3</v>
      </c>
      <c r="G1344" s="1">
        <v>1.0</v>
      </c>
      <c r="H1344" s="1" t="s">
        <v>38</v>
      </c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>
      <c r="A1345" s="1">
        <v>1344.0</v>
      </c>
      <c r="B1345" s="3">
        <v>43447.0</v>
      </c>
      <c r="C1345" s="1" t="s">
        <v>3</v>
      </c>
      <c r="D1345" s="1" t="s">
        <v>33</v>
      </c>
      <c r="E1345" s="1">
        <v>50.0</v>
      </c>
      <c r="F1345" s="10">
        <f>vlookup(E1345,DateReference!B:C,2,false)</f>
        <v>18</v>
      </c>
      <c r="G1345" s="1">
        <v>8.0</v>
      </c>
      <c r="H1345" s="1" t="s">
        <v>39</v>
      </c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>
      <c r="A1346" s="1">
        <v>1345.0</v>
      </c>
      <c r="B1346" s="3">
        <v>43375.0</v>
      </c>
      <c r="C1346" s="1" t="s">
        <v>3</v>
      </c>
      <c r="D1346" s="1" t="s">
        <v>33</v>
      </c>
      <c r="E1346" s="1">
        <v>40.0</v>
      </c>
      <c r="F1346" s="10">
        <f>vlookup(E1346,DateReference!B:C,2,false)</f>
        <v>8</v>
      </c>
      <c r="G1346" s="1">
        <v>2.0</v>
      </c>
      <c r="H1346" s="1" t="s">
        <v>37</v>
      </c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>
      <c r="A1347" s="1">
        <v>1346.0</v>
      </c>
      <c r="B1347" s="3">
        <v>43384.0</v>
      </c>
      <c r="C1347" s="1" t="s">
        <v>3</v>
      </c>
      <c r="D1347" s="1" t="s">
        <v>13</v>
      </c>
      <c r="E1347" s="1">
        <v>41.0</v>
      </c>
      <c r="F1347" s="10">
        <f>vlookup(E1347,DateReference!B:C,2,false)</f>
        <v>9</v>
      </c>
      <c r="G1347" s="1">
        <v>4.0</v>
      </c>
      <c r="H1347" s="1" t="s">
        <v>38</v>
      </c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>
      <c r="A1348" s="1">
        <v>1347.0</v>
      </c>
      <c r="B1348" s="3">
        <v>43365.0</v>
      </c>
      <c r="C1348" s="1" t="s">
        <v>3</v>
      </c>
      <c r="D1348" s="1" t="s">
        <v>13</v>
      </c>
      <c r="E1348" s="1">
        <v>38.0</v>
      </c>
      <c r="F1348" s="10">
        <f>vlookup(E1348,DateReference!B:C,2,false)</f>
        <v>6</v>
      </c>
      <c r="G1348" s="1">
        <v>3.0</v>
      </c>
      <c r="H1348" s="1" t="s">
        <v>39</v>
      </c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>
      <c r="A1349" s="1">
        <v>1348.0</v>
      </c>
      <c r="B1349" s="3">
        <v>43402.0</v>
      </c>
      <c r="C1349" s="1" t="s">
        <v>3</v>
      </c>
      <c r="D1349" s="1" t="s">
        <v>33</v>
      </c>
      <c r="E1349" s="1">
        <v>44.0</v>
      </c>
      <c r="F1349" s="10">
        <f>vlookup(E1349,DateReference!B:C,2,false)</f>
        <v>12</v>
      </c>
      <c r="G1349" s="1">
        <v>9.0</v>
      </c>
      <c r="H1349" s="1" t="s">
        <v>37</v>
      </c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>
      <c r="A1350" s="1">
        <v>1349.0</v>
      </c>
      <c r="B1350" s="3">
        <v>43422.0</v>
      </c>
      <c r="C1350" s="1" t="s">
        <v>3</v>
      </c>
      <c r="D1350" s="1" t="s">
        <v>33</v>
      </c>
      <c r="E1350" s="1">
        <v>46.0</v>
      </c>
      <c r="F1350" s="10">
        <f>vlookup(E1350,DateReference!B:C,2,false)</f>
        <v>14</v>
      </c>
      <c r="G1350" s="1">
        <v>8.0</v>
      </c>
      <c r="H1350" s="1" t="s">
        <v>38</v>
      </c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>
      <c r="A1351" s="1">
        <v>1350.0</v>
      </c>
      <c r="B1351" s="3">
        <v>43418.0</v>
      </c>
      <c r="C1351" s="1" t="s">
        <v>3</v>
      </c>
      <c r="D1351" s="1" t="s">
        <v>33</v>
      </c>
      <c r="E1351" s="1">
        <v>46.0</v>
      </c>
      <c r="F1351" s="10">
        <f>vlookup(E1351,DateReference!B:C,2,false)</f>
        <v>14</v>
      </c>
      <c r="G1351" s="1">
        <v>2.0</v>
      </c>
      <c r="H1351" s="1" t="s">
        <v>39</v>
      </c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>
      <c r="A1352" s="1">
        <v>1351.0</v>
      </c>
      <c r="B1352" s="3">
        <v>43379.0</v>
      </c>
      <c r="C1352" s="1" t="s">
        <v>3</v>
      </c>
      <c r="D1352" s="1" t="s">
        <v>33</v>
      </c>
      <c r="E1352" s="1">
        <v>40.0</v>
      </c>
      <c r="F1352" s="10">
        <f>vlookup(E1352,DateReference!B:C,2,false)</f>
        <v>8</v>
      </c>
      <c r="G1352" s="1">
        <v>7.0</v>
      </c>
      <c r="H1352" s="1" t="s">
        <v>37</v>
      </c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>
      <c r="A1353" s="1">
        <v>1352.0</v>
      </c>
      <c r="B1353" s="3">
        <v>43429.0</v>
      </c>
      <c r="C1353" s="1" t="s">
        <v>3</v>
      </c>
      <c r="D1353" s="1" t="s">
        <v>13</v>
      </c>
      <c r="E1353" s="1">
        <v>47.0</v>
      </c>
      <c r="F1353" s="10">
        <f>vlookup(E1353,DateReference!B:C,2,false)</f>
        <v>15</v>
      </c>
      <c r="G1353" s="1">
        <v>6.0</v>
      </c>
      <c r="H1353" s="1" t="s">
        <v>38</v>
      </c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>
      <c r="A1354" s="1">
        <v>1353.0</v>
      </c>
      <c r="B1354" s="3">
        <v>43390.0</v>
      </c>
      <c r="C1354" s="1" t="s">
        <v>3</v>
      </c>
      <c r="D1354" s="1" t="s">
        <v>33</v>
      </c>
      <c r="E1354" s="1">
        <v>42.0</v>
      </c>
      <c r="F1354" s="10">
        <f>vlookup(E1354,DateReference!B:C,2,false)</f>
        <v>10</v>
      </c>
      <c r="G1354" s="1">
        <v>5.0</v>
      </c>
      <c r="H1354" s="1" t="s">
        <v>39</v>
      </c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>
      <c r="A1355" s="1">
        <v>1354.0</v>
      </c>
      <c r="B1355" s="3">
        <v>43332.0</v>
      </c>
      <c r="C1355" s="1" t="s">
        <v>3</v>
      </c>
      <c r="D1355" s="1" t="s">
        <v>13</v>
      </c>
      <c r="E1355" s="1">
        <v>34.0</v>
      </c>
      <c r="F1355" s="10">
        <f>vlookup(E1355,DateReference!B:C,2,false)</f>
        <v>2</v>
      </c>
      <c r="G1355" s="1">
        <v>6.0</v>
      </c>
      <c r="H1355" s="1" t="s">
        <v>37</v>
      </c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>
      <c r="A1356" s="1">
        <v>1355.0</v>
      </c>
      <c r="B1356" s="3">
        <v>43415.0</v>
      </c>
      <c r="C1356" s="1" t="s">
        <v>3</v>
      </c>
      <c r="D1356" s="1" t="s">
        <v>13</v>
      </c>
      <c r="E1356" s="1">
        <v>45.0</v>
      </c>
      <c r="F1356" s="10">
        <f>vlookup(E1356,DateReference!B:C,2,false)</f>
        <v>13</v>
      </c>
      <c r="G1356" s="1">
        <v>7.0</v>
      </c>
      <c r="H1356" s="1" t="s">
        <v>38</v>
      </c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>
      <c r="A1357" s="1">
        <v>1356.0</v>
      </c>
      <c r="B1357" s="3">
        <v>43413.0</v>
      </c>
      <c r="C1357" s="1" t="s">
        <v>3</v>
      </c>
      <c r="D1357" s="1" t="s">
        <v>33</v>
      </c>
      <c r="E1357" s="1">
        <v>45.0</v>
      </c>
      <c r="F1357" s="10">
        <f>vlookup(E1357,DateReference!B:C,2,false)</f>
        <v>13</v>
      </c>
      <c r="G1357" s="1">
        <v>9.0</v>
      </c>
      <c r="H1357" s="1" t="s">
        <v>39</v>
      </c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>
      <c r="A1358" s="1">
        <v>1357.0</v>
      </c>
      <c r="B1358" s="3">
        <v>43425.0</v>
      </c>
      <c r="C1358" s="1" t="s">
        <v>3</v>
      </c>
      <c r="D1358" s="1" t="s">
        <v>33</v>
      </c>
      <c r="E1358" s="1">
        <v>47.0</v>
      </c>
      <c r="F1358" s="10">
        <f>vlookup(E1358,DateReference!B:C,2,false)</f>
        <v>15</v>
      </c>
      <c r="G1358" s="1">
        <v>10.0</v>
      </c>
      <c r="H1358" s="1" t="s">
        <v>37</v>
      </c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>
      <c r="A1359" s="1">
        <v>1358.0</v>
      </c>
      <c r="B1359" s="3">
        <v>43335.0</v>
      </c>
      <c r="C1359" s="1" t="s">
        <v>3</v>
      </c>
      <c r="D1359" s="1" t="s">
        <v>33</v>
      </c>
      <c r="E1359" s="1">
        <v>34.0</v>
      </c>
      <c r="F1359" s="10">
        <f>vlookup(E1359,DateReference!B:C,2,false)</f>
        <v>2</v>
      </c>
      <c r="G1359" s="1">
        <v>4.0</v>
      </c>
      <c r="H1359" s="1" t="s">
        <v>38</v>
      </c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>
      <c r="A1360" s="1">
        <v>1359.0</v>
      </c>
      <c r="B1360" s="3">
        <v>43418.0</v>
      </c>
      <c r="C1360" s="1" t="s">
        <v>3</v>
      </c>
      <c r="D1360" s="1" t="s">
        <v>33</v>
      </c>
      <c r="E1360" s="1">
        <v>46.0</v>
      </c>
      <c r="F1360" s="10">
        <f>vlookup(E1360,DateReference!B:C,2,false)</f>
        <v>14</v>
      </c>
      <c r="G1360" s="1">
        <v>3.0</v>
      </c>
      <c r="H1360" s="1" t="s">
        <v>39</v>
      </c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>
      <c r="A1361" s="1">
        <v>1360.0</v>
      </c>
      <c r="B1361" s="3">
        <v>43381.0</v>
      </c>
      <c r="C1361" s="1" t="s">
        <v>3</v>
      </c>
      <c r="D1361" s="1" t="s">
        <v>33</v>
      </c>
      <c r="E1361" s="1">
        <v>41.0</v>
      </c>
      <c r="F1361" s="10">
        <f>vlookup(E1361,DateReference!B:C,2,false)</f>
        <v>9</v>
      </c>
      <c r="G1361" s="1">
        <v>4.0</v>
      </c>
      <c r="H1361" s="1" t="s">
        <v>37</v>
      </c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>
      <c r="A1362" s="1">
        <v>1361.0</v>
      </c>
      <c r="B1362" s="3">
        <v>43369.0</v>
      </c>
      <c r="C1362" s="1" t="s">
        <v>3</v>
      </c>
      <c r="D1362" s="1" t="s">
        <v>33</v>
      </c>
      <c r="E1362" s="1">
        <v>39.0</v>
      </c>
      <c r="F1362" s="10">
        <f>vlookup(E1362,DateReference!B:C,2,false)</f>
        <v>7</v>
      </c>
      <c r="G1362" s="1">
        <v>3.0</v>
      </c>
      <c r="H1362" s="1" t="s">
        <v>38</v>
      </c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>
      <c r="A1363" s="1">
        <v>1362.0</v>
      </c>
      <c r="B1363" s="3">
        <v>43335.0</v>
      </c>
      <c r="C1363" s="1" t="s">
        <v>3</v>
      </c>
      <c r="D1363" s="1" t="s">
        <v>13</v>
      </c>
      <c r="E1363" s="1">
        <v>34.0</v>
      </c>
      <c r="F1363" s="10">
        <f>vlookup(E1363,DateReference!B:C,2,false)</f>
        <v>2</v>
      </c>
      <c r="G1363" s="1">
        <v>9.0</v>
      </c>
      <c r="H1363" s="1" t="s">
        <v>39</v>
      </c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>
      <c r="A1364" s="1">
        <v>1363.0</v>
      </c>
      <c r="B1364" s="3">
        <v>43370.0</v>
      </c>
      <c r="C1364" s="1" t="s">
        <v>3</v>
      </c>
      <c r="D1364" s="1" t="s">
        <v>13</v>
      </c>
      <c r="E1364" s="1">
        <v>39.0</v>
      </c>
      <c r="F1364" s="10">
        <f>vlookup(E1364,DateReference!B:C,2,false)</f>
        <v>7</v>
      </c>
      <c r="G1364" s="1">
        <v>3.0</v>
      </c>
      <c r="H1364" s="1" t="s">
        <v>37</v>
      </c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>
      <c r="A1365" s="1">
        <v>1364.0</v>
      </c>
      <c r="B1365" s="3">
        <v>43442.0</v>
      </c>
      <c r="C1365" s="1" t="s">
        <v>3</v>
      </c>
      <c r="D1365" s="1" t="s">
        <v>33</v>
      </c>
      <c r="E1365" s="1">
        <v>49.0</v>
      </c>
      <c r="F1365" s="10">
        <f>vlookup(E1365,DateReference!B:C,2,false)</f>
        <v>17</v>
      </c>
      <c r="G1365" s="1">
        <v>6.0</v>
      </c>
      <c r="H1365" s="1" t="s">
        <v>38</v>
      </c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>
      <c r="A1366" s="1">
        <v>1365.0</v>
      </c>
      <c r="B1366" s="3">
        <v>43461.0</v>
      </c>
      <c r="C1366" s="1" t="s">
        <v>3</v>
      </c>
      <c r="D1366" s="1" t="s">
        <v>33</v>
      </c>
      <c r="E1366" s="1">
        <v>52.0</v>
      </c>
      <c r="F1366" s="10">
        <f>vlookup(E1366,DateReference!B:C,2,false)</f>
        <v>20</v>
      </c>
      <c r="G1366" s="1">
        <v>10.0</v>
      </c>
      <c r="H1366" s="1" t="s">
        <v>39</v>
      </c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>
      <c r="A1367" s="1">
        <v>1366.0</v>
      </c>
      <c r="B1367" s="3">
        <v>43425.0</v>
      </c>
      <c r="C1367" s="1" t="s">
        <v>3</v>
      </c>
      <c r="D1367" s="1" t="s">
        <v>33</v>
      </c>
      <c r="E1367" s="1">
        <v>47.0</v>
      </c>
      <c r="F1367" s="10">
        <f>vlookup(E1367,DateReference!B:C,2,false)</f>
        <v>15</v>
      </c>
      <c r="G1367" s="1">
        <v>9.0</v>
      </c>
      <c r="H1367" s="1" t="s">
        <v>37</v>
      </c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>
      <c r="A1368" s="1">
        <v>1367.0</v>
      </c>
      <c r="B1368" s="3">
        <v>43454.0</v>
      </c>
      <c r="C1368" s="1" t="s">
        <v>3</v>
      </c>
      <c r="D1368" s="1" t="s">
        <v>33</v>
      </c>
      <c r="E1368" s="1">
        <v>51.0</v>
      </c>
      <c r="F1368" s="10">
        <f>vlookup(E1368,DateReference!B:C,2,false)</f>
        <v>19</v>
      </c>
      <c r="G1368" s="1">
        <v>6.0</v>
      </c>
      <c r="H1368" s="1" t="s">
        <v>38</v>
      </c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>
      <c r="A1369" s="1">
        <v>1368.0</v>
      </c>
      <c r="B1369" s="3">
        <v>43354.0</v>
      </c>
      <c r="C1369" s="1" t="s">
        <v>3</v>
      </c>
      <c r="D1369" s="1" t="s">
        <v>13</v>
      </c>
      <c r="E1369" s="1">
        <v>37.0</v>
      </c>
      <c r="F1369" s="10">
        <f>vlookup(E1369,DateReference!B:C,2,false)</f>
        <v>5</v>
      </c>
      <c r="G1369" s="1">
        <v>6.0</v>
      </c>
      <c r="H1369" s="1" t="s">
        <v>39</v>
      </c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>
      <c r="A1370" s="1">
        <v>1369.0</v>
      </c>
      <c r="B1370" s="3">
        <v>43371.0</v>
      </c>
      <c r="C1370" s="1" t="s">
        <v>3</v>
      </c>
      <c r="D1370" s="1" t="s">
        <v>13</v>
      </c>
      <c r="E1370" s="1">
        <v>39.0</v>
      </c>
      <c r="F1370" s="10">
        <f>vlookup(E1370,DateReference!B:C,2,false)</f>
        <v>7</v>
      </c>
      <c r="G1370" s="1">
        <v>9.0</v>
      </c>
      <c r="H1370" s="1" t="s">
        <v>37</v>
      </c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>
      <c r="A1371" s="1">
        <v>1370.0</v>
      </c>
      <c r="B1371" s="3">
        <v>43359.0</v>
      </c>
      <c r="C1371" s="1" t="s">
        <v>3</v>
      </c>
      <c r="D1371" s="1" t="s">
        <v>33</v>
      </c>
      <c r="E1371" s="1">
        <v>37.0</v>
      </c>
      <c r="F1371" s="10">
        <f>vlookup(E1371,DateReference!B:C,2,false)</f>
        <v>5</v>
      </c>
      <c r="G1371" s="1">
        <v>7.0</v>
      </c>
      <c r="H1371" s="1" t="s">
        <v>38</v>
      </c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>
      <c r="A1372" s="1">
        <v>1371.0</v>
      </c>
      <c r="B1372" s="3">
        <v>43381.0</v>
      </c>
      <c r="C1372" s="1" t="s">
        <v>3</v>
      </c>
      <c r="D1372" s="1" t="s">
        <v>13</v>
      </c>
      <c r="E1372" s="1">
        <v>41.0</v>
      </c>
      <c r="F1372" s="10">
        <f>vlookup(E1372,DateReference!B:C,2,false)</f>
        <v>9</v>
      </c>
      <c r="G1372" s="1">
        <v>7.0</v>
      </c>
      <c r="H1372" s="1" t="s">
        <v>39</v>
      </c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>
      <c r="A1373" s="1">
        <v>1372.0</v>
      </c>
      <c r="B1373" s="3">
        <v>43387.0</v>
      </c>
      <c r="C1373" s="1" t="s">
        <v>3</v>
      </c>
      <c r="D1373" s="1" t="s">
        <v>13</v>
      </c>
      <c r="E1373" s="1">
        <v>41.0</v>
      </c>
      <c r="F1373" s="10">
        <f>vlookup(E1373,DateReference!B:C,2,false)</f>
        <v>9</v>
      </c>
      <c r="G1373" s="1">
        <v>4.0</v>
      </c>
      <c r="H1373" s="1" t="s">
        <v>37</v>
      </c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>
      <c r="A1374" s="1">
        <v>1373.0</v>
      </c>
      <c r="B1374" s="3">
        <v>43345.0</v>
      </c>
      <c r="C1374" s="1" t="s">
        <v>3</v>
      </c>
      <c r="D1374" s="1" t="s">
        <v>13</v>
      </c>
      <c r="E1374" s="1">
        <v>35.0</v>
      </c>
      <c r="F1374" s="10">
        <f>vlookup(E1374,DateReference!B:C,2,false)</f>
        <v>3</v>
      </c>
      <c r="G1374" s="1">
        <v>5.0</v>
      </c>
      <c r="H1374" s="1" t="s">
        <v>38</v>
      </c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>
      <c r="A1375" s="1">
        <v>1374.0</v>
      </c>
      <c r="B1375" s="3">
        <v>43383.0</v>
      </c>
      <c r="C1375" s="1" t="s">
        <v>3</v>
      </c>
      <c r="D1375" s="1" t="s">
        <v>33</v>
      </c>
      <c r="E1375" s="1">
        <v>41.0</v>
      </c>
      <c r="F1375" s="10">
        <f>vlookup(E1375,DateReference!B:C,2,false)</f>
        <v>9</v>
      </c>
      <c r="G1375" s="1">
        <v>10.0</v>
      </c>
      <c r="H1375" s="1" t="s">
        <v>39</v>
      </c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>
      <c r="A1376" s="1">
        <v>1375.0</v>
      </c>
      <c r="B1376" s="3">
        <v>43419.0</v>
      </c>
      <c r="C1376" s="1" t="s">
        <v>3</v>
      </c>
      <c r="D1376" s="1" t="s">
        <v>33</v>
      </c>
      <c r="E1376" s="1">
        <v>46.0</v>
      </c>
      <c r="F1376" s="10">
        <f>vlookup(E1376,DateReference!B:C,2,false)</f>
        <v>14</v>
      </c>
      <c r="G1376" s="1">
        <v>4.0</v>
      </c>
      <c r="H1376" s="1" t="s">
        <v>37</v>
      </c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>
      <c r="A1377" s="1">
        <v>1376.0</v>
      </c>
      <c r="B1377" s="3">
        <v>43334.0</v>
      </c>
      <c r="C1377" s="1" t="s">
        <v>3</v>
      </c>
      <c r="D1377" s="1" t="s">
        <v>13</v>
      </c>
      <c r="E1377" s="1">
        <v>34.0</v>
      </c>
      <c r="F1377" s="10">
        <f>vlookup(E1377,DateReference!B:C,2,false)</f>
        <v>2</v>
      </c>
      <c r="G1377" s="1">
        <v>3.0</v>
      </c>
      <c r="H1377" s="1" t="s">
        <v>38</v>
      </c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>
      <c r="A1378" s="1">
        <v>1377.0</v>
      </c>
      <c r="B1378" s="3">
        <v>43403.0</v>
      </c>
      <c r="C1378" s="1" t="s">
        <v>3</v>
      </c>
      <c r="D1378" s="1" t="s">
        <v>33</v>
      </c>
      <c r="E1378" s="1">
        <v>44.0</v>
      </c>
      <c r="F1378" s="10">
        <f>vlookup(E1378,DateReference!B:C,2,false)</f>
        <v>12</v>
      </c>
      <c r="G1378" s="1">
        <v>4.0</v>
      </c>
      <c r="H1378" s="1" t="s">
        <v>39</v>
      </c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>
      <c r="A1379" s="1">
        <v>1378.0</v>
      </c>
      <c r="B1379" s="3">
        <v>43394.0</v>
      </c>
      <c r="C1379" s="1" t="s">
        <v>3</v>
      </c>
      <c r="D1379" s="1" t="s">
        <v>13</v>
      </c>
      <c r="E1379" s="1">
        <v>42.0</v>
      </c>
      <c r="F1379" s="10">
        <f>vlookup(E1379,DateReference!B:C,2,false)</f>
        <v>10</v>
      </c>
      <c r="G1379" s="1">
        <v>10.0</v>
      </c>
      <c r="H1379" s="1" t="s">
        <v>37</v>
      </c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>
      <c r="A1380" s="1">
        <v>1379.0</v>
      </c>
      <c r="B1380" s="3">
        <v>43440.0</v>
      </c>
      <c r="C1380" s="1" t="s">
        <v>3</v>
      </c>
      <c r="D1380" s="1" t="s">
        <v>13</v>
      </c>
      <c r="E1380" s="1">
        <v>49.0</v>
      </c>
      <c r="F1380" s="10">
        <f>vlookup(E1380,DateReference!B:C,2,false)</f>
        <v>17</v>
      </c>
      <c r="G1380" s="1">
        <v>9.0</v>
      </c>
      <c r="H1380" s="1" t="s">
        <v>38</v>
      </c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>
      <c r="A1381" s="1">
        <v>1380.0</v>
      </c>
      <c r="B1381" s="3">
        <v>43439.0</v>
      </c>
      <c r="C1381" s="1" t="s">
        <v>3</v>
      </c>
      <c r="D1381" s="1" t="s">
        <v>13</v>
      </c>
      <c r="E1381" s="1">
        <v>49.0</v>
      </c>
      <c r="F1381" s="10">
        <f>vlookup(E1381,DateReference!B:C,2,false)</f>
        <v>17</v>
      </c>
      <c r="G1381" s="1">
        <v>4.0</v>
      </c>
      <c r="H1381" s="1" t="s">
        <v>39</v>
      </c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>
      <c r="A1382" s="1">
        <v>1381.0</v>
      </c>
      <c r="B1382" s="3">
        <v>43336.0</v>
      </c>
      <c r="C1382" s="1" t="s">
        <v>3</v>
      </c>
      <c r="D1382" s="1" t="s">
        <v>33</v>
      </c>
      <c r="E1382" s="1">
        <v>34.0</v>
      </c>
      <c r="F1382" s="10">
        <f>vlookup(E1382,DateReference!B:C,2,false)</f>
        <v>2</v>
      </c>
      <c r="G1382" s="1">
        <v>6.0</v>
      </c>
      <c r="H1382" s="1" t="s">
        <v>37</v>
      </c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>
      <c r="A1383" s="1">
        <v>1382.0</v>
      </c>
      <c r="B1383" s="3">
        <v>43465.0</v>
      </c>
      <c r="C1383" s="1" t="s">
        <v>3</v>
      </c>
      <c r="D1383" s="1" t="s">
        <v>13</v>
      </c>
      <c r="E1383" s="1">
        <v>1.0</v>
      </c>
      <c r="F1383" s="10">
        <f>vlookup(E1383,DateReference!B:C,2,false)</f>
        <v>21</v>
      </c>
      <c r="G1383" s="1">
        <v>10.0</v>
      </c>
      <c r="H1383" s="1" t="s">
        <v>38</v>
      </c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>
      <c r="A1384" s="1">
        <v>1383.0</v>
      </c>
      <c r="B1384" s="3">
        <v>43338.0</v>
      </c>
      <c r="C1384" s="1" t="s">
        <v>3</v>
      </c>
      <c r="D1384" s="1" t="s">
        <v>13</v>
      </c>
      <c r="E1384" s="1">
        <v>34.0</v>
      </c>
      <c r="F1384" s="10">
        <f>vlookup(E1384,DateReference!B:C,2,false)</f>
        <v>2</v>
      </c>
      <c r="G1384" s="1">
        <v>5.0</v>
      </c>
      <c r="H1384" s="1" t="s">
        <v>39</v>
      </c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>
      <c r="A1385" s="1">
        <v>1384.0</v>
      </c>
      <c r="B1385" s="3">
        <v>43367.0</v>
      </c>
      <c r="C1385" s="1" t="s">
        <v>3</v>
      </c>
      <c r="D1385" s="1" t="s">
        <v>33</v>
      </c>
      <c r="E1385" s="1">
        <v>39.0</v>
      </c>
      <c r="F1385" s="10">
        <f>vlookup(E1385,DateReference!B:C,2,false)</f>
        <v>7</v>
      </c>
      <c r="G1385" s="1">
        <v>6.0</v>
      </c>
      <c r="H1385" s="1" t="s">
        <v>37</v>
      </c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>
      <c r="A1386" s="1">
        <v>1385.0</v>
      </c>
      <c r="B1386" s="3">
        <v>43343.0</v>
      </c>
      <c r="C1386" s="1" t="s">
        <v>3</v>
      </c>
      <c r="D1386" s="1" t="s">
        <v>13</v>
      </c>
      <c r="E1386" s="1">
        <v>35.0</v>
      </c>
      <c r="F1386" s="10">
        <f>vlookup(E1386,DateReference!B:C,2,false)</f>
        <v>3</v>
      </c>
      <c r="G1386" s="1">
        <v>8.0</v>
      </c>
      <c r="H1386" s="1" t="s">
        <v>38</v>
      </c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>
      <c r="A1387" s="1">
        <v>1386.0</v>
      </c>
      <c r="B1387" s="3">
        <v>43415.0</v>
      </c>
      <c r="C1387" s="1" t="s">
        <v>3</v>
      </c>
      <c r="D1387" s="1" t="s">
        <v>13</v>
      </c>
      <c r="E1387" s="1">
        <v>45.0</v>
      </c>
      <c r="F1387" s="10">
        <f>vlookup(E1387,DateReference!B:C,2,false)</f>
        <v>13</v>
      </c>
      <c r="G1387" s="1">
        <v>8.0</v>
      </c>
      <c r="H1387" s="1" t="s">
        <v>39</v>
      </c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>
      <c r="A1388" s="1">
        <v>1387.0</v>
      </c>
      <c r="B1388" s="3">
        <v>43410.0</v>
      </c>
      <c r="C1388" s="1" t="s">
        <v>3</v>
      </c>
      <c r="D1388" s="1" t="s">
        <v>13</v>
      </c>
      <c r="E1388" s="1">
        <v>45.0</v>
      </c>
      <c r="F1388" s="10">
        <f>vlookup(E1388,DateReference!B:C,2,false)</f>
        <v>13</v>
      </c>
      <c r="G1388" s="1">
        <v>6.0</v>
      </c>
      <c r="H1388" s="1" t="s">
        <v>37</v>
      </c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>
      <c r="A1389" s="1">
        <v>1388.0</v>
      </c>
      <c r="B1389" s="3">
        <v>43352.0</v>
      </c>
      <c r="C1389" s="1" t="s">
        <v>3</v>
      </c>
      <c r="D1389" s="1" t="s">
        <v>33</v>
      </c>
      <c r="E1389" s="1">
        <v>36.0</v>
      </c>
      <c r="F1389" s="10">
        <f>vlookup(E1389,DateReference!B:C,2,false)</f>
        <v>4</v>
      </c>
      <c r="G1389" s="1">
        <v>8.0</v>
      </c>
      <c r="H1389" s="1" t="s">
        <v>38</v>
      </c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>
      <c r="A1390" s="1">
        <v>1389.0</v>
      </c>
      <c r="B1390" s="3">
        <v>43351.0</v>
      </c>
      <c r="C1390" s="1" t="s">
        <v>3</v>
      </c>
      <c r="D1390" s="1" t="s">
        <v>13</v>
      </c>
      <c r="E1390" s="1">
        <v>36.0</v>
      </c>
      <c r="F1390" s="10">
        <f>vlookup(E1390,DateReference!B:C,2,false)</f>
        <v>4</v>
      </c>
      <c r="G1390" s="1">
        <v>6.0</v>
      </c>
      <c r="H1390" s="1" t="s">
        <v>39</v>
      </c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>
      <c r="A1391" s="1">
        <v>1390.0</v>
      </c>
      <c r="B1391" s="3">
        <v>43333.0</v>
      </c>
      <c r="C1391" s="1" t="s">
        <v>3</v>
      </c>
      <c r="D1391" s="1" t="s">
        <v>33</v>
      </c>
      <c r="E1391" s="1">
        <v>34.0</v>
      </c>
      <c r="F1391" s="10">
        <f>vlookup(E1391,DateReference!B:C,2,false)</f>
        <v>2</v>
      </c>
      <c r="G1391" s="1">
        <v>3.0</v>
      </c>
      <c r="H1391" s="1" t="s">
        <v>37</v>
      </c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>
      <c r="A1392" s="1">
        <v>1391.0</v>
      </c>
      <c r="B1392" s="3">
        <v>43407.0</v>
      </c>
      <c r="C1392" s="1" t="s">
        <v>3</v>
      </c>
      <c r="D1392" s="1" t="s">
        <v>33</v>
      </c>
      <c r="E1392" s="1">
        <v>44.0</v>
      </c>
      <c r="F1392" s="10">
        <f>vlookup(E1392,DateReference!B:C,2,false)</f>
        <v>12</v>
      </c>
      <c r="G1392" s="1">
        <v>4.0</v>
      </c>
      <c r="H1392" s="1" t="s">
        <v>38</v>
      </c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>
      <c r="A1393" s="1">
        <v>1392.0</v>
      </c>
      <c r="B1393" s="3">
        <v>43388.0</v>
      </c>
      <c r="C1393" s="1" t="s">
        <v>3</v>
      </c>
      <c r="D1393" s="1" t="s">
        <v>13</v>
      </c>
      <c r="E1393" s="1">
        <v>42.0</v>
      </c>
      <c r="F1393" s="10">
        <f>vlookup(E1393,DateReference!B:C,2,false)</f>
        <v>10</v>
      </c>
      <c r="G1393" s="1">
        <v>5.0</v>
      </c>
      <c r="H1393" s="1" t="s">
        <v>39</v>
      </c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>
      <c r="A1394" s="1">
        <v>1393.0</v>
      </c>
      <c r="B1394" s="3">
        <v>43462.0</v>
      </c>
      <c r="C1394" s="1" t="s">
        <v>3</v>
      </c>
      <c r="D1394" s="1" t="s">
        <v>13</v>
      </c>
      <c r="E1394" s="1">
        <v>52.0</v>
      </c>
      <c r="F1394" s="10">
        <f>vlookup(E1394,DateReference!B:C,2,false)</f>
        <v>20</v>
      </c>
      <c r="G1394" s="1">
        <v>7.0</v>
      </c>
      <c r="H1394" s="1" t="s">
        <v>37</v>
      </c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>
      <c r="A1395" s="1">
        <v>1394.0</v>
      </c>
      <c r="B1395" s="3">
        <v>43364.0</v>
      </c>
      <c r="C1395" s="1" t="s">
        <v>3</v>
      </c>
      <c r="D1395" s="1" t="s">
        <v>13</v>
      </c>
      <c r="E1395" s="1">
        <v>38.0</v>
      </c>
      <c r="F1395" s="10">
        <f>vlookup(E1395,DateReference!B:C,2,false)</f>
        <v>6</v>
      </c>
      <c r="G1395" s="1">
        <v>3.0</v>
      </c>
      <c r="H1395" s="1" t="s">
        <v>38</v>
      </c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>
      <c r="A1396" s="1">
        <v>1395.0</v>
      </c>
      <c r="B1396" s="3">
        <v>43401.0</v>
      </c>
      <c r="C1396" s="1" t="s">
        <v>3</v>
      </c>
      <c r="D1396" s="1" t="s">
        <v>33</v>
      </c>
      <c r="E1396" s="1">
        <v>43.0</v>
      </c>
      <c r="F1396" s="10">
        <f>vlookup(E1396,DateReference!B:C,2,false)</f>
        <v>11</v>
      </c>
      <c r="G1396" s="1">
        <v>5.0</v>
      </c>
      <c r="H1396" s="1" t="s">
        <v>39</v>
      </c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>
      <c r="A1397" s="1">
        <v>1396.0</v>
      </c>
      <c r="B1397" s="3">
        <v>43363.0</v>
      </c>
      <c r="C1397" s="1" t="s">
        <v>3</v>
      </c>
      <c r="D1397" s="1" t="s">
        <v>13</v>
      </c>
      <c r="E1397" s="1">
        <v>38.0</v>
      </c>
      <c r="F1397" s="10">
        <f>vlookup(E1397,DateReference!B:C,2,false)</f>
        <v>6</v>
      </c>
      <c r="G1397" s="1">
        <v>7.0</v>
      </c>
      <c r="H1397" s="1" t="s">
        <v>37</v>
      </c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>
      <c r="A1398" s="1">
        <v>1397.0</v>
      </c>
      <c r="B1398" s="3">
        <v>43381.0</v>
      </c>
      <c r="C1398" s="1" t="s">
        <v>3</v>
      </c>
      <c r="D1398" s="1" t="s">
        <v>33</v>
      </c>
      <c r="E1398" s="1">
        <v>41.0</v>
      </c>
      <c r="F1398" s="10">
        <f>vlookup(E1398,DateReference!B:C,2,false)</f>
        <v>9</v>
      </c>
      <c r="G1398" s="1">
        <v>7.0</v>
      </c>
      <c r="H1398" s="1" t="s">
        <v>38</v>
      </c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>
      <c r="A1399" s="1">
        <v>1398.0</v>
      </c>
      <c r="B1399" s="3">
        <v>43327.0</v>
      </c>
      <c r="C1399" s="1" t="s">
        <v>3</v>
      </c>
      <c r="D1399" s="1" t="s">
        <v>33</v>
      </c>
      <c r="E1399" s="1">
        <v>33.0</v>
      </c>
      <c r="F1399" s="10">
        <f>vlookup(E1399,DateReference!B:C,2,false)</f>
        <v>1</v>
      </c>
      <c r="G1399" s="1">
        <v>9.0</v>
      </c>
      <c r="H1399" s="1" t="s">
        <v>39</v>
      </c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>
      <c r="A1400" s="1">
        <v>1399.0</v>
      </c>
      <c r="B1400" s="3">
        <v>43367.0</v>
      </c>
      <c r="C1400" s="1" t="s">
        <v>3</v>
      </c>
      <c r="D1400" s="1" t="s">
        <v>13</v>
      </c>
      <c r="E1400" s="1">
        <v>39.0</v>
      </c>
      <c r="F1400" s="10">
        <f>vlookup(E1400,DateReference!B:C,2,false)</f>
        <v>7</v>
      </c>
      <c r="G1400" s="1">
        <v>5.0</v>
      </c>
      <c r="H1400" s="1" t="s">
        <v>37</v>
      </c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>
      <c r="A1401" s="1">
        <v>1400.0</v>
      </c>
      <c r="B1401" s="3">
        <v>43359.0</v>
      </c>
      <c r="C1401" s="1" t="s">
        <v>3</v>
      </c>
      <c r="D1401" s="1" t="s">
        <v>13</v>
      </c>
      <c r="E1401" s="1">
        <v>37.0</v>
      </c>
      <c r="F1401" s="10">
        <f>vlookup(E1401,DateReference!B:C,2,false)</f>
        <v>5</v>
      </c>
      <c r="G1401" s="1">
        <v>7.0</v>
      </c>
      <c r="H1401" s="1" t="s">
        <v>38</v>
      </c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>
      <c r="A1402" s="1">
        <v>1401.0</v>
      </c>
      <c r="B1402" s="3">
        <v>43455.0</v>
      </c>
      <c r="C1402" s="1" t="s">
        <v>3</v>
      </c>
      <c r="D1402" s="1" t="s">
        <v>13</v>
      </c>
      <c r="E1402" s="1">
        <v>51.0</v>
      </c>
      <c r="F1402" s="10">
        <f>vlookup(E1402,DateReference!B:C,2,false)</f>
        <v>19</v>
      </c>
      <c r="G1402" s="1">
        <v>3.0</v>
      </c>
      <c r="H1402" s="1" t="s">
        <v>39</v>
      </c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>
      <c r="A1403" s="1">
        <v>1402.0</v>
      </c>
      <c r="B1403" s="3">
        <v>43404.0</v>
      </c>
      <c r="C1403" s="1" t="s">
        <v>3</v>
      </c>
      <c r="D1403" s="1" t="s">
        <v>33</v>
      </c>
      <c r="E1403" s="1">
        <v>44.0</v>
      </c>
      <c r="F1403" s="10">
        <f>vlookup(E1403,DateReference!B:C,2,false)</f>
        <v>12</v>
      </c>
      <c r="G1403" s="1">
        <v>7.0</v>
      </c>
      <c r="H1403" s="1" t="s">
        <v>37</v>
      </c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>
      <c r="A1404" s="1">
        <v>1403.0</v>
      </c>
      <c r="B1404" s="3">
        <v>43388.0</v>
      </c>
      <c r="C1404" s="1" t="s">
        <v>3</v>
      </c>
      <c r="D1404" s="1" t="s">
        <v>13</v>
      </c>
      <c r="E1404" s="1">
        <v>42.0</v>
      </c>
      <c r="F1404" s="10">
        <f>vlookup(E1404,DateReference!B:C,2,false)</f>
        <v>10</v>
      </c>
      <c r="G1404" s="1">
        <v>7.0</v>
      </c>
      <c r="H1404" s="1" t="s">
        <v>38</v>
      </c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>
      <c r="A1405" s="1">
        <v>1404.0</v>
      </c>
      <c r="B1405" s="3">
        <v>43465.0</v>
      </c>
      <c r="C1405" s="1" t="s">
        <v>3</v>
      </c>
      <c r="D1405" s="1" t="s">
        <v>33</v>
      </c>
      <c r="E1405" s="1">
        <v>1.0</v>
      </c>
      <c r="F1405" s="10">
        <f>vlookup(E1405,DateReference!B:C,2,false)</f>
        <v>21</v>
      </c>
      <c r="G1405" s="1">
        <v>7.0</v>
      </c>
      <c r="H1405" s="1" t="s">
        <v>39</v>
      </c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</row>
    <row r="1406">
      <c r="A1406" s="1">
        <v>1405.0</v>
      </c>
      <c r="B1406" s="3">
        <v>43402.0</v>
      </c>
      <c r="C1406" s="1" t="s">
        <v>3</v>
      </c>
      <c r="D1406" s="1" t="s">
        <v>33</v>
      </c>
      <c r="E1406" s="1">
        <v>44.0</v>
      </c>
      <c r="F1406" s="10">
        <f>vlookup(E1406,DateReference!B:C,2,false)</f>
        <v>12</v>
      </c>
      <c r="G1406" s="1">
        <v>10.0</v>
      </c>
      <c r="H1406" s="1" t="s">
        <v>37</v>
      </c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</row>
    <row r="1407">
      <c r="A1407" s="1">
        <v>1406.0</v>
      </c>
      <c r="B1407" s="3">
        <v>43353.0</v>
      </c>
      <c r="C1407" s="1" t="s">
        <v>3</v>
      </c>
      <c r="D1407" s="1" t="s">
        <v>13</v>
      </c>
      <c r="E1407" s="1">
        <v>37.0</v>
      </c>
      <c r="F1407" s="10">
        <f>vlookup(E1407,DateReference!B:C,2,false)</f>
        <v>5</v>
      </c>
      <c r="G1407" s="1">
        <v>10.0</v>
      </c>
      <c r="H1407" s="1" t="s">
        <v>38</v>
      </c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</row>
    <row r="1408">
      <c r="A1408" s="1">
        <v>1407.0</v>
      </c>
      <c r="B1408" s="3">
        <v>43342.0</v>
      </c>
      <c r="C1408" s="1" t="s">
        <v>3</v>
      </c>
      <c r="D1408" s="1" t="s">
        <v>13</v>
      </c>
      <c r="E1408" s="1">
        <v>35.0</v>
      </c>
      <c r="F1408" s="10">
        <f>vlookup(E1408,DateReference!B:C,2,false)</f>
        <v>3</v>
      </c>
      <c r="G1408" s="1">
        <v>7.0</v>
      </c>
      <c r="H1408" s="1" t="s">
        <v>39</v>
      </c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>
      <c r="A1409" s="1">
        <v>1408.0</v>
      </c>
      <c r="B1409" s="3">
        <v>43341.0</v>
      </c>
      <c r="C1409" s="1" t="s">
        <v>3</v>
      </c>
      <c r="D1409" s="1" t="s">
        <v>33</v>
      </c>
      <c r="E1409" s="1">
        <v>35.0</v>
      </c>
      <c r="F1409" s="10">
        <f>vlookup(E1409,DateReference!B:C,2,false)</f>
        <v>3</v>
      </c>
      <c r="G1409" s="1">
        <v>8.0</v>
      </c>
      <c r="H1409" s="1" t="s">
        <v>37</v>
      </c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>
      <c r="A1410" s="1">
        <v>1409.0</v>
      </c>
      <c r="B1410" s="3">
        <v>43382.0</v>
      </c>
      <c r="C1410" s="1" t="s">
        <v>3</v>
      </c>
      <c r="D1410" s="1" t="s">
        <v>33</v>
      </c>
      <c r="E1410" s="1">
        <v>41.0</v>
      </c>
      <c r="F1410" s="10">
        <f>vlookup(E1410,DateReference!B:C,2,false)</f>
        <v>9</v>
      </c>
      <c r="G1410" s="1">
        <v>4.0</v>
      </c>
      <c r="H1410" s="1" t="s">
        <v>38</v>
      </c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>
      <c r="A1411" s="1">
        <v>1410.0</v>
      </c>
      <c r="B1411" s="3">
        <v>43410.0</v>
      </c>
      <c r="C1411" s="1" t="s">
        <v>3</v>
      </c>
      <c r="D1411" s="1" t="s">
        <v>13</v>
      </c>
      <c r="E1411" s="1">
        <v>45.0</v>
      </c>
      <c r="F1411" s="10">
        <f>vlookup(E1411,DateReference!B:C,2,false)</f>
        <v>13</v>
      </c>
      <c r="G1411" s="1">
        <v>2.0</v>
      </c>
      <c r="H1411" s="1" t="s">
        <v>39</v>
      </c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>
      <c r="A1412" s="1">
        <v>1411.0</v>
      </c>
      <c r="B1412" s="3">
        <v>43419.0</v>
      </c>
      <c r="C1412" s="1" t="s">
        <v>3</v>
      </c>
      <c r="D1412" s="1" t="s">
        <v>33</v>
      </c>
      <c r="E1412" s="1">
        <v>46.0</v>
      </c>
      <c r="F1412" s="10">
        <f>vlookup(E1412,DateReference!B:C,2,false)</f>
        <v>14</v>
      </c>
      <c r="G1412" s="1">
        <v>1.0</v>
      </c>
      <c r="H1412" s="1" t="s">
        <v>37</v>
      </c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>
      <c r="A1413" s="1">
        <v>1412.0</v>
      </c>
      <c r="B1413" s="3">
        <v>43350.0</v>
      </c>
      <c r="C1413" s="1" t="s">
        <v>3</v>
      </c>
      <c r="D1413" s="1" t="s">
        <v>13</v>
      </c>
      <c r="E1413" s="1">
        <v>36.0</v>
      </c>
      <c r="F1413" s="10">
        <f>vlookup(E1413,DateReference!B:C,2,false)</f>
        <v>4</v>
      </c>
      <c r="G1413" s="1">
        <v>1.0</v>
      </c>
      <c r="H1413" s="1" t="s">
        <v>38</v>
      </c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>
      <c r="A1414" s="1">
        <v>1413.0</v>
      </c>
      <c r="B1414" s="3">
        <v>43445.0</v>
      </c>
      <c r="C1414" s="1" t="s">
        <v>3</v>
      </c>
      <c r="D1414" s="1" t="s">
        <v>33</v>
      </c>
      <c r="E1414" s="1">
        <v>50.0</v>
      </c>
      <c r="F1414" s="10">
        <f>vlookup(E1414,DateReference!B:C,2,false)</f>
        <v>18</v>
      </c>
      <c r="G1414" s="1">
        <v>1.0</v>
      </c>
      <c r="H1414" s="1" t="s">
        <v>39</v>
      </c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>
      <c r="A1415" s="1">
        <v>1414.0</v>
      </c>
      <c r="B1415" s="3">
        <v>43333.0</v>
      </c>
      <c r="C1415" s="1" t="s">
        <v>3</v>
      </c>
      <c r="D1415" s="1" t="s">
        <v>13</v>
      </c>
      <c r="E1415" s="1">
        <v>34.0</v>
      </c>
      <c r="F1415" s="10">
        <f>vlookup(E1415,DateReference!B:C,2,false)</f>
        <v>2</v>
      </c>
      <c r="G1415" s="1">
        <v>8.0</v>
      </c>
      <c r="H1415" s="1" t="s">
        <v>37</v>
      </c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>
      <c r="A1416" s="1">
        <v>1415.0</v>
      </c>
      <c r="B1416" s="3">
        <v>43332.0</v>
      </c>
      <c r="C1416" s="1" t="s">
        <v>3</v>
      </c>
      <c r="D1416" s="1" t="s">
        <v>13</v>
      </c>
      <c r="E1416" s="1">
        <v>34.0</v>
      </c>
      <c r="F1416" s="10">
        <f>vlookup(E1416,DateReference!B:C,2,false)</f>
        <v>2</v>
      </c>
      <c r="G1416" s="1">
        <v>10.0</v>
      </c>
      <c r="H1416" s="1" t="s">
        <v>38</v>
      </c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>
      <c r="A1417" s="1">
        <v>1416.0</v>
      </c>
      <c r="B1417" s="3">
        <v>43460.0</v>
      </c>
      <c r="C1417" s="1" t="s">
        <v>3</v>
      </c>
      <c r="D1417" s="1" t="s">
        <v>33</v>
      </c>
      <c r="E1417" s="1">
        <v>52.0</v>
      </c>
      <c r="F1417" s="10">
        <f>vlookup(E1417,DateReference!B:C,2,false)</f>
        <v>20</v>
      </c>
      <c r="G1417" s="1">
        <v>6.0</v>
      </c>
      <c r="H1417" s="1" t="s">
        <v>39</v>
      </c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>
      <c r="A1418" s="1">
        <v>1417.0</v>
      </c>
      <c r="B1418" s="3">
        <v>43422.0</v>
      </c>
      <c r="C1418" s="1" t="s">
        <v>3</v>
      </c>
      <c r="D1418" s="1" t="s">
        <v>13</v>
      </c>
      <c r="E1418" s="1">
        <v>46.0</v>
      </c>
      <c r="F1418" s="10">
        <f>vlookup(E1418,DateReference!B:C,2,false)</f>
        <v>14</v>
      </c>
      <c r="G1418" s="1">
        <v>8.0</v>
      </c>
      <c r="H1418" s="1" t="s">
        <v>37</v>
      </c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>
      <c r="A1419" s="1">
        <v>1418.0</v>
      </c>
      <c r="B1419" s="3">
        <v>43340.0</v>
      </c>
      <c r="C1419" s="1" t="s">
        <v>3</v>
      </c>
      <c r="D1419" s="1" t="s">
        <v>13</v>
      </c>
      <c r="E1419" s="1">
        <v>35.0</v>
      </c>
      <c r="F1419" s="10">
        <f>vlookup(E1419,DateReference!B:C,2,false)</f>
        <v>3</v>
      </c>
      <c r="G1419" s="1">
        <v>4.0</v>
      </c>
      <c r="H1419" s="1" t="s">
        <v>38</v>
      </c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>
      <c r="A1420" s="1">
        <v>1419.0</v>
      </c>
      <c r="B1420" s="3">
        <v>43338.0</v>
      </c>
      <c r="C1420" s="1" t="s">
        <v>3</v>
      </c>
      <c r="D1420" s="1" t="s">
        <v>13</v>
      </c>
      <c r="E1420" s="1">
        <v>34.0</v>
      </c>
      <c r="F1420" s="10">
        <f>vlookup(E1420,DateReference!B:C,2,false)</f>
        <v>2</v>
      </c>
      <c r="G1420" s="1">
        <v>2.0</v>
      </c>
      <c r="H1420" s="1" t="s">
        <v>39</v>
      </c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>
      <c r="A1421" s="1">
        <v>1420.0</v>
      </c>
      <c r="B1421" s="3">
        <v>43429.0</v>
      </c>
      <c r="C1421" s="1" t="s">
        <v>3</v>
      </c>
      <c r="D1421" s="1" t="s">
        <v>13</v>
      </c>
      <c r="E1421" s="1">
        <v>47.0</v>
      </c>
      <c r="F1421" s="10">
        <f>vlookup(E1421,DateReference!B:C,2,false)</f>
        <v>15</v>
      </c>
      <c r="G1421" s="1">
        <v>4.0</v>
      </c>
      <c r="H1421" s="1" t="s">
        <v>37</v>
      </c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>
      <c r="A1422" s="1">
        <v>1421.0</v>
      </c>
      <c r="B1422" s="3">
        <v>43455.0</v>
      </c>
      <c r="C1422" s="1" t="s">
        <v>3</v>
      </c>
      <c r="D1422" s="1" t="s">
        <v>33</v>
      </c>
      <c r="E1422" s="1">
        <v>51.0</v>
      </c>
      <c r="F1422" s="10">
        <f>vlookup(E1422,DateReference!B:C,2,false)</f>
        <v>19</v>
      </c>
      <c r="G1422" s="1">
        <v>9.0</v>
      </c>
      <c r="H1422" s="1" t="s">
        <v>38</v>
      </c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</row>
    <row r="1423">
      <c r="A1423" s="1">
        <v>1422.0</v>
      </c>
      <c r="B1423" s="3">
        <v>43399.0</v>
      </c>
      <c r="C1423" s="1" t="s">
        <v>3</v>
      </c>
      <c r="D1423" s="1" t="s">
        <v>13</v>
      </c>
      <c r="E1423" s="1">
        <v>43.0</v>
      </c>
      <c r="F1423" s="10">
        <f>vlookup(E1423,DateReference!B:C,2,false)</f>
        <v>11</v>
      </c>
      <c r="G1423" s="1">
        <v>7.0</v>
      </c>
      <c r="H1423" s="1" t="s">
        <v>39</v>
      </c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</row>
    <row r="1424">
      <c r="A1424" s="1">
        <v>1423.0</v>
      </c>
      <c r="B1424" s="3">
        <v>43391.0</v>
      </c>
      <c r="C1424" s="1" t="s">
        <v>3</v>
      </c>
      <c r="D1424" s="1" t="s">
        <v>13</v>
      </c>
      <c r="E1424" s="1">
        <v>42.0</v>
      </c>
      <c r="F1424" s="10">
        <f>vlookup(E1424,DateReference!B:C,2,false)</f>
        <v>10</v>
      </c>
      <c r="G1424" s="1">
        <v>8.0</v>
      </c>
      <c r="H1424" s="1" t="s">
        <v>37</v>
      </c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>
      <c r="A1425" s="1">
        <v>1424.0</v>
      </c>
      <c r="B1425" s="3">
        <v>43441.0</v>
      </c>
      <c r="C1425" s="1" t="s">
        <v>3</v>
      </c>
      <c r="D1425" s="1" t="s">
        <v>13</v>
      </c>
      <c r="E1425" s="1">
        <v>49.0</v>
      </c>
      <c r="F1425" s="10">
        <f>vlookup(E1425,DateReference!B:C,2,false)</f>
        <v>17</v>
      </c>
      <c r="G1425" s="1">
        <v>4.0</v>
      </c>
      <c r="H1425" s="1" t="s">
        <v>38</v>
      </c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>
      <c r="A1426" s="1">
        <v>1425.0</v>
      </c>
      <c r="B1426" s="3">
        <v>43409.0</v>
      </c>
      <c r="C1426" s="1" t="s">
        <v>3</v>
      </c>
      <c r="D1426" s="1" t="s">
        <v>33</v>
      </c>
      <c r="E1426" s="1">
        <v>45.0</v>
      </c>
      <c r="F1426" s="10">
        <f>vlookup(E1426,DateReference!B:C,2,false)</f>
        <v>13</v>
      </c>
      <c r="G1426" s="1">
        <v>6.0</v>
      </c>
      <c r="H1426" s="1" t="s">
        <v>39</v>
      </c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>
      <c r="A1427" s="1">
        <v>1426.0</v>
      </c>
      <c r="B1427" s="3">
        <v>43446.0</v>
      </c>
      <c r="C1427" s="1" t="s">
        <v>3</v>
      </c>
      <c r="D1427" s="1" t="s">
        <v>33</v>
      </c>
      <c r="E1427" s="1">
        <v>50.0</v>
      </c>
      <c r="F1427" s="10">
        <f>vlookup(E1427,DateReference!B:C,2,false)</f>
        <v>18</v>
      </c>
      <c r="G1427" s="1">
        <v>7.0</v>
      </c>
      <c r="H1427" s="1" t="s">
        <v>37</v>
      </c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</row>
    <row r="1428">
      <c r="A1428" s="1">
        <v>1427.0</v>
      </c>
      <c r="B1428" s="3">
        <v>43379.0</v>
      </c>
      <c r="C1428" s="1" t="s">
        <v>3</v>
      </c>
      <c r="D1428" s="1" t="s">
        <v>13</v>
      </c>
      <c r="E1428" s="1">
        <v>40.0</v>
      </c>
      <c r="F1428" s="10">
        <f>vlookup(E1428,DateReference!B:C,2,false)</f>
        <v>8</v>
      </c>
      <c r="G1428" s="1">
        <v>6.0</v>
      </c>
      <c r="H1428" s="1" t="s">
        <v>38</v>
      </c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</row>
    <row r="1429">
      <c r="A1429" s="1">
        <v>1428.0</v>
      </c>
      <c r="B1429" s="3">
        <v>43357.0</v>
      </c>
      <c r="C1429" s="1" t="s">
        <v>3</v>
      </c>
      <c r="D1429" s="1" t="s">
        <v>33</v>
      </c>
      <c r="E1429" s="1">
        <v>37.0</v>
      </c>
      <c r="F1429" s="10">
        <f>vlookup(E1429,DateReference!B:C,2,false)</f>
        <v>5</v>
      </c>
      <c r="G1429" s="1">
        <v>4.0</v>
      </c>
      <c r="H1429" s="1" t="s">
        <v>39</v>
      </c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>
      <c r="A1430" s="1">
        <v>1429.0</v>
      </c>
      <c r="B1430" s="3">
        <v>43353.0</v>
      </c>
      <c r="C1430" s="1" t="s">
        <v>3</v>
      </c>
      <c r="D1430" s="1" t="s">
        <v>13</v>
      </c>
      <c r="E1430" s="1">
        <v>37.0</v>
      </c>
      <c r="F1430" s="10">
        <f>vlookup(E1430,DateReference!B:C,2,false)</f>
        <v>5</v>
      </c>
      <c r="G1430" s="1">
        <v>6.0</v>
      </c>
      <c r="H1430" s="1" t="s">
        <v>37</v>
      </c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>
      <c r="A1431" s="1">
        <v>1430.0</v>
      </c>
      <c r="B1431" s="3">
        <v>43374.0</v>
      </c>
      <c r="C1431" s="1" t="s">
        <v>3</v>
      </c>
      <c r="D1431" s="1" t="s">
        <v>33</v>
      </c>
      <c r="E1431" s="1">
        <v>40.0</v>
      </c>
      <c r="F1431" s="10">
        <f>vlookup(E1431,DateReference!B:C,2,false)</f>
        <v>8</v>
      </c>
      <c r="G1431" s="1">
        <v>1.0</v>
      </c>
      <c r="H1431" s="1" t="s">
        <v>38</v>
      </c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>
      <c r="A1432" s="1">
        <v>1431.0</v>
      </c>
      <c r="B1432" s="3">
        <v>43412.0</v>
      </c>
      <c r="C1432" s="1" t="s">
        <v>3</v>
      </c>
      <c r="D1432" s="1" t="s">
        <v>33</v>
      </c>
      <c r="E1432" s="1">
        <v>45.0</v>
      </c>
      <c r="F1432" s="10">
        <f>vlookup(E1432,DateReference!B:C,2,false)</f>
        <v>13</v>
      </c>
      <c r="G1432" s="1">
        <v>4.0</v>
      </c>
      <c r="H1432" s="1" t="s">
        <v>39</v>
      </c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>
      <c r="A1433" s="1">
        <v>1432.0</v>
      </c>
      <c r="B1433" s="3">
        <v>43355.0</v>
      </c>
      <c r="C1433" s="1" t="s">
        <v>3</v>
      </c>
      <c r="D1433" s="1" t="s">
        <v>13</v>
      </c>
      <c r="E1433" s="1">
        <v>37.0</v>
      </c>
      <c r="F1433" s="10">
        <f>vlookup(E1433,DateReference!B:C,2,false)</f>
        <v>5</v>
      </c>
      <c r="G1433" s="1">
        <v>9.0</v>
      </c>
      <c r="H1433" s="1" t="s">
        <v>37</v>
      </c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>
      <c r="A1434" s="1">
        <v>1433.0</v>
      </c>
      <c r="B1434" s="3">
        <v>43364.0</v>
      </c>
      <c r="C1434" s="1" t="s">
        <v>3</v>
      </c>
      <c r="D1434" s="1" t="s">
        <v>13</v>
      </c>
      <c r="E1434" s="1">
        <v>38.0</v>
      </c>
      <c r="F1434" s="10">
        <f>vlookup(E1434,DateReference!B:C,2,false)</f>
        <v>6</v>
      </c>
      <c r="G1434" s="1">
        <v>9.0</v>
      </c>
      <c r="H1434" s="1" t="s">
        <v>38</v>
      </c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>
      <c r="A1435" s="1">
        <v>1434.0</v>
      </c>
      <c r="B1435" s="3">
        <v>43372.0</v>
      </c>
      <c r="C1435" s="1" t="s">
        <v>3</v>
      </c>
      <c r="D1435" s="1" t="s">
        <v>13</v>
      </c>
      <c r="E1435" s="1">
        <v>39.0</v>
      </c>
      <c r="F1435" s="10">
        <f>vlookup(E1435,DateReference!B:C,2,false)</f>
        <v>7</v>
      </c>
      <c r="G1435" s="1">
        <v>7.0</v>
      </c>
      <c r="H1435" s="1" t="s">
        <v>39</v>
      </c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>
      <c r="A1436" s="1">
        <v>1435.0</v>
      </c>
      <c r="B1436" s="3">
        <v>43355.0</v>
      </c>
      <c r="C1436" s="1" t="s">
        <v>3</v>
      </c>
      <c r="D1436" s="1" t="s">
        <v>13</v>
      </c>
      <c r="E1436" s="1">
        <v>37.0</v>
      </c>
      <c r="F1436" s="10">
        <f>vlookup(E1436,DateReference!B:C,2,false)</f>
        <v>5</v>
      </c>
      <c r="G1436" s="1">
        <v>4.0</v>
      </c>
      <c r="H1436" s="1" t="s">
        <v>37</v>
      </c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>
      <c r="A1437" s="1">
        <v>1436.0</v>
      </c>
      <c r="B1437" s="3">
        <v>43375.0</v>
      </c>
      <c r="C1437" s="1" t="s">
        <v>3</v>
      </c>
      <c r="D1437" s="1" t="s">
        <v>13</v>
      </c>
      <c r="E1437" s="1">
        <v>40.0</v>
      </c>
      <c r="F1437" s="10">
        <f>vlookup(E1437,DateReference!B:C,2,false)</f>
        <v>8</v>
      </c>
      <c r="G1437" s="1">
        <v>3.0</v>
      </c>
      <c r="H1437" s="1" t="s">
        <v>38</v>
      </c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>
      <c r="A1438" s="1">
        <v>1437.0</v>
      </c>
      <c r="B1438" s="3">
        <v>43423.0</v>
      </c>
      <c r="C1438" s="1" t="s">
        <v>3</v>
      </c>
      <c r="D1438" s="1" t="s">
        <v>13</v>
      </c>
      <c r="E1438" s="1">
        <v>47.0</v>
      </c>
      <c r="F1438" s="10">
        <f>vlookup(E1438,DateReference!B:C,2,false)</f>
        <v>15</v>
      </c>
      <c r="G1438" s="1">
        <v>4.0</v>
      </c>
      <c r="H1438" s="1" t="s">
        <v>39</v>
      </c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>
      <c r="A1439" s="1">
        <v>1438.0</v>
      </c>
      <c r="B1439" s="3">
        <v>43453.0</v>
      </c>
      <c r="C1439" s="1" t="s">
        <v>3</v>
      </c>
      <c r="D1439" s="1" t="s">
        <v>13</v>
      </c>
      <c r="E1439" s="1">
        <v>51.0</v>
      </c>
      <c r="F1439" s="10">
        <f>vlookup(E1439,DateReference!B:C,2,false)</f>
        <v>19</v>
      </c>
      <c r="G1439" s="1">
        <v>8.0</v>
      </c>
      <c r="H1439" s="1" t="s">
        <v>37</v>
      </c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>
      <c r="A1440" s="1">
        <v>1439.0</v>
      </c>
      <c r="B1440" s="3">
        <v>43381.0</v>
      </c>
      <c r="C1440" s="1" t="s">
        <v>3</v>
      </c>
      <c r="D1440" s="1" t="s">
        <v>33</v>
      </c>
      <c r="E1440" s="1">
        <v>41.0</v>
      </c>
      <c r="F1440" s="10">
        <f>vlookup(E1440,DateReference!B:C,2,false)</f>
        <v>9</v>
      </c>
      <c r="G1440" s="1">
        <v>3.0</v>
      </c>
      <c r="H1440" s="1" t="s">
        <v>38</v>
      </c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>
      <c r="A1441" s="1">
        <v>1440.0</v>
      </c>
      <c r="B1441" s="3">
        <v>43430.0</v>
      </c>
      <c r="C1441" s="1" t="s">
        <v>3</v>
      </c>
      <c r="D1441" s="1" t="s">
        <v>33</v>
      </c>
      <c r="E1441" s="1">
        <v>48.0</v>
      </c>
      <c r="F1441" s="10">
        <f>vlookup(E1441,DateReference!B:C,2,false)</f>
        <v>16</v>
      </c>
      <c r="G1441" s="1">
        <v>5.0</v>
      </c>
      <c r="H1441" s="1" t="s">
        <v>39</v>
      </c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>
      <c r="A1442" s="1">
        <v>1441.0</v>
      </c>
      <c r="B1442" s="3">
        <v>43431.0</v>
      </c>
      <c r="C1442" s="1" t="s">
        <v>3</v>
      </c>
      <c r="D1442" s="1" t="s">
        <v>13</v>
      </c>
      <c r="E1442" s="1">
        <v>48.0</v>
      </c>
      <c r="F1442" s="10">
        <f>vlookup(E1442,DateReference!B:C,2,false)</f>
        <v>16</v>
      </c>
      <c r="G1442" s="1">
        <v>3.0</v>
      </c>
      <c r="H1442" s="1" t="s">
        <v>37</v>
      </c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>
      <c r="A1443" s="1">
        <v>1442.0</v>
      </c>
      <c r="B1443" s="3">
        <v>43363.0</v>
      </c>
      <c r="C1443" s="1" t="s">
        <v>3</v>
      </c>
      <c r="D1443" s="1" t="s">
        <v>33</v>
      </c>
      <c r="E1443" s="1">
        <v>38.0</v>
      </c>
      <c r="F1443" s="10">
        <f>vlookup(E1443,DateReference!B:C,2,false)</f>
        <v>6</v>
      </c>
      <c r="G1443" s="1">
        <v>10.0</v>
      </c>
      <c r="H1443" s="1" t="s">
        <v>38</v>
      </c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</row>
    <row r="1444">
      <c r="A1444" s="1">
        <v>1443.0</v>
      </c>
      <c r="B1444" s="3">
        <v>43373.0</v>
      </c>
      <c r="C1444" s="1" t="s">
        <v>3</v>
      </c>
      <c r="D1444" s="1" t="s">
        <v>33</v>
      </c>
      <c r="E1444" s="1">
        <v>39.0</v>
      </c>
      <c r="F1444" s="10">
        <f>vlookup(E1444,DateReference!B:C,2,false)</f>
        <v>7</v>
      </c>
      <c r="G1444" s="1">
        <v>2.0</v>
      </c>
      <c r="H1444" s="1" t="s">
        <v>39</v>
      </c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</row>
    <row r="1445">
      <c r="A1445" s="1">
        <v>1444.0</v>
      </c>
      <c r="B1445" s="3">
        <v>43451.0</v>
      </c>
      <c r="C1445" s="1" t="s">
        <v>3</v>
      </c>
      <c r="D1445" s="1" t="s">
        <v>33</v>
      </c>
      <c r="E1445" s="1">
        <v>51.0</v>
      </c>
      <c r="F1445" s="10">
        <f>vlookup(E1445,DateReference!B:C,2,false)</f>
        <v>19</v>
      </c>
      <c r="G1445" s="1">
        <v>6.0</v>
      </c>
      <c r="H1445" s="1" t="s">
        <v>37</v>
      </c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>
      <c r="A1446" s="1">
        <v>1445.0</v>
      </c>
      <c r="B1446" s="3">
        <v>43376.0</v>
      </c>
      <c r="C1446" s="1" t="s">
        <v>3</v>
      </c>
      <c r="D1446" s="1" t="s">
        <v>33</v>
      </c>
      <c r="E1446" s="1">
        <v>40.0</v>
      </c>
      <c r="F1446" s="10">
        <f>vlookup(E1446,DateReference!B:C,2,false)</f>
        <v>8</v>
      </c>
      <c r="G1446" s="1">
        <v>2.0</v>
      </c>
      <c r="H1446" s="1" t="s">
        <v>38</v>
      </c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>
      <c r="A1447" s="1">
        <v>1446.0</v>
      </c>
      <c r="B1447" s="3">
        <v>43417.0</v>
      </c>
      <c r="C1447" s="1" t="s">
        <v>3</v>
      </c>
      <c r="D1447" s="1" t="s">
        <v>33</v>
      </c>
      <c r="E1447" s="1">
        <v>46.0</v>
      </c>
      <c r="F1447" s="10">
        <f>vlookup(E1447,DateReference!B:C,2,false)</f>
        <v>14</v>
      </c>
      <c r="G1447" s="1">
        <v>6.0</v>
      </c>
      <c r="H1447" s="1" t="s">
        <v>39</v>
      </c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>
      <c r="A1448" s="1">
        <v>1447.0</v>
      </c>
      <c r="B1448" s="3">
        <v>43346.0</v>
      </c>
      <c r="C1448" s="1" t="s">
        <v>3</v>
      </c>
      <c r="D1448" s="1" t="s">
        <v>13</v>
      </c>
      <c r="E1448" s="1">
        <v>36.0</v>
      </c>
      <c r="F1448" s="10">
        <f>vlookup(E1448,DateReference!B:C,2,false)</f>
        <v>4</v>
      </c>
      <c r="G1448" s="1">
        <v>5.0</v>
      </c>
      <c r="H1448" s="1" t="s">
        <v>37</v>
      </c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>
      <c r="A1449" s="1">
        <v>1448.0</v>
      </c>
      <c r="B1449" s="3">
        <v>43407.0</v>
      </c>
      <c r="C1449" s="1" t="s">
        <v>3</v>
      </c>
      <c r="D1449" s="1" t="s">
        <v>33</v>
      </c>
      <c r="E1449" s="1">
        <v>44.0</v>
      </c>
      <c r="F1449" s="10">
        <f>vlookup(E1449,DateReference!B:C,2,false)</f>
        <v>12</v>
      </c>
      <c r="G1449" s="1">
        <v>2.0</v>
      </c>
      <c r="H1449" s="1" t="s">
        <v>38</v>
      </c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>
      <c r="A1450" s="1">
        <v>1449.0</v>
      </c>
      <c r="B1450" s="3">
        <v>43457.0</v>
      </c>
      <c r="C1450" s="1" t="s">
        <v>3</v>
      </c>
      <c r="D1450" s="1" t="s">
        <v>13</v>
      </c>
      <c r="E1450" s="1">
        <v>51.0</v>
      </c>
      <c r="F1450" s="10">
        <f>vlookup(E1450,DateReference!B:C,2,false)</f>
        <v>19</v>
      </c>
      <c r="G1450" s="1">
        <v>10.0</v>
      </c>
      <c r="H1450" s="1" t="s">
        <v>39</v>
      </c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>
      <c r="A1451" s="1">
        <v>1450.0</v>
      </c>
      <c r="B1451" s="3">
        <v>43377.0</v>
      </c>
      <c r="C1451" s="1" t="s">
        <v>3</v>
      </c>
      <c r="D1451" s="1" t="s">
        <v>13</v>
      </c>
      <c r="E1451" s="1">
        <v>40.0</v>
      </c>
      <c r="F1451" s="10">
        <f>vlookup(E1451,DateReference!B:C,2,false)</f>
        <v>8</v>
      </c>
      <c r="G1451" s="1">
        <v>10.0</v>
      </c>
      <c r="H1451" s="1" t="s">
        <v>37</v>
      </c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>
      <c r="A1452" s="1">
        <v>1451.0</v>
      </c>
      <c r="B1452" s="3">
        <v>43332.0</v>
      </c>
      <c r="C1452" s="1" t="s">
        <v>3</v>
      </c>
      <c r="D1452" s="1" t="s">
        <v>13</v>
      </c>
      <c r="E1452" s="1">
        <v>34.0</v>
      </c>
      <c r="F1452" s="10">
        <f>vlookup(E1452,DateReference!B:C,2,false)</f>
        <v>2</v>
      </c>
      <c r="G1452" s="1">
        <v>5.0</v>
      </c>
      <c r="H1452" s="1" t="s">
        <v>38</v>
      </c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>
      <c r="A1453" s="1">
        <v>1452.0</v>
      </c>
      <c r="B1453" s="3">
        <v>43447.0</v>
      </c>
      <c r="C1453" s="1" t="s">
        <v>3</v>
      </c>
      <c r="D1453" s="1" t="s">
        <v>13</v>
      </c>
      <c r="E1453" s="1">
        <v>50.0</v>
      </c>
      <c r="F1453" s="10">
        <f>vlookup(E1453,DateReference!B:C,2,false)</f>
        <v>18</v>
      </c>
      <c r="G1453" s="1">
        <v>5.0</v>
      </c>
      <c r="H1453" s="1" t="s">
        <v>39</v>
      </c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>
      <c r="A1454" s="1">
        <v>1453.0</v>
      </c>
      <c r="B1454" s="3">
        <v>43401.0</v>
      </c>
      <c r="C1454" s="1" t="s">
        <v>3</v>
      </c>
      <c r="D1454" s="1" t="s">
        <v>33</v>
      </c>
      <c r="E1454" s="1">
        <v>43.0</v>
      </c>
      <c r="F1454" s="10">
        <f>vlookup(E1454,DateReference!B:C,2,false)</f>
        <v>11</v>
      </c>
      <c r="G1454" s="1">
        <v>4.0</v>
      </c>
      <c r="H1454" s="1" t="s">
        <v>37</v>
      </c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>
      <c r="A1455" s="1">
        <v>1454.0</v>
      </c>
      <c r="B1455" s="3">
        <v>43360.0</v>
      </c>
      <c r="C1455" s="1" t="s">
        <v>3</v>
      </c>
      <c r="D1455" s="1" t="s">
        <v>33</v>
      </c>
      <c r="E1455" s="1">
        <v>38.0</v>
      </c>
      <c r="F1455" s="10">
        <f>vlookup(E1455,DateReference!B:C,2,false)</f>
        <v>6</v>
      </c>
      <c r="G1455" s="1">
        <v>2.0</v>
      </c>
      <c r="H1455" s="1" t="s">
        <v>38</v>
      </c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>
      <c r="A1456" s="1">
        <v>1455.0</v>
      </c>
      <c r="B1456" s="3">
        <v>43421.0</v>
      </c>
      <c r="C1456" s="1" t="s">
        <v>3</v>
      </c>
      <c r="D1456" s="1" t="s">
        <v>33</v>
      </c>
      <c r="E1456" s="1">
        <v>46.0</v>
      </c>
      <c r="F1456" s="10">
        <f>vlookup(E1456,DateReference!B:C,2,false)</f>
        <v>14</v>
      </c>
      <c r="G1456" s="1">
        <v>8.0</v>
      </c>
      <c r="H1456" s="1" t="s">
        <v>39</v>
      </c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>
      <c r="A1457" s="1">
        <v>1456.0</v>
      </c>
      <c r="B1457" s="3">
        <v>43358.0</v>
      </c>
      <c r="C1457" s="1" t="s">
        <v>3</v>
      </c>
      <c r="D1457" s="1" t="s">
        <v>33</v>
      </c>
      <c r="E1457" s="1">
        <v>37.0</v>
      </c>
      <c r="F1457" s="10">
        <f>vlookup(E1457,DateReference!B:C,2,false)</f>
        <v>5</v>
      </c>
      <c r="G1457" s="1">
        <v>7.0</v>
      </c>
      <c r="H1457" s="1" t="s">
        <v>37</v>
      </c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>
      <c r="A1458" s="1">
        <v>1457.0</v>
      </c>
      <c r="B1458" s="3">
        <v>43367.0</v>
      </c>
      <c r="C1458" s="1" t="s">
        <v>3</v>
      </c>
      <c r="D1458" s="1" t="s">
        <v>13</v>
      </c>
      <c r="E1458" s="1">
        <v>39.0</v>
      </c>
      <c r="F1458" s="10">
        <f>vlookup(E1458,DateReference!B:C,2,false)</f>
        <v>7</v>
      </c>
      <c r="G1458" s="1">
        <v>7.0</v>
      </c>
      <c r="H1458" s="1" t="s">
        <v>38</v>
      </c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>
      <c r="A1459" s="1">
        <v>1458.0</v>
      </c>
      <c r="B1459" s="3">
        <v>43424.0</v>
      </c>
      <c r="C1459" s="1" t="s">
        <v>3</v>
      </c>
      <c r="D1459" s="1" t="s">
        <v>33</v>
      </c>
      <c r="E1459" s="1">
        <v>47.0</v>
      </c>
      <c r="F1459" s="10">
        <f>vlookup(E1459,DateReference!B:C,2,false)</f>
        <v>15</v>
      </c>
      <c r="G1459" s="1">
        <v>10.0</v>
      </c>
      <c r="H1459" s="1" t="s">
        <v>39</v>
      </c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>
      <c r="A1460" s="1">
        <v>1459.0</v>
      </c>
      <c r="B1460" s="3">
        <v>43340.0</v>
      </c>
      <c r="C1460" s="1" t="s">
        <v>3</v>
      </c>
      <c r="D1460" s="1" t="s">
        <v>33</v>
      </c>
      <c r="E1460" s="1">
        <v>35.0</v>
      </c>
      <c r="F1460" s="10">
        <f>vlookup(E1460,DateReference!B:C,2,false)</f>
        <v>3</v>
      </c>
      <c r="G1460" s="1">
        <v>3.0</v>
      </c>
      <c r="H1460" s="1" t="s">
        <v>37</v>
      </c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>
      <c r="A1461" s="1">
        <v>1460.0</v>
      </c>
      <c r="B1461" s="3">
        <v>43369.0</v>
      </c>
      <c r="C1461" s="1" t="s">
        <v>3</v>
      </c>
      <c r="D1461" s="1" t="s">
        <v>33</v>
      </c>
      <c r="E1461" s="1">
        <v>39.0</v>
      </c>
      <c r="F1461" s="10">
        <f>vlookup(E1461,DateReference!B:C,2,false)</f>
        <v>7</v>
      </c>
      <c r="G1461" s="1">
        <v>10.0</v>
      </c>
      <c r="H1461" s="1" t="s">
        <v>38</v>
      </c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>
      <c r="A1462" s="1">
        <v>1461.0</v>
      </c>
      <c r="B1462" s="3">
        <v>43330.0</v>
      </c>
      <c r="C1462" s="1" t="s">
        <v>3</v>
      </c>
      <c r="D1462" s="1" t="s">
        <v>33</v>
      </c>
      <c r="E1462" s="1">
        <v>33.0</v>
      </c>
      <c r="F1462" s="10">
        <f>vlookup(E1462,DateReference!B:C,2,false)</f>
        <v>1</v>
      </c>
      <c r="G1462" s="1">
        <v>6.0</v>
      </c>
      <c r="H1462" s="1" t="s">
        <v>39</v>
      </c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>
      <c r="A1463" s="1">
        <v>1462.0</v>
      </c>
      <c r="B1463" s="3">
        <v>43350.0</v>
      </c>
      <c r="C1463" s="1" t="s">
        <v>3</v>
      </c>
      <c r="D1463" s="1" t="s">
        <v>33</v>
      </c>
      <c r="E1463" s="1">
        <v>36.0</v>
      </c>
      <c r="F1463" s="10">
        <f>vlookup(E1463,DateReference!B:C,2,false)</f>
        <v>4</v>
      </c>
      <c r="G1463" s="1">
        <v>4.0</v>
      </c>
      <c r="H1463" s="1" t="s">
        <v>37</v>
      </c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>
      <c r="A1464" s="1">
        <v>1463.0</v>
      </c>
      <c r="B1464" s="3">
        <v>43399.0</v>
      </c>
      <c r="C1464" s="1" t="s">
        <v>3</v>
      </c>
      <c r="D1464" s="1" t="s">
        <v>13</v>
      </c>
      <c r="E1464" s="1">
        <v>43.0</v>
      </c>
      <c r="F1464" s="10">
        <f>vlookup(E1464,DateReference!B:C,2,false)</f>
        <v>11</v>
      </c>
      <c r="G1464" s="1">
        <v>3.0</v>
      </c>
      <c r="H1464" s="1" t="s">
        <v>38</v>
      </c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>
      <c r="A1465" s="1">
        <v>1464.0</v>
      </c>
      <c r="B1465" s="3">
        <v>43350.0</v>
      </c>
      <c r="C1465" s="1" t="s">
        <v>3</v>
      </c>
      <c r="D1465" s="1" t="s">
        <v>13</v>
      </c>
      <c r="E1465" s="1">
        <v>36.0</v>
      </c>
      <c r="F1465" s="10">
        <f>vlookup(E1465,DateReference!B:C,2,false)</f>
        <v>4</v>
      </c>
      <c r="G1465" s="1">
        <v>3.0</v>
      </c>
      <c r="H1465" s="1" t="s">
        <v>39</v>
      </c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>
      <c r="A1466" s="1">
        <v>1465.0</v>
      </c>
      <c r="B1466" s="3">
        <v>43337.0</v>
      </c>
      <c r="C1466" s="1" t="s">
        <v>3</v>
      </c>
      <c r="D1466" s="1" t="s">
        <v>13</v>
      </c>
      <c r="E1466" s="1">
        <v>34.0</v>
      </c>
      <c r="F1466" s="10">
        <f>vlookup(E1466,DateReference!B:C,2,false)</f>
        <v>2</v>
      </c>
      <c r="G1466" s="1">
        <v>6.0</v>
      </c>
      <c r="H1466" s="1" t="s">
        <v>37</v>
      </c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>
      <c r="A1467" s="1">
        <v>1466.0</v>
      </c>
      <c r="B1467" s="3">
        <v>43458.0</v>
      </c>
      <c r="C1467" s="1" t="s">
        <v>3</v>
      </c>
      <c r="D1467" s="1" t="s">
        <v>13</v>
      </c>
      <c r="E1467" s="1">
        <v>52.0</v>
      </c>
      <c r="F1467" s="10">
        <f>vlookup(E1467,DateReference!B:C,2,false)</f>
        <v>20</v>
      </c>
      <c r="G1467" s="1">
        <v>9.0</v>
      </c>
      <c r="H1467" s="1" t="s">
        <v>38</v>
      </c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>
      <c r="A1468" s="1">
        <v>1467.0</v>
      </c>
      <c r="B1468" s="3">
        <v>43399.0</v>
      </c>
      <c r="C1468" s="1" t="s">
        <v>3</v>
      </c>
      <c r="D1468" s="1" t="s">
        <v>33</v>
      </c>
      <c r="E1468" s="1">
        <v>43.0</v>
      </c>
      <c r="F1468" s="10">
        <f>vlookup(E1468,DateReference!B:C,2,false)</f>
        <v>11</v>
      </c>
      <c r="G1468" s="1">
        <v>3.0</v>
      </c>
      <c r="H1468" s="1" t="s">
        <v>39</v>
      </c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>
      <c r="A1469" s="1">
        <v>1468.0</v>
      </c>
      <c r="B1469" s="3">
        <v>43384.0</v>
      </c>
      <c r="C1469" s="1" t="s">
        <v>3</v>
      </c>
      <c r="D1469" s="1" t="s">
        <v>33</v>
      </c>
      <c r="E1469" s="1">
        <v>41.0</v>
      </c>
      <c r="F1469" s="10">
        <f>vlookup(E1469,DateReference!B:C,2,false)</f>
        <v>9</v>
      </c>
      <c r="G1469" s="1">
        <v>9.0</v>
      </c>
      <c r="H1469" s="1" t="s">
        <v>37</v>
      </c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>
      <c r="A1470" s="1">
        <v>1469.0</v>
      </c>
      <c r="B1470" s="3">
        <v>43392.0</v>
      </c>
      <c r="C1470" s="1" t="s">
        <v>3</v>
      </c>
      <c r="D1470" s="1" t="s">
        <v>33</v>
      </c>
      <c r="E1470" s="1">
        <v>42.0</v>
      </c>
      <c r="F1470" s="10">
        <f>vlookup(E1470,DateReference!B:C,2,false)</f>
        <v>10</v>
      </c>
      <c r="G1470" s="1">
        <v>6.0</v>
      </c>
      <c r="H1470" s="1" t="s">
        <v>38</v>
      </c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>
      <c r="A1471" s="1">
        <v>1470.0</v>
      </c>
      <c r="B1471" s="3">
        <v>43463.0</v>
      </c>
      <c r="C1471" s="1" t="s">
        <v>3</v>
      </c>
      <c r="D1471" s="1" t="s">
        <v>33</v>
      </c>
      <c r="E1471" s="1">
        <v>52.0</v>
      </c>
      <c r="F1471" s="10">
        <f>vlookup(E1471,DateReference!B:C,2,false)</f>
        <v>20</v>
      </c>
      <c r="G1471" s="1">
        <v>3.0</v>
      </c>
      <c r="H1471" s="1" t="s">
        <v>39</v>
      </c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>
      <c r="A1472" s="1">
        <v>1471.0</v>
      </c>
      <c r="B1472" s="3">
        <v>43353.0</v>
      </c>
      <c r="C1472" s="1" t="s">
        <v>3</v>
      </c>
      <c r="D1472" s="1" t="s">
        <v>13</v>
      </c>
      <c r="E1472" s="1">
        <v>37.0</v>
      </c>
      <c r="F1472" s="10">
        <f>vlookup(E1472,DateReference!B:C,2,false)</f>
        <v>5</v>
      </c>
      <c r="G1472" s="1">
        <v>8.0</v>
      </c>
      <c r="H1472" s="1" t="s">
        <v>37</v>
      </c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>
      <c r="A1473" s="1">
        <v>1472.0</v>
      </c>
      <c r="B1473" s="3">
        <v>43414.0</v>
      </c>
      <c r="C1473" s="1" t="s">
        <v>3</v>
      </c>
      <c r="D1473" s="1" t="s">
        <v>13</v>
      </c>
      <c r="E1473" s="1">
        <v>45.0</v>
      </c>
      <c r="F1473" s="10">
        <f>vlookup(E1473,DateReference!B:C,2,false)</f>
        <v>13</v>
      </c>
      <c r="G1473" s="1">
        <v>10.0</v>
      </c>
      <c r="H1473" s="1" t="s">
        <v>38</v>
      </c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>
      <c r="A1474" s="1">
        <v>1473.0</v>
      </c>
      <c r="B1474" s="3">
        <v>43372.0</v>
      </c>
      <c r="C1474" s="1" t="s">
        <v>3</v>
      </c>
      <c r="D1474" s="1" t="s">
        <v>33</v>
      </c>
      <c r="E1474" s="1">
        <v>39.0</v>
      </c>
      <c r="F1474" s="10">
        <f>vlookup(E1474,DateReference!B:C,2,false)</f>
        <v>7</v>
      </c>
      <c r="G1474" s="1">
        <v>9.0</v>
      </c>
      <c r="H1474" s="1" t="s">
        <v>39</v>
      </c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>
      <c r="A1475" s="1">
        <v>1474.0</v>
      </c>
      <c r="B1475" s="3">
        <v>43401.0</v>
      </c>
      <c r="C1475" s="1" t="s">
        <v>3</v>
      </c>
      <c r="D1475" s="1" t="s">
        <v>13</v>
      </c>
      <c r="E1475" s="1">
        <v>43.0</v>
      </c>
      <c r="F1475" s="10">
        <f>vlookup(E1475,DateReference!B:C,2,false)</f>
        <v>11</v>
      </c>
      <c r="G1475" s="1">
        <v>9.0</v>
      </c>
      <c r="H1475" s="1" t="s">
        <v>37</v>
      </c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>
      <c r="A1476" s="1">
        <v>1475.0</v>
      </c>
      <c r="B1476" s="3">
        <v>43331.0</v>
      </c>
      <c r="C1476" s="1" t="s">
        <v>3</v>
      </c>
      <c r="D1476" s="1" t="s">
        <v>33</v>
      </c>
      <c r="E1476" s="1">
        <v>33.0</v>
      </c>
      <c r="F1476" s="10">
        <f>vlookup(E1476,DateReference!B:C,2,false)</f>
        <v>1</v>
      </c>
      <c r="G1476" s="1">
        <v>3.0</v>
      </c>
      <c r="H1476" s="1" t="s">
        <v>38</v>
      </c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>
      <c r="A1477" s="1">
        <v>1476.0</v>
      </c>
      <c r="B1477" s="3">
        <v>43412.0</v>
      </c>
      <c r="C1477" s="1" t="s">
        <v>3</v>
      </c>
      <c r="D1477" s="1" t="s">
        <v>33</v>
      </c>
      <c r="E1477" s="1">
        <v>45.0</v>
      </c>
      <c r="F1477" s="10">
        <f>vlookup(E1477,DateReference!B:C,2,false)</f>
        <v>13</v>
      </c>
      <c r="G1477" s="1">
        <v>5.0</v>
      </c>
      <c r="H1477" s="1" t="s">
        <v>39</v>
      </c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>
      <c r="A1478" s="1">
        <v>1477.0</v>
      </c>
      <c r="B1478" s="3">
        <v>43328.0</v>
      </c>
      <c r="C1478" s="1" t="s">
        <v>3</v>
      </c>
      <c r="D1478" s="1" t="s">
        <v>13</v>
      </c>
      <c r="E1478" s="1">
        <v>33.0</v>
      </c>
      <c r="F1478" s="10">
        <f>vlookup(E1478,DateReference!B:C,2,false)</f>
        <v>1</v>
      </c>
      <c r="G1478" s="1">
        <v>5.0</v>
      </c>
      <c r="H1478" s="1" t="s">
        <v>37</v>
      </c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>
      <c r="A1479" s="1">
        <v>1478.0</v>
      </c>
      <c r="B1479" s="3">
        <v>43367.0</v>
      </c>
      <c r="C1479" s="1" t="s">
        <v>3</v>
      </c>
      <c r="D1479" s="1" t="s">
        <v>33</v>
      </c>
      <c r="E1479" s="1">
        <v>39.0</v>
      </c>
      <c r="F1479" s="10">
        <f>vlookup(E1479,DateReference!B:C,2,false)</f>
        <v>7</v>
      </c>
      <c r="G1479" s="1">
        <v>9.0</v>
      </c>
      <c r="H1479" s="1" t="s">
        <v>38</v>
      </c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</row>
    <row r="1480">
      <c r="A1480" s="1">
        <v>1479.0</v>
      </c>
      <c r="B1480" s="3">
        <v>43433.0</v>
      </c>
      <c r="C1480" s="1" t="s">
        <v>3</v>
      </c>
      <c r="D1480" s="1" t="s">
        <v>33</v>
      </c>
      <c r="E1480" s="1">
        <v>48.0</v>
      </c>
      <c r="F1480" s="10">
        <f>vlookup(E1480,DateReference!B:C,2,false)</f>
        <v>16</v>
      </c>
      <c r="G1480" s="1">
        <v>9.0</v>
      </c>
      <c r="H1480" s="1" t="s">
        <v>39</v>
      </c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</row>
    <row r="1481">
      <c r="A1481" s="1">
        <v>1480.0</v>
      </c>
      <c r="B1481" s="3">
        <v>43354.0</v>
      </c>
      <c r="C1481" s="1" t="s">
        <v>3</v>
      </c>
      <c r="D1481" s="1" t="s">
        <v>33</v>
      </c>
      <c r="E1481" s="1">
        <v>37.0</v>
      </c>
      <c r="F1481" s="10">
        <f>vlookup(E1481,DateReference!B:C,2,false)</f>
        <v>5</v>
      </c>
      <c r="G1481" s="1">
        <v>9.0</v>
      </c>
      <c r="H1481" s="1" t="s">
        <v>37</v>
      </c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</row>
    <row r="1482">
      <c r="A1482" s="1">
        <v>1481.0</v>
      </c>
      <c r="B1482" s="3">
        <v>43446.0</v>
      </c>
      <c r="C1482" s="1" t="s">
        <v>3</v>
      </c>
      <c r="D1482" s="1" t="s">
        <v>33</v>
      </c>
      <c r="E1482" s="1">
        <v>50.0</v>
      </c>
      <c r="F1482" s="10">
        <f>vlookup(E1482,DateReference!B:C,2,false)</f>
        <v>18</v>
      </c>
      <c r="G1482" s="1">
        <v>10.0</v>
      </c>
      <c r="H1482" s="1" t="s">
        <v>38</v>
      </c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>
      <c r="A1483" s="1">
        <v>1482.0</v>
      </c>
      <c r="B1483" s="3">
        <v>43372.0</v>
      </c>
      <c r="C1483" s="1" t="s">
        <v>3</v>
      </c>
      <c r="D1483" s="1" t="s">
        <v>33</v>
      </c>
      <c r="E1483" s="1">
        <v>39.0</v>
      </c>
      <c r="F1483" s="10">
        <f>vlookup(E1483,DateReference!B:C,2,false)</f>
        <v>7</v>
      </c>
      <c r="G1483" s="1">
        <v>9.0</v>
      </c>
      <c r="H1483" s="1" t="s">
        <v>39</v>
      </c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>
      <c r="A1484" s="1">
        <v>1483.0</v>
      </c>
      <c r="B1484" s="3">
        <v>43454.0</v>
      </c>
      <c r="C1484" s="1" t="s">
        <v>3</v>
      </c>
      <c r="D1484" s="1" t="s">
        <v>33</v>
      </c>
      <c r="E1484" s="1">
        <v>51.0</v>
      </c>
      <c r="F1484" s="10">
        <f>vlookup(E1484,DateReference!B:C,2,false)</f>
        <v>19</v>
      </c>
      <c r="G1484" s="1">
        <v>1.0</v>
      </c>
      <c r="H1484" s="1" t="s">
        <v>37</v>
      </c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>
      <c r="A1485" s="1">
        <v>1484.0</v>
      </c>
      <c r="B1485" s="3">
        <v>43359.0</v>
      </c>
      <c r="C1485" s="1" t="s">
        <v>3</v>
      </c>
      <c r="D1485" s="1" t="s">
        <v>13</v>
      </c>
      <c r="E1485" s="1">
        <v>37.0</v>
      </c>
      <c r="F1485" s="10">
        <f>vlookup(E1485,DateReference!B:C,2,false)</f>
        <v>5</v>
      </c>
      <c r="G1485" s="1">
        <v>2.0</v>
      </c>
      <c r="H1485" s="1" t="s">
        <v>38</v>
      </c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>
      <c r="A1486" s="1">
        <v>1485.0</v>
      </c>
      <c r="B1486" s="3">
        <v>43453.0</v>
      </c>
      <c r="C1486" s="1" t="s">
        <v>3</v>
      </c>
      <c r="D1486" s="1" t="s">
        <v>33</v>
      </c>
      <c r="E1486" s="1">
        <v>51.0</v>
      </c>
      <c r="F1486" s="10">
        <f>vlookup(E1486,DateReference!B:C,2,false)</f>
        <v>19</v>
      </c>
      <c r="G1486" s="1">
        <v>4.0</v>
      </c>
      <c r="H1486" s="1" t="s">
        <v>39</v>
      </c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>
      <c r="A1487" s="1">
        <v>1486.0</v>
      </c>
      <c r="B1487" s="3">
        <v>43332.0</v>
      </c>
      <c r="C1487" s="1" t="s">
        <v>3</v>
      </c>
      <c r="D1487" s="1" t="s">
        <v>33</v>
      </c>
      <c r="E1487" s="1">
        <v>34.0</v>
      </c>
      <c r="F1487" s="10">
        <f>vlookup(E1487,DateReference!B:C,2,false)</f>
        <v>2</v>
      </c>
      <c r="G1487" s="1">
        <v>3.0</v>
      </c>
      <c r="H1487" s="1" t="s">
        <v>37</v>
      </c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>
      <c r="A1488" s="1">
        <v>1487.0</v>
      </c>
      <c r="B1488" s="3">
        <v>43443.0</v>
      </c>
      <c r="C1488" s="1" t="s">
        <v>3</v>
      </c>
      <c r="D1488" s="1" t="s">
        <v>33</v>
      </c>
      <c r="E1488" s="1">
        <v>49.0</v>
      </c>
      <c r="F1488" s="10">
        <f>vlookup(E1488,DateReference!B:C,2,false)</f>
        <v>17</v>
      </c>
      <c r="G1488" s="1">
        <v>10.0</v>
      </c>
      <c r="H1488" s="1" t="s">
        <v>38</v>
      </c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>
      <c r="A1489" s="1">
        <v>1488.0</v>
      </c>
      <c r="B1489" s="3">
        <v>43391.0</v>
      </c>
      <c r="C1489" s="1" t="s">
        <v>3</v>
      </c>
      <c r="D1489" s="1" t="s">
        <v>33</v>
      </c>
      <c r="E1489" s="1">
        <v>42.0</v>
      </c>
      <c r="F1489" s="10">
        <f>vlookup(E1489,DateReference!B:C,2,false)</f>
        <v>10</v>
      </c>
      <c r="G1489" s="1">
        <v>6.0</v>
      </c>
      <c r="H1489" s="1" t="s">
        <v>39</v>
      </c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>
      <c r="A1490" s="1">
        <v>1489.0</v>
      </c>
      <c r="B1490" s="3">
        <v>43346.0</v>
      </c>
      <c r="C1490" s="1" t="s">
        <v>3</v>
      </c>
      <c r="D1490" s="1" t="s">
        <v>33</v>
      </c>
      <c r="E1490" s="1">
        <v>36.0</v>
      </c>
      <c r="F1490" s="10">
        <f>vlookup(E1490,DateReference!B:C,2,false)</f>
        <v>4</v>
      </c>
      <c r="G1490" s="1">
        <v>6.0</v>
      </c>
      <c r="H1490" s="1" t="s">
        <v>37</v>
      </c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>
      <c r="A1491" s="1">
        <v>1490.0</v>
      </c>
      <c r="B1491" s="3">
        <v>43408.0</v>
      </c>
      <c r="C1491" s="1" t="s">
        <v>3</v>
      </c>
      <c r="D1491" s="1" t="s">
        <v>13</v>
      </c>
      <c r="E1491" s="1">
        <v>44.0</v>
      </c>
      <c r="F1491" s="10">
        <f>vlookup(E1491,DateReference!B:C,2,false)</f>
        <v>12</v>
      </c>
      <c r="G1491" s="1">
        <v>10.0</v>
      </c>
      <c r="H1491" s="1" t="s">
        <v>38</v>
      </c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>
      <c r="A1492" s="1">
        <v>1491.0</v>
      </c>
      <c r="B1492" s="3">
        <v>43438.0</v>
      </c>
      <c r="C1492" s="1" t="s">
        <v>3</v>
      </c>
      <c r="D1492" s="1" t="s">
        <v>33</v>
      </c>
      <c r="E1492" s="1">
        <v>49.0</v>
      </c>
      <c r="F1492" s="10">
        <f>vlookup(E1492,DateReference!B:C,2,false)</f>
        <v>17</v>
      </c>
      <c r="G1492" s="1">
        <v>6.0</v>
      </c>
      <c r="H1492" s="1" t="s">
        <v>39</v>
      </c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</row>
    <row r="1493">
      <c r="A1493" s="1">
        <v>1492.0</v>
      </c>
      <c r="B1493" s="3">
        <v>43442.0</v>
      </c>
      <c r="C1493" s="1" t="s">
        <v>3</v>
      </c>
      <c r="D1493" s="1" t="s">
        <v>33</v>
      </c>
      <c r="E1493" s="1">
        <v>49.0</v>
      </c>
      <c r="F1493" s="10">
        <f>vlookup(E1493,DateReference!B:C,2,false)</f>
        <v>17</v>
      </c>
      <c r="G1493" s="1">
        <v>7.0</v>
      </c>
      <c r="H1493" s="1" t="s">
        <v>37</v>
      </c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</row>
    <row r="1494">
      <c r="A1494" s="1">
        <v>1493.0</v>
      </c>
      <c r="B1494" s="3">
        <v>43388.0</v>
      </c>
      <c r="C1494" s="1" t="s">
        <v>3</v>
      </c>
      <c r="D1494" s="1" t="s">
        <v>33</v>
      </c>
      <c r="E1494" s="1">
        <v>42.0</v>
      </c>
      <c r="F1494" s="10">
        <f>vlookup(E1494,DateReference!B:C,2,false)</f>
        <v>10</v>
      </c>
      <c r="G1494" s="1">
        <v>8.0</v>
      </c>
      <c r="H1494" s="1" t="s">
        <v>38</v>
      </c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</row>
    <row r="1495">
      <c r="A1495" s="1">
        <v>1494.0</v>
      </c>
      <c r="B1495" s="3">
        <v>43445.0</v>
      </c>
      <c r="C1495" s="1" t="s">
        <v>3</v>
      </c>
      <c r="D1495" s="1" t="s">
        <v>33</v>
      </c>
      <c r="E1495" s="1">
        <v>50.0</v>
      </c>
      <c r="F1495" s="10">
        <f>vlookup(E1495,DateReference!B:C,2,false)</f>
        <v>18</v>
      </c>
      <c r="G1495" s="1">
        <v>6.0</v>
      </c>
      <c r="H1495" s="1" t="s">
        <v>39</v>
      </c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</row>
    <row r="1496">
      <c r="A1496" s="1">
        <v>1495.0</v>
      </c>
      <c r="B1496" s="3">
        <v>43371.0</v>
      </c>
      <c r="C1496" s="1" t="s">
        <v>3</v>
      </c>
      <c r="D1496" s="1" t="s">
        <v>13</v>
      </c>
      <c r="E1496" s="1">
        <v>39.0</v>
      </c>
      <c r="F1496" s="10">
        <f>vlookup(E1496,DateReference!B:C,2,false)</f>
        <v>7</v>
      </c>
      <c r="G1496" s="1">
        <v>1.0</v>
      </c>
      <c r="H1496" s="1" t="s">
        <v>37</v>
      </c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>
      <c r="A1497" s="1">
        <v>1496.0</v>
      </c>
      <c r="B1497" s="3">
        <v>43437.0</v>
      </c>
      <c r="C1497" s="1" t="s">
        <v>3</v>
      </c>
      <c r="D1497" s="1" t="s">
        <v>33</v>
      </c>
      <c r="E1497" s="1">
        <v>49.0</v>
      </c>
      <c r="F1497" s="10">
        <f>vlookup(E1497,DateReference!B:C,2,false)</f>
        <v>17</v>
      </c>
      <c r="G1497" s="1">
        <v>2.0</v>
      </c>
      <c r="H1497" s="1" t="s">
        <v>38</v>
      </c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</row>
    <row r="1498">
      <c r="A1498" s="1">
        <v>1497.0</v>
      </c>
      <c r="B1498" s="3">
        <v>43365.0</v>
      </c>
      <c r="C1498" s="1" t="s">
        <v>3</v>
      </c>
      <c r="D1498" s="1" t="s">
        <v>33</v>
      </c>
      <c r="E1498" s="1">
        <v>38.0</v>
      </c>
      <c r="F1498" s="10">
        <f>vlookup(E1498,DateReference!B:C,2,false)</f>
        <v>6</v>
      </c>
      <c r="G1498" s="1">
        <v>10.0</v>
      </c>
      <c r="H1498" s="1" t="s">
        <v>39</v>
      </c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</row>
    <row r="1499">
      <c r="A1499" s="1">
        <v>1498.0</v>
      </c>
      <c r="B1499" s="3">
        <v>43415.0</v>
      </c>
      <c r="C1499" s="1" t="s">
        <v>3</v>
      </c>
      <c r="D1499" s="1" t="s">
        <v>33</v>
      </c>
      <c r="E1499" s="1">
        <v>45.0</v>
      </c>
      <c r="F1499" s="10">
        <f>vlookup(E1499,DateReference!B:C,2,false)</f>
        <v>13</v>
      </c>
      <c r="G1499" s="1">
        <v>4.0</v>
      </c>
      <c r="H1499" s="1" t="s">
        <v>37</v>
      </c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</row>
    <row r="1500">
      <c r="A1500" s="1">
        <v>1499.0</v>
      </c>
      <c r="B1500" s="3">
        <v>43392.0</v>
      </c>
      <c r="C1500" s="1" t="s">
        <v>3</v>
      </c>
      <c r="D1500" s="1" t="s">
        <v>33</v>
      </c>
      <c r="E1500" s="1">
        <v>42.0</v>
      </c>
      <c r="F1500" s="10">
        <f>vlookup(E1500,DateReference!B:C,2,false)</f>
        <v>10</v>
      </c>
      <c r="G1500" s="1">
        <v>3.0</v>
      </c>
      <c r="H1500" s="1" t="s">
        <v>38</v>
      </c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>
      <c r="A1501" s="1">
        <v>1500.0</v>
      </c>
      <c r="B1501" s="3">
        <v>43367.0</v>
      </c>
      <c r="C1501" s="1" t="s">
        <v>3</v>
      </c>
      <c r="D1501" s="1" t="s">
        <v>33</v>
      </c>
      <c r="E1501" s="1">
        <v>39.0</v>
      </c>
      <c r="F1501" s="10">
        <f>vlookup(E1501,DateReference!B:C,2,false)</f>
        <v>7</v>
      </c>
      <c r="G1501" s="1">
        <v>5.0</v>
      </c>
      <c r="H1501" s="1" t="s">
        <v>39</v>
      </c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>
      <c r="A1502" s="1">
        <v>1501.0</v>
      </c>
      <c r="B1502" s="3">
        <v>43382.0</v>
      </c>
      <c r="C1502" s="1" t="s">
        <v>3</v>
      </c>
      <c r="D1502" s="1" t="s">
        <v>33</v>
      </c>
      <c r="E1502" s="1">
        <v>41.0</v>
      </c>
      <c r="F1502" s="10">
        <f>vlookup(E1502,DateReference!B:C,2,false)</f>
        <v>9</v>
      </c>
      <c r="G1502" s="1">
        <v>3.0</v>
      </c>
      <c r="H1502" s="1" t="s">
        <v>37</v>
      </c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>
      <c r="A1503" s="1">
        <v>1502.0</v>
      </c>
      <c r="B1503" s="3">
        <v>43441.0</v>
      </c>
      <c r="C1503" s="1" t="s">
        <v>3</v>
      </c>
      <c r="D1503" s="1" t="s">
        <v>33</v>
      </c>
      <c r="E1503" s="1">
        <v>49.0</v>
      </c>
      <c r="F1503" s="10">
        <f>vlookup(E1503,DateReference!B:C,2,false)</f>
        <v>17</v>
      </c>
      <c r="G1503" s="1">
        <v>10.0</v>
      </c>
      <c r="H1503" s="1" t="s">
        <v>38</v>
      </c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>
      <c r="A1504" s="1">
        <v>1503.0</v>
      </c>
      <c r="B1504" s="3">
        <v>43338.0</v>
      </c>
      <c r="C1504" s="1" t="s">
        <v>3</v>
      </c>
      <c r="D1504" s="1" t="s">
        <v>13</v>
      </c>
      <c r="E1504" s="1">
        <v>34.0</v>
      </c>
      <c r="F1504" s="10">
        <f>vlookup(E1504,DateReference!B:C,2,false)</f>
        <v>2</v>
      </c>
      <c r="G1504" s="1">
        <v>9.0</v>
      </c>
      <c r="H1504" s="1" t="s">
        <v>39</v>
      </c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>
      <c r="A1505" s="1">
        <v>1504.0</v>
      </c>
      <c r="B1505" s="3">
        <v>43371.0</v>
      </c>
      <c r="C1505" s="1" t="s">
        <v>3</v>
      </c>
      <c r="D1505" s="1" t="s">
        <v>33</v>
      </c>
      <c r="E1505" s="1">
        <v>39.0</v>
      </c>
      <c r="F1505" s="10">
        <f>vlookup(E1505,DateReference!B:C,2,false)</f>
        <v>7</v>
      </c>
      <c r="G1505" s="1">
        <v>1.0</v>
      </c>
      <c r="H1505" s="1" t="s">
        <v>37</v>
      </c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>
      <c r="A1506" s="1">
        <v>1505.0</v>
      </c>
      <c r="B1506" s="3">
        <v>43364.0</v>
      </c>
      <c r="C1506" s="1" t="s">
        <v>3</v>
      </c>
      <c r="D1506" s="1" t="s">
        <v>33</v>
      </c>
      <c r="E1506" s="1">
        <v>38.0</v>
      </c>
      <c r="F1506" s="10">
        <f>vlookup(E1506,DateReference!B:C,2,false)</f>
        <v>6</v>
      </c>
      <c r="G1506" s="1">
        <v>2.0</v>
      </c>
      <c r="H1506" s="1" t="s">
        <v>38</v>
      </c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>
      <c r="A1507" s="1">
        <v>1506.0</v>
      </c>
      <c r="B1507" s="3">
        <v>43456.0</v>
      </c>
      <c r="C1507" s="1" t="s">
        <v>3</v>
      </c>
      <c r="D1507" s="1" t="s">
        <v>33</v>
      </c>
      <c r="E1507" s="1">
        <v>51.0</v>
      </c>
      <c r="F1507" s="10">
        <f>vlookup(E1507,DateReference!B:C,2,false)</f>
        <v>19</v>
      </c>
      <c r="G1507" s="1">
        <v>8.0</v>
      </c>
      <c r="H1507" s="1" t="s">
        <v>39</v>
      </c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>
      <c r="A1508" s="1">
        <v>1507.0</v>
      </c>
      <c r="B1508" s="3">
        <v>43368.0</v>
      </c>
      <c r="C1508" s="1" t="s">
        <v>3</v>
      </c>
      <c r="D1508" s="1" t="s">
        <v>13</v>
      </c>
      <c r="E1508" s="1">
        <v>39.0</v>
      </c>
      <c r="F1508" s="10">
        <f>vlookup(E1508,DateReference!B:C,2,false)</f>
        <v>7</v>
      </c>
      <c r="G1508" s="1">
        <v>7.0</v>
      </c>
      <c r="H1508" s="1" t="s">
        <v>37</v>
      </c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>
      <c r="A1509" s="1">
        <v>1508.0</v>
      </c>
      <c r="B1509" s="3">
        <v>43438.0</v>
      </c>
      <c r="C1509" s="1" t="s">
        <v>3</v>
      </c>
      <c r="D1509" s="1" t="s">
        <v>13</v>
      </c>
      <c r="E1509" s="1">
        <v>49.0</v>
      </c>
      <c r="F1509" s="10">
        <f>vlookup(E1509,DateReference!B:C,2,false)</f>
        <v>17</v>
      </c>
      <c r="G1509" s="1">
        <v>8.0</v>
      </c>
      <c r="H1509" s="1" t="s">
        <v>38</v>
      </c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>
      <c r="A1510" s="1">
        <v>1509.0</v>
      </c>
      <c r="B1510" s="3">
        <v>43395.0</v>
      </c>
      <c r="C1510" s="1" t="s">
        <v>3</v>
      </c>
      <c r="D1510" s="1" t="s">
        <v>13</v>
      </c>
      <c r="E1510" s="1">
        <v>43.0</v>
      </c>
      <c r="F1510" s="10">
        <f>vlookup(E1510,DateReference!B:C,2,false)</f>
        <v>11</v>
      </c>
      <c r="G1510" s="1">
        <v>4.0</v>
      </c>
      <c r="H1510" s="1" t="s">
        <v>39</v>
      </c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</row>
    <row r="1511">
      <c r="A1511" s="1">
        <v>1510.0</v>
      </c>
      <c r="B1511" s="3">
        <v>43345.0</v>
      </c>
      <c r="C1511" s="1" t="s">
        <v>3</v>
      </c>
      <c r="D1511" s="1" t="s">
        <v>13</v>
      </c>
      <c r="E1511" s="1">
        <v>35.0</v>
      </c>
      <c r="F1511" s="10">
        <f>vlookup(E1511,DateReference!B:C,2,false)</f>
        <v>3</v>
      </c>
      <c r="G1511" s="1">
        <v>2.0</v>
      </c>
      <c r="H1511" s="1" t="s">
        <v>37</v>
      </c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</row>
    <row r="1512">
      <c r="A1512" s="1">
        <v>1511.0</v>
      </c>
      <c r="B1512" s="3">
        <v>43382.0</v>
      </c>
      <c r="C1512" s="1" t="s">
        <v>3</v>
      </c>
      <c r="D1512" s="1" t="s">
        <v>33</v>
      </c>
      <c r="E1512" s="1">
        <v>41.0</v>
      </c>
      <c r="F1512" s="10">
        <f>vlookup(E1512,DateReference!B:C,2,false)</f>
        <v>9</v>
      </c>
      <c r="G1512" s="1">
        <v>1.0</v>
      </c>
      <c r="H1512" s="1" t="s">
        <v>38</v>
      </c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>
      <c r="A1513" s="1">
        <v>1512.0</v>
      </c>
      <c r="B1513" s="3">
        <v>43440.0</v>
      </c>
      <c r="C1513" s="1" t="s">
        <v>3</v>
      </c>
      <c r="D1513" s="1" t="s">
        <v>33</v>
      </c>
      <c r="E1513" s="1">
        <v>49.0</v>
      </c>
      <c r="F1513" s="10">
        <f>vlookup(E1513,DateReference!B:C,2,false)</f>
        <v>17</v>
      </c>
      <c r="G1513" s="1">
        <v>2.0</v>
      </c>
      <c r="H1513" s="1" t="s">
        <v>39</v>
      </c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>
      <c r="A1514" s="1">
        <v>1513.0</v>
      </c>
      <c r="B1514" s="3">
        <v>43412.0</v>
      </c>
      <c r="C1514" s="1" t="s">
        <v>3</v>
      </c>
      <c r="D1514" s="1" t="s">
        <v>13</v>
      </c>
      <c r="E1514" s="1">
        <v>45.0</v>
      </c>
      <c r="F1514" s="10">
        <f>vlookup(E1514,DateReference!B:C,2,false)</f>
        <v>13</v>
      </c>
      <c r="G1514" s="1">
        <v>4.0</v>
      </c>
      <c r="H1514" s="1" t="s">
        <v>37</v>
      </c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>
      <c r="A1515" s="1">
        <v>1514.0</v>
      </c>
      <c r="B1515" s="3">
        <v>43464.0</v>
      </c>
      <c r="C1515" s="1" t="s">
        <v>3</v>
      </c>
      <c r="D1515" s="1" t="s">
        <v>33</v>
      </c>
      <c r="E1515" s="1">
        <v>52.0</v>
      </c>
      <c r="F1515" s="10">
        <f>vlookup(E1515,DateReference!B:C,2,false)</f>
        <v>20</v>
      </c>
      <c r="G1515" s="1">
        <v>8.0</v>
      </c>
      <c r="H1515" s="1" t="s">
        <v>38</v>
      </c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</row>
    <row r="1516">
      <c r="A1516" s="1">
        <v>1515.0</v>
      </c>
      <c r="B1516" s="3">
        <v>43406.0</v>
      </c>
      <c r="C1516" s="1" t="s">
        <v>3</v>
      </c>
      <c r="D1516" s="1" t="s">
        <v>13</v>
      </c>
      <c r="E1516" s="1">
        <v>44.0</v>
      </c>
      <c r="F1516" s="10">
        <f>vlookup(E1516,DateReference!B:C,2,false)</f>
        <v>12</v>
      </c>
      <c r="G1516" s="1">
        <v>3.0</v>
      </c>
      <c r="H1516" s="1" t="s">
        <v>39</v>
      </c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</row>
    <row r="1517">
      <c r="A1517" s="1">
        <v>1516.0</v>
      </c>
      <c r="B1517" s="3">
        <v>43347.0</v>
      </c>
      <c r="C1517" s="1" t="s">
        <v>3</v>
      </c>
      <c r="D1517" s="1" t="s">
        <v>33</v>
      </c>
      <c r="E1517" s="1">
        <v>36.0</v>
      </c>
      <c r="F1517" s="10">
        <f>vlookup(E1517,DateReference!B:C,2,false)</f>
        <v>4</v>
      </c>
      <c r="G1517" s="1">
        <v>3.0</v>
      </c>
      <c r="H1517" s="1" t="s">
        <v>37</v>
      </c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>
      <c r="A1518" s="1">
        <v>1517.0</v>
      </c>
      <c r="B1518" s="3">
        <v>43359.0</v>
      </c>
      <c r="C1518" s="1" t="s">
        <v>3</v>
      </c>
      <c r="D1518" s="1" t="s">
        <v>33</v>
      </c>
      <c r="E1518" s="1">
        <v>37.0</v>
      </c>
      <c r="F1518" s="10">
        <f>vlookup(E1518,DateReference!B:C,2,false)</f>
        <v>5</v>
      </c>
      <c r="G1518" s="1">
        <v>4.0</v>
      </c>
      <c r="H1518" s="1" t="s">
        <v>38</v>
      </c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>
      <c r="A1519" s="1">
        <v>1518.0</v>
      </c>
      <c r="B1519" s="3">
        <v>43342.0</v>
      </c>
      <c r="C1519" s="1" t="s">
        <v>3</v>
      </c>
      <c r="D1519" s="1" t="s">
        <v>13</v>
      </c>
      <c r="E1519" s="1">
        <v>35.0</v>
      </c>
      <c r="F1519" s="10">
        <f>vlookup(E1519,DateReference!B:C,2,false)</f>
        <v>3</v>
      </c>
      <c r="G1519" s="1">
        <v>3.0</v>
      </c>
      <c r="H1519" s="1" t="s">
        <v>39</v>
      </c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>
      <c r="A1520" s="1">
        <v>1519.0</v>
      </c>
      <c r="B1520" s="3">
        <v>43449.0</v>
      </c>
      <c r="C1520" s="1" t="s">
        <v>3</v>
      </c>
      <c r="D1520" s="1" t="s">
        <v>33</v>
      </c>
      <c r="E1520" s="1">
        <v>50.0</v>
      </c>
      <c r="F1520" s="10">
        <f>vlookup(E1520,DateReference!B:C,2,false)</f>
        <v>18</v>
      </c>
      <c r="G1520" s="1">
        <v>3.0</v>
      </c>
      <c r="H1520" s="1" t="s">
        <v>37</v>
      </c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>
      <c r="A1521" s="1">
        <v>1520.0</v>
      </c>
      <c r="B1521" s="3">
        <v>43371.0</v>
      </c>
      <c r="C1521" s="1" t="s">
        <v>3</v>
      </c>
      <c r="D1521" s="1" t="s">
        <v>13</v>
      </c>
      <c r="E1521" s="1">
        <v>39.0</v>
      </c>
      <c r="F1521" s="10">
        <f>vlookup(E1521,DateReference!B:C,2,false)</f>
        <v>7</v>
      </c>
      <c r="G1521" s="1">
        <v>3.0</v>
      </c>
      <c r="H1521" s="1" t="s">
        <v>38</v>
      </c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>
      <c r="A1522" s="1">
        <v>1521.0</v>
      </c>
      <c r="B1522" s="3">
        <v>43370.0</v>
      </c>
      <c r="C1522" s="1" t="s">
        <v>3</v>
      </c>
      <c r="D1522" s="1" t="s">
        <v>33</v>
      </c>
      <c r="E1522" s="1">
        <v>39.0</v>
      </c>
      <c r="F1522" s="10">
        <f>vlookup(E1522,DateReference!B:C,2,false)</f>
        <v>7</v>
      </c>
      <c r="G1522" s="1">
        <v>4.0</v>
      </c>
      <c r="H1522" s="1" t="s">
        <v>39</v>
      </c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>
      <c r="A1523" s="1">
        <v>1522.0</v>
      </c>
      <c r="B1523" s="3">
        <v>43375.0</v>
      </c>
      <c r="C1523" s="1" t="s">
        <v>3</v>
      </c>
      <c r="D1523" s="1" t="s">
        <v>33</v>
      </c>
      <c r="E1523" s="1">
        <v>40.0</v>
      </c>
      <c r="F1523" s="10">
        <f>vlookup(E1523,DateReference!B:C,2,false)</f>
        <v>8</v>
      </c>
      <c r="G1523" s="1">
        <v>10.0</v>
      </c>
      <c r="H1523" s="1" t="s">
        <v>37</v>
      </c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>
      <c r="A1524" s="1">
        <v>1523.0</v>
      </c>
      <c r="B1524" s="3">
        <v>43405.0</v>
      </c>
      <c r="C1524" s="1" t="s">
        <v>3</v>
      </c>
      <c r="D1524" s="1" t="s">
        <v>13</v>
      </c>
      <c r="E1524" s="1">
        <v>44.0</v>
      </c>
      <c r="F1524" s="10">
        <f>vlookup(E1524,DateReference!B:C,2,false)</f>
        <v>12</v>
      </c>
      <c r="G1524" s="1">
        <v>3.0</v>
      </c>
      <c r="H1524" s="1" t="s">
        <v>38</v>
      </c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>
      <c r="A1525" s="1">
        <v>1524.0</v>
      </c>
      <c r="B1525" s="3">
        <v>43440.0</v>
      </c>
      <c r="C1525" s="1" t="s">
        <v>3</v>
      </c>
      <c r="D1525" s="1" t="s">
        <v>13</v>
      </c>
      <c r="E1525" s="1">
        <v>49.0</v>
      </c>
      <c r="F1525" s="10">
        <f>vlookup(E1525,DateReference!B:C,2,false)</f>
        <v>17</v>
      </c>
      <c r="G1525" s="1">
        <v>3.0</v>
      </c>
      <c r="H1525" s="1" t="s">
        <v>39</v>
      </c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>
      <c r="A1526" s="1">
        <v>1525.0</v>
      </c>
      <c r="B1526" s="3">
        <v>43350.0</v>
      </c>
      <c r="C1526" s="1" t="s">
        <v>3</v>
      </c>
      <c r="D1526" s="1" t="s">
        <v>13</v>
      </c>
      <c r="E1526" s="1">
        <v>36.0</v>
      </c>
      <c r="F1526" s="10">
        <f>vlookup(E1526,DateReference!B:C,2,false)</f>
        <v>4</v>
      </c>
      <c r="G1526" s="1">
        <v>2.0</v>
      </c>
      <c r="H1526" s="1" t="s">
        <v>37</v>
      </c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</row>
    <row r="1527">
      <c r="A1527" s="1">
        <v>1526.0</v>
      </c>
      <c r="B1527" s="3">
        <v>43355.0</v>
      </c>
      <c r="C1527" s="1" t="s">
        <v>3</v>
      </c>
      <c r="D1527" s="1" t="s">
        <v>13</v>
      </c>
      <c r="E1527" s="1">
        <v>37.0</v>
      </c>
      <c r="F1527" s="10">
        <f>vlookup(E1527,DateReference!B:C,2,false)</f>
        <v>5</v>
      </c>
      <c r="G1527" s="1">
        <v>7.0</v>
      </c>
      <c r="H1527" s="1" t="s">
        <v>38</v>
      </c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</row>
    <row r="1528">
      <c r="A1528" s="1">
        <v>1527.0</v>
      </c>
      <c r="B1528" s="3">
        <v>43437.0</v>
      </c>
      <c r="C1528" s="1" t="s">
        <v>3</v>
      </c>
      <c r="D1528" s="1" t="s">
        <v>13</v>
      </c>
      <c r="E1528" s="1">
        <v>49.0</v>
      </c>
      <c r="F1528" s="10">
        <f>vlookup(E1528,DateReference!B:C,2,false)</f>
        <v>17</v>
      </c>
      <c r="G1528" s="1">
        <v>4.0</v>
      </c>
      <c r="H1528" s="1" t="s">
        <v>39</v>
      </c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>
      <c r="A1529" s="1">
        <v>1528.0</v>
      </c>
      <c r="B1529" s="3">
        <v>43370.0</v>
      </c>
      <c r="C1529" s="1" t="s">
        <v>3</v>
      </c>
      <c r="D1529" s="1" t="s">
        <v>33</v>
      </c>
      <c r="E1529" s="1">
        <v>39.0</v>
      </c>
      <c r="F1529" s="10">
        <f>vlookup(E1529,DateReference!B:C,2,false)</f>
        <v>7</v>
      </c>
      <c r="G1529" s="1">
        <v>8.0</v>
      </c>
      <c r="H1529" s="1" t="s">
        <v>37</v>
      </c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>
      <c r="A1530" s="1">
        <v>1529.0</v>
      </c>
      <c r="B1530" s="3">
        <v>43388.0</v>
      </c>
      <c r="C1530" s="1" t="s">
        <v>3</v>
      </c>
      <c r="D1530" s="1" t="s">
        <v>13</v>
      </c>
      <c r="E1530" s="1">
        <v>42.0</v>
      </c>
      <c r="F1530" s="10">
        <f>vlookup(E1530,DateReference!B:C,2,false)</f>
        <v>10</v>
      </c>
      <c r="G1530" s="1">
        <v>2.0</v>
      </c>
      <c r="H1530" s="1" t="s">
        <v>38</v>
      </c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>
      <c r="A1531" s="1">
        <v>1530.0</v>
      </c>
      <c r="B1531" s="3">
        <v>43350.0</v>
      </c>
      <c r="C1531" s="1" t="s">
        <v>3</v>
      </c>
      <c r="D1531" s="1" t="s">
        <v>33</v>
      </c>
      <c r="E1531" s="1">
        <v>36.0</v>
      </c>
      <c r="F1531" s="10">
        <f>vlookup(E1531,DateReference!B:C,2,false)</f>
        <v>4</v>
      </c>
      <c r="G1531" s="1">
        <v>4.0</v>
      </c>
      <c r="H1531" s="1" t="s">
        <v>39</v>
      </c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>
      <c r="A1532" s="1">
        <v>1531.0</v>
      </c>
      <c r="B1532" s="3">
        <v>43411.0</v>
      </c>
      <c r="C1532" s="1" t="s">
        <v>3</v>
      </c>
      <c r="D1532" s="1" t="s">
        <v>33</v>
      </c>
      <c r="E1532" s="1">
        <v>45.0</v>
      </c>
      <c r="F1532" s="10">
        <f>vlookup(E1532,DateReference!B:C,2,false)</f>
        <v>13</v>
      </c>
      <c r="G1532" s="1">
        <v>1.0</v>
      </c>
      <c r="H1532" s="1" t="s">
        <v>37</v>
      </c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>
      <c r="A1533" s="1">
        <v>1532.0</v>
      </c>
      <c r="B1533" s="3">
        <v>43426.0</v>
      </c>
      <c r="C1533" s="1" t="s">
        <v>3</v>
      </c>
      <c r="D1533" s="1" t="s">
        <v>13</v>
      </c>
      <c r="E1533" s="1">
        <v>47.0</v>
      </c>
      <c r="F1533" s="10">
        <f>vlookup(E1533,DateReference!B:C,2,false)</f>
        <v>15</v>
      </c>
      <c r="G1533" s="1">
        <v>2.0</v>
      </c>
      <c r="H1533" s="1" t="s">
        <v>38</v>
      </c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>
      <c r="A1534" s="1">
        <v>1533.0</v>
      </c>
      <c r="B1534" s="3">
        <v>43425.0</v>
      </c>
      <c r="C1534" s="1" t="s">
        <v>3</v>
      </c>
      <c r="D1534" s="1" t="s">
        <v>13</v>
      </c>
      <c r="E1534" s="1">
        <v>47.0</v>
      </c>
      <c r="F1534" s="10">
        <f>vlookup(E1534,DateReference!B:C,2,false)</f>
        <v>15</v>
      </c>
      <c r="G1534" s="1">
        <v>8.0</v>
      </c>
      <c r="H1534" s="1" t="s">
        <v>39</v>
      </c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>
      <c r="A1535" s="1">
        <v>1534.0</v>
      </c>
      <c r="B1535" s="3">
        <v>43462.0</v>
      </c>
      <c r="C1535" s="1" t="s">
        <v>3</v>
      </c>
      <c r="D1535" s="1" t="s">
        <v>33</v>
      </c>
      <c r="E1535" s="1">
        <v>52.0</v>
      </c>
      <c r="F1535" s="10">
        <f>vlookup(E1535,DateReference!B:C,2,false)</f>
        <v>20</v>
      </c>
      <c r="G1535" s="1">
        <v>4.0</v>
      </c>
      <c r="H1535" s="1" t="s">
        <v>37</v>
      </c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>
      <c r="A1536" s="1">
        <v>1535.0</v>
      </c>
      <c r="B1536" s="3">
        <v>43365.0</v>
      </c>
      <c r="C1536" s="1" t="s">
        <v>3</v>
      </c>
      <c r="D1536" s="1" t="s">
        <v>33</v>
      </c>
      <c r="E1536" s="1">
        <v>38.0</v>
      </c>
      <c r="F1536" s="10">
        <f>vlookup(E1536,DateReference!B:C,2,false)</f>
        <v>6</v>
      </c>
      <c r="G1536" s="1">
        <v>9.0</v>
      </c>
      <c r="H1536" s="1" t="s">
        <v>38</v>
      </c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>
      <c r="A1537" s="1">
        <v>1536.0</v>
      </c>
      <c r="B1537" s="3">
        <v>43413.0</v>
      </c>
      <c r="C1537" s="1" t="s">
        <v>3</v>
      </c>
      <c r="D1537" s="1" t="s">
        <v>33</v>
      </c>
      <c r="E1537" s="1">
        <v>45.0</v>
      </c>
      <c r="F1537" s="10">
        <f>vlookup(E1537,DateReference!B:C,2,false)</f>
        <v>13</v>
      </c>
      <c r="G1537" s="1">
        <v>8.0</v>
      </c>
      <c r="H1537" s="1" t="s">
        <v>39</v>
      </c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>
      <c r="A1538" s="1">
        <v>1537.0</v>
      </c>
      <c r="B1538" s="3">
        <v>43456.0</v>
      </c>
      <c r="C1538" s="1" t="s">
        <v>3</v>
      </c>
      <c r="D1538" s="1" t="s">
        <v>13</v>
      </c>
      <c r="E1538" s="1">
        <v>51.0</v>
      </c>
      <c r="F1538" s="10">
        <f>vlookup(E1538,DateReference!B:C,2,false)</f>
        <v>19</v>
      </c>
      <c r="G1538" s="1">
        <v>10.0</v>
      </c>
      <c r="H1538" s="1" t="s">
        <v>37</v>
      </c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</row>
    <row r="1539">
      <c r="A1539" s="1">
        <v>1538.0</v>
      </c>
      <c r="B1539" s="3">
        <v>43442.0</v>
      </c>
      <c r="C1539" s="1" t="s">
        <v>3</v>
      </c>
      <c r="D1539" s="1" t="s">
        <v>33</v>
      </c>
      <c r="E1539" s="1">
        <v>49.0</v>
      </c>
      <c r="F1539" s="10">
        <f>vlookup(E1539,DateReference!B:C,2,false)</f>
        <v>17</v>
      </c>
      <c r="G1539" s="1">
        <v>9.0</v>
      </c>
      <c r="H1539" s="1" t="s">
        <v>38</v>
      </c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</row>
    <row r="1540">
      <c r="A1540" s="1">
        <v>1539.0</v>
      </c>
      <c r="B1540" s="3">
        <v>43367.0</v>
      </c>
      <c r="C1540" s="1" t="s">
        <v>3</v>
      </c>
      <c r="D1540" s="1" t="s">
        <v>33</v>
      </c>
      <c r="E1540" s="1">
        <v>39.0</v>
      </c>
      <c r="F1540" s="10">
        <f>vlookup(E1540,DateReference!B:C,2,false)</f>
        <v>7</v>
      </c>
      <c r="G1540" s="1">
        <v>9.0</v>
      </c>
      <c r="H1540" s="1" t="s">
        <v>39</v>
      </c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</row>
    <row r="1541">
      <c r="A1541" s="1">
        <v>1540.0</v>
      </c>
      <c r="B1541" s="3">
        <v>43335.0</v>
      </c>
      <c r="C1541" s="1" t="s">
        <v>3</v>
      </c>
      <c r="D1541" s="1" t="s">
        <v>13</v>
      </c>
      <c r="E1541" s="1">
        <v>34.0</v>
      </c>
      <c r="F1541" s="10">
        <f>vlookup(E1541,DateReference!B:C,2,false)</f>
        <v>2</v>
      </c>
      <c r="G1541" s="1">
        <v>2.0</v>
      </c>
      <c r="H1541" s="1" t="s">
        <v>37</v>
      </c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</row>
    <row r="1542">
      <c r="A1542" s="1">
        <v>1541.0</v>
      </c>
      <c r="B1542" s="3">
        <v>43327.0</v>
      </c>
      <c r="C1542" s="1" t="s">
        <v>3</v>
      </c>
      <c r="D1542" s="1" t="s">
        <v>33</v>
      </c>
      <c r="E1542" s="1">
        <v>33.0</v>
      </c>
      <c r="F1542" s="10">
        <f>vlookup(E1542,DateReference!B:C,2,false)</f>
        <v>1</v>
      </c>
      <c r="G1542" s="1">
        <v>7.0</v>
      </c>
      <c r="H1542" s="1" t="s">
        <v>38</v>
      </c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</row>
    <row r="1543">
      <c r="A1543" s="1">
        <v>1542.0</v>
      </c>
      <c r="B1543" s="3">
        <v>43329.0</v>
      </c>
      <c r="C1543" s="1" t="s">
        <v>3</v>
      </c>
      <c r="D1543" s="1" t="s">
        <v>33</v>
      </c>
      <c r="E1543" s="1">
        <v>33.0</v>
      </c>
      <c r="F1543" s="10">
        <f>vlookup(E1543,DateReference!B:C,2,false)</f>
        <v>1</v>
      </c>
      <c r="G1543" s="1">
        <v>7.0</v>
      </c>
      <c r="H1543" s="1" t="s">
        <v>39</v>
      </c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</row>
    <row r="1544">
      <c r="A1544" s="1">
        <v>1543.0</v>
      </c>
      <c r="B1544" s="3">
        <v>43393.0</v>
      </c>
      <c r="C1544" s="1" t="s">
        <v>3</v>
      </c>
      <c r="D1544" s="1" t="s">
        <v>13</v>
      </c>
      <c r="E1544" s="1">
        <v>42.0</v>
      </c>
      <c r="F1544" s="10">
        <f>vlookup(E1544,DateReference!B:C,2,false)</f>
        <v>10</v>
      </c>
      <c r="G1544" s="1">
        <v>8.0</v>
      </c>
      <c r="H1544" s="1" t="s">
        <v>37</v>
      </c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</row>
    <row r="1545">
      <c r="A1545" s="1">
        <v>1544.0</v>
      </c>
      <c r="B1545" s="3">
        <v>43333.0</v>
      </c>
      <c r="C1545" s="1" t="s">
        <v>3</v>
      </c>
      <c r="D1545" s="1" t="s">
        <v>13</v>
      </c>
      <c r="E1545" s="1">
        <v>34.0</v>
      </c>
      <c r="F1545" s="10">
        <f>vlookup(E1545,DateReference!B:C,2,false)</f>
        <v>2</v>
      </c>
      <c r="G1545" s="1">
        <v>2.0</v>
      </c>
      <c r="H1545" s="1" t="s">
        <v>38</v>
      </c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</row>
    <row r="1546">
      <c r="A1546" s="1">
        <v>1545.0</v>
      </c>
      <c r="B1546" s="3">
        <v>43340.0</v>
      </c>
      <c r="C1546" s="1" t="s">
        <v>3</v>
      </c>
      <c r="D1546" s="1" t="s">
        <v>33</v>
      </c>
      <c r="E1546" s="1">
        <v>35.0</v>
      </c>
      <c r="F1546" s="10">
        <f>vlookup(E1546,DateReference!B:C,2,false)</f>
        <v>3</v>
      </c>
      <c r="G1546" s="1">
        <v>8.0</v>
      </c>
      <c r="H1546" s="1" t="s">
        <v>39</v>
      </c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</row>
    <row r="1547">
      <c r="A1547" s="1">
        <v>1546.0</v>
      </c>
      <c r="B1547" s="3">
        <v>43381.0</v>
      </c>
      <c r="C1547" s="1" t="s">
        <v>3</v>
      </c>
      <c r="D1547" s="1" t="s">
        <v>33</v>
      </c>
      <c r="E1547" s="1">
        <v>41.0</v>
      </c>
      <c r="F1547" s="10">
        <f>vlookup(E1547,DateReference!B:C,2,false)</f>
        <v>9</v>
      </c>
      <c r="G1547" s="1">
        <v>10.0</v>
      </c>
      <c r="H1547" s="1" t="s">
        <v>37</v>
      </c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</row>
    <row r="1548">
      <c r="A1548" s="1">
        <v>1547.0</v>
      </c>
      <c r="B1548" s="3">
        <v>43413.0</v>
      </c>
      <c r="C1548" s="1" t="s">
        <v>3</v>
      </c>
      <c r="D1548" s="1" t="s">
        <v>13</v>
      </c>
      <c r="E1548" s="1">
        <v>45.0</v>
      </c>
      <c r="F1548" s="10">
        <f>vlookup(E1548,DateReference!B:C,2,false)</f>
        <v>13</v>
      </c>
      <c r="G1548" s="1">
        <v>6.0</v>
      </c>
      <c r="H1548" s="1" t="s">
        <v>38</v>
      </c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</row>
    <row r="1549">
      <c r="A1549" s="1">
        <v>1548.0</v>
      </c>
      <c r="B1549" s="3">
        <v>43423.0</v>
      </c>
      <c r="C1549" s="1" t="s">
        <v>3</v>
      </c>
      <c r="D1549" s="1" t="s">
        <v>13</v>
      </c>
      <c r="E1549" s="1">
        <v>47.0</v>
      </c>
      <c r="F1549" s="10">
        <f>vlookup(E1549,DateReference!B:C,2,false)</f>
        <v>15</v>
      </c>
      <c r="G1549" s="1">
        <v>9.0</v>
      </c>
      <c r="H1549" s="1" t="s">
        <v>39</v>
      </c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</row>
    <row r="1550">
      <c r="A1550" s="1">
        <v>1549.0</v>
      </c>
      <c r="B1550" s="3">
        <v>43335.0</v>
      </c>
      <c r="C1550" s="1" t="s">
        <v>3</v>
      </c>
      <c r="D1550" s="1" t="s">
        <v>13</v>
      </c>
      <c r="E1550" s="1">
        <v>34.0</v>
      </c>
      <c r="F1550" s="10">
        <f>vlookup(E1550,DateReference!B:C,2,false)</f>
        <v>2</v>
      </c>
      <c r="G1550" s="1">
        <v>4.0</v>
      </c>
      <c r="H1550" s="1" t="s">
        <v>37</v>
      </c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</row>
    <row r="1551">
      <c r="A1551" s="1">
        <v>1550.0</v>
      </c>
      <c r="B1551" s="3">
        <v>43392.0</v>
      </c>
      <c r="C1551" s="1" t="s">
        <v>3</v>
      </c>
      <c r="D1551" s="1" t="s">
        <v>13</v>
      </c>
      <c r="E1551" s="1">
        <v>42.0</v>
      </c>
      <c r="F1551" s="10">
        <f>vlookup(E1551,DateReference!B:C,2,false)</f>
        <v>10</v>
      </c>
      <c r="G1551" s="1">
        <v>9.0</v>
      </c>
      <c r="H1551" s="1" t="s">
        <v>38</v>
      </c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</row>
    <row r="1552">
      <c r="A1552" s="1">
        <v>1551.0</v>
      </c>
      <c r="B1552" s="3">
        <v>43404.0</v>
      </c>
      <c r="C1552" s="1" t="s">
        <v>3</v>
      </c>
      <c r="D1552" s="1" t="s">
        <v>13</v>
      </c>
      <c r="E1552" s="1">
        <v>44.0</v>
      </c>
      <c r="F1552" s="10">
        <f>vlookup(E1552,DateReference!B:C,2,false)</f>
        <v>12</v>
      </c>
      <c r="G1552" s="1">
        <v>2.0</v>
      </c>
      <c r="H1552" s="1" t="s">
        <v>39</v>
      </c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</row>
    <row r="1553">
      <c r="A1553" s="1">
        <v>1552.0</v>
      </c>
      <c r="B1553" s="3">
        <v>43425.0</v>
      </c>
      <c r="C1553" s="1" t="s">
        <v>3</v>
      </c>
      <c r="D1553" s="1" t="s">
        <v>13</v>
      </c>
      <c r="E1553" s="1">
        <v>47.0</v>
      </c>
      <c r="F1553" s="10">
        <f>vlookup(E1553,DateReference!B:C,2,false)</f>
        <v>15</v>
      </c>
      <c r="G1553" s="1">
        <v>1.0</v>
      </c>
      <c r="H1553" s="1" t="s">
        <v>37</v>
      </c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</row>
    <row r="1554">
      <c r="A1554" s="1">
        <v>1553.0</v>
      </c>
      <c r="B1554" s="3">
        <v>43448.0</v>
      </c>
      <c r="C1554" s="1" t="s">
        <v>3</v>
      </c>
      <c r="D1554" s="1" t="s">
        <v>33</v>
      </c>
      <c r="E1554" s="1">
        <v>50.0</v>
      </c>
      <c r="F1554" s="10">
        <f>vlookup(E1554,DateReference!B:C,2,false)</f>
        <v>18</v>
      </c>
      <c r="G1554" s="1">
        <v>3.0</v>
      </c>
      <c r="H1554" s="1" t="s">
        <v>38</v>
      </c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</row>
    <row r="1555">
      <c r="A1555" s="1">
        <v>1554.0</v>
      </c>
      <c r="B1555" s="3">
        <v>43402.0</v>
      </c>
      <c r="C1555" s="1" t="s">
        <v>3</v>
      </c>
      <c r="D1555" s="1" t="s">
        <v>33</v>
      </c>
      <c r="E1555" s="1">
        <v>44.0</v>
      </c>
      <c r="F1555" s="10">
        <f>vlookup(E1555,DateReference!B:C,2,false)</f>
        <v>12</v>
      </c>
      <c r="G1555" s="1">
        <v>1.0</v>
      </c>
      <c r="H1555" s="1" t="s">
        <v>39</v>
      </c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</row>
    <row r="1556">
      <c r="A1556" s="1">
        <v>1555.0</v>
      </c>
      <c r="B1556" s="3">
        <v>43369.0</v>
      </c>
      <c r="C1556" s="1" t="s">
        <v>3</v>
      </c>
      <c r="D1556" s="1" t="s">
        <v>33</v>
      </c>
      <c r="E1556" s="1">
        <v>39.0</v>
      </c>
      <c r="F1556" s="10">
        <f>vlookup(E1556,DateReference!B:C,2,false)</f>
        <v>7</v>
      </c>
      <c r="G1556" s="1">
        <v>3.0</v>
      </c>
      <c r="H1556" s="1" t="s">
        <v>37</v>
      </c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</row>
    <row r="1557">
      <c r="A1557" s="1">
        <v>1556.0</v>
      </c>
      <c r="B1557" s="3">
        <v>43403.0</v>
      </c>
      <c r="C1557" s="1" t="s">
        <v>3</v>
      </c>
      <c r="D1557" s="1" t="s">
        <v>33</v>
      </c>
      <c r="E1557" s="1">
        <v>44.0</v>
      </c>
      <c r="F1557" s="10">
        <f>vlookup(E1557,DateReference!B:C,2,false)</f>
        <v>12</v>
      </c>
      <c r="G1557" s="1">
        <v>7.0</v>
      </c>
      <c r="H1557" s="1" t="s">
        <v>38</v>
      </c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</row>
    <row r="1558">
      <c r="A1558" s="1">
        <v>1557.0</v>
      </c>
      <c r="B1558" s="3">
        <v>43374.0</v>
      </c>
      <c r="C1558" s="1" t="s">
        <v>3</v>
      </c>
      <c r="D1558" s="1" t="s">
        <v>33</v>
      </c>
      <c r="E1558" s="1">
        <v>40.0</v>
      </c>
      <c r="F1558" s="10">
        <f>vlookup(E1558,DateReference!B:C,2,false)</f>
        <v>8</v>
      </c>
      <c r="G1558" s="1">
        <v>9.0</v>
      </c>
      <c r="H1558" s="1" t="s">
        <v>39</v>
      </c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</row>
    <row r="1559">
      <c r="A1559" s="1">
        <v>1558.0</v>
      </c>
      <c r="B1559" s="3">
        <v>43371.0</v>
      </c>
      <c r="C1559" s="1" t="s">
        <v>3</v>
      </c>
      <c r="D1559" s="1" t="s">
        <v>33</v>
      </c>
      <c r="E1559" s="1">
        <v>39.0</v>
      </c>
      <c r="F1559" s="10">
        <f>vlookup(E1559,DateReference!B:C,2,false)</f>
        <v>7</v>
      </c>
      <c r="G1559" s="1">
        <v>7.0</v>
      </c>
      <c r="H1559" s="1" t="s">
        <v>37</v>
      </c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</row>
    <row r="1560">
      <c r="A1560" s="1">
        <v>1559.0</v>
      </c>
      <c r="B1560" s="3">
        <v>43457.0</v>
      </c>
      <c r="C1560" s="1" t="s">
        <v>3</v>
      </c>
      <c r="D1560" s="1" t="s">
        <v>13</v>
      </c>
      <c r="E1560" s="1">
        <v>51.0</v>
      </c>
      <c r="F1560" s="10">
        <f>vlookup(E1560,DateReference!B:C,2,false)</f>
        <v>19</v>
      </c>
      <c r="G1560" s="1">
        <v>8.0</v>
      </c>
      <c r="H1560" s="1" t="s">
        <v>38</v>
      </c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</row>
    <row r="1561">
      <c r="A1561" s="1">
        <v>1560.0</v>
      </c>
      <c r="B1561" s="3">
        <v>43465.0</v>
      </c>
      <c r="C1561" s="1" t="s">
        <v>3</v>
      </c>
      <c r="D1561" s="1" t="s">
        <v>13</v>
      </c>
      <c r="E1561" s="1">
        <v>1.0</v>
      </c>
      <c r="F1561" s="10">
        <f>vlookup(E1561,DateReference!B:C,2,false)</f>
        <v>21</v>
      </c>
      <c r="G1561" s="1">
        <v>7.0</v>
      </c>
      <c r="H1561" s="1" t="s">
        <v>39</v>
      </c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</row>
    <row r="1562">
      <c r="A1562" s="1">
        <v>1561.0</v>
      </c>
      <c r="B1562" s="3">
        <v>43402.0</v>
      </c>
      <c r="C1562" s="1" t="s">
        <v>3</v>
      </c>
      <c r="D1562" s="1" t="s">
        <v>13</v>
      </c>
      <c r="E1562" s="1">
        <v>44.0</v>
      </c>
      <c r="F1562" s="10">
        <f>vlookup(E1562,DateReference!B:C,2,false)</f>
        <v>12</v>
      </c>
      <c r="G1562" s="1">
        <v>3.0</v>
      </c>
      <c r="H1562" s="1" t="s">
        <v>37</v>
      </c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</row>
    <row r="1563">
      <c r="A1563" s="1">
        <v>1562.0</v>
      </c>
      <c r="B1563" s="3">
        <v>43443.0</v>
      </c>
      <c r="C1563" s="1" t="s">
        <v>3</v>
      </c>
      <c r="D1563" s="1" t="s">
        <v>33</v>
      </c>
      <c r="E1563" s="1">
        <v>49.0</v>
      </c>
      <c r="F1563" s="10">
        <f>vlookup(E1563,DateReference!B:C,2,false)</f>
        <v>17</v>
      </c>
      <c r="G1563" s="1">
        <v>3.0</v>
      </c>
      <c r="H1563" s="1" t="s">
        <v>38</v>
      </c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</row>
    <row r="1564">
      <c r="A1564" s="1">
        <v>1563.0</v>
      </c>
      <c r="B1564" s="3">
        <v>43360.0</v>
      </c>
      <c r="C1564" s="1" t="s">
        <v>3</v>
      </c>
      <c r="D1564" s="1" t="s">
        <v>13</v>
      </c>
      <c r="E1564" s="1">
        <v>38.0</v>
      </c>
      <c r="F1564" s="10">
        <f>vlookup(E1564,DateReference!B:C,2,false)</f>
        <v>6</v>
      </c>
      <c r="G1564" s="1">
        <v>4.0</v>
      </c>
      <c r="H1564" s="1" t="s">
        <v>39</v>
      </c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</row>
    <row r="1565">
      <c r="A1565" s="1">
        <v>1564.0</v>
      </c>
      <c r="B1565" s="3">
        <v>43409.0</v>
      </c>
      <c r="C1565" s="1" t="s">
        <v>3</v>
      </c>
      <c r="D1565" s="1" t="s">
        <v>13</v>
      </c>
      <c r="E1565" s="1">
        <v>45.0</v>
      </c>
      <c r="F1565" s="10">
        <f>vlookup(E1565,DateReference!B:C,2,false)</f>
        <v>13</v>
      </c>
      <c r="G1565" s="1">
        <v>9.0</v>
      </c>
      <c r="H1565" s="1" t="s">
        <v>37</v>
      </c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</row>
    <row r="1566">
      <c r="A1566" s="1">
        <v>1565.0</v>
      </c>
      <c r="B1566" s="3">
        <v>43346.0</v>
      </c>
      <c r="C1566" s="1" t="s">
        <v>3</v>
      </c>
      <c r="D1566" s="1" t="s">
        <v>13</v>
      </c>
      <c r="E1566" s="1">
        <v>36.0</v>
      </c>
      <c r="F1566" s="10">
        <f>vlookup(E1566,DateReference!B:C,2,false)</f>
        <v>4</v>
      </c>
      <c r="G1566" s="1">
        <v>4.0</v>
      </c>
      <c r="H1566" s="1" t="s">
        <v>38</v>
      </c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</row>
    <row r="1567">
      <c r="A1567" s="1">
        <v>1566.0</v>
      </c>
      <c r="B1567" s="3">
        <v>43327.0</v>
      </c>
      <c r="C1567" s="1" t="s">
        <v>3</v>
      </c>
      <c r="D1567" s="1" t="s">
        <v>33</v>
      </c>
      <c r="E1567" s="1">
        <v>33.0</v>
      </c>
      <c r="F1567" s="10">
        <f>vlookup(E1567,DateReference!B:C,2,false)</f>
        <v>1</v>
      </c>
      <c r="G1567" s="1">
        <v>6.0</v>
      </c>
      <c r="H1567" s="1" t="s">
        <v>39</v>
      </c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</row>
    <row r="1568">
      <c r="A1568" s="1">
        <v>1567.0</v>
      </c>
      <c r="B1568" s="3">
        <v>43331.0</v>
      </c>
      <c r="C1568" s="1" t="s">
        <v>3</v>
      </c>
      <c r="D1568" s="1" t="s">
        <v>33</v>
      </c>
      <c r="E1568" s="1">
        <v>33.0</v>
      </c>
      <c r="F1568" s="10">
        <f>vlookup(E1568,DateReference!B:C,2,false)</f>
        <v>1</v>
      </c>
      <c r="G1568" s="1">
        <v>2.0</v>
      </c>
      <c r="H1568" s="1" t="s">
        <v>37</v>
      </c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</row>
    <row r="1569">
      <c r="A1569" s="1">
        <v>1568.0</v>
      </c>
      <c r="B1569" s="3">
        <v>43354.0</v>
      </c>
      <c r="C1569" s="1" t="s">
        <v>3</v>
      </c>
      <c r="D1569" s="1" t="s">
        <v>13</v>
      </c>
      <c r="E1569" s="1">
        <v>37.0</v>
      </c>
      <c r="F1569" s="10">
        <f>vlookup(E1569,DateReference!B:C,2,false)</f>
        <v>5</v>
      </c>
      <c r="G1569" s="1">
        <v>7.0</v>
      </c>
      <c r="H1569" s="1" t="s">
        <v>38</v>
      </c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</row>
    <row r="1570">
      <c r="A1570" s="1">
        <v>1569.0</v>
      </c>
      <c r="B1570" s="3">
        <v>43395.0</v>
      </c>
      <c r="C1570" s="1" t="s">
        <v>3</v>
      </c>
      <c r="D1570" s="1" t="s">
        <v>13</v>
      </c>
      <c r="E1570" s="1">
        <v>43.0</v>
      </c>
      <c r="F1570" s="10">
        <f>vlookup(E1570,DateReference!B:C,2,false)</f>
        <v>11</v>
      </c>
      <c r="G1570" s="1">
        <v>9.0</v>
      </c>
      <c r="H1570" s="1" t="s">
        <v>39</v>
      </c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</row>
    <row r="1571">
      <c r="A1571" s="1">
        <v>1570.0</v>
      </c>
      <c r="B1571" s="3">
        <v>43445.0</v>
      </c>
      <c r="C1571" s="1" t="s">
        <v>3</v>
      </c>
      <c r="D1571" s="1" t="s">
        <v>13</v>
      </c>
      <c r="E1571" s="1">
        <v>50.0</v>
      </c>
      <c r="F1571" s="10">
        <f>vlookup(E1571,DateReference!B:C,2,false)</f>
        <v>18</v>
      </c>
      <c r="G1571" s="1">
        <v>9.0</v>
      </c>
      <c r="H1571" s="1" t="s">
        <v>37</v>
      </c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</row>
    <row r="1572">
      <c r="A1572" s="1">
        <v>1571.0</v>
      </c>
      <c r="B1572" s="3">
        <v>43424.0</v>
      </c>
      <c r="C1572" s="1" t="s">
        <v>3</v>
      </c>
      <c r="D1572" s="1" t="s">
        <v>33</v>
      </c>
      <c r="E1572" s="1">
        <v>47.0</v>
      </c>
      <c r="F1572" s="10">
        <f>vlookup(E1572,DateReference!B:C,2,false)</f>
        <v>15</v>
      </c>
      <c r="G1572" s="1">
        <v>9.0</v>
      </c>
      <c r="H1572" s="1" t="s">
        <v>38</v>
      </c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</row>
    <row r="1573">
      <c r="A1573" s="1">
        <v>1572.0</v>
      </c>
      <c r="B1573" s="3">
        <v>43462.0</v>
      </c>
      <c r="C1573" s="1" t="s">
        <v>3</v>
      </c>
      <c r="D1573" s="1" t="s">
        <v>33</v>
      </c>
      <c r="E1573" s="1">
        <v>52.0</v>
      </c>
      <c r="F1573" s="10">
        <f>vlookup(E1573,DateReference!B:C,2,false)</f>
        <v>20</v>
      </c>
      <c r="G1573" s="1">
        <v>2.0</v>
      </c>
      <c r="H1573" s="1" t="s">
        <v>39</v>
      </c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</row>
    <row r="1574">
      <c r="A1574" s="1">
        <v>1573.0</v>
      </c>
      <c r="B1574" s="3">
        <v>43336.0</v>
      </c>
      <c r="C1574" s="1" t="s">
        <v>3</v>
      </c>
      <c r="D1574" s="1" t="s">
        <v>13</v>
      </c>
      <c r="E1574" s="1">
        <v>34.0</v>
      </c>
      <c r="F1574" s="10">
        <f>vlookup(E1574,DateReference!B:C,2,false)</f>
        <v>2</v>
      </c>
      <c r="G1574" s="1">
        <v>5.0</v>
      </c>
      <c r="H1574" s="1" t="s">
        <v>37</v>
      </c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</row>
    <row r="1575">
      <c r="A1575" s="1">
        <v>1574.0</v>
      </c>
      <c r="B1575" s="3">
        <v>43346.0</v>
      </c>
      <c r="C1575" s="1" t="s">
        <v>3</v>
      </c>
      <c r="D1575" s="1" t="s">
        <v>13</v>
      </c>
      <c r="E1575" s="1">
        <v>36.0</v>
      </c>
      <c r="F1575" s="10">
        <f>vlookup(E1575,DateReference!B:C,2,false)</f>
        <v>4</v>
      </c>
      <c r="G1575" s="1">
        <v>8.0</v>
      </c>
      <c r="H1575" s="1" t="s">
        <v>38</v>
      </c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</row>
    <row r="1576">
      <c r="A1576" s="1">
        <v>1575.0</v>
      </c>
      <c r="B1576" s="3">
        <v>43344.0</v>
      </c>
      <c r="C1576" s="1" t="s">
        <v>3</v>
      </c>
      <c r="D1576" s="1" t="s">
        <v>33</v>
      </c>
      <c r="E1576" s="1">
        <v>35.0</v>
      </c>
      <c r="F1576" s="10">
        <f>vlookup(E1576,DateReference!B:C,2,false)</f>
        <v>3</v>
      </c>
      <c r="G1576" s="1">
        <v>4.0</v>
      </c>
      <c r="H1576" s="1" t="s">
        <v>39</v>
      </c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</row>
    <row r="1577">
      <c r="A1577" s="1">
        <v>1576.0</v>
      </c>
      <c r="B1577" s="3">
        <v>43429.0</v>
      </c>
      <c r="C1577" s="1" t="s">
        <v>3</v>
      </c>
      <c r="D1577" s="1" t="s">
        <v>33</v>
      </c>
      <c r="E1577" s="1">
        <v>47.0</v>
      </c>
      <c r="F1577" s="10">
        <f>vlookup(E1577,DateReference!B:C,2,false)</f>
        <v>15</v>
      </c>
      <c r="G1577" s="1">
        <v>10.0</v>
      </c>
      <c r="H1577" s="1" t="s">
        <v>37</v>
      </c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</row>
    <row r="1578">
      <c r="A1578" s="1">
        <v>1577.0</v>
      </c>
      <c r="B1578" s="3">
        <v>43410.0</v>
      </c>
      <c r="C1578" s="1" t="s">
        <v>3</v>
      </c>
      <c r="D1578" s="1" t="s">
        <v>13</v>
      </c>
      <c r="E1578" s="1">
        <v>45.0</v>
      </c>
      <c r="F1578" s="10">
        <f>vlookup(E1578,DateReference!B:C,2,false)</f>
        <v>13</v>
      </c>
      <c r="G1578" s="1">
        <v>6.0</v>
      </c>
      <c r="H1578" s="1" t="s">
        <v>38</v>
      </c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</row>
    <row r="1579">
      <c r="A1579" s="1">
        <v>1578.0</v>
      </c>
      <c r="B1579" s="3">
        <v>43334.0</v>
      </c>
      <c r="C1579" s="1" t="s">
        <v>3</v>
      </c>
      <c r="D1579" s="1" t="s">
        <v>33</v>
      </c>
      <c r="E1579" s="1">
        <v>34.0</v>
      </c>
      <c r="F1579" s="10">
        <f>vlookup(E1579,DateReference!B:C,2,false)</f>
        <v>2</v>
      </c>
      <c r="G1579" s="1">
        <v>9.0</v>
      </c>
      <c r="H1579" s="1" t="s">
        <v>39</v>
      </c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</row>
    <row r="1580">
      <c r="A1580" s="1">
        <v>1579.0</v>
      </c>
      <c r="B1580" s="3">
        <v>43422.0</v>
      </c>
      <c r="C1580" s="1" t="s">
        <v>3</v>
      </c>
      <c r="D1580" s="1" t="s">
        <v>33</v>
      </c>
      <c r="E1580" s="1">
        <v>46.0</v>
      </c>
      <c r="F1580" s="10">
        <f>vlookup(E1580,DateReference!B:C,2,false)</f>
        <v>14</v>
      </c>
      <c r="G1580" s="1">
        <v>8.0</v>
      </c>
      <c r="H1580" s="1" t="s">
        <v>37</v>
      </c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</row>
    <row r="1581">
      <c r="A1581" s="1">
        <v>1580.0</v>
      </c>
      <c r="B1581" s="3">
        <v>43402.0</v>
      </c>
      <c r="C1581" s="1" t="s">
        <v>3</v>
      </c>
      <c r="D1581" s="1" t="s">
        <v>33</v>
      </c>
      <c r="E1581" s="1">
        <v>44.0</v>
      </c>
      <c r="F1581" s="10">
        <f>vlookup(E1581,DateReference!B:C,2,false)</f>
        <v>12</v>
      </c>
      <c r="G1581" s="1">
        <v>10.0</v>
      </c>
      <c r="H1581" s="1" t="s">
        <v>38</v>
      </c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</row>
    <row r="1582">
      <c r="A1582" s="1">
        <v>1581.0</v>
      </c>
      <c r="B1582" s="3">
        <v>43359.0</v>
      </c>
      <c r="C1582" s="1" t="s">
        <v>3</v>
      </c>
      <c r="D1582" s="1" t="s">
        <v>33</v>
      </c>
      <c r="E1582" s="1">
        <v>37.0</v>
      </c>
      <c r="F1582" s="10">
        <f>vlookup(E1582,DateReference!B:C,2,false)</f>
        <v>5</v>
      </c>
      <c r="G1582" s="1">
        <v>5.0</v>
      </c>
      <c r="H1582" s="1" t="s">
        <v>39</v>
      </c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</row>
    <row r="1583">
      <c r="A1583" s="1">
        <v>1582.0</v>
      </c>
      <c r="B1583" s="3">
        <v>43342.0</v>
      </c>
      <c r="C1583" s="1" t="s">
        <v>3</v>
      </c>
      <c r="D1583" s="1" t="s">
        <v>13</v>
      </c>
      <c r="E1583" s="1">
        <v>35.0</v>
      </c>
      <c r="F1583" s="10">
        <f>vlookup(E1583,DateReference!B:C,2,false)</f>
        <v>3</v>
      </c>
      <c r="G1583" s="1">
        <v>6.0</v>
      </c>
      <c r="H1583" s="1" t="s">
        <v>37</v>
      </c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</row>
    <row r="1584">
      <c r="A1584" s="1">
        <v>1583.0</v>
      </c>
      <c r="B1584" s="3">
        <v>43431.0</v>
      </c>
      <c r="C1584" s="1" t="s">
        <v>3</v>
      </c>
      <c r="D1584" s="1" t="s">
        <v>13</v>
      </c>
      <c r="E1584" s="1">
        <v>48.0</v>
      </c>
      <c r="F1584" s="10">
        <f>vlookup(E1584,DateReference!B:C,2,false)</f>
        <v>16</v>
      </c>
      <c r="G1584" s="1">
        <v>6.0</v>
      </c>
      <c r="H1584" s="1" t="s">
        <v>38</v>
      </c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</row>
    <row r="1585">
      <c r="A1585" s="1">
        <v>1584.0</v>
      </c>
      <c r="B1585" s="3">
        <v>43376.0</v>
      </c>
      <c r="C1585" s="1" t="s">
        <v>3</v>
      </c>
      <c r="D1585" s="1" t="s">
        <v>13</v>
      </c>
      <c r="E1585" s="1">
        <v>40.0</v>
      </c>
      <c r="F1585" s="10">
        <f>vlookup(E1585,DateReference!B:C,2,false)</f>
        <v>8</v>
      </c>
      <c r="G1585" s="1">
        <v>4.0</v>
      </c>
      <c r="H1585" s="1" t="s">
        <v>39</v>
      </c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</row>
    <row r="1586">
      <c r="A1586" s="1">
        <v>1585.0</v>
      </c>
      <c r="B1586" s="3">
        <v>43341.0</v>
      </c>
      <c r="C1586" s="1" t="s">
        <v>3</v>
      </c>
      <c r="D1586" s="1" t="s">
        <v>33</v>
      </c>
      <c r="E1586" s="1">
        <v>35.0</v>
      </c>
      <c r="F1586" s="10">
        <f>vlookup(E1586,DateReference!B:C,2,false)</f>
        <v>3</v>
      </c>
      <c r="G1586" s="1">
        <v>9.0</v>
      </c>
      <c r="H1586" s="1" t="s">
        <v>37</v>
      </c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</row>
    <row r="1587">
      <c r="A1587" s="1">
        <v>1586.0</v>
      </c>
      <c r="B1587" s="3">
        <v>43406.0</v>
      </c>
      <c r="C1587" s="1" t="s">
        <v>3</v>
      </c>
      <c r="D1587" s="1" t="s">
        <v>33</v>
      </c>
      <c r="E1587" s="1">
        <v>44.0</v>
      </c>
      <c r="F1587" s="10">
        <f>vlookup(E1587,DateReference!B:C,2,false)</f>
        <v>12</v>
      </c>
      <c r="G1587" s="1">
        <v>8.0</v>
      </c>
      <c r="H1587" s="1" t="s">
        <v>38</v>
      </c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</row>
    <row r="1588">
      <c r="A1588" s="1">
        <v>1587.0</v>
      </c>
      <c r="B1588" s="3">
        <v>43381.0</v>
      </c>
      <c r="C1588" s="1" t="s">
        <v>3</v>
      </c>
      <c r="D1588" s="1" t="s">
        <v>13</v>
      </c>
      <c r="E1588" s="1">
        <v>41.0</v>
      </c>
      <c r="F1588" s="10">
        <f>vlookup(E1588,DateReference!B:C,2,false)</f>
        <v>9</v>
      </c>
      <c r="G1588" s="1">
        <v>9.0</v>
      </c>
      <c r="H1588" s="1" t="s">
        <v>39</v>
      </c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</row>
    <row r="1589">
      <c r="A1589" s="1">
        <v>1588.0</v>
      </c>
      <c r="B1589" s="3">
        <v>43405.0</v>
      </c>
      <c r="C1589" s="1" t="s">
        <v>3</v>
      </c>
      <c r="D1589" s="1" t="s">
        <v>13</v>
      </c>
      <c r="E1589" s="1">
        <v>44.0</v>
      </c>
      <c r="F1589" s="10">
        <f>vlookup(E1589,DateReference!B:C,2,false)</f>
        <v>12</v>
      </c>
      <c r="G1589" s="1">
        <v>10.0</v>
      </c>
      <c r="H1589" s="1" t="s">
        <v>37</v>
      </c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</row>
    <row r="1590">
      <c r="A1590" s="1">
        <v>1589.0</v>
      </c>
      <c r="B1590" s="3">
        <v>43376.0</v>
      </c>
      <c r="C1590" s="1" t="s">
        <v>3</v>
      </c>
      <c r="D1590" s="1" t="s">
        <v>13</v>
      </c>
      <c r="E1590" s="1">
        <v>40.0</v>
      </c>
      <c r="F1590" s="10">
        <f>vlookup(E1590,DateReference!B:C,2,false)</f>
        <v>8</v>
      </c>
      <c r="G1590" s="1">
        <v>6.0</v>
      </c>
      <c r="H1590" s="1" t="s">
        <v>38</v>
      </c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</row>
    <row r="1591">
      <c r="A1591" s="1">
        <v>1590.0</v>
      </c>
      <c r="B1591" s="3">
        <v>43417.0</v>
      </c>
      <c r="C1591" s="1" t="s">
        <v>3</v>
      </c>
      <c r="D1591" s="1" t="s">
        <v>33</v>
      </c>
      <c r="E1591" s="1">
        <v>46.0</v>
      </c>
      <c r="F1591" s="10">
        <f>vlookup(E1591,DateReference!B:C,2,false)</f>
        <v>14</v>
      </c>
      <c r="G1591" s="1">
        <v>9.0</v>
      </c>
      <c r="H1591" s="1" t="s">
        <v>39</v>
      </c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</row>
    <row r="1592">
      <c r="A1592" s="1">
        <v>1591.0</v>
      </c>
      <c r="B1592" s="3">
        <v>43361.0</v>
      </c>
      <c r="C1592" s="1" t="s">
        <v>3</v>
      </c>
      <c r="D1592" s="1" t="s">
        <v>33</v>
      </c>
      <c r="E1592" s="1">
        <v>38.0</v>
      </c>
      <c r="F1592" s="10">
        <f>vlookup(E1592,DateReference!B:C,2,false)</f>
        <v>6</v>
      </c>
      <c r="G1592" s="1">
        <v>3.0</v>
      </c>
      <c r="H1592" s="1" t="s">
        <v>37</v>
      </c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</row>
    <row r="1593">
      <c r="A1593" s="1">
        <v>1592.0</v>
      </c>
      <c r="B1593" s="3">
        <v>43371.0</v>
      </c>
      <c r="C1593" s="1" t="s">
        <v>3</v>
      </c>
      <c r="D1593" s="1" t="s">
        <v>13</v>
      </c>
      <c r="E1593" s="1">
        <v>39.0</v>
      </c>
      <c r="F1593" s="10">
        <f>vlookup(E1593,DateReference!B:C,2,false)</f>
        <v>7</v>
      </c>
      <c r="G1593" s="1">
        <v>4.0</v>
      </c>
      <c r="H1593" s="1" t="s">
        <v>38</v>
      </c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</row>
    <row r="1594">
      <c r="A1594" s="1">
        <v>1593.0</v>
      </c>
      <c r="B1594" s="3">
        <v>43361.0</v>
      </c>
      <c r="C1594" s="1" t="s">
        <v>3</v>
      </c>
      <c r="D1594" s="1" t="s">
        <v>13</v>
      </c>
      <c r="E1594" s="1">
        <v>38.0</v>
      </c>
      <c r="F1594" s="10">
        <f>vlookup(E1594,DateReference!B:C,2,false)</f>
        <v>6</v>
      </c>
      <c r="G1594" s="1">
        <v>1.0</v>
      </c>
      <c r="H1594" s="1" t="s">
        <v>39</v>
      </c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</row>
    <row r="1595">
      <c r="A1595" s="1">
        <v>1594.0</v>
      </c>
      <c r="B1595" s="3">
        <v>43450.0</v>
      </c>
      <c r="C1595" s="1" t="s">
        <v>3</v>
      </c>
      <c r="D1595" s="1" t="s">
        <v>33</v>
      </c>
      <c r="E1595" s="1">
        <v>50.0</v>
      </c>
      <c r="F1595" s="10">
        <f>vlookup(E1595,DateReference!B:C,2,false)</f>
        <v>18</v>
      </c>
      <c r="G1595" s="1">
        <v>2.0</v>
      </c>
      <c r="H1595" s="1" t="s">
        <v>37</v>
      </c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</row>
    <row r="1596">
      <c r="A1596" s="1">
        <v>1595.0</v>
      </c>
      <c r="B1596" s="3">
        <v>43384.0</v>
      </c>
      <c r="C1596" s="1" t="s">
        <v>3</v>
      </c>
      <c r="D1596" s="1" t="s">
        <v>13</v>
      </c>
      <c r="E1596" s="1">
        <v>41.0</v>
      </c>
      <c r="F1596" s="10">
        <f>vlookup(E1596,DateReference!B:C,2,false)</f>
        <v>9</v>
      </c>
      <c r="G1596" s="1">
        <v>2.0</v>
      </c>
      <c r="H1596" s="1" t="s">
        <v>38</v>
      </c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</row>
    <row r="1597">
      <c r="A1597" s="1">
        <v>1596.0</v>
      </c>
      <c r="B1597" s="3">
        <v>43383.0</v>
      </c>
      <c r="C1597" s="1" t="s">
        <v>3</v>
      </c>
      <c r="D1597" s="1" t="s">
        <v>13</v>
      </c>
      <c r="E1597" s="1">
        <v>41.0</v>
      </c>
      <c r="F1597" s="10">
        <f>vlookup(E1597,DateReference!B:C,2,false)</f>
        <v>9</v>
      </c>
      <c r="G1597" s="1">
        <v>3.0</v>
      </c>
      <c r="H1597" s="1" t="s">
        <v>39</v>
      </c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</row>
    <row r="1598">
      <c r="A1598" s="1">
        <v>1597.0</v>
      </c>
      <c r="B1598" s="3">
        <v>43455.0</v>
      </c>
      <c r="C1598" s="1" t="s">
        <v>3</v>
      </c>
      <c r="D1598" s="1" t="s">
        <v>13</v>
      </c>
      <c r="E1598" s="1">
        <v>51.0</v>
      </c>
      <c r="F1598" s="10">
        <f>vlookup(E1598,DateReference!B:C,2,false)</f>
        <v>19</v>
      </c>
      <c r="G1598" s="1">
        <v>4.0</v>
      </c>
      <c r="H1598" s="1" t="s">
        <v>37</v>
      </c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</row>
    <row r="1599">
      <c r="A1599" s="1">
        <v>1598.0</v>
      </c>
      <c r="B1599" s="3">
        <v>43392.0</v>
      </c>
      <c r="C1599" s="1" t="s">
        <v>3</v>
      </c>
      <c r="D1599" s="1" t="s">
        <v>33</v>
      </c>
      <c r="E1599" s="1">
        <v>42.0</v>
      </c>
      <c r="F1599" s="10">
        <f>vlookup(E1599,DateReference!B:C,2,false)</f>
        <v>10</v>
      </c>
      <c r="G1599" s="1">
        <v>6.0</v>
      </c>
      <c r="H1599" s="1" t="s">
        <v>38</v>
      </c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</row>
    <row r="1600">
      <c r="A1600" s="1">
        <v>1599.0</v>
      </c>
      <c r="B1600" s="3">
        <v>43366.0</v>
      </c>
      <c r="C1600" s="1" t="s">
        <v>3</v>
      </c>
      <c r="D1600" s="1" t="s">
        <v>13</v>
      </c>
      <c r="E1600" s="1">
        <v>38.0</v>
      </c>
      <c r="F1600" s="10">
        <f>vlookup(E1600,DateReference!B:C,2,false)</f>
        <v>6</v>
      </c>
      <c r="G1600" s="1">
        <v>4.0</v>
      </c>
      <c r="H1600" s="1" t="s">
        <v>39</v>
      </c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</row>
    <row r="1601">
      <c r="A1601" s="1">
        <v>1600.0</v>
      </c>
      <c r="B1601" s="3">
        <v>43407.0</v>
      </c>
      <c r="C1601" s="1" t="s">
        <v>3</v>
      </c>
      <c r="D1601" s="1" t="s">
        <v>33</v>
      </c>
      <c r="E1601" s="1">
        <v>44.0</v>
      </c>
      <c r="F1601" s="10">
        <f>vlookup(E1601,DateReference!B:C,2,false)</f>
        <v>12</v>
      </c>
      <c r="G1601" s="1">
        <v>7.0</v>
      </c>
      <c r="H1601" s="1" t="s">
        <v>37</v>
      </c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</row>
    <row r="1602">
      <c r="A1602" s="1">
        <v>1601.0</v>
      </c>
      <c r="B1602" s="3">
        <v>43403.0</v>
      </c>
      <c r="C1602" s="1" t="s">
        <v>3</v>
      </c>
      <c r="D1602" s="1" t="s">
        <v>13</v>
      </c>
      <c r="E1602" s="1">
        <v>44.0</v>
      </c>
      <c r="F1602" s="10">
        <f>vlookup(E1602,DateReference!B:C,2,false)</f>
        <v>12</v>
      </c>
      <c r="G1602" s="1">
        <v>4.0</v>
      </c>
      <c r="H1602" s="1" t="s">
        <v>38</v>
      </c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</row>
    <row r="1603">
      <c r="A1603" s="1">
        <v>1602.0</v>
      </c>
      <c r="B1603" s="3">
        <v>43361.0</v>
      </c>
      <c r="C1603" s="1" t="s">
        <v>3</v>
      </c>
      <c r="D1603" s="1" t="s">
        <v>33</v>
      </c>
      <c r="E1603" s="1">
        <v>38.0</v>
      </c>
      <c r="F1603" s="10">
        <f>vlookup(E1603,DateReference!B:C,2,false)</f>
        <v>6</v>
      </c>
      <c r="G1603" s="1">
        <v>9.0</v>
      </c>
      <c r="H1603" s="1" t="s">
        <v>39</v>
      </c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</row>
    <row r="1604">
      <c r="A1604" s="1">
        <v>1603.0</v>
      </c>
      <c r="B1604" s="3">
        <v>43429.0</v>
      </c>
      <c r="C1604" s="1" t="s">
        <v>3</v>
      </c>
      <c r="D1604" s="1" t="s">
        <v>33</v>
      </c>
      <c r="E1604" s="1">
        <v>47.0</v>
      </c>
      <c r="F1604" s="10">
        <f>vlookup(E1604,DateReference!B:C,2,false)</f>
        <v>15</v>
      </c>
      <c r="G1604" s="1">
        <v>8.0</v>
      </c>
      <c r="H1604" s="1" t="s">
        <v>37</v>
      </c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</row>
    <row r="1605">
      <c r="A1605" s="1">
        <v>1604.0</v>
      </c>
      <c r="B1605" s="3">
        <v>43420.0</v>
      </c>
      <c r="C1605" s="1" t="s">
        <v>3</v>
      </c>
      <c r="D1605" s="1" t="s">
        <v>13</v>
      </c>
      <c r="E1605" s="1">
        <v>46.0</v>
      </c>
      <c r="F1605" s="10">
        <f>vlookup(E1605,DateReference!B:C,2,false)</f>
        <v>14</v>
      </c>
      <c r="G1605" s="1">
        <v>7.0</v>
      </c>
      <c r="H1605" s="1" t="s">
        <v>38</v>
      </c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</row>
    <row r="1606">
      <c r="A1606" s="1">
        <v>1605.0</v>
      </c>
      <c r="B1606" s="3">
        <v>43446.0</v>
      </c>
      <c r="C1606" s="1" t="s">
        <v>3</v>
      </c>
      <c r="D1606" s="1" t="s">
        <v>13</v>
      </c>
      <c r="E1606" s="1">
        <v>50.0</v>
      </c>
      <c r="F1606" s="10">
        <f>vlookup(E1606,DateReference!B:C,2,false)</f>
        <v>18</v>
      </c>
      <c r="G1606" s="1">
        <v>9.0</v>
      </c>
      <c r="H1606" s="1" t="s">
        <v>39</v>
      </c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</row>
    <row r="1607">
      <c r="A1607" s="1">
        <v>1606.0</v>
      </c>
      <c r="B1607" s="3">
        <v>43355.0</v>
      </c>
      <c r="C1607" s="1" t="s">
        <v>3</v>
      </c>
      <c r="D1607" s="1" t="s">
        <v>33</v>
      </c>
      <c r="E1607" s="1">
        <v>37.0</v>
      </c>
      <c r="F1607" s="10">
        <f>vlookup(E1607,DateReference!B:C,2,false)</f>
        <v>5</v>
      </c>
      <c r="G1607" s="1">
        <v>7.0</v>
      </c>
      <c r="H1607" s="1" t="s">
        <v>37</v>
      </c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</row>
    <row r="1608">
      <c r="A1608" s="1">
        <v>1607.0</v>
      </c>
      <c r="B1608" s="3">
        <v>43348.0</v>
      </c>
      <c r="C1608" s="1" t="s">
        <v>3</v>
      </c>
      <c r="D1608" s="1" t="s">
        <v>33</v>
      </c>
      <c r="E1608" s="1">
        <v>36.0</v>
      </c>
      <c r="F1608" s="10">
        <f>vlookup(E1608,DateReference!B:C,2,false)</f>
        <v>4</v>
      </c>
      <c r="G1608" s="1">
        <v>2.0</v>
      </c>
      <c r="H1608" s="1" t="s">
        <v>38</v>
      </c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</row>
    <row r="1609">
      <c r="A1609" s="1">
        <v>1608.0</v>
      </c>
      <c r="B1609" s="3">
        <v>43458.0</v>
      </c>
      <c r="C1609" s="1" t="s">
        <v>3</v>
      </c>
      <c r="D1609" s="1" t="s">
        <v>33</v>
      </c>
      <c r="E1609" s="1">
        <v>52.0</v>
      </c>
      <c r="F1609" s="10">
        <f>vlookup(E1609,DateReference!B:C,2,false)</f>
        <v>20</v>
      </c>
      <c r="G1609" s="1">
        <v>8.0</v>
      </c>
      <c r="H1609" s="1" t="s">
        <v>39</v>
      </c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</row>
    <row r="1610">
      <c r="A1610" s="1">
        <v>1609.0</v>
      </c>
      <c r="B1610" s="3">
        <v>43370.0</v>
      </c>
      <c r="C1610" s="1" t="s">
        <v>3</v>
      </c>
      <c r="D1610" s="1" t="s">
        <v>13</v>
      </c>
      <c r="E1610" s="1">
        <v>39.0</v>
      </c>
      <c r="F1610" s="10">
        <f>vlookup(E1610,DateReference!B:C,2,false)</f>
        <v>7</v>
      </c>
      <c r="G1610" s="1">
        <v>2.0</v>
      </c>
      <c r="H1610" s="1" t="s">
        <v>37</v>
      </c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</row>
    <row r="1611">
      <c r="A1611" s="1">
        <v>1610.0</v>
      </c>
      <c r="B1611" s="3">
        <v>43415.0</v>
      </c>
      <c r="C1611" s="1" t="s">
        <v>3</v>
      </c>
      <c r="D1611" s="1" t="s">
        <v>33</v>
      </c>
      <c r="E1611" s="1">
        <v>45.0</v>
      </c>
      <c r="F1611" s="10">
        <f>vlookup(E1611,DateReference!B:C,2,false)</f>
        <v>13</v>
      </c>
      <c r="G1611" s="1">
        <v>2.0</v>
      </c>
      <c r="H1611" s="1" t="s">
        <v>38</v>
      </c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</row>
    <row r="1612">
      <c r="A1612" s="1">
        <v>1611.0</v>
      </c>
      <c r="B1612" s="3">
        <v>43360.0</v>
      </c>
      <c r="C1612" s="1" t="s">
        <v>3</v>
      </c>
      <c r="D1612" s="1" t="s">
        <v>13</v>
      </c>
      <c r="E1612" s="1">
        <v>38.0</v>
      </c>
      <c r="F1612" s="10">
        <f>vlookup(E1612,DateReference!B:C,2,false)</f>
        <v>6</v>
      </c>
      <c r="G1612" s="1">
        <v>9.0</v>
      </c>
      <c r="H1612" s="1" t="s">
        <v>39</v>
      </c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</row>
    <row r="1613">
      <c r="A1613" s="1">
        <v>1612.0</v>
      </c>
      <c r="B1613" s="3">
        <v>43408.0</v>
      </c>
      <c r="C1613" s="1" t="s">
        <v>3</v>
      </c>
      <c r="D1613" s="1" t="s">
        <v>33</v>
      </c>
      <c r="E1613" s="1">
        <v>44.0</v>
      </c>
      <c r="F1613" s="10">
        <f>vlookup(E1613,DateReference!B:C,2,false)</f>
        <v>12</v>
      </c>
      <c r="G1613" s="1">
        <v>2.0</v>
      </c>
      <c r="H1613" s="1" t="s">
        <v>37</v>
      </c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</row>
    <row r="1614">
      <c r="A1614" s="1">
        <v>1613.0</v>
      </c>
      <c r="B1614" s="3">
        <v>43353.0</v>
      </c>
      <c r="C1614" s="1" t="s">
        <v>3</v>
      </c>
      <c r="D1614" s="1" t="s">
        <v>33</v>
      </c>
      <c r="E1614" s="1">
        <v>37.0</v>
      </c>
      <c r="F1614" s="10">
        <f>vlookup(E1614,DateReference!B:C,2,false)</f>
        <v>5</v>
      </c>
      <c r="G1614" s="1">
        <v>1.0</v>
      </c>
      <c r="H1614" s="1" t="s">
        <v>38</v>
      </c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</row>
    <row r="1615">
      <c r="A1615" s="1">
        <v>1614.0</v>
      </c>
      <c r="B1615" s="3">
        <v>43376.0</v>
      </c>
      <c r="C1615" s="1" t="s">
        <v>3</v>
      </c>
      <c r="D1615" s="1" t="s">
        <v>33</v>
      </c>
      <c r="E1615" s="1">
        <v>40.0</v>
      </c>
      <c r="F1615" s="10">
        <f>vlookup(E1615,DateReference!B:C,2,false)</f>
        <v>8</v>
      </c>
      <c r="G1615" s="1">
        <v>7.0</v>
      </c>
      <c r="H1615" s="1" t="s">
        <v>39</v>
      </c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</row>
    <row r="1616">
      <c r="A1616" s="1">
        <v>1615.0</v>
      </c>
      <c r="B1616" s="3">
        <v>43444.0</v>
      </c>
      <c r="C1616" s="1" t="s">
        <v>3</v>
      </c>
      <c r="D1616" s="1" t="s">
        <v>13</v>
      </c>
      <c r="E1616" s="1">
        <v>50.0</v>
      </c>
      <c r="F1616" s="10">
        <f>vlookup(E1616,DateReference!B:C,2,false)</f>
        <v>18</v>
      </c>
      <c r="G1616" s="1">
        <v>9.0</v>
      </c>
      <c r="H1616" s="1" t="s">
        <v>37</v>
      </c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</row>
    <row r="1617">
      <c r="A1617" s="1">
        <v>1616.0</v>
      </c>
      <c r="B1617" s="3">
        <v>43381.0</v>
      </c>
      <c r="C1617" s="1" t="s">
        <v>3</v>
      </c>
      <c r="D1617" s="1" t="s">
        <v>33</v>
      </c>
      <c r="E1617" s="1">
        <v>41.0</v>
      </c>
      <c r="F1617" s="10">
        <f>vlookup(E1617,DateReference!B:C,2,false)</f>
        <v>9</v>
      </c>
      <c r="G1617" s="1">
        <v>7.0</v>
      </c>
      <c r="H1617" s="1" t="s">
        <v>38</v>
      </c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</row>
    <row r="1618">
      <c r="A1618" s="1">
        <v>1617.0</v>
      </c>
      <c r="B1618" s="3">
        <v>43367.0</v>
      </c>
      <c r="C1618" s="1" t="s">
        <v>3</v>
      </c>
      <c r="D1618" s="1" t="s">
        <v>13</v>
      </c>
      <c r="E1618" s="1">
        <v>39.0</v>
      </c>
      <c r="F1618" s="10">
        <f>vlookup(E1618,DateReference!B:C,2,false)</f>
        <v>7</v>
      </c>
      <c r="G1618" s="1">
        <v>3.0</v>
      </c>
      <c r="H1618" s="1" t="s">
        <v>39</v>
      </c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</row>
    <row r="1619">
      <c r="A1619" s="1">
        <v>1618.0</v>
      </c>
      <c r="B1619" s="3">
        <v>43459.0</v>
      </c>
      <c r="C1619" s="1" t="s">
        <v>3</v>
      </c>
      <c r="D1619" s="1" t="s">
        <v>13</v>
      </c>
      <c r="E1619" s="1">
        <v>52.0</v>
      </c>
      <c r="F1619" s="10">
        <f>vlookup(E1619,DateReference!B:C,2,false)</f>
        <v>20</v>
      </c>
      <c r="G1619" s="1">
        <v>8.0</v>
      </c>
      <c r="H1619" s="1" t="s">
        <v>37</v>
      </c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</row>
    <row r="1620">
      <c r="A1620" s="1">
        <v>1619.0</v>
      </c>
      <c r="B1620" s="3">
        <v>43406.0</v>
      </c>
      <c r="C1620" s="1" t="s">
        <v>3</v>
      </c>
      <c r="D1620" s="1" t="s">
        <v>13</v>
      </c>
      <c r="E1620" s="1">
        <v>44.0</v>
      </c>
      <c r="F1620" s="10">
        <f>vlookup(E1620,DateReference!B:C,2,false)</f>
        <v>12</v>
      </c>
      <c r="G1620" s="1">
        <v>3.0</v>
      </c>
      <c r="H1620" s="1" t="s">
        <v>38</v>
      </c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</row>
    <row r="1621">
      <c r="A1621" s="1">
        <v>1620.0</v>
      </c>
      <c r="B1621" s="3">
        <v>43356.0</v>
      </c>
      <c r="C1621" s="1" t="s">
        <v>3</v>
      </c>
      <c r="D1621" s="1" t="s">
        <v>13</v>
      </c>
      <c r="E1621" s="1">
        <v>37.0</v>
      </c>
      <c r="F1621" s="10">
        <f>vlookup(E1621,DateReference!B:C,2,false)</f>
        <v>5</v>
      </c>
      <c r="G1621" s="1">
        <v>5.0</v>
      </c>
      <c r="H1621" s="1" t="s">
        <v>39</v>
      </c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</row>
    <row r="1622">
      <c r="A1622" s="1">
        <v>1621.0</v>
      </c>
      <c r="B1622" s="3">
        <v>43445.0</v>
      </c>
      <c r="C1622" s="1" t="s">
        <v>3</v>
      </c>
      <c r="D1622" s="1" t="s">
        <v>33</v>
      </c>
      <c r="E1622" s="1">
        <v>50.0</v>
      </c>
      <c r="F1622" s="10">
        <f>vlookup(E1622,DateReference!B:C,2,false)</f>
        <v>18</v>
      </c>
      <c r="G1622" s="1">
        <v>5.0</v>
      </c>
      <c r="H1622" s="1" t="s">
        <v>37</v>
      </c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</row>
    <row r="1623">
      <c r="A1623" s="1">
        <v>1622.0</v>
      </c>
      <c r="B1623" s="3">
        <v>43393.0</v>
      </c>
      <c r="C1623" s="1" t="s">
        <v>3</v>
      </c>
      <c r="D1623" s="1" t="s">
        <v>13</v>
      </c>
      <c r="E1623" s="1">
        <v>42.0</v>
      </c>
      <c r="F1623" s="10">
        <f>vlookup(E1623,DateReference!B:C,2,false)</f>
        <v>10</v>
      </c>
      <c r="G1623" s="1">
        <v>3.0</v>
      </c>
      <c r="H1623" s="1" t="s">
        <v>38</v>
      </c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</row>
    <row r="1624">
      <c r="A1624" s="1">
        <v>1623.0</v>
      </c>
      <c r="B1624" s="3">
        <v>43381.0</v>
      </c>
      <c r="C1624" s="1" t="s">
        <v>3</v>
      </c>
      <c r="D1624" s="1" t="s">
        <v>33</v>
      </c>
      <c r="E1624" s="1">
        <v>41.0</v>
      </c>
      <c r="F1624" s="10">
        <f>vlookup(E1624,DateReference!B:C,2,false)</f>
        <v>9</v>
      </c>
      <c r="G1624" s="1">
        <v>1.0</v>
      </c>
      <c r="H1624" s="1" t="s">
        <v>39</v>
      </c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</row>
    <row r="1625">
      <c r="A1625" s="1">
        <v>1624.0</v>
      </c>
      <c r="B1625" s="3">
        <v>43431.0</v>
      </c>
      <c r="C1625" s="1" t="s">
        <v>3</v>
      </c>
      <c r="D1625" s="1" t="s">
        <v>33</v>
      </c>
      <c r="E1625" s="1">
        <v>48.0</v>
      </c>
      <c r="F1625" s="10">
        <f>vlookup(E1625,DateReference!B:C,2,false)</f>
        <v>16</v>
      </c>
      <c r="G1625" s="1">
        <v>6.0</v>
      </c>
      <c r="H1625" s="1" t="s">
        <v>37</v>
      </c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</row>
    <row r="1626">
      <c r="A1626" s="1">
        <v>1625.0</v>
      </c>
      <c r="B1626" s="3">
        <v>43412.0</v>
      </c>
      <c r="C1626" s="1" t="s">
        <v>3</v>
      </c>
      <c r="D1626" s="1" t="s">
        <v>33</v>
      </c>
      <c r="E1626" s="1">
        <v>45.0</v>
      </c>
      <c r="F1626" s="10">
        <f>vlookup(E1626,DateReference!B:C,2,false)</f>
        <v>13</v>
      </c>
      <c r="G1626" s="1">
        <v>3.0</v>
      </c>
      <c r="H1626" s="1" t="s">
        <v>38</v>
      </c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</row>
    <row r="1627">
      <c r="A1627" s="1">
        <v>1626.0</v>
      </c>
      <c r="B1627" s="3">
        <v>43328.0</v>
      </c>
      <c r="C1627" s="1" t="s">
        <v>3</v>
      </c>
      <c r="D1627" s="1" t="s">
        <v>13</v>
      </c>
      <c r="E1627" s="1">
        <v>33.0</v>
      </c>
      <c r="F1627" s="10">
        <f>vlookup(E1627,DateReference!B:C,2,false)</f>
        <v>1</v>
      </c>
      <c r="G1627" s="1">
        <v>9.0</v>
      </c>
      <c r="H1627" s="1" t="s">
        <v>39</v>
      </c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</row>
    <row r="1628">
      <c r="A1628" s="1">
        <v>1627.0</v>
      </c>
      <c r="B1628" s="3">
        <v>43332.0</v>
      </c>
      <c r="C1628" s="1" t="s">
        <v>3</v>
      </c>
      <c r="D1628" s="1" t="s">
        <v>13</v>
      </c>
      <c r="E1628" s="1">
        <v>34.0</v>
      </c>
      <c r="F1628" s="10">
        <f>vlookup(E1628,DateReference!B:C,2,false)</f>
        <v>2</v>
      </c>
      <c r="G1628" s="1">
        <v>5.0</v>
      </c>
      <c r="H1628" s="1" t="s">
        <v>37</v>
      </c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</row>
    <row r="1629">
      <c r="A1629" s="1">
        <v>1628.0</v>
      </c>
      <c r="B1629" s="3">
        <v>43405.0</v>
      </c>
      <c r="C1629" s="1" t="s">
        <v>3</v>
      </c>
      <c r="D1629" s="1" t="s">
        <v>13</v>
      </c>
      <c r="E1629" s="1">
        <v>44.0</v>
      </c>
      <c r="F1629" s="10">
        <f>vlookup(E1629,DateReference!B:C,2,false)</f>
        <v>12</v>
      </c>
      <c r="G1629" s="1">
        <v>2.0</v>
      </c>
      <c r="H1629" s="1" t="s">
        <v>38</v>
      </c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</row>
    <row r="1630">
      <c r="A1630" s="1">
        <v>1629.0</v>
      </c>
      <c r="B1630" s="3">
        <v>43455.0</v>
      </c>
      <c r="C1630" s="1" t="s">
        <v>3</v>
      </c>
      <c r="D1630" s="1" t="s">
        <v>13</v>
      </c>
      <c r="E1630" s="1">
        <v>51.0</v>
      </c>
      <c r="F1630" s="10">
        <f>vlookup(E1630,DateReference!B:C,2,false)</f>
        <v>19</v>
      </c>
      <c r="G1630" s="1">
        <v>7.0</v>
      </c>
      <c r="H1630" s="1" t="s">
        <v>39</v>
      </c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</row>
    <row r="1631">
      <c r="A1631" s="1">
        <v>1630.0</v>
      </c>
      <c r="B1631" s="3">
        <v>43347.0</v>
      </c>
      <c r="C1631" s="1" t="s">
        <v>3</v>
      </c>
      <c r="D1631" s="1" t="s">
        <v>13</v>
      </c>
      <c r="E1631" s="1">
        <v>36.0</v>
      </c>
      <c r="F1631" s="10">
        <f>vlookup(E1631,DateReference!B:C,2,false)</f>
        <v>4</v>
      </c>
      <c r="G1631" s="1">
        <v>8.0</v>
      </c>
      <c r="H1631" s="1" t="s">
        <v>37</v>
      </c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</row>
    <row r="1632">
      <c r="A1632" s="1">
        <v>1631.0</v>
      </c>
      <c r="B1632" s="3">
        <v>43390.0</v>
      </c>
      <c r="C1632" s="1" t="s">
        <v>3</v>
      </c>
      <c r="D1632" s="1" t="s">
        <v>13</v>
      </c>
      <c r="E1632" s="1">
        <v>42.0</v>
      </c>
      <c r="F1632" s="10">
        <f>vlookup(E1632,DateReference!B:C,2,false)</f>
        <v>10</v>
      </c>
      <c r="G1632" s="1">
        <v>8.0</v>
      </c>
      <c r="H1632" s="1" t="s">
        <v>38</v>
      </c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</row>
    <row r="1633">
      <c r="A1633" s="1">
        <v>1632.0</v>
      </c>
      <c r="B1633" s="3">
        <v>43411.0</v>
      </c>
      <c r="C1633" s="1" t="s">
        <v>3</v>
      </c>
      <c r="D1633" s="1" t="s">
        <v>13</v>
      </c>
      <c r="E1633" s="1">
        <v>45.0</v>
      </c>
      <c r="F1633" s="10">
        <f>vlookup(E1633,DateReference!B:C,2,false)</f>
        <v>13</v>
      </c>
      <c r="G1633" s="1">
        <v>4.0</v>
      </c>
      <c r="H1633" s="1" t="s">
        <v>39</v>
      </c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</row>
    <row r="1634">
      <c r="A1634" s="1">
        <v>1633.0</v>
      </c>
      <c r="B1634" s="3">
        <v>43417.0</v>
      </c>
      <c r="C1634" s="1" t="s">
        <v>3</v>
      </c>
      <c r="D1634" s="1" t="s">
        <v>13</v>
      </c>
      <c r="E1634" s="1">
        <v>46.0</v>
      </c>
      <c r="F1634" s="10">
        <f>vlookup(E1634,DateReference!B:C,2,false)</f>
        <v>14</v>
      </c>
      <c r="G1634" s="1">
        <v>7.0</v>
      </c>
      <c r="H1634" s="1" t="s">
        <v>37</v>
      </c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</row>
    <row r="1635">
      <c r="A1635" s="1">
        <v>1634.0</v>
      </c>
      <c r="B1635" s="3">
        <v>43451.0</v>
      </c>
      <c r="C1635" s="1" t="s">
        <v>3</v>
      </c>
      <c r="D1635" s="1" t="s">
        <v>33</v>
      </c>
      <c r="E1635" s="1">
        <v>51.0</v>
      </c>
      <c r="F1635" s="10">
        <f>vlookup(E1635,DateReference!B:C,2,false)</f>
        <v>19</v>
      </c>
      <c r="G1635" s="1">
        <v>10.0</v>
      </c>
      <c r="H1635" s="1" t="s">
        <v>38</v>
      </c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</row>
    <row r="1636">
      <c r="A1636" s="1">
        <v>1635.0</v>
      </c>
      <c r="B1636" s="3">
        <v>43449.0</v>
      </c>
      <c r="C1636" s="1" t="s">
        <v>3</v>
      </c>
      <c r="D1636" s="1" t="s">
        <v>33</v>
      </c>
      <c r="E1636" s="1">
        <v>50.0</v>
      </c>
      <c r="F1636" s="10">
        <f>vlookup(E1636,DateReference!B:C,2,false)</f>
        <v>18</v>
      </c>
      <c r="G1636" s="1">
        <v>2.0</v>
      </c>
      <c r="H1636" s="1" t="s">
        <v>39</v>
      </c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</row>
    <row r="1637">
      <c r="A1637" s="1">
        <v>1636.0</v>
      </c>
      <c r="B1637" s="3">
        <v>43410.0</v>
      </c>
      <c r="C1637" s="1" t="s">
        <v>3</v>
      </c>
      <c r="D1637" s="1" t="s">
        <v>13</v>
      </c>
      <c r="E1637" s="1">
        <v>45.0</v>
      </c>
      <c r="F1637" s="10">
        <f>vlookup(E1637,DateReference!B:C,2,false)</f>
        <v>13</v>
      </c>
      <c r="G1637" s="1">
        <v>1.0</v>
      </c>
      <c r="H1637" s="1" t="s">
        <v>37</v>
      </c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</row>
    <row r="1638">
      <c r="A1638" s="1">
        <v>1637.0</v>
      </c>
      <c r="B1638" s="3">
        <v>43349.0</v>
      </c>
      <c r="C1638" s="1" t="s">
        <v>3</v>
      </c>
      <c r="D1638" s="1" t="s">
        <v>13</v>
      </c>
      <c r="E1638" s="1">
        <v>36.0</v>
      </c>
      <c r="F1638" s="10">
        <f>vlookup(E1638,DateReference!B:C,2,false)</f>
        <v>4</v>
      </c>
      <c r="G1638" s="1">
        <v>4.0</v>
      </c>
      <c r="H1638" s="1" t="s">
        <v>38</v>
      </c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</row>
    <row r="1639">
      <c r="A1639" s="1">
        <v>1638.0</v>
      </c>
      <c r="B1639" s="3">
        <v>43366.0</v>
      </c>
      <c r="C1639" s="1" t="s">
        <v>3</v>
      </c>
      <c r="D1639" s="1" t="s">
        <v>13</v>
      </c>
      <c r="E1639" s="1">
        <v>38.0</v>
      </c>
      <c r="F1639" s="10">
        <f>vlookup(E1639,DateReference!B:C,2,false)</f>
        <v>6</v>
      </c>
      <c r="G1639" s="1">
        <v>3.0</v>
      </c>
      <c r="H1639" s="1" t="s">
        <v>39</v>
      </c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</row>
    <row r="1640">
      <c r="A1640" s="1">
        <v>1639.0</v>
      </c>
      <c r="B1640" s="3">
        <v>43449.0</v>
      </c>
      <c r="C1640" s="1" t="s">
        <v>3</v>
      </c>
      <c r="D1640" s="1" t="s">
        <v>13</v>
      </c>
      <c r="E1640" s="1">
        <v>50.0</v>
      </c>
      <c r="F1640" s="10">
        <f>vlookup(E1640,DateReference!B:C,2,false)</f>
        <v>18</v>
      </c>
      <c r="G1640" s="1">
        <v>9.0</v>
      </c>
      <c r="H1640" s="1" t="s">
        <v>37</v>
      </c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</row>
    <row r="1641">
      <c r="A1641" s="1">
        <v>1640.0</v>
      </c>
      <c r="B1641" s="3">
        <v>43408.0</v>
      </c>
      <c r="C1641" s="1" t="s">
        <v>3</v>
      </c>
      <c r="D1641" s="1" t="s">
        <v>33</v>
      </c>
      <c r="E1641" s="1">
        <v>44.0</v>
      </c>
      <c r="F1641" s="10">
        <f>vlookup(E1641,DateReference!B:C,2,false)</f>
        <v>12</v>
      </c>
      <c r="G1641" s="1">
        <v>8.0</v>
      </c>
      <c r="H1641" s="1" t="s">
        <v>38</v>
      </c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</row>
    <row r="1642">
      <c r="A1642" s="1">
        <v>1641.0</v>
      </c>
      <c r="B1642" s="3">
        <v>43410.0</v>
      </c>
      <c r="C1642" s="1" t="s">
        <v>3</v>
      </c>
      <c r="D1642" s="1" t="s">
        <v>33</v>
      </c>
      <c r="E1642" s="1">
        <v>45.0</v>
      </c>
      <c r="F1642" s="10">
        <f>vlookup(E1642,DateReference!B:C,2,false)</f>
        <v>13</v>
      </c>
      <c r="G1642" s="1">
        <v>2.0</v>
      </c>
      <c r="H1642" s="1" t="s">
        <v>39</v>
      </c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</row>
    <row r="1643">
      <c r="A1643" s="1">
        <v>1642.0</v>
      </c>
      <c r="B1643" s="3">
        <v>43383.0</v>
      </c>
      <c r="C1643" s="1" t="s">
        <v>3</v>
      </c>
      <c r="D1643" s="1" t="s">
        <v>33</v>
      </c>
      <c r="E1643" s="1">
        <v>41.0</v>
      </c>
      <c r="F1643" s="10">
        <f>vlookup(E1643,DateReference!B:C,2,false)</f>
        <v>9</v>
      </c>
      <c r="G1643" s="1">
        <v>3.0</v>
      </c>
      <c r="H1643" s="1" t="s">
        <v>37</v>
      </c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</row>
    <row r="1644">
      <c r="A1644" s="1">
        <v>1643.0</v>
      </c>
      <c r="B1644" s="3">
        <v>43464.0</v>
      </c>
      <c r="C1644" s="1" t="s">
        <v>3</v>
      </c>
      <c r="D1644" s="1" t="s">
        <v>33</v>
      </c>
      <c r="E1644" s="1">
        <v>52.0</v>
      </c>
      <c r="F1644" s="10">
        <f>vlookup(E1644,DateReference!B:C,2,false)</f>
        <v>20</v>
      </c>
      <c r="G1644" s="1">
        <v>8.0</v>
      </c>
      <c r="H1644" s="1" t="s">
        <v>38</v>
      </c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</row>
    <row r="1645">
      <c r="A1645" s="1">
        <v>1644.0</v>
      </c>
      <c r="B1645" s="3">
        <v>43348.0</v>
      </c>
      <c r="C1645" s="1" t="s">
        <v>3</v>
      </c>
      <c r="D1645" s="1" t="s">
        <v>33</v>
      </c>
      <c r="E1645" s="1">
        <v>36.0</v>
      </c>
      <c r="F1645" s="10">
        <f>vlookup(E1645,DateReference!B:C,2,false)</f>
        <v>4</v>
      </c>
      <c r="G1645" s="1">
        <v>1.0</v>
      </c>
      <c r="H1645" s="1" t="s">
        <v>39</v>
      </c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</row>
    <row r="1646">
      <c r="A1646" s="1">
        <v>1645.0</v>
      </c>
      <c r="B1646" s="3">
        <v>43454.0</v>
      </c>
      <c r="C1646" s="1" t="s">
        <v>3</v>
      </c>
      <c r="D1646" s="1" t="s">
        <v>13</v>
      </c>
      <c r="E1646" s="1">
        <v>51.0</v>
      </c>
      <c r="F1646" s="10">
        <f>vlookup(E1646,DateReference!B:C,2,false)</f>
        <v>19</v>
      </c>
      <c r="G1646" s="1">
        <v>4.0</v>
      </c>
      <c r="H1646" s="1" t="s">
        <v>37</v>
      </c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</row>
    <row r="1647">
      <c r="A1647" s="1">
        <v>1646.0</v>
      </c>
      <c r="B1647" s="3">
        <v>43446.0</v>
      </c>
      <c r="C1647" s="1" t="s">
        <v>3</v>
      </c>
      <c r="D1647" s="1" t="s">
        <v>33</v>
      </c>
      <c r="E1647" s="1">
        <v>50.0</v>
      </c>
      <c r="F1647" s="10">
        <f>vlookup(E1647,DateReference!B:C,2,false)</f>
        <v>18</v>
      </c>
      <c r="G1647" s="1">
        <v>4.0</v>
      </c>
      <c r="H1647" s="1" t="s">
        <v>38</v>
      </c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</row>
    <row r="1648">
      <c r="A1648" s="1">
        <v>1647.0</v>
      </c>
      <c r="B1648" s="3">
        <v>43441.0</v>
      </c>
      <c r="C1648" s="1" t="s">
        <v>3</v>
      </c>
      <c r="D1648" s="1" t="s">
        <v>33</v>
      </c>
      <c r="E1648" s="1">
        <v>49.0</v>
      </c>
      <c r="F1648" s="10">
        <f>vlookup(E1648,DateReference!B:C,2,false)</f>
        <v>17</v>
      </c>
      <c r="G1648" s="1">
        <v>10.0</v>
      </c>
      <c r="H1648" s="1" t="s">
        <v>39</v>
      </c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</row>
    <row r="1649">
      <c r="A1649" s="1">
        <v>1648.0</v>
      </c>
      <c r="B1649" s="3">
        <v>43357.0</v>
      </c>
      <c r="C1649" s="1" t="s">
        <v>3</v>
      </c>
      <c r="D1649" s="1" t="s">
        <v>33</v>
      </c>
      <c r="E1649" s="1">
        <v>37.0</v>
      </c>
      <c r="F1649" s="10">
        <f>vlookup(E1649,DateReference!B:C,2,false)</f>
        <v>5</v>
      </c>
      <c r="G1649" s="1">
        <v>9.0</v>
      </c>
      <c r="H1649" s="1" t="s">
        <v>37</v>
      </c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</row>
    <row r="1650">
      <c r="A1650" s="1">
        <v>1649.0</v>
      </c>
      <c r="B1650" s="3">
        <v>43330.0</v>
      </c>
      <c r="C1650" s="1" t="s">
        <v>3</v>
      </c>
      <c r="D1650" s="1" t="s">
        <v>13</v>
      </c>
      <c r="E1650" s="1">
        <v>33.0</v>
      </c>
      <c r="F1650" s="10">
        <f>vlookup(E1650,DateReference!B:C,2,false)</f>
        <v>1</v>
      </c>
      <c r="G1650" s="1">
        <v>1.0</v>
      </c>
      <c r="H1650" s="1" t="s">
        <v>38</v>
      </c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</row>
    <row r="1651">
      <c r="A1651" s="1">
        <v>1650.0</v>
      </c>
      <c r="B1651" s="3">
        <v>43453.0</v>
      </c>
      <c r="C1651" s="1" t="s">
        <v>3</v>
      </c>
      <c r="D1651" s="1" t="s">
        <v>13</v>
      </c>
      <c r="E1651" s="1">
        <v>51.0</v>
      </c>
      <c r="F1651" s="10">
        <f>vlookup(E1651,DateReference!B:C,2,false)</f>
        <v>19</v>
      </c>
      <c r="G1651" s="1">
        <v>10.0</v>
      </c>
      <c r="H1651" s="1" t="s">
        <v>39</v>
      </c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</row>
    <row r="1652">
      <c r="A1652" s="1">
        <v>1651.0</v>
      </c>
      <c r="B1652" s="3">
        <v>43387.0</v>
      </c>
      <c r="C1652" s="1" t="s">
        <v>3</v>
      </c>
      <c r="D1652" s="1" t="s">
        <v>13</v>
      </c>
      <c r="E1652" s="1">
        <v>41.0</v>
      </c>
      <c r="F1652" s="10">
        <f>vlookup(E1652,DateReference!B:C,2,false)</f>
        <v>9</v>
      </c>
      <c r="G1652" s="1">
        <v>6.0</v>
      </c>
      <c r="H1652" s="1" t="s">
        <v>37</v>
      </c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</row>
    <row r="1653">
      <c r="A1653" s="1">
        <v>1652.0</v>
      </c>
      <c r="B1653" s="3">
        <v>43372.0</v>
      </c>
      <c r="C1653" s="1" t="s">
        <v>3</v>
      </c>
      <c r="D1653" s="1" t="s">
        <v>13</v>
      </c>
      <c r="E1653" s="1">
        <v>39.0</v>
      </c>
      <c r="F1653" s="10">
        <f>vlookup(E1653,DateReference!B:C,2,false)</f>
        <v>7</v>
      </c>
      <c r="G1653" s="1">
        <v>5.0</v>
      </c>
      <c r="H1653" s="1" t="s">
        <v>38</v>
      </c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</row>
    <row r="1654">
      <c r="A1654" s="1">
        <v>1653.0</v>
      </c>
      <c r="B1654" s="3">
        <v>43336.0</v>
      </c>
      <c r="C1654" s="1" t="s">
        <v>3</v>
      </c>
      <c r="D1654" s="1" t="s">
        <v>13</v>
      </c>
      <c r="E1654" s="1">
        <v>34.0</v>
      </c>
      <c r="F1654" s="10">
        <f>vlookup(E1654,DateReference!B:C,2,false)</f>
        <v>2</v>
      </c>
      <c r="G1654" s="1">
        <v>9.0</v>
      </c>
      <c r="H1654" s="1" t="s">
        <v>39</v>
      </c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</row>
    <row r="1655">
      <c r="A1655" s="1">
        <v>1654.0</v>
      </c>
      <c r="B1655" s="3">
        <v>43368.0</v>
      </c>
      <c r="C1655" s="1" t="s">
        <v>3</v>
      </c>
      <c r="D1655" s="1" t="s">
        <v>33</v>
      </c>
      <c r="E1655" s="1">
        <v>39.0</v>
      </c>
      <c r="F1655" s="10">
        <f>vlookup(E1655,DateReference!B:C,2,false)</f>
        <v>7</v>
      </c>
      <c r="G1655" s="1">
        <v>9.0</v>
      </c>
      <c r="H1655" s="1" t="s">
        <v>37</v>
      </c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</row>
    <row r="1656">
      <c r="A1656" s="1">
        <v>1655.0</v>
      </c>
      <c r="B1656" s="3">
        <v>43349.0</v>
      </c>
      <c r="C1656" s="1" t="s">
        <v>3</v>
      </c>
      <c r="D1656" s="1" t="s">
        <v>13</v>
      </c>
      <c r="E1656" s="1">
        <v>36.0</v>
      </c>
      <c r="F1656" s="10">
        <f>vlookup(E1656,DateReference!B:C,2,false)</f>
        <v>4</v>
      </c>
      <c r="G1656" s="1">
        <v>5.0</v>
      </c>
      <c r="H1656" s="1" t="s">
        <v>38</v>
      </c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</row>
    <row r="1657">
      <c r="A1657" s="1">
        <v>1656.0</v>
      </c>
      <c r="B1657" s="3">
        <v>43410.0</v>
      </c>
      <c r="C1657" s="1" t="s">
        <v>3</v>
      </c>
      <c r="D1657" s="1" t="s">
        <v>13</v>
      </c>
      <c r="E1657" s="1">
        <v>45.0</v>
      </c>
      <c r="F1657" s="10">
        <f>vlookup(E1657,DateReference!B:C,2,false)</f>
        <v>13</v>
      </c>
      <c r="G1657" s="1">
        <v>9.0</v>
      </c>
      <c r="H1657" s="1" t="s">
        <v>39</v>
      </c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</row>
    <row r="1658">
      <c r="A1658" s="1">
        <v>1657.0</v>
      </c>
      <c r="B1658" s="3">
        <v>43457.0</v>
      </c>
      <c r="C1658" s="1" t="s">
        <v>3</v>
      </c>
      <c r="D1658" s="1" t="s">
        <v>13</v>
      </c>
      <c r="E1658" s="1">
        <v>51.0</v>
      </c>
      <c r="F1658" s="10">
        <f>vlookup(E1658,DateReference!B:C,2,false)</f>
        <v>19</v>
      </c>
      <c r="G1658" s="1">
        <v>10.0</v>
      </c>
      <c r="H1658" s="1" t="s">
        <v>37</v>
      </c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</row>
    <row r="1659">
      <c r="A1659" s="1">
        <v>1658.0</v>
      </c>
      <c r="B1659" s="3">
        <v>43349.0</v>
      </c>
      <c r="C1659" s="1" t="s">
        <v>3</v>
      </c>
      <c r="D1659" s="1" t="s">
        <v>33</v>
      </c>
      <c r="E1659" s="1">
        <v>36.0</v>
      </c>
      <c r="F1659" s="10">
        <f>vlookup(E1659,DateReference!B:C,2,false)</f>
        <v>4</v>
      </c>
      <c r="G1659" s="1">
        <v>3.0</v>
      </c>
      <c r="H1659" s="1" t="s">
        <v>38</v>
      </c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</row>
    <row r="1660">
      <c r="A1660" s="1">
        <v>1659.0</v>
      </c>
      <c r="B1660" s="3">
        <v>43446.0</v>
      </c>
      <c r="C1660" s="1" t="s">
        <v>3</v>
      </c>
      <c r="D1660" s="1" t="s">
        <v>13</v>
      </c>
      <c r="E1660" s="1">
        <v>50.0</v>
      </c>
      <c r="F1660" s="10">
        <f>vlookup(E1660,DateReference!B:C,2,false)</f>
        <v>18</v>
      </c>
      <c r="G1660" s="1">
        <v>7.0</v>
      </c>
      <c r="H1660" s="1" t="s">
        <v>39</v>
      </c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</row>
    <row r="1661">
      <c r="A1661" s="1">
        <v>1660.0</v>
      </c>
      <c r="B1661" s="3">
        <v>43336.0</v>
      </c>
      <c r="C1661" s="1" t="s">
        <v>3</v>
      </c>
      <c r="D1661" s="1" t="s">
        <v>33</v>
      </c>
      <c r="E1661" s="1">
        <v>34.0</v>
      </c>
      <c r="F1661" s="10">
        <f>vlookup(E1661,DateReference!B:C,2,false)</f>
        <v>2</v>
      </c>
      <c r="G1661" s="1">
        <v>9.0</v>
      </c>
      <c r="H1661" s="1" t="s">
        <v>37</v>
      </c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</row>
    <row r="1662">
      <c r="A1662" s="1">
        <v>1661.0</v>
      </c>
      <c r="B1662" s="3">
        <v>43341.0</v>
      </c>
      <c r="C1662" s="1" t="s">
        <v>3</v>
      </c>
      <c r="D1662" s="1" t="s">
        <v>33</v>
      </c>
      <c r="E1662" s="1">
        <v>35.0</v>
      </c>
      <c r="F1662" s="10">
        <f>vlookup(E1662,DateReference!B:C,2,false)</f>
        <v>3</v>
      </c>
      <c r="G1662" s="1">
        <v>4.0</v>
      </c>
      <c r="H1662" s="1" t="s">
        <v>38</v>
      </c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</row>
    <row r="1663">
      <c r="A1663" s="1">
        <v>1662.0</v>
      </c>
      <c r="B1663" s="3">
        <v>43334.0</v>
      </c>
      <c r="C1663" s="1" t="s">
        <v>3</v>
      </c>
      <c r="D1663" s="1" t="s">
        <v>33</v>
      </c>
      <c r="E1663" s="1">
        <v>34.0</v>
      </c>
      <c r="F1663" s="10">
        <f>vlookup(E1663,DateReference!B:C,2,false)</f>
        <v>2</v>
      </c>
      <c r="G1663" s="1">
        <v>5.0</v>
      </c>
      <c r="H1663" s="1" t="s">
        <v>39</v>
      </c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</row>
    <row r="1664">
      <c r="A1664" s="1">
        <v>1663.0</v>
      </c>
      <c r="B1664" s="3">
        <v>43347.0</v>
      </c>
      <c r="C1664" s="1" t="s">
        <v>3</v>
      </c>
      <c r="D1664" s="1" t="s">
        <v>13</v>
      </c>
      <c r="E1664" s="1">
        <v>36.0</v>
      </c>
      <c r="F1664" s="10">
        <f>vlookup(E1664,DateReference!B:C,2,false)</f>
        <v>4</v>
      </c>
      <c r="G1664" s="1">
        <v>7.0</v>
      </c>
      <c r="H1664" s="1" t="s">
        <v>37</v>
      </c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</row>
    <row r="1665">
      <c r="A1665" s="1">
        <v>1664.0</v>
      </c>
      <c r="B1665" s="3">
        <v>43364.0</v>
      </c>
      <c r="C1665" s="1" t="s">
        <v>3</v>
      </c>
      <c r="D1665" s="1" t="s">
        <v>13</v>
      </c>
      <c r="E1665" s="1">
        <v>38.0</v>
      </c>
      <c r="F1665" s="10">
        <f>vlookup(E1665,DateReference!B:C,2,false)</f>
        <v>6</v>
      </c>
      <c r="G1665" s="1">
        <v>1.0</v>
      </c>
      <c r="H1665" s="1" t="s">
        <v>38</v>
      </c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</row>
    <row r="1666">
      <c r="A1666" s="1">
        <v>1665.0</v>
      </c>
      <c r="B1666" s="3">
        <v>43346.0</v>
      </c>
      <c r="C1666" s="1" t="s">
        <v>3</v>
      </c>
      <c r="D1666" s="1" t="s">
        <v>13</v>
      </c>
      <c r="E1666" s="1">
        <v>36.0</v>
      </c>
      <c r="F1666" s="10">
        <f>vlookup(E1666,DateReference!B:C,2,false)</f>
        <v>4</v>
      </c>
      <c r="G1666" s="1">
        <v>5.0</v>
      </c>
      <c r="H1666" s="1" t="s">
        <v>39</v>
      </c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</row>
    <row r="1667">
      <c r="A1667" s="1">
        <v>1666.0</v>
      </c>
      <c r="B1667" s="3">
        <v>43418.0</v>
      </c>
      <c r="C1667" s="1" t="s">
        <v>3</v>
      </c>
      <c r="D1667" s="1" t="s">
        <v>13</v>
      </c>
      <c r="E1667" s="1">
        <v>46.0</v>
      </c>
      <c r="F1667" s="10">
        <f>vlookup(E1667,DateReference!B:C,2,false)</f>
        <v>14</v>
      </c>
      <c r="G1667" s="1">
        <v>5.0</v>
      </c>
      <c r="H1667" s="1" t="s">
        <v>37</v>
      </c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</row>
    <row r="1668">
      <c r="A1668" s="1">
        <v>1667.0</v>
      </c>
      <c r="B1668" s="3">
        <v>43450.0</v>
      </c>
      <c r="C1668" s="1" t="s">
        <v>3</v>
      </c>
      <c r="D1668" s="1" t="s">
        <v>13</v>
      </c>
      <c r="E1668" s="1">
        <v>50.0</v>
      </c>
      <c r="F1668" s="10">
        <f>vlookup(E1668,DateReference!B:C,2,false)</f>
        <v>18</v>
      </c>
      <c r="G1668" s="1">
        <v>6.0</v>
      </c>
      <c r="H1668" s="1" t="s">
        <v>38</v>
      </c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</row>
    <row r="1669">
      <c r="A1669" s="1">
        <v>1668.0</v>
      </c>
      <c r="B1669" s="3">
        <v>43334.0</v>
      </c>
      <c r="C1669" s="1" t="s">
        <v>3</v>
      </c>
      <c r="D1669" s="1" t="s">
        <v>13</v>
      </c>
      <c r="E1669" s="1">
        <v>34.0</v>
      </c>
      <c r="F1669" s="10">
        <f>vlookup(E1669,DateReference!B:C,2,false)</f>
        <v>2</v>
      </c>
      <c r="G1669" s="1">
        <v>9.0</v>
      </c>
      <c r="H1669" s="1" t="s">
        <v>39</v>
      </c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</row>
    <row r="1670">
      <c r="A1670" s="1">
        <v>1669.0</v>
      </c>
      <c r="B1670" s="3">
        <v>43358.0</v>
      </c>
      <c r="C1670" s="1" t="s">
        <v>3</v>
      </c>
      <c r="D1670" s="1" t="s">
        <v>33</v>
      </c>
      <c r="E1670" s="1">
        <v>37.0</v>
      </c>
      <c r="F1670" s="10">
        <f>vlookup(E1670,DateReference!B:C,2,false)</f>
        <v>5</v>
      </c>
      <c r="G1670" s="1">
        <v>2.0</v>
      </c>
      <c r="H1670" s="1" t="s">
        <v>37</v>
      </c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</row>
    <row r="1671">
      <c r="A1671" s="1">
        <v>1670.0</v>
      </c>
      <c r="B1671" s="3">
        <v>43385.0</v>
      </c>
      <c r="C1671" s="1" t="s">
        <v>3</v>
      </c>
      <c r="D1671" s="1" t="s">
        <v>13</v>
      </c>
      <c r="E1671" s="1">
        <v>41.0</v>
      </c>
      <c r="F1671" s="10">
        <f>vlookup(E1671,DateReference!B:C,2,false)</f>
        <v>9</v>
      </c>
      <c r="G1671" s="1">
        <v>4.0</v>
      </c>
      <c r="H1671" s="1" t="s">
        <v>38</v>
      </c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</row>
    <row r="1672">
      <c r="A1672" s="1">
        <v>1671.0</v>
      </c>
      <c r="B1672" s="3">
        <v>43462.0</v>
      </c>
      <c r="C1672" s="1" t="s">
        <v>3</v>
      </c>
      <c r="D1672" s="1" t="s">
        <v>13</v>
      </c>
      <c r="E1672" s="1">
        <v>52.0</v>
      </c>
      <c r="F1672" s="10">
        <f>vlookup(E1672,DateReference!B:C,2,false)</f>
        <v>20</v>
      </c>
      <c r="G1672" s="1">
        <v>5.0</v>
      </c>
      <c r="H1672" s="1" t="s">
        <v>39</v>
      </c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</row>
    <row r="1673">
      <c r="A1673" s="1">
        <v>1672.0</v>
      </c>
      <c r="B1673" s="3">
        <v>43447.0</v>
      </c>
      <c r="C1673" s="1" t="s">
        <v>3</v>
      </c>
      <c r="D1673" s="1" t="s">
        <v>33</v>
      </c>
      <c r="E1673" s="1">
        <v>50.0</v>
      </c>
      <c r="F1673" s="10">
        <f>vlookup(E1673,DateReference!B:C,2,false)</f>
        <v>18</v>
      </c>
      <c r="G1673" s="1">
        <v>10.0</v>
      </c>
      <c r="H1673" s="1" t="s">
        <v>37</v>
      </c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</row>
    <row r="1674">
      <c r="A1674" s="1">
        <v>1673.0</v>
      </c>
      <c r="B1674" s="3">
        <v>43443.0</v>
      </c>
      <c r="C1674" s="1" t="s">
        <v>3</v>
      </c>
      <c r="D1674" s="1" t="s">
        <v>33</v>
      </c>
      <c r="E1674" s="1">
        <v>49.0</v>
      </c>
      <c r="F1674" s="10">
        <f>vlookup(E1674,DateReference!B:C,2,false)</f>
        <v>17</v>
      </c>
      <c r="G1674" s="1">
        <v>7.0</v>
      </c>
      <c r="H1674" s="1" t="s">
        <v>38</v>
      </c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</row>
    <row r="1675">
      <c r="A1675" s="1">
        <v>1674.0</v>
      </c>
      <c r="B1675" s="3">
        <v>43463.0</v>
      </c>
      <c r="C1675" s="1" t="s">
        <v>3</v>
      </c>
      <c r="D1675" s="1" t="s">
        <v>33</v>
      </c>
      <c r="E1675" s="1">
        <v>52.0</v>
      </c>
      <c r="F1675" s="10">
        <f>vlookup(E1675,DateReference!B:C,2,false)</f>
        <v>20</v>
      </c>
      <c r="G1675" s="1">
        <v>5.0</v>
      </c>
      <c r="H1675" s="1" t="s">
        <v>39</v>
      </c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</row>
    <row r="1676">
      <c r="A1676" s="1">
        <v>1675.0</v>
      </c>
      <c r="B1676" s="3">
        <v>43388.0</v>
      </c>
      <c r="C1676" s="1" t="s">
        <v>3</v>
      </c>
      <c r="D1676" s="1" t="s">
        <v>33</v>
      </c>
      <c r="E1676" s="1">
        <v>42.0</v>
      </c>
      <c r="F1676" s="10">
        <f>vlookup(E1676,DateReference!B:C,2,false)</f>
        <v>10</v>
      </c>
      <c r="G1676" s="1">
        <v>7.0</v>
      </c>
      <c r="H1676" s="1" t="s">
        <v>37</v>
      </c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</row>
    <row r="1677">
      <c r="A1677" s="1">
        <v>1676.0</v>
      </c>
      <c r="B1677" s="3">
        <v>43446.0</v>
      </c>
      <c r="C1677" s="1" t="s">
        <v>3</v>
      </c>
      <c r="D1677" s="1" t="s">
        <v>33</v>
      </c>
      <c r="E1677" s="1">
        <v>50.0</v>
      </c>
      <c r="F1677" s="10">
        <f>vlookup(E1677,DateReference!B:C,2,false)</f>
        <v>18</v>
      </c>
      <c r="G1677" s="1">
        <v>7.0</v>
      </c>
      <c r="H1677" s="1" t="s">
        <v>38</v>
      </c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</row>
    <row r="1678">
      <c r="A1678" s="1">
        <v>1677.0</v>
      </c>
      <c r="B1678" s="3">
        <v>43365.0</v>
      </c>
      <c r="C1678" s="1" t="s">
        <v>3</v>
      </c>
      <c r="D1678" s="1" t="s">
        <v>13</v>
      </c>
      <c r="E1678" s="1">
        <v>38.0</v>
      </c>
      <c r="F1678" s="10">
        <f>vlookup(E1678,DateReference!B:C,2,false)</f>
        <v>6</v>
      </c>
      <c r="G1678" s="1">
        <v>10.0</v>
      </c>
      <c r="H1678" s="1" t="s">
        <v>39</v>
      </c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</row>
    <row r="1679">
      <c r="A1679" s="1">
        <v>1678.0</v>
      </c>
      <c r="B1679" s="3">
        <v>43408.0</v>
      </c>
      <c r="C1679" s="1" t="s">
        <v>3</v>
      </c>
      <c r="D1679" s="1" t="s">
        <v>13</v>
      </c>
      <c r="E1679" s="1">
        <v>44.0</v>
      </c>
      <c r="F1679" s="10">
        <f>vlookup(E1679,DateReference!B:C,2,false)</f>
        <v>12</v>
      </c>
      <c r="G1679" s="1">
        <v>6.0</v>
      </c>
      <c r="H1679" s="1" t="s">
        <v>37</v>
      </c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</row>
    <row r="1680">
      <c r="A1680" s="1">
        <v>1679.0</v>
      </c>
      <c r="B1680" s="3">
        <v>43444.0</v>
      </c>
      <c r="C1680" s="1" t="s">
        <v>3</v>
      </c>
      <c r="D1680" s="1" t="s">
        <v>33</v>
      </c>
      <c r="E1680" s="1">
        <v>50.0</v>
      </c>
      <c r="F1680" s="10">
        <f>vlookup(E1680,DateReference!B:C,2,false)</f>
        <v>18</v>
      </c>
      <c r="G1680" s="1">
        <v>9.0</v>
      </c>
      <c r="H1680" s="1" t="s">
        <v>38</v>
      </c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</row>
    <row r="1681">
      <c r="A1681" s="1">
        <v>1680.0</v>
      </c>
      <c r="B1681" s="3">
        <v>43454.0</v>
      </c>
      <c r="C1681" s="1" t="s">
        <v>3</v>
      </c>
      <c r="D1681" s="1" t="s">
        <v>13</v>
      </c>
      <c r="E1681" s="1">
        <v>51.0</v>
      </c>
      <c r="F1681" s="10">
        <f>vlookup(E1681,DateReference!B:C,2,false)</f>
        <v>19</v>
      </c>
      <c r="G1681" s="1">
        <v>10.0</v>
      </c>
      <c r="H1681" s="1" t="s">
        <v>39</v>
      </c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</row>
    <row r="1682">
      <c r="A1682" s="1">
        <v>1681.0</v>
      </c>
      <c r="B1682" s="3">
        <v>43343.0</v>
      </c>
      <c r="C1682" s="1" t="s">
        <v>3</v>
      </c>
      <c r="D1682" s="1" t="s">
        <v>33</v>
      </c>
      <c r="E1682" s="1">
        <v>35.0</v>
      </c>
      <c r="F1682" s="10">
        <f>vlookup(E1682,DateReference!B:C,2,false)</f>
        <v>3</v>
      </c>
      <c r="G1682" s="1">
        <v>3.0</v>
      </c>
      <c r="H1682" s="1" t="s">
        <v>37</v>
      </c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</row>
    <row r="1683">
      <c r="A1683" s="1">
        <v>1682.0</v>
      </c>
      <c r="B1683" s="3">
        <v>43457.0</v>
      </c>
      <c r="C1683" s="1" t="s">
        <v>3</v>
      </c>
      <c r="D1683" s="1" t="s">
        <v>33</v>
      </c>
      <c r="E1683" s="1">
        <v>51.0</v>
      </c>
      <c r="F1683" s="10">
        <f>vlookup(E1683,DateReference!B:C,2,false)</f>
        <v>19</v>
      </c>
      <c r="G1683" s="1">
        <v>10.0</v>
      </c>
      <c r="H1683" s="1" t="s">
        <v>38</v>
      </c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</row>
    <row r="1684">
      <c r="A1684" s="1">
        <v>1683.0</v>
      </c>
      <c r="B1684" s="3">
        <v>43423.0</v>
      </c>
      <c r="C1684" s="1" t="s">
        <v>3</v>
      </c>
      <c r="D1684" s="1" t="s">
        <v>33</v>
      </c>
      <c r="E1684" s="1">
        <v>47.0</v>
      </c>
      <c r="F1684" s="10">
        <f>vlookup(E1684,DateReference!B:C,2,false)</f>
        <v>15</v>
      </c>
      <c r="G1684" s="1">
        <v>6.0</v>
      </c>
      <c r="H1684" s="1" t="s">
        <v>39</v>
      </c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</row>
    <row r="1685">
      <c r="A1685" s="1">
        <v>1684.0</v>
      </c>
      <c r="B1685" s="3">
        <v>43349.0</v>
      </c>
      <c r="C1685" s="1" t="s">
        <v>3</v>
      </c>
      <c r="D1685" s="1" t="s">
        <v>33</v>
      </c>
      <c r="E1685" s="1">
        <v>36.0</v>
      </c>
      <c r="F1685" s="10">
        <f>vlookup(E1685,DateReference!B:C,2,false)</f>
        <v>4</v>
      </c>
      <c r="G1685" s="1">
        <v>3.0</v>
      </c>
      <c r="H1685" s="1" t="s">
        <v>37</v>
      </c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</row>
    <row r="1686">
      <c r="A1686" s="1">
        <v>1685.0</v>
      </c>
      <c r="B1686" s="3">
        <v>43327.0</v>
      </c>
      <c r="C1686" s="1" t="s">
        <v>3</v>
      </c>
      <c r="D1686" s="1" t="s">
        <v>13</v>
      </c>
      <c r="E1686" s="1">
        <v>33.0</v>
      </c>
      <c r="F1686" s="10">
        <f>vlookup(E1686,DateReference!B:C,2,false)</f>
        <v>1</v>
      </c>
      <c r="G1686" s="1">
        <v>1.0</v>
      </c>
      <c r="H1686" s="1" t="s">
        <v>38</v>
      </c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</row>
    <row r="1687">
      <c r="A1687" s="1">
        <v>1686.0</v>
      </c>
      <c r="B1687" s="3">
        <v>43416.0</v>
      </c>
      <c r="C1687" s="1" t="s">
        <v>3</v>
      </c>
      <c r="D1687" s="1" t="s">
        <v>33</v>
      </c>
      <c r="E1687" s="1">
        <v>46.0</v>
      </c>
      <c r="F1687" s="10">
        <f>vlookup(E1687,DateReference!B:C,2,false)</f>
        <v>14</v>
      </c>
      <c r="G1687" s="1">
        <v>5.0</v>
      </c>
      <c r="H1687" s="1" t="s">
        <v>39</v>
      </c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</row>
    <row r="1688">
      <c r="A1688" s="1">
        <v>1687.0</v>
      </c>
      <c r="B1688" s="3">
        <v>43400.0</v>
      </c>
      <c r="C1688" s="1" t="s">
        <v>3</v>
      </c>
      <c r="D1688" s="1" t="s">
        <v>33</v>
      </c>
      <c r="E1688" s="1">
        <v>43.0</v>
      </c>
      <c r="F1688" s="10">
        <f>vlookup(E1688,DateReference!B:C,2,false)</f>
        <v>11</v>
      </c>
      <c r="G1688" s="1">
        <v>10.0</v>
      </c>
      <c r="H1688" s="1" t="s">
        <v>37</v>
      </c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</row>
    <row r="1689">
      <c r="A1689" s="1">
        <v>1688.0</v>
      </c>
      <c r="B1689" s="3">
        <v>43424.0</v>
      </c>
      <c r="C1689" s="1" t="s">
        <v>3</v>
      </c>
      <c r="D1689" s="1" t="s">
        <v>33</v>
      </c>
      <c r="E1689" s="1">
        <v>47.0</v>
      </c>
      <c r="F1689" s="10">
        <f>vlookup(E1689,DateReference!B:C,2,false)</f>
        <v>15</v>
      </c>
      <c r="G1689" s="1">
        <v>2.0</v>
      </c>
      <c r="H1689" s="1" t="s">
        <v>38</v>
      </c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</row>
    <row r="1690">
      <c r="A1690" s="1">
        <v>1689.0</v>
      </c>
      <c r="B1690" s="3">
        <v>43337.0</v>
      </c>
      <c r="C1690" s="1" t="s">
        <v>3</v>
      </c>
      <c r="D1690" s="1" t="s">
        <v>13</v>
      </c>
      <c r="E1690" s="1">
        <v>34.0</v>
      </c>
      <c r="F1690" s="10">
        <f>vlookup(E1690,DateReference!B:C,2,false)</f>
        <v>2</v>
      </c>
      <c r="G1690" s="1">
        <v>6.0</v>
      </c>
      <c r="H1690" s="1" t="s">
        <v>39</v>
      </c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</row>
    <row r="1691">
      <c r="A1691" s="1">
        <v>1690.0</v>
      </c>
      <c r="B1691" s="3">
        <v>43353.0</v>
      </c>
      <c r="C1691" s="1" t="s">
        <v>3</v>
      </c>
      <c r="D1691" s="1" t="s">
        <v>13</v>
      </c>
      <c r="E1691" s="1">
        <v>37.0</v>
      </c>
      <c r="F1691" s="10">
        <f>vlookup(E1691,DateReference!B:C,2,false)</f>
        <v>5</v>
      </c>
      <c r="G1691" s="1">
        <v>7.0</v>
      </c>
      <c r="H1691" s="1" t="s">
        <v>37</v>
      </c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</row>
    <row r="1692">
      <c r="A1692" s="1">
        <v>1691.0</v>
      </c>
      <c r="B1692" s="3">
        <v>43405.0</v>
      </c>
      <c r="C1692" s="1" t="s">
        <v>3</v>
      </c>
      <c r="D1692" s="1" t="s">
        <v>33</v>
      </c>
      <c r="E1692" s="1">
        <v>44.0</v>
      </c>
      <c r="F1692" s="10">
        <f>vlookup(E1692,DateReference!B:C,2,false)</f>
        <v>12</v>
      </c>
      <c r="G1692" s="1">
        <v>10.0</v>
      </c>
      <c r="H1692" s="1" t="s">
        <v>38</v>
      </c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</row>
    <row r="1693">
      <c r="A1693" s="1">
        <v>1692.0</v>
      </c>
      <c r="B1693" s="3">
        <v>43446.0</v>
      </c>
      <c r="C1693" s="1" t="s">
        <v>3</v>
      </c>
      <c r="D1693" s="1" t="s">
        <v>33</v>
      </c>
      <c r="E1693" s="1">
        <v>50.0</v>
      </c>
      <c r="F1693" s="10">
        <f>vlookup(E1693,DateReference!B:C,2,false)</f>
        <v>18</v>
      </c>
      <c r="G1693" s="1">
        <v>7.0</v>
      </c>
      <c r="H1693" s="1" t="s">
        <v>39</v>
      </c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</row>
    <row r="1694">
      <c r="A1694" s="1">
        <v>1693.0</v>
      </c>
      <c r="B1694" s="3">
        <v>43359.0</v>
      </c>
      <c r="C1694" s="1" t="s">
        <v>3</v>
      </c>
      <c r="D1694" s="1" t="s">
        <v>33</v>
      </c>
      <c r="E1694" s="1">
        <v>37.0</v>
      </c>
      <c r="F1694" s="10">
        <f>vlookup(E1694,DateReference!B:C,2,false)</f>
        <v>5</v>
      </c>
      <c r="G1694" s="1">
        <v>3.0</v>
      </c>
      <c r="H1694" s="1" t="s">
        <v>37</v>
      </c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</row>
    <row r="1695">
      <c r="A1695" s="1">
        <v>1694.0</v>
      </c>
      <c r="B1695" s="3">
        <v>43362.0</v>
      </c>
      <c r="C1695" s="1" t="s">
        <v>3</v>
      </c>
      <c r="D1695" s="1" t="s">
        <v>33</v>
      </c>
      <c r="E1695" s="1">
        <v>38.0</v>
      </c>
      <c r="F1695" s="10">
        <f>vlookup(E1695,DateReference!B:C,2,false)</f>
        <v>6</v>
      </c>
      <c r="G1695" s="1">
        <v>8.0</v>
      </c>
      <c r="H1695" s="1" t="s">
        <v>38</v>
      </c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</row>
    <row r="1696">
      <c r="A1696" s="1">
        <v>1695.0</v>
      </c>
      <c r="B1696" s="3">
        <v>43402.0</v>
      </c>
      <c r="C1696" s="1" t="s">
        <v>3</v>
      </c>
      <c r="D1696" s="1" t="s">
        <v>33</v>
      </c>
      <c r="E1696" s="1">
        <v>44.0</v>
      </c>
      <c r="F1696" s="10">
        <f>vlookup(E1696,DateReference!B:C,2,false)</f>
        <v>12</v>
      </c>
      <c r="G1696" s="1">
        <v>10.0</v>
      </c>
      <c r="H1696" s="1" t="s">
        <v>39</v>
      </c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</row>
    <row r="1697">
      <c r="A1697" s="1">
        <v>1696.0</v>
      </c>
      <c r="B1697" s="3">
        <v>43409.0</v>
      </c>
      <c r="C1697" s="1" t="s">
        <v>3</v>
      </c>
      <c r="D1697" s="1" t="s">
        <v>13</v>
      </c>
      <c r="E1697" s="1">
        <v>45.0</v>
      </c>
      <c r="F1697" s="10">
        <f>vlookup(E1697,DateReference!B:C,2,false)</f>
        <v>13</v>
      </c>
      <c r="G1697" s="1">
        <v>5.0</v>
      </c>
      <c r="H1697" s="1" t="s">
        <v>37</v>
      </c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</row>
    <row r="1698">
      <c r="A1698" s="1">
        <v>1697.0</v>
      </c>
      <c r="B1698" s="3">
        <v>43368.0</v>
      </c>
      <c r="C1698" s="1" t="s">
        <v>3</v>
      </c>
      <c r="D1698" s="1" t="s">
        <v>33</v>
      </c>
      <c r="E1698" s="1">
        <v>39.0</v>
      </c>
      <c r="F1698" s="10">
        <f>vlookup(E1698,DateReference!B:C,2,false)</f>
        <v>7</v>
      </c>
      <c r="G1698" s="1">
        <v>5.0</v>
      </c>
      <c r="H1698" s="1" t="s">
        <v>38</v>
      </c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</row>
    <row r="1699">
      <c r="A1699" s="1">
        <v>1698.0</v>
      </c>
      <c r="B1699" s="3">
        <v>43345.0</v>
      </c>
      <c r="C1699" s="1" t="s">
        <v>3</v>
      </c>
      <c r="D1699" s="1" t="s">
        <v>33</v>
      </c>
      <c r="E1699" s="1">
        <v>35.0</v>
      </c>
      <c r="F1699" s="10">
        <f>vlookup(E1699,DateReference!B:C,2,false)</f>
        <v>3</v>
      </c>
      <c r="G1699" s="1">
        <v>10.0</v>
      </c>
      <c r="H1699" s="1" t="s">
        <v>39</v>
      </c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</row>
    <row r="1700">
      <c r="A1700" s="1">
        <v>1699.0</v>
      </c>
      <c r="B1700" s="3">
        <v>43334.0</v>
      </c>
      <c r="C1700" s="1" t="s">
        <v>3</v>
      </c>
      <c r="D1700" s="1" t="s">
        <v>13</v>
      </c>
      <c r="E1700" s="1">
        <v>34.0</v>
      </c>
      <c r="F1700" s="10">
        <f>vlookup(E1700,DateReference!B:C,2,false)</f>
        <v>2</v>
      </c>
      <c r="G1700" s="1">
        <v>3.0</v>
      </c>
      <c r="H1700" s="1" t="s">
        <v>37</v>
      </c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</row>
    <row r="1701">
      <c r="A1701" s="1">
        <v>1700.0</v>
      </c>
      <c r="B1701" s="3">
        <v>43400.0</v>
      </c>
      <c r="C1701" s="1" t="s">
        <v>3</v>
      </c>
      <c r="D1701" s="1" t="s">
        <v>33</v>
      </c>
      <c r="E1701" s="1">
        <v>43.0</v>
      </c>
      <c r="F1701" s="10">
        <f>vlookup(E1701,DateReference!B:C,2,false)</f>
        <v>11</v>
      </c>
      <c r="G1701" s="1">
        <v>6.0</v>
      </c>
      <c r="H1701" s="1" t="s">
        <v>38</v>
      </c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</row>
    <row r="1702">
      <c r="A1702" s="1">
        <v>1701.0</v>
      </c>
      <c r="B1702" s="3">
        <v>43426.0</v>
      </c>
      <c r="C1702" s="1" t="s">
        <v>3</v>
      </c>
      <c r="D1702" s="1" t="s">
        <v>33</v>
      </c>
      <c r="E1702" s="1">
        <v>47.0</v>
      </c>
      <c r="F1702" s="10">
        <f>vlookup(E1702,DateReference!B:C,2,false)</f>
        <v>15</v>
      </c>
      <c r="G1702" s="1">
        <v>8.0</v>
      </c>
      <c r="H1702" s="1" t="s">
        <v>39</v>
      </c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</row>
    <row r="1703">
      <c r="A1703" s="1">
        <v>1702.0</v>
      </c>
      <c r="B1703" s="3">
        <v>43454.0</v>
      </c>
      <c r="C1703" s="1" t="s">
        <v>3</v>
      </c>
      <c r="D1703" s="1" t="s">
        <v>13</v>
      </c>
      <c r="E1703" s="1">
        <v>51.0</v>
      </c>
      <c r="F1703" s="10">
        <f>vlookup(E1703,DateReference!B:C,2,false)</f>
        <v>19</v>
      </c>
      <c r="G1703" s="1">
        <v>2.0</v>
      </c>
      <c r="H1703" s="1" t="s">
        <v>37</v>
      </c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</row>
    <row r="1704">
      <c r="A1704" s="1">
        <v>1703.0</v>
      </c>
      <c r="B1704" s="3">
        <v>43433.0</v>
      </c>
      <c r="C1704" s="1" t="s">
        <v>3</v>
      </c>
      <c r="D1704" s="1" t="s">
        <v>13</v>
      </c>
      <c r="E1704" s="1">
        <v>48.0</v>
      </c>
      <c r="F1704" s="10">
        <f>vlookup(E1704,DateReference!B:C,2,false)</f>
        <v>16</v>
      </c>
      <c r="G1704" s="1">
        <v>8.0</v>
      </c>
      <c r="H1704" s="1" t="s">
        <v>38</v>
      </c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</row>
    <row r="1705">
      <c r="A1705" s="1">
        <v>1704.0</v>
      </c>
      <c r="B1705" s="3">
        <v>43396.0</v>
      </c>
      <c r="C1705" s="1" t="s">
        <v>3</v>
      </c>
      <c r="D1705" s="1" t="s">
        <v>13</v>
      </c>
      <c r="E1705" s="1">
        <v>43.0</v>
      </c>
      <c r="F1705" s="10">
        <f>vlookup(E1705,DateReference!B:C,2,false)</f>
        <v>11</v>
      </c>
      <c r="G1705" s="1">
        <v>3.0</v>
      </c>
      <c r="H1705" s="1" t="s">
        <v>39</v>
      </c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</row>
    <row r="1706">
      <c r="A1706" s="1">
        <v>1705.0</v>
      </c>
      <c r="B1706" s="3">
        <v>43432.0</v>
      </c>
      <c r="C1706" s="1" t="s">
        <v>3</v>
      </c>
      <c r="D1706" s="1" t="s">
        <v>33</v>
      </c>
      <c r="E1706" s="1">
        <v>48.0</v>
      </c>
      <c r="F1706" s="10">
        <f>vlookup(E1706,DateReference!B:C,2,false)</f>
        <v>16</v>
      </c>
      <c r="G1706" s="1">
        <v>9.0</v>
      </c>
      <c r="H1706" s="1" t="s">
        <v>37</v>
      </c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</row>
    <row r="1707">
      <c r="A1707" s="1">
        <v>1706.0</v>
      </c>
      <c r="B1707" s="3">
        <v>43379.0</v>
      </c>
      <c r="C1707" s="1" t="s">
        <v>3</v>
      </c>
      <c r="D1707" s="1" t="s">
        <v>13</v>
      </c>
      <c r="E1707" s="1">
        <v>40.0</v>
      </c>
      <c r="F1707" s="10">
        <f>vlookup(E1707,DateReference!B:C,2,false)</f>
        <v>8</v>
      </c>
      <c r="G1707" s="1">
        <v>2.0</v>
      </c>
      <c r="H1707" s="1" t="s">
        <v>38</v>
      </c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</row>
    <row r="1708">
      <c r="A1708" s="1">
        <v>1707.0</v>
      </c>
      <c r="B1708" s="3">
        <v>43408.0</v>
      </c>
      <c r="C1708" s="1" t="s">
        <v>3</v>
      </c>
      <c r="D1708" s="1" t="s">
        <v>33</v>
      </c>
      <c r="E1708" s="1">
        <v>44.0</v>
      </c>
      <c r="F1708" s="10">
        <f>vlookup(E1708,DateReference!B:C,2,false)</f>
        <v>12</v>
      </c>
      <c r="G1708" s="1">
        <v>5.0</v>
      </c>
      <c r="H1708" s="1" t="s">
        <v>39</v>
      </c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</row>
    <row r="1709">
      <c r="A1709" s="1">
        <v>1708.0</v>
      </c>
      <c r="B1709" s="3">
        <v>43427.0</v>
      </c>
      <c r="C1709" s="1" t="s">
        <v>3</v>
      </c>
      <c r="D1709" s="1" t="s">
        <v>13</v>
      </c>
      <c r="E1709" s="1">
        <v>47.0</v>
      </c>
      <c r="F1709" s="10">
        <f>vlookup(E1709,DateReference!B:C,2,false)</f>
        <v>15</v>
      </c>
      <c r="G1709" s="1">
        <v>8.0</v>
      </c>
      <c r="H1709" s="1" t="s">
        <v>37</v>
      </c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</row>
    <row r="1710">
      <c r="A1710" s="1">
        <v>1709.0</v>
      </c>
      <c r="B1710" s="3">
        <v>43373.0</v>
      </c>
      <c r="C1710" s="1" t="s">
        <v>3</v>
      </c>
      <c r="D1710" s="1" t="s">
        <v>33</v>
      </c>
      <c r="E1710" s="1">
        <v>39.0</v>
      </c>
      <c r="F1710" s="10">
        <f>vlookup(E1710,DateReference!B:C,2,false)</f>
        <v>7</v>
      </c>
      <c r="G1710" s="1">
        <v>9.0</v>
      </c>
      <c r="H1710" s="1" t="s">
        <v>38</v>
      </c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</row>
    <row r="1711">
      <c r="A1711" s="1">
        <v>1710.0</v>
      </c>
      <c r="B1711" s="3">
        <v>43383.0</v>
      </c>
      <c r="C1711" s="1" t="s">
        <v>3</v>
      </c>
      <c r="D1711" s="1" t="s">
        <v>33</v>
      </c>
      <c r="E1711" s="1">
        <v>41.0</v>
      </c>
      <c r="F1711" s="10">
        <f>vlookup(E1711,DateReference!B:C,2,false)</f>
        <v>9</v>
      </c>
      <c r="G1711" s="1">
        <v>9.0</v>
      </c>
      <c r="H1711" s="1" t="s">
        <v>39</v>
      </c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</row>
    <row r="1712">
      <c r="A1712" s="1">
        <v>1711.0</v>
      </c>
      <c r="B1712" s="3">
        <v>43328.0</v>
      </c>
      <c r="C1712" s="1" t="s">
        <v>3</v>
      </c>
      <c r="D1712" s="1" t="s">
        <v>13</v>
      </c>
      <c r="E1712" s="1">
        <v>33.0</v>
      </c>
      <c r="F1712" s="10">
        <f>vlookup(E1712,DateReference!B:C,2,false)</f>
        <v>1</v>
      </c>
      <c r="G1712" s="1">
        <v>4.0</v>
      </c>
      <c r="H1712" s="1" t="s">
        <v>37</v>
      </c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</row>
    <row r="1713">
      <c r="A1713" s="1">
        <v>1712.0</v>
      </c>
      <c r="B1713" s="3">
        <v>43368.0</v>
      </c>
      <c r="C1713" s="1" t="s">
        <v>3</v>
      </c>
      <c r="D1713" s="1" t="s">
        <v>13</v>
      </c>
      <c r="E1713" s="1">
        <v>39.0</v>
      </c>
      <c r="F1713" s="10">
        <f>vlookup(E1713,DateReference!B:C,2,false)</f>
        <v>7</v>
      </c>
      <c r="G1713" s="1">
        <v>9.0</v>
      </c>
      <c r="H1713" s="1" t="s">
        <v>38</v>
      </c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</row>
    <row r="1714">
      <c r="A1714" s="1">
        <v>1713.0</v>
      </c>
      <c r="B1714" s="3">
        <v>43422.0</v>
      </c>
      <c r="C1714" s="1" t="s">
        <v>3</v>
      </c>
      <c r="D1714" s="1" t="s">
        <v>33</v>
      </c>
      <c r="E1714" s="1">
        <v>46.0</v>
      </c>
      <c r="F1714" s="10">
        <f>vlookup(E1714,DateReference!B:C,2,false)</f>
        <v>14</v>
      </c>
      <c r="G1714" s="1">
        <v>10.0</v>
      </c>
      <c r="H1714" s="1" t="s">
        <v>39</v>
      </c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</row>
    <row r="1715">
      <c r="A1715" s="1">
        <v>1714.0</v>
      </c>
      <c r="B1715" s="3">
        <v>43421.0</v>
      </c>
      <c r="C1715" s="1" t="s">
        <v>3</v>
      </c>
      <c r="D1715" s="1" t="s">
        <v>13</v>
      </c>
      <c r="E1715" s="1">
        <v>46.0</v>
      </c>
      <c r="F1715" s="10">
        <f>vlookup(E1715,DateReference!B:C,2,false)</f>
        <v>14</v>
      </c>
      <c r="G1715" s="1">
        <v>10.0</v>
      </c>
      <c r="H1715" s="1" t="s">
        <v>37</v>
      </c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</row>
    <row r="1716">
      <c r="A1716" s="1">
        <v>1715.0</v>
      </c>
      <c r="B1716" s="3">
        <v>43367.0</v>
      </c>
      <c r="C1716" s="1" t="s">
        <v>3</v>
      </c>
      <c r="D1716" s="1" t="s">
        <v>33</v>
      </c>
      <c r="E1716" s="1">
        <v>39.0</v>
      </c>
      <c r="F1716" s="10">
        <f>vlookup(E1716,DateReference!B:C,2,false)</f>
        <v>7</v>
      </c>
      <c r="G1716" s="1">
        <v>8.0</v>
      </c>
      <c r="H1716" s="1" t="s">
        <v>38</v>
      </c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</row>
    <row r="1717">
      <c r="A1717" s="1">
        <v>1716.0</v>
      </c>
      <c r="B1717" s="3">
        <v>43414.0</v>
      </c>
      <c r="C1717" s="1" t="s">
        <v>3</v>
      </c>
      <c r="D1717" s="1" t="s">
        <v>33</v>
      </c>
      <c r="E1717" s="1">
        <v>45.0</v>
      </c>
      <c r="F1717" s="10">
        <f>vlookup(E1717,DateReference!B:C,2,false)</f>
        <v>13</v>
      </c>
      <c r="G1717" s="1">
        <v>7.0</v>
      </c>
      <c r="H1717" s="1" t="s">
        <v>39</v>
      </c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</row>
    <row r="1718">
      <c r="A1718" s="1">
        <v>1717.0</v>
      </c>
      <c r="B1718" s="3">
        <v>43398.0</v>
      </c>
      <c r="C1718" s="1" t="s">
        <v>3</v>
      </c>
      <c r="D1718" s="1" t="s">
        <v>33</v>
      </c>
      <c r="E1718" s="1">
        <v>43.0</v>
      </c>
      <c r="F1718" s="10">
        <f>vlookup(E1718,DateReference!B:C,2,false)</f>
        <v>11</v>
      </c>
      <c r="G1718" s="1">
        <v>2.0</v>
      </c>
      <c r="H1718" s="1" t="s">
        <v>37</v>
      </c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</row>
    <row r="1719">
      <c r="A1719" s="1">
        <v>1718.0</v>
      </c>
      <c r="B1719" s="3">
        <v>43453.0</v>
      </c>
      <c r="C1719" s="1" t="s">
        <v>3</v>
      </c>
      <c r="D1719" s="1" t="s">
        <v>33</v>
      </c>
      <c r="E1719" s="1">
        <v>51.0</v>
      </c>
      <c r="F1719" s="10">
        <f>vlookup(E1719,DateReference!B:C,2,false)</f>
        <v>19</v>
      </c>
      <c r="G1719" s="1">
        <v>7.0</v>
      </c>
      <c r="H1719" s="1" t="s">
        <v>38</v>
      </c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</row>
    <row r="1720">
      <c r="A1720" s="1">
        <v>1719.0</v>
      </c>
      <c r="B1720" s="3">
        <v>43442.0</v>
      </c>
      <c r="C1720" s="1" t="s">
        <v>3</v>
      </c>
      <c r="D1720" s="1" t="s">
        <v>33</v>
      </c>
      <c r="E1720" s="1">
        <v>49.0</v>
      </c>
      <c r="F1720" s="10">
        <f>vlookup(E1720,DateReference!B:C,2,false)</f>
        <v>17</v>
      </c>
      <c r="G1720" s="1">
        <v>10.0</v>
      </c>
      <c r="H1720" s="1" t="s">
        <v>39</v>
      </c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</row>
    <row r="1721">
      <c r="A1721" s="1">
        <v>1720.0</v>
      </c>
      <c r="B1721" s="3">
        <v>43394.0</v>
      </c>
      <c r="C1721" s="1" t="s">
        <v>3</v>
      </c>
      <c r="D1721" s="1" t="s">
        <v>33</v>
      </c>
      <c r="E1721" s="1">
        <v>42.0</v>
      </c>
      <c r="F1721" s="10">
        <f>vlookup(E1721,DateReference!B:C,2,false)</f>
        <v>10</v>
      </c>
      <c r="G1721" s="1">
        <v>9.0</v>
      </c>
      <c r="H1721" s="1" t="s">
        <v>37</v>
      </c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</row>
    <row r="1722">
      <c r="A1722" s="1">
        <v>1721.0</v>
      </c>
      <c r="B1722" s="3">
        <v>43339.0</v>
      </c>
      <c r="C1722" s="1" t="s">
        <v>3</v>
      </c>
      <c r="D1722" s="1" t="s">
        <v>33</v>
      </c>
      <c r="E1722" s="1">
        <v>35.0</v>
      </c>
      <c r="F1722" s="10">
        <f>vlookup(E1722,DateReference!B:C,2,false)</f>
        <v>3</v>
      </c>
      <c r="G1722" s="1">
        <v>10.0</v>
      </c>
      <c r="H1722" s="1" t="s">
        <v>38</v>
      </c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</row>
    <row r="1723">
      <c r="A1723" s="1">
        <v>1722.0</v>
      </c>
      <c r="B1723" s="3">
        <v>43405.0</v>
      </c>
      <c r="C1723" s="1" t="s">
        <v>3</v>
      </c>
      <c r="D1723" s="1" t="s">
        <v>13</v>
      </c>
      <c r="E1723" s="1">
        <v>44.0</v>
      </c>
      <c r="F1723" s="10">
        <f>vlookup(E1723,DateReference!B:C,2,false)</f>
        <v>12</v>
      </c>
      <c r="G1723" s="1">
        <v>3.0</v>
      </c>
      <c r="H1723" s="1" t="s">
        <v>39</v>
      </c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</row>
    <row r="1724">
      <c r="A1724" s="1">
        <v>1723.0</v>
      </c>
      <c r="B1724" s="3">
        <v>43388.0</v>
      </c>
      <c r="C1724" s="1" t="s">
        <v>3</v>
      </c>
      <c r="D1724" s="1" t="s">
        <v>33</v>
      </c>
      <c r="E1724" s="1">
        <v>42.0</v>
      </c>
      <c r="F1724" s="10">
        <f>vlookup(E1724,DateReference!B:C,2,false)</f>
        <v>10</v>
      </c>
      <c r="G1724" s="1">
        <v>1.0</v>
      </c>
      <c r="H1724" s="1" t="s">
        <v>37</v>
      </c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</row>
    <row r="1725">
      <c r="A1725" s="1">
        <v>1724.0</v>
      </c>
      <c r="B1725" s="3">
        <v>43402.0</v>
      </c>
      <c r="C1725" s="1" t="s">
        <v>3</v>
      </c>
      <c r="D1725" s="1" t="s">
        <v>33</v>
      </c>
      <c r="E1725" s="1">
        <v>44.0</v>
      </c>
      <c r="F1725" s="10">
        <f>vlookup(E1725,DateReference!B:C,2,false)</f>
        <v>12</v>
      </c>
      <c r="G1725" s="1">
        <v>5.0</v>
      </c>
      <c r="H1725" s="1" t="s">
        <v>38</v>
      </c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</row>
    <row r="1726">
      <c r="A1726" s="1">
        <v>1725.0</v>
      </c>
      <c r="B1726" s="3">
        <v>43418.0</v>
      </c>
      <c r="C1726" s="1" t="s">
        <v>3</v>
      </c>
      <c r="D1726" s="1" t="s">
        <v>33</v>
      </c>
      <c r="E1726" s="1">
        <v>46.0</v>
      </c>
      <c r="F1726" s="10">
        <f>vlookup(E1726,DateReference!B:C,2,false)</f>
        <v>14</v>
      </c>
      <c r="G1726" s="1">
        <v>5.0</v>
      </c>
      <c r="H1726" s="1" t="s">
        <v>39</v>
      </c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</row>
    <row r="1727">
      <c r="A1727" s="1">
        <v>1726.0</v>
      </c>
      <c r="B1727" s="3">
        <v>43346.0</v>
      </c>
      <c r="C1727" s="1" t="s">
        <v>3</v>
      </c>
      <c r="D1727" s="1" t="s">
        <v>33</v>
      </c>
      <c r="E1727" s="1">
        <v>36.0</v>
      </c>
      <c r="F1727" s="10">
        <f>vlookup(E1727,DateReference!B:C,2,false)</f>
        <v>4</v>
      </c>
      <c r="G1727" s="1">
        <v>10.0</v>
      </c>
      <c r="H1727" s="1" t="s">
        <v>37</v>
      </c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</row>
    <row r="1728">
      <c r="A1728" s="1">
        <v>1727.0</v>
      </c>
      <c r="B1728" s="3">
        <v>43328.0</v>
      </c>
      <c r="C1728" s="1" t="s">
        <v>3</v>
      </c>
      <c r="D1728" s="1" t="s">
        <v>13</v>
      </c>
      <c r="E1728" s="1">
        <v>33.0</v>
      </c>
      <c r="F1728" s="10">
        <f>vlookup(E1728,DateReference!B:C,2,false)</f>
        <v>1</v>
      </c>
      <c r="G1728" s="1">
        <v>2.0</v>
      </c>
      <c r="H1728" s="1" t="s">
        <v>38</v>
      </c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</row>
    <row r="1729">
      <c r="A1729" s="1">
        <v>1728.0</v>
      </c>
      <c r="B1729" s="3">
        <v>43377.0</v>
      </c>
      <c r="C1729" s="1" t="s">
        <v>3</v>
      </c>
      <c r="D1729" s="1" t="s">
        <v>33</v>
      </c>
      <c r="E1729" s="1">
        <v>40.0</v>
      </c>
      <c r="F1729" s="10">
        <f>vlookup(E1729,DateReference!B:C,2,false)</f>
        <v>8</v>
      </c>
      <c r="G1729" s="1">
        <v>2.0</v>
      </c>
      <c r="H1729" s="1" t="s">
        <v>39</v>
      </c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</row>
    <row r="1730">
      <c r="A1730" s="1">
        <v>1729.0</v>
      </c>
      <c r="B1730" s="3">
        <v>43383.0</v>
      </c>
      <c r="C1730" s="1" t="s">
        <v>3</v>
      </c>
      <c r="D1730" s="1" t="s">
        <v>13</v>
      </c>
      <c r="E1730" s="1">
        <v>41.0</v>
      </c>
      <c r="F1730" s="10">
        <f>vlookup(E1730,DateReference!B:C,2,false)</f>
        <v>9</v>
      </c>
      <c r="G1730" s="1">
        <v>8.0</v>
      </c>
      <c r="H1730" s="1" t="s">
        <v>37</v>
      </c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</row>
    <row r="1731">
      <c r="A1731" s="1">
        <v>1730.0</v>
      </c>
      <c r="B1731" s="3">
        <v>43342.0</v>
      </c>
      <c r="C1731" s="1" t="s">
        <v>3</v>
      </c>
      <c r="D1731" s="1" t="s">
        <v>33</v>
      </c>
      <c r="E1731" s="1">
        <v>35.0</v>
      </c>
      <c r="F1731" s="10">
        <f>vlookup(E1731,DateReference!B:C,2,false)</f>
        <v>3</v>
      </c>
      <c r="G1731" s="1">
        <v>5.0</v>
      </c>
      <c r="H1731" s="1" t="s">
        <v>38</v>
      </c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</row>
    <row r="1732">
      <c r="A1732" s="1">
        <v>1731.0</v>
      </c>
      <c r="B1732" s="3">
        <v>43329.0</v>
      </c>
      <c r="C1732" s="1" t="s">
        <v>3</v>
      </c>
      <c r="D1732" s="1" t="s">
        <v>13</v>
      </c>
      <c r="E1732" s="1">
        <v>33.0</v>
      </c>
      <c r="F1732" s="10">
        <f>vlookup(E1732,DateReference!B:C,2,false)</f>
        <v>1</v>
      </c>
      <c r="G1732" s="1">
        <v>9.0</v>
      </c>
      <c r="H1732" s="1" t="s">
        <v>39</v>
      </c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</row>
    <row r="1733">
      <c r="A1733" s="1">
        <v>1732.0</v>
      </c>
      <c r="B1733" s="3">
        <v>43399.0</v>
      </c>
      <c r="C1733" s="1" t="s">
        <v>3</v>
      </c>
      <c r="D1733" s="1" t="s">
        <v>13</v>
      </c>
      <c r="E1733" s="1">
        <v>43.0</v>
      </c>
      <c r="F1733" s="10">
        <f>vlookup(E1733,DateReference!B:C,2,false)</f>
        <v>11</v>
      </c>
      <c r="G1733" s="1">
        <v>4.0</v>
      </c>
      <c r="H1733" s="1" t="s">
        <v>37</v>
      </c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</row>
    <row r="1734">
      <c r="A1734" s="1">
        <v>1733.0</v>
      </c>
      <c r="B1734" s="3">
        <v>43370.0</v>
      </c>
      <c r="C1734" s="1" t="s">
        <v>3</v>
      </c>
      <c r="D1734" s="1" t="s">
        <v>13</v>
      </c>
      <c r="E1734" s="1">
        <v>39.0</v>
      </c>
      <c r="F1734" s="10">
        <f>vlookup(E1734,DateReference!B:C,2,false)</f>
        <v>7</v>
      </c>
      <c r="G1734" s="1">
        <v>8.0</v>
      </c>
      <c r="H1734" s="1" t="s">
        <v>38</v>
      </c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</row>
    <row r="1735">
      <c r="A1735" s="1">
        <v>1734.0</v>
      </c>
      <c r="B1735" s="3">
        <v>43409.0</v>
      </c>
      <c r="C1735" s="1" t="s">
        <v>3</v>
      </c>
      <c r="D1735" s="1" t="s">
        <v>33</v>
      </c>
      <c r="E1735" s="1">
        <v>45.0</v>
      </c>
      <c r="F1735" s="10">
        <f>vlookup(E1735,DateReference!B:C,2,false)</f>
        <v>13</v>
      </c>
      <c r="G1735" s="1">
        <v>5.0</v>
      </c>
      <c r="H1735" s="1" t="s">
        <v>39</v>
      </c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</row>
    <row r="1736">
      <c r="A1736" s="1">
        <v>1735.0</v>
      </c>
      <c r="B1736" s="3">
        <v>43364.0</v>
      </c>
      <c r="C1736" s="1" t="s">
        <v>3</v>
      </c>
      <c r="D1736" s="1" t="s">
        <v>13</v>
      </c>
      <c r="E1736" s="1">
        <v>38.0</v>
      </c>
      <c r="F1736" s="10">
        <f>vlookup(E1736,DateReference!B:C,2,false)</f>
        <v>6</v>
      </c>
      <c r="G1736" s="1">
        <v>6.0</v>
      </c>
      <c r="H1736" s="1" t="s">
        <v>37</v>
      </c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</row>
    <row r="1737">
      <c r="A1737" s="1">
        <v>1736.0</v>
      </c>
      <c r="B1737" s="3">
        <v>43425.0</v>
      </c>
      <c r="C1737" s="1" t="s">
        <v>3</v>
      </c>
      <c r="D1737" s="1" t="s">
        <v>13</v>
      </c>
      <c r="E1737" s="1">
        <v>47.0</v>
      </c>
      <c r="F1737" s="10">
        <f>vlookup(E1737,DateReference!B:C,2,false)</f>
        <v>15</v>
      </c>
      <c r="G1737" s="1">
        <v>9.0</v>
      </c>
      <c r="H1737" s="1" t="s">
        <v>38</v>
      </c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</row>
    <row r="1738">
      <c r="A1738" s="1">
        <v>1737.0</v>
      </c>
      <c r="B1738" s="3">
        <v>43414.0</v>
      </c>
      <c r="C1738" s="1" t="s">
        <v>3</v>
      </c>
      <c r="D1738" s="1" t="s">
        <v>33</v>
      </c>
      <c r="E1738" s="1">
        <v>45.0</v>
      </c>
      <c r="F1738" s="10">
        <f>vlookup(E1738,DateReference!B:C,2,false)</f>
        <v>13</v>
      </c>
      <c r="G1738" s="1">
        <v>8.0</v>
      </c>
      <c r="H1738" s="1" t="s">
        <v>39</v>
      </c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</row>
    <row r="1739">
      <c r="A1739" s="1">
        <v>1738.0</v>
      </c>
      <c r="B1739" s="3">
        <v>43361.0</v>
      </c>
      <c r="C1739" s="1" t="s">
        <v>3</v>
      </c>
      <c r="D1739" s="1" t="s">
        <v>13</v>
      </c>
      <c r="E1739" s="1">
        <v>38.0</v>
      </c>
      <c r="F1739" s="10">
        <f>vlookup(E1739,DateReference!B:C,2,false)</f>
        <v>6</v>
      </c>
      <c r="G1739" s="1">
        <v>6.0</v>
      </c>
      <c r="H1739" s="1" t="s">
        <v>37</v>
      </c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</row>
    <row r="1740">
      <c r="A1740" s="1">
        <v>1739.0</v>
      </c>
      <c r="B1740" s="3">
        <v>43378.0</v>
      </c>
      <c r="C1740" s="1" t="s">
        <v>3</v>
      </c>
      <c r="D1740" s="1" t="s">
        <v>33</v>
      </c>
      <c r="E1740" s="1">
        <v>40.0</v>
      </c>
      <c r="F1740" s="10">
        <f>vlookup(E1740,DateReference!B:C,2,false)</f>
        <v>8</v>
      </c>
      <c r="G1740" s="1">
        <v>6.0</v>
      </c>
      <c r="H1740" s="1" t="s">
        <v>38</v>
      </c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</row>
    <row r="1741">
      <c r="A1741" s="1">
        <v>1740.0</v>
      </c>
      <c r="B1741" s="3">
        <v>43393.0</v>
      </c>
      <c r="C1741" s="1" t="s">
        <v>3</v>
      </c>
      <c r="D1741" s="1" t="s">
        <v>33</v>
      </c>
      <c r="E1741" s="1">
        <v>42.0</v>
      </c>
      <c r="F1741" s="10">
        <f>vlookup(E1741,DateReference!B:C,2,false)</f>
        <v>10</v>
      </c>
      <c r="G1741" s="1">
        <v>7.0</v>
      </c>
      <c r="H1741" s="1" t="s">
        <v>39</v>
      </c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</row>
    <row r="1742">
      <c r="A1742" s="1">
        <v>1741.0</v>
      </c>
      <c r="B1742" s="3">
        <v>43392.0</v>
      </c>
      <c r="C1742" s="1" t="s">
        <v>3</v>
      </c>
      <c r="D1742" s="1" t="s">
        <v>33</v>
      </c>
      <c r="E1742" s="1">
        <v>42.0</v>
      </c>
      <c r="F1742" s="10">
        <f>vlookup(E1742,DateReference!B:C,2,false)</f>
        <v>10</v>
      </c>
      <c r="G1742" s="1">
        <v>3.0</v>
      </c>
      <c r="H1742" s="1" t="s">
        <v>37</v>
      </c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</row>
    <row r="1743">
      <c r="A1743" s="1">
        <v>1742.0</v>
      </c>
      <c r="B1743" s="3">
        <v>43380.0</v>
      </c>
      <c r="C1743" s="1" t="s">
        <v>3</v>
      </c>
      <c r="D1743" s="1" t="s">
        <v>33</v>
      </c>
      <c r="E1743" s="1">
        <v>40.0</v>
      </c>
      <c r="F1743" s="10">
        <f>vlookup(E1743,DateReference!B:C,2,false)</f>
        <v>8</v>
      </c>
      <c r="G1743" s="1">
        <v>7.0</v>
      </c>
      <c r="H1743" s="1" t="s">
        <v>38</v>
      </c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</row>
    <row r="1744">
      <c r="A1744" s="1">
        <v>1743.0</v>
      </c>
      <c r="B1744" s="3">
        <v>43342.0</v>
      </c>
      <c r="C1744" s="1" t="s">
        <v>3</v>
      </c>
      <c r="D1744" s="1" t="s">
        <v>13</v>
      </c>
      <c r="E1744" s="1">
        <v>35.0</v>
      </c>
      <c r="F1744" s="10">
        <f>vlookup(E1744,DateReference!B:C,2,false)</f>
        <v>3</v>
      </c>
      <c r="G1744" s="1">
        <v>3.0</v>
      </c>
      <c r="H1744" s="1" t="s">
        <v>39</v>
      </c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</row>
    <row r="1745">
      <c r="A1745" s="1">
        <v>1744.0</v>
      </c>
      <c r="B1745" s="3">
        <v>43327.0</v>
      </c>
      <c r="C1745" s="1" t="s">
        <v>3</v>
      </c>
      <c r="D1745" s="1" t="s">
        <v>13</v>
      </c>
      <c r="E1745" s="1">
        <v>33.0</v>
      </c>
      <c r="F1745" s="10">
        <f>vlookup(E1745,DateReference!B:C,2,false)</f>
        <v>1</v>
      </c>
      <c r="G1745" s="1">
        <v>10.0</v>
      </c>
      <c r="H1745" s="1" t="s">
        <v>37</v>
      </c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</row>
    <row r="1746">
      <c r="A1746" s="1">
        <v>1745.0</v>
      </c>
      <c r="B1746" s="3">
        <v>43356.0</v>
      </c>
      <c r="C1746" s="1" t="s">
        <v>3</v>
      </c>
      <c r="D1746" s="1" t="s">
        <v>33</v>
      </c>
      <c r="E1746" s="1">
        <v>37.0</v>
      </c>
      <c r="F1746" s="10">
        <f>vlookup(E1746,DateReference!B:C,2,false)</f>
        <v>5</v>
      </c>
      <c r="G1746" s="1">
        <v>1.0</v>
      </c>
      <c r="H1746" s="1" t="s">
        <v>38</v>
      </c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</row>
    <row r="1747">
      <c r="A1747" s="1">
        <v>1746.0</v>
      </c>
      <c r="B1747" s="3">
        <v>43398.0</v>
      </c>
      <c r="C1747" s="1" t="s">
        <v>3</v>
      </c>
      <c r="D1747" s="1" t="s">
        <v>13</v>
      </c>
      <c r="E1747" s="1">
        <v>43.0</v>
      </c>
      <c r="F1747" s="10">
        <f>vlookup(E1747,DateReference!B:C,2,false)</f>
        <v>11</v>
      </c>
      <c r="G1747" s="1">
        <v>8.0</v>
      </c>
      <c r="H1747" s="1" t="s">
        <v>39</v>
      </c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</row>
    <row r="1748">
      <c r="A1748" s="1">
        <v>1747.0</v>
      </c>
      <c r="B1748" s="3">
        <v>43380.0</v>
      </c>
      <c r="C1748" s="1" t="s">
        <v>3</v>
      </c>
      <c r="D1748" s="1" t="s">
        <v>13</v>
      </c>
      <c r="E1748" s="1">
        <v>40.0</v>
      </c>
      <c r="F1748" s="10">
        <f>vlookup(E1748,DateReference!B:C,2,false)</f>
        <v>8</v>
      </c>
      <c r="G1748" s="1">
        <v>1.0</v>
      </c>
      <c r="H1748" s="1" t="s">
        <v>37</v>
      </c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</row>
    <row r="1749">
      <c r="A1749" s="1">
        <v>1748.0</v>
      </c>
      <c r="B1749" s="3">
        <v>43399.0</v>
      </c>
      <c r="C1749" s="1" t="s">
        <v>3</v>
      </c>
      <c r="D1749" s="1" t="s">
        <v>13</v>
      </c>
      <c r="E1749" s="1">
        <v>43.0</v>
      </c>
      <c r="F1749" s="10">
        <f>vlookup(E1749,DateReference!B:C,2,false)</f>
        <v>11</v>
      </c>
      <c r="G1749" s="1">
        <v>10.0</v>
      </c>
      <c r="H1749" s="1" t="s">
        <v>38</v>
      </c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</row>
    <row r="1750">
      <c r="A1750" s="1">
        <v>1749.0</v>
      </c>
      <c r="B1750" s="3">
        <v>43370.0</v>
      </c>
      <c r="C1750" s="1" t="s">
        <v>3</v>
      </c>
      <c r="D1750" s="1" t="s">
        <v>33</v>
      </c>
      <c r="E1750" s="1">
        <v>39.0</v>
      </c>
      <c r="F1750" s="10">
        <f>vlookup(E1750,DateReference!B:C,2,false)</f>
        <v>7</v>
      </c>
      <c r="G1750" s="1">
        <v>1.0</v>
      </c>
      <c r="H1750" s="1" t="s">
        <v>39</v>
      </c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</row>
    <row r="1751">
      <c r="A1751" s="1">
        <v>1750.0</v>
      </c>
      <c r="B1751" s="3">
        <v>43361.0</v>
      </c>
      <c r="C1751" s="1" t="s">
        <v>3</v>
      </c>
      <c r="D1751" s="1" t="s">
        <v>13</v>
      </c>
      <c r="E1751" s="1">
        <v>38.0</v>
      </c>
      <c r="F1751" s="10">
        <f>vlookup(E1751,DateReference!B:C,2,false)</f>
        <v>6</v>
      </c>
      <c r="G1751" s="1">
        <v>10.0</v>
      </c>
      <c r="H1751" s="1" t="s">
        <v>37</v>
      </c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</row>
    <row r="1752">
      <c r="A1752" s="1">
        <v>1751.0</v>
      </c>
      <c r="B1752" s="3">
        <v>43338.0</v>
      </c>
      <c r="C1752" s="1" t="s">
        <v>3</v>
      </c>
      <c r="D1752" s="1" t="s">
        <v>13</v>
      </c>
      <c r="E1752" s="1">
        <v>34.0</v>
      </c>
      <c r="F1752" s="10">
        <f>vlookup(E1752,DateReference!B:C,2,false)</f>
        <v>2</v>
      </c>
      <c r="G1752" s="1">
        <v>2.0</v>
      </c>
      <c r="H1752" s="1" t="s">
        <v>38</v>
      </c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</row>
    <row r="1753">
      <c r="A1753" s="1">
        <v>1752.0</v>
      </c>
      <c r="B1753" s="3">
        <v>43436.0</v>
      </c>
      <c r="C1753" s="1" t="s">
        <v>3</v>
      </c>
      <c r="D1753" s="1" t="s">
        <v>13</v>
      </c>
      <c r="E1753" s="1">
        <v>48.0</v>
      </c>
      <c r="F1753" s="10">
        <f>vlookup(E1753,DateReference!B:C,2,false)</f>
        <v>16</v>
      </c>
      <c r="G1753" s="1">
        <v>9.0</v>
      </c>
      <c r="H1753" s="1" t="s">
        <v>39</v>
      </c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</row>
    <row r="1754">
      <c r="A1754" s="1">
        <v>1753.0</v>
      </c>
      <c r="B1754" s="3">
        <v>43431.0</v>
      </c>
      <c r="C1754" s="1" t="s">
        <v>3</v>
      </c>
      <c r="D1754" s="1" t="s">
        <v>33</v>
      </c>
      <c r="E1754" s="1">
        <v>48.0</v>
      </c>
      <c r="F1754" s="10">
        <f>vlookup(E1754,DateReference!B:C,2,false)</f>
        <v>16</v>
      </c>
      <c r="G1754" s="1">
        <v>5.0</v>
      </c>
      <c r="H1754" s="1" t="s">
        <v>37</v>
      </c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</row>
    <row r="1755">
      <c r="A1755" s="1">
        <v>1754.0</v>
      </c>
      <c r="B1755" s="3">
        <v>43365.0</v>
      </c>
      <c r="C1755" s="1" t="s">
        <v>3</v>
      </c>
      <c r="D1755" s="1" t="s">
        <v>33</v>
      </c>
      <c r="E1755" s="1">
        <v>38.0</v>
      </c>
      <c r="F1755" s="10">
        <f>vlookup(E1755,DateReference!B:C,2,false)</f>
        <v>6</v>
      </c>
      <c r="G1755" s="1">
        <v>3.0</v>
      </c>
      <c r="H1755" s="1" t="s">
        <v>38</v>
      </c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</row>
    <row r="1756">
      <c r="A1756" s="1">
        <v>1755.0</v>
      </c>
      <c r="B1756" s="3">
        <v>43327.0</v>
      </c>
      <c r="C1756" s="1" t="s">
        <v>3</v>
      </c>
      <c r="D1756" s="1" t="s">
        <v>13</v>
      </c>
      <c r="E1756" s="1">
        <v>33.0</v>
      </c>
      <c r="F1756" s="10">
        <f>vlookup(E1756,DateReference!B:C,2,false)</f>
        <v>1</v>
      </c>
      <c r="G1756" s="1">
        <v>10.0</v>
      </c>
      <c r="H1756" s="1" t="s">
        <v>39</v>
      </c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</row>
    <row r="1757">
      <c r="A1757" s="1">
        <v>1756.0</v>
      </c>
      <c r="B1757" s="3">
        <v>43460.0</v>
      </c>
      <c r="C1757" s="1" t="s">
        <v>3</v>
      </c>
      <c r="D1757" s="1" t="s">
        <v>33</v>
      </c>
      <c r="E1757" s="1">
        <v>52.0</v>
      </c>
      <c r="F1757" s="10">
        <f>vlookup(E1757,DateReference!B:C,2,false)</f>
        <v>20</v>
      </c>
      <c r="G1757" s="1">
        <v>9.0</v>
      </c>
      <c r="H1757" s="1" t="s">
        <v>37</v>
      </c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</row>
    <row r="1758">
      <c r="A1758" s="1">
        <v>1757.0</v>
      </c>
      <c r="B1758" s="3">
        <v>43427.0</v>
      </c>
      <c r="C1758" s="1" t="s">
        <v>3</v>
      </c>
      <c r="D1758" s="1" t="s">
        <v>13</v>
      </c>
      <c r="E1758" s="1">
        <v>47.0</v>
      </c>
      <c r="F1758" s="10">
        <f>vlookup(E1758,DateReference!B:C,2,false)</f>
        <v>15</v>
      </c>
      <c r="G1758" s="1">
        <v>7.0</v>
      </c>
      <c r="H1758" s="1" t="s">
        <v>38</v>
      </c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</row>
    <row r="1759">
      <c r="A1759" s="1">
        <v>1758.0</v>
      </c>
      <c r="B1759" s="3">
        <v>43362.0</v>
      </c>
      <c r="C1759" s="1" t="s">
        <v>3</v>
      </c>
      <c r="D1759" s="1" t="s">
        <v>33</v>
      </c>
      <c r="E1759" s="1">
        <v>38.0</v>
      </c>
      <c r="F1759" s="10">
        <f>vlookup(E1759,DateReference!B:C,2,false)</f>
        <v>6</v>
      </c>
      <c r="G1759" s="1">
        <v>2.0</v>
      </c>
      <c r="H1759" s="1" t="s">
        <v>39</v>
      </c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</row>
    <row r="1760">
      <c r="A1760" s="1">
        <v>1759.0</v>
      </c>
      <c r="B1760" s="3">
        <v>43439.0</v>
      </c>
      <c r="C1760" s="1" t="s">
        <v>3</v>
      </c>
      <c r="D1760" s="1" t="s">
        <v>13</v>
      </c>
      <c r="E1760" s="1">
        <v>49.0</v>
      </c>
      <c r="F1760" s="10">
        <f>vlookup(E1760,DateReference!B:C,2,false)</f>
        <v>17</v>
      </c>
      <c r="G1760" s="1">
        <v>5.0</v>
      </c>
      <c r="H1760" s="1" t="s">
        <v>37</v>
      </c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</row>
    <row r="1761">
      <c r="A1761" s="1">
        <v>1760.0</v>
      </c>
      <c r="B1761" s="3">
        <v>43375.0</v>
      </c>
      <c r="C1761" s="1" t="s">
        <v>3</v>
      </c>
      <c r="D1761" s="1" t="s">
        <v>13</v>
      </c>
      <c r="E1761" s="1">
        <v>40.0</v>
      </c>
      <c r="F1761" s="10">
        <f>vlookup(E1761,DateReference!B:C,2,false)</f>
        <v>8</v>
      </c>
      <c r="G1761" s="1">
        <v>1.0</v>
      </c>
      <c r="H1761" s="1" t="s">
        <v>38</v>
      </c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</row>
    <row r="1762">
      <c r="A1762" s="1">
        <v>1761.0</v>
      </c>
      <c r="B1762" s="3">
        <v>43331.0</v>
      </c>
      <c r="C1762" s="1" t="s">
        <v>3</v>
      </c>
      <c r="D1762" s="1" t="s">
        <v>33</v>
      </c>
      <c r="E1762" s="1">
        <v>33.0</v>
      </c>
      <c r="F1762" s="10">
        <f>vlookup(E1762,DateReference!B:C,2,false)</f>
        <v>1</v>
      </c>
      <c r="G1762" s="1">
        <v>2.0</v>
      </c>
      <c r="H1762" s="1" t="s">
        <v>39</v>
      </c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</row>
    <row r="1763">
      <c r="A1763" s="1">
        <v>1762.0</v>
      </c>
      <c r="B1763" s="3">
        <v>43402.0</v>
      </c>
      <c r="C1763" s="1" t="s">
        <v>3</v>
      </c>
      <c r="D1763" s="1" t="s">
        <v>33</v>
      </c>
      <c r="E1763" s="1">
        <v>44.0</v>
      </c>
      <c r="F1763" s="10">
        <f>vlookup(E1763,DateReference!B:C,2,false)</f>
        <v>12</v>
      </c>
      <c r="G1763" s="1">
        <v>1.0</v>
      </c>
      <c r="H1763" s="1" t="s">
        <v>37</v>
      </c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</row>
    <row r="1764">
      <c r="A1764" s="1">
        <v>1763.0</v>
      </c>
      <c r="B1764" s="3">
        <v>43429.0</v>
      </c>
      <c r="C1764" s="1" t="s">
        <v>3</v>
      </c>
      <c r="D1764" s="1" t="s">
        <v>13</v>
      </c>
      <c r="E1764" s="1">
        <v>47.0</v>
      </c>
      <c r="F1764" s="10">
        <f>vlookup(E1764,DateReference!B:C,2,false)</f>
        <v>15</v>
      </c>
      <c r="G1764" s="1">
        <v>10.0</v>
      </c>
      <c r="H1764" s="1" t="s">
        <v>38</v>
      </c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</row>
    <row r="1765">
      <c r="A1765" s="1">
        <v>1764.0</v>
      </c>
      <c r="B1765" s="3">
        <v>43441.0</v>
      </c>
      <c r="C1765" s="1" t="s">
        <v>3</v>
      </c>
      <c r="D1765" s="1" t="s">
        <v>13</v>
      </c>
      <c r="E1765" s="1">
        <v>49.0</v>
      </c>
      <c r="F1765" s="10">
        <f>vlookup(E1765,DateReference!B:C,2,false)</f>
        <v>17</v>
      </c>
      <c r="G1765" s="1">
        <v>10.0</v>
      </c>
      <c r="H1765" s="1" t="s">
        <v>39</v>
      </c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</row>
    <row r="1766">
      <c r="A1766" s="1">
        <v>1765.0</v>
      </c>
      <c r="B1766" s="3">
        <v>43355.0</v>
      </c>
      <c r="C1766" s="1" t="s">
        <v>3</v>
      </c>
      <c r="D1766" s="1" t="s">
        <v>33</v>
      </c>
      <c r="E1766" s="1">
        <v>37.0</v>
      </c>
      <c r="F1766" s="10">
        <f>vlookup(E1766,DateReference!B:C,2,false)</f>
        <v>5</v>
      </c>
      <c r="G1766" s="1">
        <v>1.0</v>
      </c>
      <c r="H1766" s="1" t="s">
        <v>37</v>
      </c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</row>
    <row r="1767">
      <c r="A1767" s="1">
        <v>1766.0</v>
      </c>
      <c r="B1767" s="3">
        <v>43384.0</v>
      </c>
      <c r="C1767" s="1" t="s">
        <v>3</v>
      </c>
      <c r="D1767" s="1" t="s">
        <v>33</v>
      </c>
      <c r="E1767" s="1">
        <v>41.0</v>
      </c>
      <c r="F1767" s="10">
        <f>vlookup(E1767,DateReference!B:C,2,false)</f>
        <v>9</v>
      </c>
      <c r="G1767" s="1">
        <v>3.0</v>
      </c>
      <c r="H1767" s="1" t="s">
        <v>38</v>
      </c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</row>
    <row r="1768">
      <c r="A1768" s="1">
        <v>1767.0</v>
      </c>
      <c r="B1768" s="3">
        <v>43437.0</v>
      </c>
      <c r="C1768" s="1" t="s">
        <v>3</v>
      </c>
      <c r="D1768" s="1" t="s">
        <v>13</v>
      </c>
      <c r="E1768" s="1">
        <v>49.0</v>
      </c>
      <c r="F1768" s="10">
        <f>vlookup(E1768,DateReference!B:C,2,false)</f>
        <v>17</v>
      </c>
      <c r="G1768" s="1">
        <v>9.0</v>
      </c>
      <c r="H1768" s="1" t="s">
        <v>39</v>
      </c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</row>
    <row r="1769">
      <c r="A1769" s="1">
        <v>1768.0</v>
      </c>
      <c r="B1769" s="3">
        <v>43404.0</v>
      </c>
      <c r="C1769" s="1" t="s">
        <v>3</v>
      </c>
      <c r="D1769" s="1" t="s">
        <v>33</v>
      </c>
      <c r="E1769" s="1">
        <v>44.0</v>
      </c>
      <c r="F1769" s="10">
        <f>vlookup(E1769,DateReference!B:C,2,false)</f>
        <v>12</v>
      </c>
      <c r="G1769" s="1">
        <v>9.0</v>
      </c>
      <c r="H1769" s="1" t="s">
        <v>37</v>
      </c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</row>
    <row r="1770">
      <c r="A1770" s="1">
        <v>1769.0</v>
      </c>
      <c r="B1770" s="3">
        <v>43393.0</v>
      </c>
      <c r="C1770" s="1" t="s">
        <v>3</v>
      </c>
      <c r="D1770" s="1" t="s">
        <v>33</v>
      </c>
      <c r="E1770" s="1">
        <v>42.0</v>
      </c>
      <c r="F1770" s="10">
        <f>vlookup(E1770,DateReference!B:C,2,false)</f>
        <v>10</v>
      </c>
      <c r="G1770" s="1">
        <v>9.0</v>
      </c>
      <c r="H1770" s="1" t="s">
        <v>38</v>
      </c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</row>
    <row r="1771">
      <c r="A1771" s="1">
        <v>1770.0</v>
      </c>
      <c r="B1771" s="3">
        <v>43401.0</v>
      </c>
      <c r="C1771" s="1" t="s">
        <v>3</v>
      </c>
      <c r="D1771" s="1" t="s">
        <v>13</v>
      </c>
      <c r="E1771" s="1">
        <v>43.0</v>
      </c>
      <c r="F1771" s="10">
        <f>vlookup(E1771,DateReference!B:C,2,false)</f>
        <v>11</v>
      </c>
      <c r="G1771" s="1">
        <v>5.0</v>
      </c>
      <c r="H1771" s="1" t="s">
        <v>39</v>
      </c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</row>
    <row r="1772">
      <c r="A1772" s="1">
        <v>1771.0</v>
      </c>
      <c r="B1772" s="3">
        <v>43338.0</v>
      </c>
      <c r="C1772" s="1" t="s">
        <v>3</v>
      </c>
      <c r="D1772" s="1" t="s">
        <v>13</v>
      </c>
      <c r="E1772" s="1">
        <v>34.0</v>
      </c>
      <c r="F1772" s="10">
        <f>vlookup(E1772,DateReference!B:C,2,false)</f>
        <v>2</v>
      </c>
      <c r="G1772" s="1">
        <v>8.0</v>
      </c>
      <c r="H1772" s="1" t="s">
        <v>37</v>
      </c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</row>
    <row r="1773">
      <c r="A1773" s="1">
        <v>1772.0</v>
      </c>
      <c r="B1773" s="3">
        <v>43338.0</v>
      </c>
      <c r="C1773" s="1" t="s">
        <v>3</v>
      </c>
      <c r="D1773" s="1" t="s">
        <v>33</v>
      </c>
      <c r="E1773" s="1">
        <v>34.0</v>
      </c>
      <c r="F1773" s="10">
        <f>vlookup(E1773,DateReference!B:C,2,false)</f>
        <v>2</v>
      </c>
      <c r="G1773" s="1">
        <v>4.0</v>
      </c>
      <c r="H1773" s="1" t="s">
        <v>38</v>
      </c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</row>
    <row r="1774">
      <c r="A1774" s="1">
        <v>1773.0</v>
      </c>
      <c r="B1774" s="3">
        <v>43395.0</v>
      </c>
      <c r="C1774" s="1" t="s">
        <v>3</v>
      </c>
      <c r="D1774" s="1" t="s">
        <v>33</v>
      </c>
      <c r="E1774" s="1">
        <v>43.0</v>
      </c>
      <c r="F1774" s="10">
        <f>vlookup(E1774,DateReference!B:C,2,false)</f>
        <v>11</v>
      </c>
      <c r="G1774" s="1">
        <v>3.0</v>
      </c>
      <c r="H1774" s="1" t="s">
        <v>39</v>
      </c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</row>
    <row r="1775">
      <c r="A1775" s="1">
        <v>1774.0</v>
      </c>
      <c r="B1775" s="3">
        <v>43368.0</v>
      </c>
      <c r="C1775" s="1" t="s">
        <v>3</v>
      </c>
      <c r="D1775" s="1" t="s">
        <v>33</v>
      </c>
      <c r="E1775" s="1">
        <v>39.0</v>
      </c>
      <c r="F1775" s="10">
        <f>vlookup(E1775,DateReference!B:C,2,false)</f>
        <v>7</v>
      </c>
      <c r="G1775" s="1">
        <v>10.0</v>
      </c>
      <c r="H1775" s="1" t="s">
        <v>37</v>
      </c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</row>
    <row r="1776">
      <c r="A1776" s="1">
        <v>1775.0</v>
      </c>
      <c r="B1776" s="3">
        <v>43429.0</v>
      </c>
      <c r="C1776" s="1" t="s">
        <v>3</v>
      </c>
      <c r="D1776" s="1" t="s">
        <v>13</v>
      </c>
      <c r="E1776" s="1">
        <v>47.0</v>
      </c>
      <c r="F1776" s="10">
        <f>vlookup(E1776,DateReference!B:C,2,false)</f>
        <v>15</v>
      </c>
      <c r="G1776" s="1">
        <v>1.0</v>
      </c>
      <c r="H1776" s="1" t="s">
        <v>38</v>
      </c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</row>
    <row r="1777">
      <c r="A1777" s="1">
        <v>1776.0</v>
      </c>
      <c r="B1777" s="3">
        <v>43390.0</v>
      </c>
      <c r="C1777" s="1" t="s">
        <v>3</v>
      </c>
      <c r="D1777" s="1" t="s">
        <v>13</v>
      </c>
      <c r="E1777" s="1">
        <v>42.0</v>
      </c>
      <c r="F1777" s="10">
        <f>vlookup(E1777,DateReference!B:C,2,false)</f>
        <v>10</v>
      </c>
      <c r="G1777" s="1">
        <v>8.0</v>
      </c>
      <c r="H1777" s="1" t="s">
        <v>39</v>
      </c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</row>
    <row r="1778">
      <c r="A1778" s="1">
        <v>1777.0</v>
      </c>
      <c r="B1778" s="3">
        <v>43425.0</v>
      </c>
      <c r="C1778" s="1" t="s">
        <v>3</v>
      </c>
      <c r="D1778" s="1" t="s">
        <v>33</v>
      </c>
      <c r="E1778" s="1">
        <v>47.0</v>
      </c>
      <c r="F1778" s="10">
        <f>vlookup(E1778,DateReference!B:C,2,false)</f>
        <v>15</v>
      </c>
      <c r="G1778" s="1">
        <v>3.0</v>
      </c>
      <c r="H1778" s="1" t="s">
        <v>37</v>
      </c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</row>
    <row r="1779">
      <c r="A1779" s="1">
        <v>1778.0</v>
      </c>
      <c r="B1779" s="3">
        <v>43364.0</v>
      </c>
      <c r="C1779" s="1" t="s">
        <v>3</v>
      </c>
      <c r="D1779" s="1" t="s">
        <v>33</v>
      </c>
      <c r="E1779" s="1">
        <v>38.0</v>
      </c>
      <c r="F1779" s="10">
        <f>vlookup(E1779,DateReference!B:C,2,false)</f>
        <v>6</v>
      </c>
      <c r="G1779" s="1">
        <v>3.0</v>
      </c>
      <c r="H1779" s="1" t="s">
        <v>38</v>
      </c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</row>
    <row r="1780">
      <c r="A1780" s="1">
        <v>1779.0</v>
      </c>
      <c r="B1780" s="3">
        <v>43434.0</v>
      </c>
      <c r="C1780" s="1" t="s">
        <v>3</v>
      </c>
      <c r="D1780" s="1" t="s">
        <v>33</v>
      </c>
      <c r="E1780" s="1">
        <v>48.0</v>
      </c>
      <c r="F1780" s="10">
        <f>vlookup(E1780,DateReference!B:C,2,false)</f>
        <v>16</v>
      </c>
      <c r="G1780" s="1">
        <v>5.0</v>
      </c>
      <c r="H1780" s="1" t="s">
        <v>39</v>
      </c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</row>
    <row r="1781">
      <c r="A1781" s="1">
        <v>1780.0</v>
      </c>
      <c r="B1781" s="3">
        <v>43454.0</v>
      </c>
      <c r="C1781" s="1" t="s">
        <v>3</v>
      </c>
      <c r="D1781" s="1" t="s">
        <v>13</v>
      </c>
      <c r="E1781" s="1">
        <v>51.0</v>
      </c>
      <c r="F1781" s="10">
        <f>vlookup(E1781,DateReference!B:C,2,false)</f>
        <v>19</v>
      </c>
      <c r="G1781" s="1">
        <v>2.0</v>
      </c>
      <c r="H1781" s="1" t="s">
        <v>37</v>
      </c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</row>
    <row r="1782">
      <c r="A1782" s="1">
        <v>1781.0</v>
      </c>
      <c r="B1782" s="3">
        <v>43419.0</v>
      </c>
      <c r="C1782" s="1" t="s">
        <v>3</v>
      </c>
      <c r="D1782" s="1" t="s">
        <v>13</v>
      </c>
      <c r="E1782" s="1">
        <v>46.0</v>
      </c>
      <c r="F1782" s="10">
        <f>vlookup(E1782,DateReference!B:C,2,false)</f>
        <v>14</v>
      </c>
      <c r="G1782" s="1">
        <v>4.0</v>
      </c>
      <c r="H1782" s="1" t="s">
        <v>38</v>
      </c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</row>
    <row r="1783">
      <c r="A1783" s="1">
        <v>1782.0</v>
      </c>
      <c r="B1783" s="3">
        <v>43409.0</v>
      </c>
      <c r="C1783" s="1" t="s">
        <v>3</v>
      </c>
      <c r="D1783" s="1" t="s">
        <v>13</v>
      </c>
      <c r="E1783" s="1">
        <v>45.0</v>
      </c>
      <c r="F1783" s="10">
        <f>vlookup(E1783,DateReference!B:C,2,false)</f>
        <v>13</v>
      </c>
      <c r="G1783" s="1">
        <v>5.0</v>
      </c>
      <c r="H1783" s="1" t="s">
        <v>39</v>
      </c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</row>
    <row r="1784">
      <c r="A1784" s="1">
        <v>1783.0</v>
      </c>
      <c r="B1784" s="3">
        <v>43339.0</v>
      </c>
      <c r="C1784" s="1" t="s">
        <v>3</v>
      </c>
      <c r="D1784" s="1" t="s">
        <v>13</v>
      </c>
      <c r="E1784" s="1">
        <v>35.0</v>
      </c>
      <c r="F1784" s="10">
        <f>vlookup(E1784,DateReference!B:C,2,false)</f>
        <v>3</v>
      </c>
      <c r="G1784" s="1">
        <v>3.0</v>
      </c>
      <c r="H1784" s="1" t="s">
        <v>37</v>
      </c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</row>
    <row r="1785">
      <c r="A1785" s="1">
        <v>1784.0</v>
      </c>
      <c r="B1785" s="3">
        <v>43464.0</v>
      </c>
      <c r="C1785" s="1" t="s">
        <v>3</v>
      </c>
      <c r="D1785" s="1" t="s">
        <v>13</v>
      </c>
      <c r="E1785" s="1">
        <v>52.0</v>
      </c>
      <c r="F1785" s="10">
        <f>vlookup(E1785,DateReference!B:C,2,false)</f>
        <v>20</v>
      </c>
      <c r="G1785" s="1">
        <v>9.0</v>
      </c>
      <c r="H1785" s="1" t="s">
        <v>38</v>
      </c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</row>
    <row r="1786">
      <c r="A1786" s="1">
        <v>1785.0</v>
      </c>
      <c r="B1786" s="3">
        <v>43353.0</v>
      </c>
      <c r="C1786" s="1" t="s">
        <v>3</v>
      </c>
      <c r="D1786" s="1" t="s">
        <v>13</v>
      </c>
      <c r="E1786" s="1">
        <v>37.0</v>
      </c>
      <c r="F1786" s="10">
        <f>vlookup(E1786,DateReference!B:C,2,false)</f>
        <v>5</v>
      </c>
      <c r="G1786" s="1">
        <v>10.0</v>
      </c>
      <c r="H1786" s="1" t="s">
        <v>39</v>
      </c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</row>
    <row r="1787">
      <c r="A1787" s="1">
        <v>1786.0</v>
      </c>
      <c r="B1787" s="3">
        <v>43341.0</v>
      </c>
      <c r="C1787" s="1" t="s">
        <v>3</v>
      </c>
      <c r="D1787" s="1" t="s">
        <v>33</v>
      </c>
      <c r="E1787" s="1">
        <v>35.0</v>
      </c>
      <c r="F1787" s="10">
        <f>vlookup(E1787,DateReference!B:C,2,false)</f>
        <v>3</v>
      </c>
      <c r="G1787" s="1">
        <v>7.0</v>
      </c>
      <c r="H1787" s="1" t="s">
        <v>37</v>
      </c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</row>
    <row r="1788">
      <c r="A1788" s="1">
        <v>1787.0</v>
      </c>
      <c r="B1788" s="3">
        <v>43423.0</v>
      </c>
      <c r="C1788" s="1" t="s">
        <v>3</v>
      </c>
      <c r="D1788" s="1" t="s">
        <v>33</v>
      </c>
      <c r="E1788" s="1">
        <v>47.0</v>
      </c>
      <c r="F1788" s="10">
        <f>vlookup(E1788,DateReference!B:C,2,false)</f>
        <v>15</v>
      </c>
      <c r="G1788" s="1">
        <v>3.0</v>
      </c>
      <c r="H1788" s="1" t="s">
        <v>38</v>
      </c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</row>
    <row r="1789">
      <c r="A1789" s="1">
        <v>1788.0</v>
      </c>
      <c r="B1789" s="3">
        <v>43348.0</v>
      </c>
      <c r="C1789" s="1" t="s">
        <v>3</v>
      </c>
      <c r="D1789" s="1" t="s">
        <v>13</v>
      </c>
      <c r="E1789" s="1">
        <v>36.0</v>
      </c>
      <c r="F1789" s="10">
        <f>vlookup(E1789,DateReference!B:C,2,false)</f>
        <v>4</v>
      </c>
      <c r="G1789" s="1">
        <v>5.0</v>
      </c>
      <c r="H1789" s="1" t="s">
        <v>39</v>
      </c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</row>
    <row r="1790">
      <c r="A1790" s="1">
        <v>1789.0</v>
      </c>
      <c r="B1790" s="3">
        <v>43459.0</v>
      </c>
      <c r="C1790" s="1" t="s">
        <v>3</v>
      </c>
      <c r="D1790" s="1" t="s">
        <v>33</v>
      </c>
      <c r="E1790" s="1">
        <v>52.0</v>
      </c>
      <c r="F1790" s="10">
        <f>vlookup(E1790,DateReference!B:C,2,false)</f>
        <v>20</v>
      </c>
      <c r="G1790" s="1">
        <v>4.0</v>
      </c>
      <c r="H1790" s="1" t="s">
        <v>37</v>
      </c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</row>
    <row r="1791">
      <c r="A1791" s="1">
        <v>1790.0</v>
      </c>
      <c r="B1791" s="3">
        <v>43416.0</v>
      </c>
      <c r="C1791" s="1" t="s">
        <v>3</v>
      </c>
      <c r="D1791" s="1" t="s">
        <v>33</v>
      </c>
      <c r="E1791" s="1">
        <v>46.0</v>
      </c>
      <c r="F1791" s="10">
        <f>vlookup(E1791,DateReference!B:C,2,false)</f>
        <v>14</v>
      </c>
      <c r="G1791" s="1">
        <v>9.0</v>
      </c>
      <c r="H1791" s="1" t="s">
        <v>38</v>
      </c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</row>
    <row r="1792">
      <c r="A1792" s="1">
        <v>1791.0</v>
      </c>
      <c r="B1792" s="3">
        <v>43329.0</v>
      </c>
      <c r="C1792" s="1" t="s">
        <v>3</v>
      </c>
      <c r="D1792" s="1" t="s">
        <v>13</v>
      </c>
      <c r="E1792" s="1">
        <v>33.0</v>
      </c>
      <c r="F1792" s="10">
        <f>vlookup(E1792,DateReference!B:C,2,false)</f>
        <v>1</v>
      </c>
      <c r="G1792" s="1">
        <v>4.0</v>
      </c>
      <c r="H1792" s="1" t="s">
        <v>39</v>
      </c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</row>
    <row r="1793">
      <c r="A1793" s="1">
        <v>1792.0</v>
      </c>
      <c r="B1793" s="3">
        <v>43328.0</v>
      </c>
      <c r="C1793" s="1" t="s">
        <v>3</v>
      </c>
      <c r="D1793" s="1" t="s">
        <v>13</v>
      </c>
      <c r="E1793" s="1">
        <v>33.0</v>
      </c>
      <c r="F1793" s="10">
        <f>vlookup(E1793,DateReference!B:C,2,false)</f>
        <v>1</v>
      </c>
      <c r="G1793" s="1">
        <v>10.0</v>
      </c>
      <c r="H1793" s="1" t="s">
        <v>37</v>
      </c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</row>
    <row r="1794">
      <c r="A1794" s="1">
        <v>1793.0</v>
      </c>
      <c r="B1794" s="3">
        <v>43458.0</v>
      </c>
      <c r="C1794" s="1" t="s">
        <v>3</v>
      </c>
      <c r="D1794" s="1" t="s">
        <v>13</v>
      </c>
      <c r="E1794" s="1">
        <v>52.0</v>
      </c>
      <c r="F1794" s="10">
        <f>vlookup(E1794,DateReference!B:C,2,false)</f>
        <v>20</v>
      </c>
      <c r="G1794" s="1">
        <v>5.0</v>
      </c>
      <c r="H1794" s="1" t="s">
        <v>38</v>
      </c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</row>
    <row r="1795">
      <c r="A1795" s="1">
        <v>1794.0</v>
      </c>
      <c r="B1795" s="3">
        <v>43342.0</v>
      </c>
      <c r="C1795" s="1" t="s">
        <v>3</v>
      </c>
      <c r="D1795" s="1" t="s">
        <v>33</v>
      </c>
      <c r="E1795" s="1">
        <v>35.0</v>
      </c>
      <c r="F1795" s="10">
        <f>vlookup(E1795,DateReference!B:C,2,false)</f>
        <v>3</v>
      </c>
      <c r="G1795" s="1">
        <v>1.0</v>
      </c>
      <c r="H1795" s="1" t="s">
        <v>39</v>
      </c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</row>
    <row r="1796">
      <c r="A1796" s="1">
        <v>1795.0</v>
      </c>
      <c r="B1796" s="3">
        <v>43418.0</v>
      </c>
      <c r="C1796" s="1" t="s">
        <v>3</v>
      </c>
      <c r="D1796" s="1" t="s">
        <v>13</v>
      </c>
      <c r="E1796" s="1">
        <v>46.0</v>
      </c>
      <c r="F1796" s="10">
        <f>vlookup(E1796,DateReference!B:C,2,false)</f>
        <v>14</v>
      </c>
      <c r="G1796" s="1">
        <v>3.0</v>
      </c>
      <c r="H1796" s="1" t="s">
        <v>37</v>
      </c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</row>
    <row r="1797">
      <c r="A1797" s="1">
        <v>1796.0</v>
      </c>
      <c r="B1797" s="3">
        <v>43397.0</v>
      </c>
      <c r="C1797" s="1" t="s">
        <v>3</v>
      </c>
      <c r="D1797" s="1" t="s">
        <v>33</v>
      </c>
      <c r="E1797" s="1">
        <v>43.0</v>
      </c>
      <c r="F1797" s="10">
        <f>vlookup(E1797,DateReference!B:C,2,false)</f>
        <v>11</v>
      </c>
      <c r="G1797" s="1">
        <v>4.0</v>
      </c>
      <c r="H1797" s="1" t="s">
        <v>38</v>
      </c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</row>
    <row r="1798">
      <c r="A1798" s="1">
        <v>1797.0</v>
      </c>
      <c r="B1798" s="3">
        <v>43432.0</v>
      </c>
      <c r="C1798" s="1" t="s">
        <v>3</v>
      </c>
      <c r="D1798" s="1" t="s">
        <v>33</v>
      </c>
      <c r="E1798" s="1">
        <v>48.0</v>
      </c>
      <c r="F1798" s="10">
        <f>vlookup(E1798,DateReference!B:C,2,false)</f>
        <v>16</v>
      </c>
      <c r="G1798" s="1">
        <v>6.0</v>
      </c>
      <c r="H1798" s="1" t="s">
        <v>39</v>
      </c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</row>
    <row r="1799">
      <c r="A1799" s="1">
        <v>1798.0</v>
      </c>
      <c r="B1799" s="3">
        <v>43436.0</v>
      </c>
      <c r="C1799" s="1" t="s">
        <v>3</v>
      </c>
      <c r="D1799" s="1" t="s">
        <v>13</v>
      </c>
      <c r="E1799" s="1">
        <v>48.0</v>
      </c>
      <c r="F1799" s="10">
        <f>vlookup(E1799,DateReference!B:C,2,false)</f>
        <v>16</v>
      </c>
      <c r="G1799" s="1">
        <v>2.0</v>
      </c>
      <c r="H1799" s="1" t="s">
        <v>37</v>
      </c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</row>
    <row r="1800">
      <c r="A1800" s="1">
        <v>1799.0</v>
      </c>
      <c r="B1800" s="3">
        <v>43350.0</v>
      </c>
      <c r="C1800" s="1" t="s">
        <v>3</v>
      </c>
      <c r="D1800" s="1" t="s">
        <v>33</v>
      </c>
      <c r="E1800" s="1">
        <v>36.0</v>
      </c>
      <c r="F1800" s="10">
        <f>vlookup(E1800,DateReference!B:C,2,false)</f>
        <v>4</v>
      </c>
      <c r="G1800" s="1">
        <v>7.0</v>
      </c>
      <c r="H1800" s="1" t="s">
        <v>38</v>
      </c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</row>
    <row r="1801">
      <c r="A1801" s="1">
        <v>1800.0</v>
      </c>
      <c r="B1801" s="3">
        <v>43393.0</v>
      </c>
      <c r="C1801" s="1" t="s">
        <v>3</v>
      </c>
      <c r="D1801" s="1" t="s">
        <v>13</v>
      </c>
      <c r="E1801" s="1">
        <v>42.0</v>
      </c>
      <c r="F1801" s="10">
        <f>vlookup(E1801,DateReference!B:C,2,false)</f>
        <v>10</v>
      </c>
      <c r="G1801" s="1">
        <v>2.0</v>
      </c>
      <c r="H1801" s="1" t="s">
        <v>39</v>
      </c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</row>
    <row r="1802">
      <c r="A1802" s="1">
        <v>1801.0</v>
      </c>
      <c r="B1802" s="3">
        <v>43380.0</v>
      </c>
      <c r="C1802" s="1" t="s">
        <v>3</v>
      </c>
      <c r="D1802" s="1" t="s">
        <v>33</v>
      </c>
      <c r="E1802" s="1">
        <v>40.0</v>
      </c>
      <c r="F1802" s="10">
        <f>vlookup(E1802,DateReference!B:C,2,false)</f>
        <v>8</v>
      </c>
      <c r="G1802" s="1">
        <v>9.0</v>
      </c>
      <c r="H1802" s="1" t="s">
        <v>37</v>
      </c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</row>
    <row r="1803">
      <c r="A1803" s="1">
        <v>1802.0</v>
      </c>
      <c r="B1803" s="3">
        <v>43389.0</v>
      </c>
      <c r="C1803" s="1" t="s">
        <v>3</v>
      </c>
      <c r="D1803" s="1" t="s">
        <v>33</v>
      </c>
      <c r="E1803" s="1">
        <v>42.0</v>
      </c>
      <c r="F1803" s="10">
        <f>vlookup(E1803,DateReference!B:C,2,false)</f>
        <v>10</v>
      </c>
      <c r="G1803" s="1">
        <v>10.0</v>
      </c>
      <c r="H1803" s="1" t="s">
        <v>38</v>
      </c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</row>
    <row r="1804">
      <c r="A1804" s="1">
        <v>1803.0</v>
      </c>
      <c r="B1804" s="3">
        <v>43331.0</v>
      </c>
      <c r="C1804" s="1" t="s">
        <v>3</v>
      </c>
      <c r="D1804" s="1" t="s">
        <v>33</v>
      </c>
      <c r="E1804" s="1">
        <v>33.0</v>
      </c>
      <c r="F1804" s="10">
        <f>vlookup(E1804,DateReference!B:C,2,false)</f>
        <v>1</v>
      </c>
      <c r="G1804" s="1">
        <v>9.0</v>
      </c>
      <c r="H1804" s="1" t="s">
        <v>39</v>
      </c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</row>
    <row r="1805">
      <c r="A1805" s="1">
        <v>1804.0</v>
      </c>
      <c r="B1805" s="3">
        <v>43398.0</v>
      </c>
      <c r="C1805" s="1" t="s">
        <v>3</v>
      </c>
      <c r="D1805" s="1" t="s">
        <v>13</v>
      </c>
      <c r="E1805" s="1">
        <v>43.0</v>
      </c>
      <c r="F1805" s="10">
        <f>vlookup(E1805,DateReference!B:C,2,false)</f>
        <v>11</v>
      </c>
      <c r="G1805" s="1">
        <v>5.0</v>
      </c>
      <c r="H1805" s="1" t="s">
        <v>37</v>
      </c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</row>
    <row r="1806">
      <c r="A1806" s="1">
        <v>1805.0</v>
      </c>
      <c r="B1806" s="3">
        <v>43389.0</v>
      </c>
      <c r="C1806" s="1" t="s">
        <v>3</v>
      </c>
      <c r="D1806" s="1" t="s">
        <v>33</v>
      </c>
      <c r="E1806" s="1">
        <v>42.0</v>
      </c>
      <c r="F1806" s="10">
        <f>vlookup(E1806,DateReference!B:C,2,false)</f>
        <v>10</v>
      </c>
      <c r="G1806" s="1">
        <v>4.0</v>
      </c>
      <c r="H1806" s="1" t="s">
        <v>38</v>
      </c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</row>
    <row r="1807">
      <c r="A1807" s="1">
        <v>1806.0</v>
      </c>
      <c r="B1807" s="3">
        <v>43371.0</v>
      </c>
      <c r="C1807" s="1" t="s">
        <v>3</v>
      </c>
      <c r="D1807" s="1" t="s">
        <v>33</v>
      </c>
      <c r="E1807" s="1">
        <v>39.0</v>
      </c>
      <c r="F1807" s="10">
        <f>vlookup(E1807,DateReference!B:C,2,false)</f>
        <v>7</v>
      </c>
      <c r="G1807" s="1">
        <v>6.0</v>
      </c>
      <c r="H1807" s="1" t="s">
        <v>39</v>
      </c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</row>
    <row r="1808">
      <c r="A1808" s="1">
        <v>1807.0</v>
      </c>
      <c r="B1808" s="3">
        <v>43450.0</v>
      </c>
      <c r="C1808" s="1" t="s">
        <v>3</v>
      </c>
      <c r="D1808" s="1" t="s">
        <v>33</v>
      </c>
      <c r="E1808" s="1">
        <v>50.0</v>
      </c>
      <c r="F1808" s="10">
        <f>vlookup(E1808,DateReference!B:C,2,false)</f>
        <v>18</v>
      </c>
      <c r="G1808" s="1">
        <v>2.0</v>
      </c>
      <c r="H1808" s="1" t="s">
        <v>37</v>
      </c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</row>
    <row r="1809">
      <c r="A1809" s="1">
        <v>1808.0</v>
      </c>
      <c r="B1809" s="3">
        <v>43344.0</v>
      </c>
      <c r="C1809" s="1" t="s">
        <v>3</v>
      </c>
      <c r="D1809" s="1" t="s">
        <v>13</v>
      </c>
      <c r="E1809" s="1">
        <v>35.0</v>
      </c>
      <c r="F1809" s="10">
        <f>vlookup(E1809,DateReference!B:C,2,false)</f>
        <v>3</v>
      </c>
      <c r="G1809" s="1">
        <v>8.0</v>
      </c>
      <c r="H1809" s="1" t="s">
        <v>38</v>
      </c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</row>
    <row r="1810">
      <c r="A1810" s="1">
        <v>1809.0</v>
      </c>
      <c r="B1810" s="3">
        <v>43388.0</v>
      </c>
      <c r="C1810" s="1" t="s">
        <v>3</v>
      </c>
      <c r="D1810" s="1" t="s">
        <v>13</v>
      </c>
      <c r="E1810" s="1">
        <v>42.0</v>
      </c>
      <c r="F1810" s="10">
        <f>vlookup(E1810,DateReference!B:C,2,false)</f>
        <v>10</v>
      </c>
      <c r="G1810" s="1">
        <v>2.0</v>
      </c>
      <c r="H1810" s="1" t="s">
        <v>39</v>
      </c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</row>
    <row r="1811">
      <c r="A1811" s="1">
        <v>1810.0</v>
      </c>
      <c r="B1811" s="3">
        <v>43364.0</v>
      </c>
      <c r="C1811" s="1" t="s">
        <v>3</v>
      </c>
      <c r="D1811" s="1" t="s">
        <v>13</v>
      </c>
      <c r="E1811" s="1">
        <v>38.0</v>
      </c>
      <c r="F1811" s="10">
        <f>vlookup(E1811,DateReference!B:C,2,false)</f>
        <v>6</v>
      </c>
      <c r="G1811" s="1">
        <v>7.0</v>
      </c>
      <c r="H1811" s="1" t="s">
        <v>37</v>
      </c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</row>
    <row r="1812">
      <c r="A1812" s="1">
        <v>1811.0</v>
      </c>
      <c r="B1812" s="3">
        <v>43448.0</v>
      </c>
      <c r="C1812" s="1" t="s">
        <v>3</v>
      </c>
      <c r="D1812" s="1" t="s">
        <v>13</v>
      </c>
      <c r="E1812" s="1">
        <v>50.0</v>
      </c>
      <c r="F1812" s="10">
        <f>vlookup(E1812,DateReference!B:C,2,false)</f>
        <v>18</v>
      </c>
      <c r="G1812" s="1">
        <v>7.0</v>
      </c>
      <c r="H1812" s="1" t="s">
        <v>38</v>
      </c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</row>
    <row r="1813">
      <c r="A1813" s="1">
        <v>1812.0</v>
      </c>
      <c r="B1813" s="3">
        <v>43415.0</v>
      </c>
      <c r="C1813" s="1" t="s">
        <v>3</v>
      </c>
      <c r="D1813" s="1" t="s">
        <v>13</v>
      </c>
      <c r="E1813" s="1">
        <v>45.0</v>
      </c>
      <c r="F1813" s="10">
        <f>vlookup(E1813,DateReference!B:C,2,false)</f>
        <v>13</v>
      </c>
      <c r="G1813" s="1">
        <v>8.0</v>
      </c>
      <c r="H1813" s="1" t="s">
        <v>39</v>
      </c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</row>
    <row r="1814">
      <c r="A1814" s="1">
        <v>1813.0</v>
      </c>
      <c r="B1814" s="3">
        <v>43392.0</v>
      </c>
      <c r="C1814" s="1" t="s">
        <v>3</v>
      </c>
      <c r="D1814" s="1" t="s">
        <v>33</v>
      </c>
      <c r="E1814" s="1">
        <v>42.0</v>
      </c>
      <c r="F1814" s="10">
        <f>vlookup(E1814,DateReference!B:C,2,false)</f>
        <v>10</v>
      </c>
      <c r="G1814" s="1">
        <v>7.0</v>
      </c>
      <c r="H1814" s="1" t="s">
        <v>37</v>
      </c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</row>
    <row r="1815">
      <c r="A1815" s="1">
        <v>1814.0</v>
      </c>
      <c r="B1815" s="3">
        <v>43358.0</v>
      </c>
      <c r="C1815" s="1" t="s">
        <v>3</v>
      </c>
      <c r="D1815" s="1" t="s">
        <v>33</v>
      </c>
      <c r="E1815" s="1">
        <v>37.0</v>
      </c>
      <c r="F1815" s="10">
        <f>vlookup(E1815,DateReference!B:C,2,false)</f>
        <v>5</v>
      </c>
      <c r="G1815" s="1">
        <v>6.0</v>
      </c>
      <c r="H1815" s="1" t="s">
        <v>38</v>
      </c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</row>
    <row r="1816">
      <c r="A1816" s="1">
        <v>1815.0</v>
      </c>
      <c r="B1816" s="3">
        <v>43394.0</v>
      </c>
      <c r="C1816" s="1" t="s">
        <v>3</v>
      </c>
      <c r="D1816" s="1" t="s">
        <v>33</v>
      </c>
      <c r="E1816" s="1">
        <v>42.0</v>
      </c>
      <c r="F1816" s="10">
        <f>vlookup(E1816,DateReference!B:C,2,false)</f>
        <v>10</v>
      </c>
      <c r="G1816" s="1">
        <v>8.0</v>
      </c>
      <c r="H1816" s="1" t="s">
        <v>39</v>
      </c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</row>
    <row r="1817">
      <c r="A1817" s="1">
        <v>1816.0</v>
      </c>
      <c r="B1817" s="3">
        <v>43359.0</v>
      </c>
      <c r="C1817" s="1" t="s">
        <v>3</v>
      </c>
      <c r="D1817" s="1" t="s">
        <v>33</v>
      </c>
      <c r="E1817" s="1">
        <v>37.0</v>
      </c>
      <c r="F1817" s="10">
        <f>vlookup(E1817,DateReference!B:C,2,false)</f>
        <v>5</v>
      </c>
      <c r="G1817" s="1">
        <v>3.0</v>
      </c>
      <c r="H1817" s="1" t="s">
        <v>37</v>
      </c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</row>
    <row r="1818">
      <c r="A1818" s="1">
        <v>1817.0</v>
      </c>
      <c r="B1818" s="3">
        <v>43341.0</v>
      </c>
      <c r="C1818" s="1" t="s">
        <v>3</v>
      </c>
      <c r="D1818" s="1" t="s">
        <v>33</v>
      </c>
      <c r="E1818" s="1">
        <v>35.0</v>
      </c>
      <c r="F1818" s="10">
        <f>vlookup(E1818,DateReference!B:C,2,false)</f>
        <v>3</v>
      </c>
      <c r="G1818" s="1">
        <v>5.0</v>
      </c>
      <c r="H1818" s="1" t="s">
        <v>38</v>
      </c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</row>
    <row r="1819">
      <c r="A1819" s="1">
        <v>1818.0</v>
      </c>
      <c r="B1819" s="3">
        <v>43400.0</v>
      </c>
      <c r="C1819" s="1" t="s">
        <v>3</v>
      </c>
      <c r="D1819" s="1" t="s">
        <v>33</v>
      </c>
      <c r="E1819" s="1">
        <v>43.0</v>
      </c>
      <c r="F1819" s="10">
        <f>vlookup(E1819,DateReference!B:C,2,false)</f>
        <v>11</v>
      </c>
      <c r="G1819" s="1">
        <v>3.0</v>
      </c>
      <c r="H1819" s="1" t="s">
        <v>39</v>
      </c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</row>
    <row r="1820">
      <c r="A1820" s="1">
        <v>1819.0</v>
      </c>
      <c r="B1820" s="3">
        <v>43363.0</v>
      </c>
      <c r="C1820" s="1" t="s">
        <v>3</v>
      </c>
      <c r="D1820" s="1" t="s">
        <v>13</v>
      </c>
      <c r="E1820" s="1">
        <v>38.0</v>
      </c>
      <c r="F1820" s="10">
        <f>vlookup(E1820,DateReference!B:C,2,false)</f>
        <v>6</v>
      </c>
      <c r="G1820" s="1">
        <v>9.0</v>
      </c>
      <c r="H1820" s="1" t="s">
        <v>37</v>
      </c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</row>
    <row r="1821">
      <c r="A1821" s="1">
        <v>1820.0</v>
      </c>
      <c r="B1821" s="3">
        <v>43395.0</v>
      </c>
      <c r="C1821" s="1" t="s">
        <v>3</v>
      </c>
      <c r="D1821" s="1" t="s">
        <v>33</v>
      </c>
      <c r="E1821" s="1">
        <v>43.0</v>
      </c>
      <c r="F1821" s="10">
        <f>vlookup(E1821,DateReference!B:C,2,false)</f>
        <v>11</v>
      </c>
      <c r="G1821" s="1">
        <v>8.0</v>
      </c>
      <c r="H1821" s="1" t="s">
        <v>38</v>
      </c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</row>
    <row r="1822">
      <c r="A1822" s="1">
        <v>1821.0</v>
      </c>
      <c r="B1822" s="3">
        <v>43389.0</v>
      </c>
      <c r="C1822" s="1" t="s">
        <v>3</v>
      </c>
      <c r="D1822" s="1" t="s">
        <v>13</v>
      </c>
      <c r="E1822" s="1">
        <v>42.0</v>
      </c>
      <c r="F1822" s="10">
        <f>vlookup(E1822,DateReference!B:C,2,false)</f>
        <v>10</v>
      </c>
      <c r="G1822" s="1">
        <v>8.0</v>
      </c>
      <c r="H1822" s="1" t="s">
        <v>39</v>
      </c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</row>
    <row r="1823">
      <c r="A1823" s="1">
        <v>1822.0</v>
      </c>
      <c r="B1823" s="3">
        <v>43374.0</v>
      </c>
      <c r="C1823" s="1" t="s">
        <v>3</v>
      </c>
      <c r="D1823" s="1" t="s">
        <v>33</v>
      </c>
      <c r="E1823" s="1">
        <v>40.0</v>
      </c>
      <c r="F1823" s="10">
        <f>vlookup(E1823,DateReference!B:C,2,false)</f>
        <v>8</v>
      </c>
      <c r="G1823" s="1">
        <v>10.0</v>
      </c>
      <c r="H1823" s="1" t="s">
        <v>37</v>
      </c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</row>
    <row r="1824">
      <c r="A1824" s="1">
        <v>1823.0</v>
      </c>
      <c r="B1824" s="3">
        <v>43394.0</v>
      </c>
      <c r="C1824" s="1" t="s">
        <v>3</v>
      </c>
      <c r="D1824" s="1" t="s">
        <v>13</v>
      </c>
      <c r="E1824" s="1">
        <v>42.0</v>
      </c>
      <c r="F1824" s="10">
        <f>vlookup(E1824,DateReference!B:C,2,false)</f>
        <v>10</v>
      </c>
      <c r="G1824" s="1">
        <v>5.0</v>
      </c>
      <c r="H1824" s="1" t="s">
        <v>38</v>
      </c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</row>
    <row r="1825">
      <c r="A1825" s="1">
        <v>1824.0</v>
      </c>
      <c r="B1825" s="3">
        <v>43380.0</v>
      </c>
      <c r="C1825" s="1" t="s">
        <v>3</v>
      </c>
      <c r="D1825" s="1" t="s">
        <v>33</v>
      </c>
      <c r="E1825" s="1">
        <v>40.0</v>
      </c>
      <c r="F1825" s="10">
        <f>vlookup(E1825,DateReference!B:C,2,false)</f>
        <v>8</v>
      </c>
      <c r="G1825" s="1">
        <v>10.0</v>
      </c>
      <c r="H1825" s="1" t="s">
        <v>39</v>
      </c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</row>
    <row r="1826">
      <c r="A1826" s="1">
        <v>1825.0</v>
      </c>
      <c r="B1826" s="3">
        <v>43372.0</v>
      </c>
      <c r="C1826" s="1" t="s">
        <v>3</v>
      </c>
      <c r="D1826" s="1" t="s">
        <v>13</v>
      </c>
      <c r="E1826" s="1">
        <v>39.0</v>
      </c>
      <c r="F1826" s="10">
        <f>vlookup(E1826,DateReference!B:C,2,false)</f>
        <v>7</v>
      </c>
      <c r="G1826" s="1">
        <v>4.0</v>
      </c>
      <c r="H1826" s="1" t="s">
        <v>37</v>
      </c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</row>
    <row r="1827">
      <c r="A1827" s="1">
        <v>1826.0</v>
      </c>
      <c r="B1827" s="3">
        <v>43390.0</v>
      </c>
      <c r="C1827" s="1" t="s">
        <v>3</v>
      </c>
      <c r="D1827" s="1" t="s">
        <v>33</v>
      </c>
      <c r="E1827" s="1">
        <v>42.0</v>
      </c>
      <c r="F1827" s="10">
        <f>vlookup(E1827,DateReference!B:C,2,false)</f>
        <v>10</v>
      </c>
      <c r="G1827" s="1">
        <v>8.0</v>
      </c>
      <c r="H1827" s="1" t="s">
        <v>38</v>
      </c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</row>
    <row r="1828">
      <c r="A1828" s="1">
        <v>1827.0</v>
      </c>
      <c r="B1828" s="3">
        <v>43451.0</v>
      </c>
      <c r="C1828" s="1" t="s">
        <v>3</v>
      </c>
      <c r="D1828" s="1" t="s">
        <v>13</v>
      </c>
      <c r="E1828" s="1">
        <v>51.0</v>
      </c>
      <c r="F1828" s="10">
        <f>vlookup(E1828,DateReference!B:C,2,false)</f>
        <v>19</v>
      </c>
      <c r="G1828" s="1">
        <v>8.0</v>
      </c>
      <c r="H1828" s="1" t="s">
        <v>39</v>
      </c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</row>
    <row r="1829">
      <c r="A1829" s="1">
        <v>1828.0</v>
      </c>
      <c r="B1829" s="3">
        <v>43425.0</v>
      </c>
      <c r="C1829" s="1" t="s">
        <v>3</v>
      </c>
      <c r="D1829" s="1" t="s">
        <v>13</v>
      </c>
      <c r="E1829" s="1">
        <v>47.0</v>
      </c>
      <c r="F1829" s="10">
        <f>vlookup(E1829,DateReference!B:C,2,false)</f>
        <v>15</v>
      </c>
      <c r="G1829" s="1">
        <v>2.0</v>
      </c>
      <c r="H1829" s="1" t="s">
        <v>37</v>
      </c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</row>
    <row r="1830">
      <c r="A1830" s="1">
        <v>1829.0</v>
      </c>
      <c r="B1830" s="3">
        <v>43369.0</v>
      </c>
      <c r="C1830" s="1" t="s">
        <v>3</v>
      </c>
      <c r="D1830" s="1" t="s">
        <v>33</v>
      </c>
      <c r="E1830" s="1">
        <v>39.0</v>
      </c>
      <c r="F1830" s="10">
        <f>vlookup(E1830,DateReference!B:C,2,false)</f>
        <v>7</v>
      </c>
      <c r="G1830" s="1">
        <v>5.0</v>
      </c>
      <c r="H1830" s="1" t="s">
        <v>38</v>
      </c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</row>
    <row r="1831">
      <c r="A1831" s="1">
        <v>1830.0</v>
      </c>
      <c r="B1831" s="3">
        <v>43356.0</v>
      </c>
      <c r="C1831" s="1" t="s">
        <v>3</v>
      </c>
      <c r="D1831" s="1" t="s">
        <v>33</v>
      </c>
      <c r="E1831" s="1">
        <v>37.0</v>
      </c>
      <c r="F1831" s="10">
        <f>vlookup(E1831,DateReference!B:C,2,false)</f>
        <v>5</v>
      </c>
      <c r="G1831" s="1">
        <v>4.0</v>
      </c>
      <c r="H1831" s="1" t="s">
        <v>39</v>
      </c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</row>
    <row r="1832">
      <c r="A1832" s="1">
        <v>1831.0</v>
      </c>
      <c r="B1832" s="3">
        <v>43338.0</v>
      </c>
      <c r="C1832" s="1" t="s">
        <v>3</v>
      </c>
      <c r="D1832" s="1" t="s">
        <v>13</v>
      </c>
      <c r="E1832" s="1">
        <v>34.0</v>
      </c>
      <c r="F1832" s="10">
        <f>vlookup(E1832,DateReference!B:C,2,false)</f>
        <v>2</v>
      </c>
      <c r="G1832" s="1">
        <v>5.0</v>
      </c>
      <c r="H1832" s="1" t="s">
        <v>37</v>
      </c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</row>
    <row r="1833">
      <c r="A1833" s="1">
        <v>1832.0</v>
      </c>
      <c r="B1833" s="3">
        <v>43357.0</v>
      </c>
      <c r="C1833" s="1" t="s">
        <v>3</v>
      </c>
      <c r="D1833" s="1" t="s">
        <v>13</v>
      </c>
      <c r="E1833" s="1">
        <v>37.0</v>
      </c>
      <c r="F1833" s="10">
        <f>vlookup(E1833,DateReference!B:C,2,false)</f>
        <v>5</v>
      </c>
      <c r="G1833" s="1">
        <v>6.0</v>
      </c>
      <c r="H1833" s="1" t="s">
        <v>38</v>
      </c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</row>
    <row r="1834">
      <c r="A1834" s="1">
        <v>1833.0</v>
      </c>
      <c r="B1834" s="3">
        <v>43444.0</v>
      </c>
      <c r="C1834" s="1" t="s">
        <v>3</v>
      </c>
      <c r="D1834" s="1" t="s">
        <v>13</v>
      </c>
      <c r="E1834" s="1">
        <v>50.0</v>
      </c>
      <c r="F1834" s="10">
        <f>vlookup(E1834,DateReference!B:C,2,false)</f>
        <v>18</v>
      </c>
      <c r="G1834" s="1">
        <v>6.0</v>
      </c>
      <c r="H1834" s="1" t="s">
        <v>39</v>
      </c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</row>
    <row r="1835">
      <c r="A1835" s="1">
        <v>1834.0</v>
      </c>
      <c r="B1835" s="3">
        <v>43368.0</v>
      </c>
      <c r="C1835" s="1" t="s">
        <v>3</v>
      </c>
      <c r="D1835" s="1" t="s">
        <v>13</v>
      </c>
      <c r="E1835" s="1">
        <v>39.0</v>
      </c>
      <c r="F1835" s="10">
        <f>vlookup(E1835,DateReference!B:C,2,false)</f>
        <v>7</v>
      </c>
      <c r="G1835" s="1">
        <v>9.0</v>
      </c>
      <c r="H1835" s="1" t="s">
        <v>37</v>
      </c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</row>
    <row r="1836">
      <c r="A1836" s="1">
        <v>1835.0</v>
      </c>
      <c r="B1836" s="3">
        <v>43424.0</v>
      </c>
      <c r="C1836" s="1" t="s">
        <v>3</v>
      </c>
      <c r="D1836" s="1" t="s">
        <v>33</v>
      </c>
      <c r="E1836" s="1">
        <v>47.0</v>
      </c>
      <c r="F1836" s="10">
        <f>vlookup(E1836,DateReference!B:C,2,false)</f>
        <v>15</v>
      </c>
      <c r="G1836" s="1">
        <v>6.0</v>
      </c>
      <c r="H1836" s="1" t="s">
        <v>38</v>
      </c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</row>
    <row r="1837">
      <c r="A1837" s="1">
        <v>1836.0</v>
      </c>
      <c r="B1837" s="3">
        <v>43366.0</v>
      </c>
      <c r="C1837" s="1" t="s">
        <v>3</v>
      </c>
      <c r="D1837" s="1" t="s">
        <v>33</v>
      </c>
      <c r="E1837" s="1">
        <v>38.0</v>
      </c>
      <c r="F1837" s="10">
        <f>vlookup(E1837,DateReference!B:C,2,false)</f>
        <v>6</v>
      </c>
      <c r="G1837" s="1">
        <v>2.0</v>
      </c>
      <c r="H1837" s="1" t="s">
        <v>39</v>
      </c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</row>
    <row r="1838">
      <c r="A1838" s="1">
        <v>1837.0</v>
      </c>
      <c r="B1838" s="3">
        <v>43443.0</v>
      </c>
      <c r="C1838" s="1" t="s">
        <v>3</v>
      </c>
      <c r="D1838" s="1" t="s">
        <v>13</v>
      </c>
      <c r="E1838" s="1">
        <v>49.0</v>
      </c>
      <c r="F1838" s="10">
        <f>vlookup(E1838,DateReference!B:C,2,false)</f>
        <v>17</v>
      </c>
      <c r="G1838" s="1">
        <v>9.0</v>
      </c>
      <c r="H1838" s="1" t="s">
        <v>37</v>
      </c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</row>
    <row r="1839">
      <c r="A1839" s="1">
        <v>1838.0</v>
      </c>
      <c r="B1839" s="3">
        <v>43393.0</v>
      </c>
      <c r="C1839" s="1" t="s">
        <v>3</v>
      </c>
      <c r="D1839" s="1" t="s">
        <v>33</v>
      </c>
      <c r="E1839" s="1">
        <v>42.0</v>
      </c>
      <c r="F1839" s="10">
        <f>vlookup(E1839,DateReference!B:C,2,false)</f>
        <v>10</v>
      </c>
      <c r="G1839" s="1">
        <v>7.0</v>
      </c>
      <c r="H1839" s="1" t="s">
        <v>38</v>
      </c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</row>
    <row r="1840">
      <c r="A1840" s="1">
        <v>1839.0</v>
      </c>
      <c r="B1840" s="3">
        <v>43400.0</v>
      </c>
      <c r="C1840" s="1" t="s">
        <v>3</v>
      </c>
      <c r="D1840" s="1" t="s">
        <v>13</v>
      </c>
      <c r="E1840" s="1">
        <v>43.0</v>
      </c>
      <c r="F1840" s="10">
        <f>vlookup(E1840,DateReference!B:C,2,false)</f>
        <v>11</v>
      </c>
      <c r="G1840" s="1">
        <v>1.0</v>
      </c>
      <c r="H1840" s="1" t="s">
        <v>39</v>
      </c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</row>
    <row r="1841">
      <c r="A1841" s="1">
        <v>1840.0</v>
      </c>
      <c r="B1841" s="3">
        <v>43347.0</v>
      </c>
      <c r="C1841" s="1" t="s">
        <v>3</v>
      </c>
      <c r="D1841" s="1" t="s">
        <v>13</v>
      </c>
      <c r="E1841" s="1">
        <v>36.0</v>
      </c>
      <c r="F1841" s="10">
        <f>vlookup(E1841,DateReference!B:C,2,false)</f>
        <v>4</v>
      </c>
      <c r="G1841" s="1">
        <v>8.0</v>
      </c>
      <c r="H1841" s="1" t="s">
        <v>37</v>
      </c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</row>
    <row r="1842">
      <c r="A1842" s="1">
        <v>1841.0</v>
      </c>
      <c r="B1842" s="3">
        <v>43390.0</v>
      </c>
      <c r="C1842" s="1" t="s">
        <v>3</v>
      </c>
      <c r="D1842" s="1" t="s">
        <v>33</v>
      </c>
      <c r="E1842" s="1">
        <v>42.0</v>
      </c>
      <c r="F1842" s="10">
        <f>vlookup(E1842,DateReference!B:C,2,false)</f>
        <v>10</v>
      </c>
      <c r="G1842" s="1">
        <v>4.0</v>
      </c>
      <c r="H1842" s="1" t="s">
        <v>38</v>
      </c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</row>
    <row r="1843">
      <c r="A1843" s="1">
        <v>1842.0</v>
      </c>
      <c r="B1843" s="3">
        <v>43355.0</v>
      </c>
      <c r="C1843" s="1" t="s">
        <v>3</v>
      </c>
      <c r="D1843" s="1" t="s">
        <v>13</v>
      </c>
      <c r="E1843" s="1">
        <v>37.0</v>
      </c>
      <c r="F1843" s="10">
        <f>vlookup(E1843,DateReference!B:C,2,false)</f>
        <v>5</v>
      </c>
      <c r="G1843" s="1">
        <v>2.0</v>
      </c>
      <c r="H1843" s="1" t="s">
        <v>39</v>
      </c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</row>
    <row r="1844">
      <c r="A1844" s="1">
        <v>1843.0</v>
      </c>
      <c r="B1844" s="3">
        <v>43464.0</v>
      </c>
      <c r="C1844" s="1" t="s">
        <v>3</v>
      </c>
      <c r="D1844" s="1" t="s">
        <v>13</v>
      </c>
      <c r="E1844" s="1">
        <v>52.0</v>
      </c>
      <c r="F1844" s="10">
        <f>vlookup(E1844,DateReference!B:C,2,false)</f>
        <v>20</v>
      </c>
      <c r="G1844" s="1">
        <v>9.0</v>
      </c>
      <c r="H1844" s="1" t="s">
        <v>37</v>
      </c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</row>
    <row r="1845">
      <c r="A1845" s="1">
        <v>1844.0</v>
      </c>
      <c r="B1845" s="3">
        <v>43449.0</v>
      </c>
      <c r="C1845" s="1" t="s">
        <v>3</v>
      </c>
      <c r="D1845" s="1" t="s">
        <v>33</v>
      </c>
      <c r="E1845" s="1">
        <v>50.0</v>
      </c>
      <c r="F1845" s="10">
        <f>vlookup(E1845,DateReference!B:C,2,false)</f>
        <v>18</v>
      </c>
      <c r="G1845" s="1">
        <v>1.0</v>
      </c>
      <c r="H1845" s="1" t="s">
        <v>38</v>
      </c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</row>
    <row r="1846">
      <c r="A1846" s="1">
        <v>1845.0</v>
      </c>
      <c r="B1846" s="3">
        <v>43339.0</v>
      </c>
      <c r="C1846" s="1" t="s">
        <v>3</v>
      </c>
      <c r="D1846" s="1" t="s">
        <v>33</v>
      </c>
      <c r="E1846" s="1">
        <v>35.0</v>
      </c>
      <c r="F1846" s="10">
        <f>vlookup(E1846,DateReference!B:C,2,false)</f>
        <v>3</v>
      </c>
      <c r="G1846" s="1">
        <v>3.0</v>
      </c>
      <c r="H1846" s="1" t="s">
        <v>39</v>
      </c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</row>
    <row r="1847">
      <c r="A1847" s="1">
        <v>1846.0</v>
      </c>
      <c r="B1847" s="3">
        <v>43416.0</v>
      </c>
      <c r="C1847" s="1" t="s">
        <v>3</v>
      </c>
      <c r="D1847" s="1" t="s">
        <v>13</v>
      </c>
      <c r="E1847" s="1">
        <v>46.0</v>
      </c>
      <c r="F1847" s="10">
        <f>vlookup(E1847,DateReference!B:C,2,false)</f>
        <v>14</v>
      </c>
      <c r="G1847" s="1">
        <v>9.0</v>
      </c>
      <c r="H1847" s="1" t="s">
        <v>37</v>
      </c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</row>
    <row r="1848">
      <c r="A1848" s="1">
        <v>1847.0</v>
      </c>
      <c r="B1848" s="3">
        <v>43441.0</v>
      </c>
      <c r="C1848" s="1" t="s">
        <v>3</v>
      </c>
      <c r="D1848" s="1" t="s">
        <v>33</v>
      </c>
      <c r="E1848" s="1">
        <v>49.0</v>
      </c>
      <c r="F1848" s="10">
        <f>vlookup(E1848,DateReference!B:C,2,false)</f>
        <v>17</v>
      </c>
      <c r="G1848" s="1">
        <v>5.0</v>
      </c>
      <c r="H1848" s="1" t="s">
        <v>38</v>
      </c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</row>
    <row r="1849">
      <c r="A1849" s="1">
        <v>1848.0</v>
      </c>
      <c r="B1849" s="3">
        <v>43370.0</v>
      </c>
      <c r="C1849" s="1" t="s">
        <v>3</v>
      </c>
      <c r="D1849" s="1" t="s">
        <v>33</v>
      </c>
      <c r="E1849" s="1">
        <v>39.0</v>
      </c>
      <c r="F1849" s="10">
        <f>vlookup(E1849,DateReference!B:C,2,false)</f>
        <v>7</v>
      </c>
      <c r="G1849" s="1">
        <v>3.0</v>
      </c>
      <c r="H1849" s="1" t="s">
        <v>39</v>
      </c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</row>
    <row r="1850">
      <c r="A1850" s="1">
        <v>1849.0</v>
      </c>
      <c r="B1850" s="3">
        <v>43373.0</v>
      </c>
      <c r="C1850" s="1" t="s">
        <v>3</v>
      </c>
      <c r="D1850" s="1" t="s">
        <v>33</v>
      </c>
      <c r="E1850" s="1">
        <v>39.0</v>
      </c>
      <c r="F1850" s="10">
        <f>vlookup(E1850,DateReference!B:C,2,false)</f>
        <v>7</v>
      </c>
      <c r="G1850" s="1">
        <v>2.0</v>
      </c>
      <c r="H1850" s="1" t="s">
        <v>37</v>
      </c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</row>
    <row r="1851">
      <c r="A1851" s="1">
        <v>1850.0</v>
      </c>
      <c r="B1851" s="3">
        <v>43355.0</v>
      </c>
      <c r="C1851" s="1" t="s">
        <v>3</v>
      </c>
      <c r="D1851" s="1" t="s">
        <v>13</v>
      </c>
      <c r="E1851" s="1">
        <v>37.0</v>
      </c>
      <c r="F1851" s="10">
        <f>vlookup(E1851,DateReference!B:C,2,false)</f>
        <v>5</v>
      </c>
      <c r="G1851" s="1">
        <v>10.0</v>
      </c>
      <c r="H1851" s="1" t="s">
        <v>38</v>
      </c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</row>
    <row r="1852">
      <c r="A1852" s="1">
        <v>1851.0</v>
      </c>
      <c r="B1852" s="3">
        <v>43381.0</v>
      </c>
      <c r="C1852" s="1" t="s">
        <v>3</v>
      </c>
      <c r="D1852" s="1" t="s">
        <v>13</v>
      </c>
      <c r="E1852" s="1">
        <v>41.0</v>
      </c>
      <c r="F1852" s="10">
        <f>vlookup(E1852,DateReference!B:C,2,false)</f>
        <v>9</v>
      </c>
      <c r="G1852" s="1">
        <v>7.0</v>
      </c>
      <c r="H1852" s="1" t="s">
        <v>39</v>
      </c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</row>
    <row r="1853">
      <c r="A1853" s="1">
        <v>1852.0</v>
      </c>
      <c r="B1853" s="3">
        <v>43351.0</v>
      </c>
      <c r="C1853" s="1" t="s">
        <v>3</v>
      </c>
      <c r="D1853" s="1" t="s">
        <v>13</v>
      </c>
      <c r="E1853" s="1">
        <v>36.0</v>
      </c>
      <c r="F1853" s="10">
        <f>vlookup(E1853,DateReference!B:C,2,false)</f>
        <v>4</v>
      </c>
      <c r="G1853" s="1">
        <v>4.0</v>
      </c>
      <c r="H1853" s="1" t="s">
        <v>37</v>
      </c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</row>
    <row r="1854">
      <c r="A1854" s="1">
        <v>1853.0</v>
      </c>
      <c r="B1854" s="3">
        <v>43423.0</v>
      </c>
      <c r="C1854" s="1" t="s">
        <v>3</v>
      </c>
      <c r="D1854" s="1" t="s">
        <v>33</v>
      </c>
      <c r="E1854" s="1">
        <v>47.0</v>
      </c>
      <c r="F1854" s="10">
        <f>vlookup(E1854,DateReference!B:C,2,false)</f>
        <v>15</v>
      </c>
      <c r="G1854" s="1">
        <v>6.0</v>
      </c>
      <c r="H1854" s="1" t="s">
        <v>38</v>
      </c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</row>
    <row r="1855">
      <c r="A1855" s="1">
        <v>1854.0</v>
      </c>
      <c r="B1855" s="3">
        <v>43330.0</v>
      </c>
      <c r="C1855" s="1" t="s">
        <v>3</v>
      </c>
      <c r="D1855" s="1" t="s">
        <v>13</v>
      </c>
      <c r="E1855" s="1">
        <v>33.0</v>
      </c>
      <c r="F1855" s="10">
        <f>vlookup(E1855,DateReference!B:C,2,false)</f>
        <v>1</v>
      </c>
      <c r="G1855" s="1">
        <v>9.0</v>
      </c>
      <c r="H1855" s="1" t="s">
        <v>39</v>
      </c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</row>
    <row r="1856">
      <c r="A1856" s="1">
        <v>1855.0</v>
      </c>
      <c r="B1856" s="3">
        <v>43379.0</v>
      </c>
      <c r="C1856" s="1" t="s">
        <v>3</v>
      </c>
      <c r="D1856" s="1" t="s">
        <v>33</v>
      </c>
      <c r="E1856" s="1">
        <v>40.0</v>
      </c>
      <c r="F1856" s="10">
        <f>vlookup(E1856,DateReference!B:C,2,false)</f>
        <v>8</v>
      </c>
      <c r="G1856" s="1">
        <v>3.0</v>
      </c>
      <c r="H1856" s="1" t="s">
        <v>37</v>
      </c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</row>
    <row r="1857">
      <c r="A1857" s="1">
        <v>1856.0</v>
      </c>
      <c r="B1857" s="3">
        <v>43409.0</v>
      </c>
      <c r="C1857" s="1" t="s">
        <v>3</v>
      </c>
      <c r="D1857" s="1" t="s">
        <v>13</v>
      </c>
      <c r="E1857" s="1">
        <v>45.0</v>
      </c>
      <c r="F1857" s="10">
        <f>vlookup(E1857,DateReference!B:C,2,false)</f>
        <v>13</v>
      </c>
      <c r="G1857" s="1">
        <v>3.0</v>
      </c>
      <c r="H1857" s="1" t="s">
        <v>38</v>
      </c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</row>
    <row r="1858">
      <c r="A1858" s="1">
        <v>1857.0</v>
      </c>
      <c r="B1858" s="3">
        <v>43430.0</v>
      </c>
      <c r="C1858" s="1" t="s">
        <v>3</v>
      </c>
      <c r="D1858" s="1" t="s">
        <v>13</v>
      </c>
      <c r="E1858" s="1">
        <v>48.0</v>
      </c>
      <c r="F1858" s="10">
        <f>vlookup(E1858,DateReference!B:C,2,false)</f>
        <v>16</v>
      </c>
      <c r="G1858" s="1">
        <v>10.0</v>
      </c>
      <c r="H1858" s="1" t="s">
        <v>39</v>
      </c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</row>
    <row r="1859">
      <c r="A1859" s="1">
        <v>1858.0</v>
      </c>
      <c r="B1859" s="3">
        <v>43428.0</v>
      </c>
      <c r="C1859" s="1" t="s">
        <v>3</v>
      </c>
      <c r="D1859" s="1" t="s">
        <v>13</v>
      </c>
      <c r="E1859" s="1">
        <v>47.0</v>
      </c>
      <c r="F1859" s="10">
        <f>vlookup(E1859,DateReference!B:C,2,false)</f>
        <v>15</v>
      </c>
      <c r="G1859" s="1">
        <v>4.0</v>
      </c>
      <c r="H1859" s="1" t="s">
        <v>37</v>
      </c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</row>
    <row r="1860">
      <c r="A1860" s="1">
        <v>1859.0</v>
      </c>
      <c r="B1860" s="3">
        <v>43433.0</v>
      </c>
      <c r="C1860" s="1" t="s">
        <v>3</v>
      </c>
      <c r="D1860" s="1" t="s">
        <v>33</v>
      </c>
      <c r="E1860" s="1">
        <v>48.0</v>
      </c>
      <c r="F1860" s="10">
        <f>vlookup(E1860,DateReference!B:C,2,false)</f>
        <v>16</v>
      </c>
      <c r="G1860" s="1">
        <v>6.0</v>
      </c>
      <c r="H1860" s="1" t="s">
        <v>38</v>
      </c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</row>
    <row r="1861">
      <c r="A1861" s="1">
        <v>1860.0</v>
      </c>
      <c r="B1861" s="3">
        <v>43436.0</v>
      </c>
      <c r="C1861" s="1" t="s">
        <v>3</v>
      </c>
      <c r="D1861" s="1" t="s">
        <v>13</v>
      </c>
      <c r="E1861" s="1">
        <v>48.0</v>
      </c>
      <c r="F1861" s="10">
        <f>vlookup(E1861,DateReference!B:C,2,false)</f>
        <v>16</v>
      </c>
      <c r="G1861" s="1">
        <v>1.0</v>
      </c>
      <c r="H1861" s="1" t="s">
        <v>39</v>
      </c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</row>
    <row r="1862">
      <c r="A1862" s="1">
        <v>1861.0</v>
      </c>
      <c r="B1862" s="3">
        <v>43435.0</v>
      </c>
      <c r="C1862" s="1" t="s">
        <v>3</v>
      </c>
      <c r="D1862" s="1" t="s">
        <v>33</v>
      </c>
      <c r="E1862" s="1">
        <v>48.0</v>
      </c>
      <c r="F1862" s="10">
        <f>vlookup(E1862,DateReference!B:C,2,false)</f>
        <v>16</v>
      </c>
      <c r="G1862" s="1">
        <v>2.0</v>
      </c>
      <c r="H1862" s="1" t="s">
        <v>37</v>
      </c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</row>
    <row r="1863">
      <c r="A1863" s="1">
        <v>1862.0</v>
      </c>
      <c r="B1863" s="3">
        <v>43412.0</v>
      </c>
      <c r="C1863" s="1" t="s">
        <v>3</v>
      </c>
      <c r="D1863" s="1" t="s">
        <v>33</v>
      </c>
      <c r="E1863" s="1">
        <v>45.0</v>
      </c>
      <c r="F1863" s="10">
        <f>vlookup(E1863,DateReference!B:C,2,false)</f>
        <v>13</v>
      </c>
      <c r="G1863" s="1">
        <v>4.0</v>
      </c>
      <c r="H1863" s="1" t="s">
        <v>38</v>
      </c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</row>
    <row r="1864">
      <c r="A1864" s="1">
        <v>1863.0</v>
      </c>
      <c r="B1864" s="3">
        <v>43407.0</v>
      </c>
      <c r="C1864" s="1" t="s">
        <v>3</v>
      </c>
      <c r="D1864" s="1" t="s">
        <v>33</v>
      </c>
      <c r="E1864" s="1">
        <v>44.0</v>
      </c>
      <c r="F1864" s="10">
        <f>vlookup(E1864,DateReference!B:C,2,false)</f>
        <v>12</v>
      </c>
      <c r="G1864" s="1">
        <v>6.0</v>
      </c>
      <c r="H1864" s="1" t="s">
        <v>39</v>
      </c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</row>
    <row r="1865">
      <c r="A1865" s="1">
        <v>1864.0</v>
      </c>
      <c r="B1865" s="3">
        <v>43365.0</v>
      </c>
      <c r="C1865" s="1" t="s">
        <v>3</v>
      </c>
      <c r="D1865" s="1" t="s">
        <v>13</v>
      </c>
      <c r="E1865" s="1">
        <v>38.0</v>
      </c>
      <c r="F1865" s="10">
        <f>vlookup(E1865,DateReference!B:C,2,false)</f>
        <v>6</v>
      </c>
      <c r="G1865" s="1">
        <v>1.0</v>
      </c>
      <c r="H1865" s="1" t="s">
        <v>37</v>
      </c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</row>
    <row r="1866">
      <c r="A1866" s="1">
        <v>1865.0</v>
      </c>
      <c r="B1866" s="3">
        <v>43373.0</v>
      </c>
      <c r="C1866" s="1" t="s">
        <v>3</v>
      </c>
      <c r="D1866" s="1" t="s">
        <v>13</v>
      </c>
      <c r="E1866" s="1">
        <v>39.0</v>
      </c>
      <c r="F1866" s="10">
        <f>vlookup(E1866,DateReference!B:C,2,false)</f>
        <v>7</v>
      </c>
      <c r="G1866" s="1">
        <v>9.0</v>
      </c>
      <c r="H1866" s="1" t="s">
        <v>38</v>
      </c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</row>
    <row r="1867">
      <c r="A1867" s="1">
        <v>1866.0</v>
      </c>
      <c r="B1867" s="3">
        <v>43356.0</v>
      </c>
      <c r="C1867" s="1" t="s">
        <v>3</v>
      </c>
      <c r="D1867" s="1" t="s">
        <v>33</v>
      </c>
      <c r="E1867" s="1">
        <v>37.0</v>
      </c>
      <c r="F1867" s="10">
        <f>vlookup(E1867,DateReference!B:C,2,false)</f>
        <v>5</v>
      </c>
      <c r="G1867" s="1">
        <v>10.0</v>
      </c>
      <c r="H1867" s="1" t="s">
        <v>39</v>
      </c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</row>
    <row r="1868">
      <c r="A1868" s="1">
        <v>1867.0</v>
      </c>
      <c r="B1868" s="3">
        <v>43452.0</v>
      </c>
      <c r="C1868" s="1" t="s">
        <v>3</v>
      </c>
      <c r="D1868" s="1" t="s">
        <v>13</v>
      </c>
      <c r="E1868" s="1">
        <v>51.0</v>
      </c>
      <c r="F1868" s="10">
        <f>vlookup(E1868,DateReference!B:C,2,false)</f>
        <v>19</v>
      </c>
      <c r="G1868" s="1">
        <v>1.0</v>
      </c>
      <c r="H1868" s="1" t="s">
        <v>37</v>
      </c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</row>
    <row r="1869">
      <c r="A1869" s="1">
        <v>1868.0</v>
      </c>
      <c r="B1869" s="3">
        <v>43441.0</v>
      </c>
      <c r="C1869" s="1" t="s">
        <v>3</v>
      </c>
      <c r="D1869" s="1" t="s">
        <v>13</v>
      </c>
      <c r="E1869" s="1">
        <v>49.0</v>
      </c>
      <c r="F1869" s="10">
        <f>vlookup(E1869,DateReference!B:C,2,false)</f>
        <v>17</v>
      </c>
      <c r="G1869" s="1">
        <v>1.0</v>
      </c>
      <c r="H1869" s="1" t="s">
        <v>38</v>
      </c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</row>
    <row r="1870">
      <c r="A1870" s="1">
        <v>1869.0</v>
      </c>
      <c r="B1870" s="3">
        <v>43345.0</v>
      </c>
      <c r="C1870" s="1" t="s">
        <v>3</v>
      </c>
      <c r="D1870" s="1" t="s">
        <v>33</v>
      </c>
      <c r="E1870" s="1">
        <v>35.0</v>
      </c>
      <c r="F1870" s="10">
        <f>vlookup(E1870,DateReference!B:C,2,false)</f>
        <v>3</v>
      </c>
      <c r="G1870" s="1">
        <v>5.0</v>
      </c>
      <c r="H1870" s="1" t="s">
        <v>39</v>
      </c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</row>
    <row r="1871">
      <c r="A1871" s="1">
        <v>1870.0</v>
      </c>
      <c r="B1871" s="3">
        <v>43356.0</v>
      </c>
      <c r="C1871" s="1" t="s">
        <v>3</v>
      </c>
      <c r="D1871" s="1" t="s">
        <v>33</v>
      </c>
      <c r="E1871" s="1">
        <v>37.0</v>
      </c>
      <c r="F1871" s="10">
        <f>vlookup(E1871,DateReference!B:C,2,false)</f>
        <v>5</v>
      </c>
      <c r="G1871" s="1">
        <v>3.0</v>
      </c>
      <c r="H1871" s="1" t="s">
        <v>37</v>
      </c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</row>
    <row r="1872">
      <c r="A1872" s="1">
        <v>1871.0</v>
      </c>
      <c r="B1872" s="3">
        <v>43374.0</v>
      </c>
      <c r="C1872" s="1" t="s">
        <v>3</v>
      </c>
      <c r="D1872" s="1" t="s">
        <v>13</v>
      </c>
      <c r="E1872" s="1">
        <v>40.0</v>
      </c>
      <c r="F1872" s="10">
        <f>vlookup(E1872,DateReference!B:C,2,false)</f>
        <v>8</v>
      </c>
      <c r="G1872" s="1">
        <v>1.0</v>
      </c>
      <c r="H1872" s="1" t="s">
        <v>38</v>
      </c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</row>
    <row r="1873">
      <c r="A1873" s="1">
        <v>1872.0</v>
      </c>
      <c r="B1873" s="3">
        <v>43371.0</v>
      </c>
      <c r="C1873" s="1" t="s">
        <v>3</v>
      </c>
      <c r="D1873" s="1" t="s">
        <v>13</v>
      </c>
      <c r="E1873" s="1">
        <v>39.0</v>
      </c>
      <c r="F1873" s="10">
        <f>vlookup(E1873,DateReference!B:C,2,false)</f>
        <v>7</v>
      </c>
      <c r="G1873" s="1">
        <v>10.0</v>
      </c>
      <c r="H1873" s="1" t="s">
        <v>39</v>
      </c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</row>
    <row r="1874">
      <c r="A1874" s="1">
        <v>1873.0</v>
      </c>
      <c r="B1874" s="3">
        <v>43360.0</v>
      </c>
      <c r="C1874" s="1" t="s">
        <v>3</v>
      </c>
      <c r="D1874" s="1" t="s">
        <v>33</v>
      </c>
      <c r="E1874" s="1">
        <v>38.0</v>
      </c>
      <c r="F1874" s="10">
        <f>vlookup(E1874,DateReference!B:C,2,false)</f>
        <v>6</v>
      </c>
      <c r="G1874" s="1">
        <v>8.0</v>
      </c>
      <c r="H1874" s="1" t="s">
        <v>37</v>
      </c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</row>
    <row r="1875">
      <c r="A1875" s="1">
        <v>1874.0</v>
      </c>
      <c r="B1875" s="3">
        <v>43436.0</v>
      </c>
      <c r="C1875" s="1" t="s">
        <v>3</v>
      </c>
      <c r="D1875" s="1" t="s">
        <v>33</v>
      </c>
      <c r="E1875" s="1">
        <v>48.0</v>
      </c>
      <c r="F1875" s="10">
        <f>vlookup(E1875,DateReference!B:C,2,false)</f>
        <v>16</v>
      </c>
      <c r="G1875" s="1">
        <v>2.0</v>
      </c>
      <c r="H1875" s="1" t="s">
        <v>38</v>
      </c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</row>
    <row r="1876">
      <c r="A1876" s="1">
        <v>1875.0</v>
      </c>
      <c r="B1876" s="3">
        <v>43344.0</v>
      </c>
      <c r="C1876" s="1" t="s">
        <v>3</v>
      </c>
      <c r="D1876" s="1" t="s">
        <v>13</v>
      </c>
      <c r="E1876" s="1">
        <v>35.0</v>
      </c>
      <c r="F1876" s="10">
        <f>vlookup(E1876,DateReference!B:C,2,false)</f>
        <v>3</v>
      </c>
      <c r="G1876" s="1">
        <v>5.0</v>
      </c>
      <c r="H1876" s="1" t="s">
        <v>39</v>
      </c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</row>
    <row r="1877">
      <c r="A1877" s="1">
        <v>1876.0</v>
      </c>
      <c r="B1877" s="3">
        <v>43329.0</v>
      </c>
      <c r="C1877" s="1" t="s">
        <v>3</v>
      </c>
      <c r="D1877" s="1" t="s">
        <v>13</v>
      </c>
      <c r="E1877" s="1">
        <v>33.0</v>
      </c>
      <c r="F1877" s="10">
        <f>vlookup(E1877,DateReference!B:C,2,false)</f>
        <v>1</v>
      </c>
      <c r="G1877" s="1">
        <v>7.0</v>
      </c>
      <c r="H1877" s="1" t="s">
        <v>37</v>
      </c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</row>
    <row r="1878">
      <c r="A1878" s="1">
        <v>1877.0</v>
      </c>
      <c r="B1878" s="3">
        <v>43352.0</v>
      </c>
      <c r="C1878" s="1" t="s">
        <v>3</v>
      </c>
      <c r="D1878" s="1" t="s">
        <v>33</v>
      </c>
      <c r="E1878" s="1">
        <v>36.0</v>
      </c>
      <c r="F1878" s="10">
        <f>vlookup(E1878,DateReference!B:C,2,false)</f>
        <v>4</v>
      </c>
      <c r="G1878" s="1">
        <v>7.0</v>
      </c>
      <c r="H1878" s="1" t="s">
        <v>38</v>
      </c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</row>
    <row r="1879">
      <c r="A1879" s="1">
        <v>1878.0</v>
      </c>
      <c r="B1879" s="3">
        <v>43359.0</v>
      </c>
      <c r="C1879" s="1" t="s">
        <v>3</v>
      </c>
      <c r="D1879" s="1" t="s">
        <v>33</v>
      </c>
      <c r="E1879" s="1">
        <v>37.0</v>
      </c>
      <c r="F1879" s="10">
        <f>vlookup(E1879,DateReference!B:C,2,false)</f>
        <v>5</v>
      </c>
      <c r="G1879" s="1">
        <v>10.0</v>
      </c>
      <c r="H1879" s="1" t="s">
        <v>39</v>
      </c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</row>
    <row r="1880">
      <c r="A1880" s="1">
        <v>1879.0</v>
      </c>
      <c r="B1880" s="3">
        <v>43360.0</v>
      </c>
      <c r="C1880" s="1" t="s">
        <v>3</v>
      </c>
      <c r="D1880" s="1" t="s">
        <v>13</v>
      </c>
      <c r="E1880" s="1">
        <v>38.0</v>
      </c>
      <c r="F1880" s="10">
        <f>vlookup(E1880,DateReference!B:C,2,false)</f>
        <v>6</v>
      </c>
      <c r="G1880" s="1">
        <v>1.0</v>
      </c>
      <c r="H1880" s="1" t="s">
        <v>37</v>
      </c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</row>
    <row r="1881">
      <c r="A1881" s="1">
        <v>1880.0</v>
      </c>
      <c r="B1881" s="3">
        <v>43370.0</v>
      </c>
      <c r="C1881" s="1" t="s">
        <v>3</v>
      </c>
      <c r="D1881" s="1" t="s">
        <v>33</v>
      </c>
      <c r="E1881" s="1">
        <v>39.0</v>
      </c>
      <c r="F1881" s="10">
        <f>vlookup(E1881,DateReference!B:C,2,false)</f>
        <v>7</v>
      </c>
      <c r="G1881" s="1">
        <v>8.0</v>
      </c>
      <c r="H1881" s="1" t="s">
        <v>38</v>
      </c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</row>
    <row r="1882">
      <c r="A1882" s="1">
        <v>1881.0</v>
      </c>
      <c r="B1882" s="3">
        <v>43334.0</v>
      </c>
      <c r="C1882" s="1" t="s">
        <v>3</v>
      </c>
      <c r="D1882" s="1" t="s">
        <v>13</v>
      </c>
      <c r="E1882" s="1">
        <v>34.0</v>
      </c>
      <c r="F1882" s="10">
        <f>vlookup(E1882,DateReference!B:C,2,false)</f>
        <v>2</v>
      </c>
      <c r="G1882" s="1">
        <v>2.0</v>
      </c>
      <c r="H1882" s="1" t="s">
        <v>39</v>
      </c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</row>
    <row r="1883">
      <c r="A1883" s="1">
        <v>1882.0</v>
      </c>
      <c r="B1883" s="3">
        <v>43447.0</v>
      </c>
      <c r="C1883" s="1" t="s">
        <v>3</v>
      </c>
      <c r="D1883" s="1" t="s">
        <v>13</v>
      </c>
      <c r="E1883" s="1">
        <v>50.0</v>
      </c>
      <c r="F1883" s="10">
        <f>vlookup(E1883,DateReference!B:C,2,false)</f>
        <v>18</v>
      </c>
      <c r="G1883" s="1">
        <v>4.0</v>
      </c>
      <c r="H1883" s="1" t="s">
        <v>37</v>
      </c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</row>
    <row r="1884">
      <c r="A1884" s="1">
        <v>1883.0</v>
      </c>
      <c r="B1884" s="3">
        <v>43422.0</v>
      </c>
      <c r="C1884" s="1" t="s">
        <v>3</v>
      </c>
      <c r="D1884" s="1" t="s">
        <v>33</v>
      </c>
      <c r="E1884" s="1">
        <v>46.0</v>
      </c>
      <c r="F1884" s="10">
        <f>vlookup(E1884,DateReference!B:C,2,false)</f>
        <v>14</v>
      </c>
      <c r="G1884" s="1">
        <v>3.0</v>
      </c>
      <c r="H1884" s="1" t="s">
        <v>38</v>
      </c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</row>
    <row r="1885">
      <c r="A1885" s="1">
        <v>1884.0</v>
      </c>
      <c r="B1885" s="3">
        <v>43424.0</v>
      </c>
      <c r="C1885" s="1" t="s">
        <v>3</v>
      </c>
      <c r="D1885" s="1" t="s">
        <v>13</v>
      </c>
      <c r="E1885" s="1">
        <v>47.0</v>
      </c>
      <c r="F1885" s="10">
        <f>vlookup(E1885,DateReference!B:C,2,false)</f>
        <v>15</v>
      </c>
      <c r="G1885" s="1">
        <v>7.0</v>
      </c>
      <c r="H1885" s="1" t="s">
        <v>39</v>
      </c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</row>
    <row r="1886">
      <c r="A1886" s="1">
        <v>1885.0</v>
      </c>
      <c r="B1886" s="3">
        <v>43375.0</v>
      </c>
      <c r="C1886" s="1" t="s">
        <v>3</v>
      </c>
      <c r="D1886" s="1" t="s">
        <v>13</v>
      </c>
      <c r="E1886" s="1">
        <v>40.0</v>
      </c>
      <c r="F1886" s="10">
        <f>vlookup(E1886,DateReference!B:C,2,false)</f>
        <v>8</v>
      </c>
      <c r="G1886" s="1">
        <v>8.0</v>
      </c>
      <c r="H1886" s="1" t="s">
        <v>37</v>
      </c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</row>
    <row r="1887">
      <c r="A1887" s="1">
        <v>1886.0</v>
      </c>
      <c r="B1887" s="3">
        <v>43376.0</v>
      </c>
      <c r="C1887" s="1" t="s">
        <v>3</v>
      </c>
      <c r="D1887" s="1" t="s">
        <v>13</v>
      </c>
      <c r="E1887" s="1">
        <v>40.0</v>
      </c>
      <c r="F1887" s="10">
        <f>vlookup(E1887,DateReference!B:C,2,false)</f>
        <v>8</v>
      </c>
      <c r="G1887" s="1">
        <v>2.0</v>
      </c>
      <c r="H1887" s="1" t="s">
        <v>38</v>
      </c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</row>
    <row r="1888">
      <c r="A1888" s="1">
        <v>1887.0</v>
      </c>
      <c r="B1888" s="3">
        <v>43342.0</v>
      </c>
      <c r="C1888" s="1" t="s">
        <v>3</v>
      </c>
      <c r="D1888" s="1" t="s">
        <v>13</v>
      </c>
      <c r="E1888" s="1">
        <v>35.0</v>
      </c>
      <c r="F1888" s="10">
        <f>vlookup(E1888,DateReference!B:C,2,false)</f>
        <v>3</v>
      </c>
      <c r="G1888" s="1">
        <v>8.0</v>
      </c>
      <c r="H1888" s="1" t="s">
        <v>39</v>
      </c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</row>
    <row r="1889">
      <c r="A1889" s="1">
        <v>1888.0</v>
      </c>
      <c r="B1889" s="3">
        <v>43359.0</v>
      </c>
      <c r="C1889" s="1" t="s">
        <v>3</v>
      </c>
      <c r="D1889" s="1" t="s">
        <v>33</v>
      </c>
      <c r="E1889" s="1">
        <v>37.0</v>
      </c>
      <c r="F1889" s="10">
        <f>vlookup(E1889,DateReference!B:C,2,false)</f>
        <v>5</v>
      </c>
      <c r="G1889" s="1">
        <v>9.0</v>
      </c>
      <c r="H1889" s="1" t="s">
        <v>37</v>
      </c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</row>
    <row r="1890">
      <c r="A1890" s="1">
        <v>1889.0</v>
      </c>
      <c r="B1890" s="3">
        <v>43455.0</v>
      </c>
      <c r="C1890" s="1" t="s">
        <v>3</v>
      </c>
      <c r="D1890" s="1" t="s">
        <v>33</v>
      </c>
      <c r="E1890" s="1">
        <v>51.0</v>
      </c>
      <c r="F1890" s="10">
        <f>vlookup(E1890,DateReference!B:C,2,false)</f>
        <v>19</v>
      </c>
      <c r="G1890" s="1">
        <v>8.0</v>
      </c>
      <c r="H1890" s="1" t="s">
        <v>38</v>
      </c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</row>
    <row r="1891">
      <c r="A1891" s="1">
        <v>1890.0</v>
      </c>
      <c r="B1891" s="3">
        <v>43459.0</v>
      </c>
      <c r="C1891" s="1" t="s">
        <v>3</v>
      </c>
      <c r="D1891" s="1" t="s">
        <v>33</v>
      </c>
      <c r="E1891" s="1">
        <v>52.0</v>
      </c>
      <c r="F1891" s="10">
        <f>vlookup(E1891,DateReference!B:C,2,false)</f>
        <v>20</v>
      </c>
      <c r="G1891" s="1">
        <v>3.0</v>
      </c>
      <c r="H1891" s="1" t="s">
        <v>39</v>
      </c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</row>
    <row r="1892">
      <c r="A1892" s="1">
        <v>1891.0</v>
      </c>
      <c r="B1892" s="3">
        <v>43404.0</v>
      </c>
      <c r="C1892" s="1" t="s">
        <v>3</v>
      </c>
      <c r="D1892" s="1" t="s">
        <v>33</v>
      </c>
      <c r="E1892" s="1">
        <v>44.0</v>
      </c>
      <c r="F1892" s="10">
        <f>vlookup(E1892,DateReference!B:C,2,false)</f>
        <v>12</v>
      </c>
      <c r="G1892" s="1">
        <v>4.0</v>
      </c>
      <c r="H1892" s="1" t="s">
        <v>37</v>
      </c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</row>
    <row r="1893">
      <c r="A1893" s="1">
        <v>1892.0</v>
      </c>
      <c r="B1893" s="3">
        <v>43371.0</v>
      </c>
      <c r="C1893" s="1" t="s">
        <v>3</v>
      </c>
      <c r="D1893" s="1" t="s">
        <v>13</v>
      </c>
      <c r="E1893" s="1">
        <v>39.0</v>
      </c>
      <c r="F1893" s="10">
        <f>vlookup(E1893,DateReference!B:C,2,false)</f>
        <v>7</v>
      </c>
      <c r="G1893" s="1">
        <v>4.0</v>
      </c>
      <c r="H1893" s="1" t="s">
        <v>38</v>
      </c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</row>
    <row r="1894">
      <c r="A1894" s="1">
        <v>1893.0</v>
      </c>
      <c r="B1894" s="3">
        <v>43401.0</v>
      </c>
      <c r="C1894" s="1" t="s">
        <v>3</v>
      </c>
      <c r="D1894" s="1" t="s">
        <v>33</v>
      </c>
      <c r="E1894" s="1">
        <v>43.0</v>
      </c>
      <c r="F1894" s="10">
        <f>vlookup(E1894,DateReference!B:C,2,false)</f>
        <v>11</v>
      </c>
      <c r="G1894" s="1">
        <v>10.0</v>
      </c>
      <c r="H1894" s="1" t="s">
        <v>39</v>
      </c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</row>
    <row r="1895">
      <c r="A1895" s="1">
        <v>1894.0</v>
      </c>
      <c r="B1895" s="3">
        <v>43444.0</v>
      </c>
      <c r="C1895" s="1" t="s">
        <v>3</v>
      </c>
      <c r="D1895" s="1" t="s">
        <v>13</v>
      </c>
      <c r="E1895" s="1">
        <v>50.0</v>
      </c>
      <c r="F1895" s="10">
        <f>vlookup(E1895,DateReference!B:C,2,false)</f>
        <v>18</v>
      </c>
      <c r="G1895" s="1">
        <v>8.0</v>
      </c>
      <c r="H1895" s="1" t="s">
        <v>37</v>
      </c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</row>
    <row r="1896">
      <c r="A1896" s="1">
        <v>1895.0</v>
      </c>
      <c r="B1896" s="3">
        <v>43369.0</v>
      </c>
      <c r="C1896" s="1" t="s">
        <v>3</v>
      </c>
      <c r="D1896" s="1" t="s">
        <v>13</v>
      </c>
      <c r="E1896" s="1">
        <v>39.0</v>
      </c>
      <c r="F1896" s="10">
        <f>vlookup(E1896,DateReference!B:C,2,false)</f>
        <v>7</v>
      </c>
      <c r="G1896" s="1">
        <v>3.0</v>
      </c>
      <c r="H1896" s="1" t="s">
        <v>38</v>
      </c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</row>
    <row r="1897">
      <c r="A1897" s="1">
        <v>1896.0</v>
      </c>
      <c r="B1897" s="3">
        <v>43436.0</v>
      </c>
      <c r="C1897" s="1" t="s">
        <v>3</v>
      </c>
      <c r="D1897" s="1" t="s">
        <v>33</v>
      </c>
      <c r="E1897" s="1">
        <v>48.0</v>
      </c>
      <c r="F1897" s="10">
        <f>vlookup(E1897,DateReference!B:C,2,false)</f>
        <v>16</v>
      </c>
      <c r="G1897" s="1">
        <v>2.0</v>
      </c>
      <c r="H1897" s="1" t="s">
        <v>39</v>
      </c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</row>
    <row r="1898">
      <c r="A1898" s="1">
        <v>1897.0</v>
      </c>
      <c r="B1898" s="3">
        <v>43351.0</v>
      </c>
      <c r="C1898" s="1" t="s">
        <v>3</v>
      </c>
      <c r="D1898" s="1" t="s">
        <v>13</v>
      </c>
      <c r="E1898" s="1">
        <v>36.0</v>
      </c>
      <c r="F1898" s="10">
        <f>vlookup(E1898,DateReference!B:C,2,false)</f>
        <v>4</v>
      </c>
      <c r="G1898" s="1">
        <v>7.0</v>
      </c>
      <c r="H1898" s="1" t="s">
        <v>37</v>
      </c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</row>
    <row r="1899">
      <c r="A1899" s="1">
        <v>1898.0</v>
      </c>
      <c r="B1899" s="3">
        <v>43457.0</v>
      </c>
      <c r="C1899" s="1" t="s">
        <v>3</v>
      </c>
      <c r="D1899" s="1" t="s">
        <v>13</v>
      </c>
      <c r="E1899" s="1">
        <v>51.0</v>
      </c>
      <c r="F1899" s="10">
        <f>vlookup(E1899,DateReference!B:C,2,false)</f>
        <v>19</v>
      </c>
      <c r="G1899" s="1">
        <v>10.0</v>
      </c>
      <c r="H1899" s="1" t="s">
        <v>38</v>
      </c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</row>
    <row r="1900">
      <c r="A1900" s="1">
        <v>1899.0</v>
      </c>
      <c r="B1900" s="3">
        <v>43377.0</v>
      </c>
      <c r="C1900" s="1" t="s">
        <v>3</v>
      </c>
      <c r="D1900" s="1" t="s">
        <v>33</v>
      </c>
      <c r="E1900" s="1">
        <v>40.0</v>
      </c>
      <c r="F1900" s="10">
        <f>vlookup(E1900,DateReference!B:C,2,false)</f>
        <v>8</v>
      </c>
      <c r="G1900" s="1">
        <v>6.0</v>
      </c>
      <c r="H1900" s="1" t="s">
        <v>39</v>
      </c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</row>
    <row r="1901">
      <c r="A1901" s="1">
        <v>1900.0</v>
      </c>
      <c r="B1901" s="3">
        <v>43337.0</v>
      </c>
      <c r="C1901" s="1" t="s">
        <v>3</v>
      </c>
      <c r="D1901" s="1" t="s">
        <v>33</v>
      </c>
      <c r="E1901" s="1">
        <v>34.0</v>
      </c>
      <c r="F1901" s="10">
        <f>vlookup(E1901,DateReference!B:C,2,false)</f>
        <v>2</v>
      </c>
      <c r="G1901" s="1">
        <v>8.0</v>
      </c>
      <c r="H1901" s="1" t="s">
        <v>37</v>
      </c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</row>
    <row r="1902">
      <c r="A1902" s="1">
        <v>1901.0</v>
      </c>
      <c r="B1902" s="3">
        <v>43393.0</v>
      </c>
      <c r="C1902" s="1" t="s">
        <v>3</v>
      </c>
      <c r="D1902" s="1" t="s">
        <v>33</v>
      </c>
      <c r="E1902" s="1">
        <v>42.0</v>
      </c>
      <c r="F1902" s="10">
        <f>vlookup(E1902,DateReference!B:C,2,false)</f>
        <v>10</v>
      </c>
      <c r="G1902" s="1">
        <v>3.0</v>
      </c>
      <c r="H1902" s="1" t="s">
        <v>38</v>
      </c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</row>
    <row r="1903">
      <c r="A1903" s="1">
        <v>1902.0</v>
      </c>
      <c r="B1903" s="3">
        <v>43422.0</v>
      </c>
      <c r="C1903" s="1" t="s">
        <v>3</v>
      </c>
      <c r="D1903" s="1" t="s">
        <v>13</v>
      </c>
      <c r="E1903" s="1">
        <v>46.0</v>
      </c>
      <c r="F1903" s="10">
        <f>vlookup(E1903,DateReference!B:C,2,false)</f>
        <v>14</v>
      </c>
      <c r="G1903" s="1">
        <v>5.0</v>
      </c>
      <c r="H1903" s="1" t="s">
        <v>39</v>
      </c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</row>
    <row r="1904">
      <c r="A1904" s="1">
        <v>1903.0</v>
      </c>
      <c r="B1904" s="3">
        <v>43403.0</v>
      </c>
      <c r="C1904" s="1" t="s">
        <v>3</v>
      </c>
      <c r="D1904" s="1" t="s">
        <v>33</v>
      </c>
      <c r="E1904" s="1">
        <v>44.0</v>
      </c>
      <c r="F1904" s="10">
        <f>vlookup(E1904,DateReference!B:C,2,false)</f>
        <v>12</v>
      </c>
      <c r="G1904" s="1">
        <v>2.0</v>
      </c>
      <c r="H1904" s="1" t="s">
        <v>37</v>
      </c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</row>
    <row r="1905">
      <c r="A1905" s="1">
        <v>1904.0</v>
      </c>
      <c r="B1905" s="3">
        <v>43331.0</v>
      </c>
      <c r="C1905" s="1" t="s">
        <v>3</v>
      </c>
      <c r="D1905" s="1" t="s">
        <v>13</v>
      </c>
      <c r="E1905" s="1">
        <v>33.0</v>
      </c>
      <c r="F1905" s="10">
        <f>vlookup(E1905,DateReference!B:C,2,false)</f>
        <v>1</v>
      </c>
      <c r="G1905" s="1">
        <v>3.0</v>
      </c>
      <c r="H1905" s="1" t="s">
        <v>38</v>
      </c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</row>
    <row r="1906">
      <c r="A1906" s="1">
        <v>1905.0</v>
      </c>
      <c r="B1906" s="3">
        <v>43340.0</v>
      </c>
      <c r="C1906" s="1" t="s">
        <v>3</v>
      </c>
      <c r="D1906" s="1" t="s">
        <v>33</v>
      </c>
      <c r="E1906" s="1">
        <v>35.0</v>
      </c>
      <c r="F1906" s="10">
        <f>vlookup(E1906,DateReference!B:C,2,false)</f>
        <v>3</v>
      </c>
      <c r="G1906" s="1">
        <v>3.0</v>
      </c>
      <c r="H1906" s="1" t="s">
        <v>39</v>
      </c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</row>
    <row r="1907">
      <c r="A1907" s="1">
        <v>1906.0</v>
      </c>
      <c r="B1907" s="3">
        <v>43347.0</v>
      </c>
      <c r="C1907" s="1" t="s">
        <v>3</v>
      </c>
      <c r="D1907" s="1" t="s">
        <v>13</v>
      </c>
      <c r="E1907" s="1">
        <v>36.0</v>
      </c>
      <c r="F1907" s="10">
        <f>vlookup(E1907,DateReference!B:C,2,false)</f>
        <v>4</v>
      </c>
      <c r="G1907" s="1">
        <v>6.0</v>
      </c>
      <c r="H1907" s="1" t="s">
        <v>37</v>
      </c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</row>
    <row r="1908">
      <c r="A1908" s="1">
        <v>1907.0</v>
      </c>
      <c r="B1908" s="3">
        <v>43460.0</v>
      </c>
      <c r="C1908" s="1" t="s">
        <v>3</v>
      </c>
      <c r="D1908" s="1" t="s">
        <v>33</v>
      </c>
      <c r="E1908" s="1">
        <v>52.0</v>
      </c>
      <c r="F1908" s="10">
        <f>vlookup(E1908,DateReference!B:C,2,false)</f>
        <v>20</v>
      </c>
      <c r="G1908" s="1">
        <v>10.0</v>
      </c>
      <c r="H1908" s="1" t="s">
        <v>38</v>
      </c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</row>
    <row r="1909">
      <c r="A1909" s="1">
        <v>1908.0</v>
      </c>
      <c r="B1909" s="3">
        <v>43464.0</v>
      </c>
      <c r="C1909" s="1" t="s">
        <v>3</v>
      </c>
      <c r="D1909" s="1" t="s">
        <v>13</v>
      </c>
      <c r="E1909" s="1">
        <v>52.0</v>
      </c>
      <c r="F1909" s="10">
        <f>vlookup(E1909,DateReference!B:C,2,false)</f>
        <v>20</v>
      </c>
      <c r="G1909" s="1">
        <v>4.0</v>
      </c>
      <c r="H1909" s="1" t="s">
        <v>39</v>
      </c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</row>
    <row r="1910">
      <c r="A1910" s="1">
        <v>1909.0</v>
      </c>
      <c r="B1910" s="3">
        <v>43427.0</v>
      </c>
      <c r="C1910" s="1" t="s">
        <v>3</v>
      </c>
      <c r="D1910" s="1" t="s">
        <v>33</v>
      </c>
      <c r="E1910" s="1">
        <v>47.0</v>
      </c>
      <c r="F1910" s="10">
        <f>vlookup(E1910,DateReference!B:C,2,false)</f>
        <v>15</v>
      </c>
      <c r="G1910" s="1">
        <v>8.0</v>
      </c>
      <c r="H1910" s="1" t="s">
        <v>37</v>
      </c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</row>
    <row r="1911">
      <c r="A1911" s="1">
        <v>1910.0</v>
      </c>
      <c r="B1911" s="3">
        <v>43353.0</v>
      </c>
      <c r="C1911" s="1" t="s">
        <v>3</v>
      </c>
      <c r="D1911" s="1" t="s">
        <v>13</v>
      </c>
      <c r="E1911" s="1">
        <v>37.0</v>
      </c>
      <c r="F1911" s="10">
        <f>vlookup(E1911,DateReference!B:C,2,false)</f>
        <v>5</v>
      </c>
      <c r="G1911" s="1">
        <v>6.0</v>
      </c>
      <c r="H1911" s="1" t="s">
        <v>38</v>
      </c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</row>
    <row r="1912">
      <c r="A1912" s="1">
        <v>1911.0</v>
      </c>
      <c r="B1912" s="3">
        <v>43435.0</v>
      </c>
      <c r="C1912" s="1" t="s">
        <v>3</v>
      </c>
      <c r="D1912" s="1" t="s">
        <v>13</v>
      </c>
      <c r="E1912" s="1">
        <v>48.0</v>
      </c>
      <c r="F1912" s="10">
        <f>vlookup(E1912,DateReference!B:C,2,false)</f>
        <v>16</v>
      </c>
      <c r="G1912" s="1">
        <v>5.0</v>
      </c>
      <c r="H1912" s="1" t="s">
        <v>39</v>
      </c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</row>
    <row r="1913">
      <c r="A1913" s="1">
        <v>1912.0</v>
      </c>
      <c r="B1913" s="3">
        <v>43374.0</v>
      </c>
      <c r="C1913" s="1" t="s">
        <v>3</v>
      </c>
      <c r="D1913" s="1" t="s">
        <v>13</v>
      </c>
      <c r="E1913" s="1">
        <v>40.0</v>
      </c>
      <c r="F1913" s="10">
        <f>vlookup(E1913,DateReference!B:C,2,false)</f>
        <v>8</v>
      </c>
      <c r="G1913" s="1">
        <v>3.0</v>
      </c>
      <c r="H1913" s="1" t="s">
        <v>37</v>
      </c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</row>
    <row r="1914">
      <c r="A1914" s="1">
        <v>1913.0</v>
      </c>
      <c r="B1914" s="3">
        <v>43397.0</v>
      </c>
      <c r="C1914" s="1" t="s">
        <v>3</v>
      </c>
      <c r="D1914" s="1" t="s">
        <v>33</v>
      </c>
      <c r="E1914" s="1">
        <v>43.0</v>
      </c>
      <c r="F1914" s="10">
        <f>vlookup(E1914,DateReference!B:C,2,false)</f>
        <v>11</v>
      </c>
      <c r="G1914" s="1">
        <v>10.0</v>
      </c>
      <c r="H1914" s="1" t="s">
        <v>38</v>
      </c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</row>
    <row r="1915">
      <c r="A1915" s="1">
        <v>1914.0</v>
      </c>
      <c r="B1915" s="3">
        <v>43443.0</v>
      </c>
      <c r="C1915" s="1" t="s">
        <v>3</v>
      </c>
      <c r="D1915" s="1" t="s">
        <v>33</v>
      </c>
      <c r="E1915" s="1">
        <v>49.0</v>
      </c>
      <c r="F1915" s="10">
        <f>vlookup(E1915,DateReference!B:C,2,false)</f>
        <v>17</v>
      </c>
      <c r="G1915" s="1">
        <v>1.0</v>
      </c>
      <c r="H1915" s="1" t="s">
        <v>39</v>
      </c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</row>
    <row r="1916">
      <c r="A1916" s="1">
        <v>1915.0</v>
      </c>
      <c r="B1916" s="3">
        <v>43382.0</v>
      </c>
      <c r="C1916" s="1" t="s">
        <v>3</v>
      </c>
      <c r="D1916" s="1" t="s">
        <v>33</v>
      </c>
      <c r="E1916" s="1">
        <v>41.0</v>
      </c>
      <c r="F1916" s="10">
        <f>vlookup(E1916,DateReference!B:C,2,false)</f>
        <v>9</v>
      </c>
      <c r="G1916" s="1">
        <v>2.0</v>
      </c>
      <c r="H1916" s="1" t="s">
        <v>37</v>
      </c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</row>
    <row r="1917">
      <c r="A1917" s="1">
        <v>1916.0</v>
      </c>
      <c r="B1917" s="3">
        <v>43432.0</v>
      </c>
      <c r="C1917" s="1" t="s">
        <v>3</v>
      </c>
      <c r="D1917" s="1" t="s">
        <v>13</v>
      </c>
      <c r="E1917" s="1">
        <v>48.0</v>
      </c>
      <c r="F1917" s="10">
        <f>vlookup(E1917,DateReference!B:C,2,false)</f>
        <v>16</v>
      </c>
      <c r="G1917" s="1">
        <v>3.0</v>
      </c>
      <c r="H1917" s="1" t="s">
        <v>38</v>
      </c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</row>
    <row r="1918">
      <c r="A1918" s="1">
        <v>1917.0</v>
      </c>
      <c r="B1918" s="3">
        <v>43355.0</v>
      </c>
      <c r="C1918" s="1" t="s">
        <v>3</v>
      </c>
      <c r="D1918" s="1" t="s">
        <v>13</v>
      </c>
      <c r="E1918" s="1">
        <v>37.0</v>
      </c>
      <c r="F1918" s="10">
        <f>vlookup(E1918,DateReference!B:C,2,false)</f>
        <v>5</v>
      </c>
      <c r="G1918" s="1">
        <v>8.0</v>
      </c>
      <c r="H1918" s="1" t="s">
        <v>39</v>
      </c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</row>
    <row r="1919">
      <c r="A1919" s="1">
        <v>1918.0</v>
      </c>
      <c r="B1919" s="3">
        <v>43442.0</v>
      </c>
      <c r="C1919" s="1" t="s">
        <v>3</v>
      </c>
      <c r="D1919" s="1" t="s">
        <v>33</v>
      </c>
      <c r="E1919" s="1">
        <v>49.0</v>
      </c>
      <c r="F1919" s="10">
        <f>vlookup(E1919,DateReference!B:C,2,false)</f>
        <v>17</v>
      </c>
      <c r="G1919" s="1">
        <v>3.0</v>
      </c>
      <c r="H1919" s="1" t="s">
        <v>37</v>
      </c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</row>
    <row r="1920">
      <c r="A1920" s="1">
        <v>1919.0</v>
      </c>
      <c r="B1920" s="3">
        <v>43343.0</v>
      </c>
      <c r="C1920" s="1" t="s">
        <v>3</v>
      </c>
      <c r="D1920" s="1" t="s">
        <v>33</v>
      </c>
      <c r="E1920" s="1">
        <v>35.0</v>
      </c>
      <c r="F1920" s="10">
        <f>vlookup(E1920,DateReference!B:C,2,false)</f>
        <v>3</v>
      </c>
      <c r="G1920" s="1">
        <v>10.0</v>
      </c>
      <c r="H1920" s="1" t="s">
        <v>38</v>
      </c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</row>
    <row r="1921">
      <c r="A1921" s="1">
        <v>1920.0</v>
      </c>
      <c r="B1921" s="3">
        <v>43340.0</v>
      </c>
      <c r="C1921" s="1" t="s">
        <v>3</v>
      </c>
      <c r="D1921" s="1" t="s">
        <v>33</v>
      </c>
      <c r="E1921" s="1">
        <v>35.0</v>
      </c>
      <c r="F1921" s="10">
        <f>vlookup(E1921,DateReference!B:C,2,false)</f>
        <v>3</v>
      </c>
      <c r="G1921" s="1">
        <v>5.0</v>
      </c>
      <c r="H1921" s="1" t="s">
        <v>39</v>
      </c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</row>
    <row r="1922">
      <c r="A1922" s="1">
        <v>1921.0</v>
      </c>
      <c r="B1922" s="3">
        <v>43348.0</v>
      </c>
      <c r="C1922" s="1" t="s">
        <v>3</v>
      </c>
      <c r="D1922" s="1" t="s">
        <v>13</v>
      </c>
      <c r="E1922" s="1">
        <v>36.0</v>
      </c>
      <c r="F1922" s="10">
        <f>vlookup(E1922,DateReference!B:C,2,false)</f>
        <v>4</v>
      </c>
      <c r="G1922" s="1">
        <v>3.0</v>
      </c>
      <c r="H1922" s="1" t="s">
        <v>37</v>
      </c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</row>
    <row r="1923">
      <c r="A1923" s="1">
        <v>1922.0</v>
      </c>
      <c r="B1923" s="3">
        <v>43365.0</v>
      </c>
      <c r="C1923" s="1" t="s">
        <v>3</v>
      </c>
      <c r="D1923" s="1" t="s">
        <v>33</v>
      </c>
      <c r="E1923" s="1">
        <v>38.0</v>
      </c>
      <c r="F1923" s="10">
        <f>vlookup(E1923,DateReference!B:C,2,false)</f>
        <v>6</v>
      </c>
      <c r="G1923" s="1">
        <v>5.0</v>
      </c>
      <c r="H1923" s="1" t="s">
        <v>38</v>
      </c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</row>
    <row r="1924">
      <c r="A1924" s="1">
        <v>1923.0</v>
      </c>
      <c r="B1924" s="3">
        <v>43403.0</v>
      </c>
      <c r="C1924" s="1" t="s">
        <v>3</v>
      </c>
      <c r="D1924" s="1" t="s">
        <v>13</v>
      </c>
      <c r="E1924" s="1">
        <v>44.0</v>
      </c>
      <c r="F1924" s="10">
        <f>vlookup(E1924,DateReference!B:C,2,false)</f>
        <v>12</v>
      </c>
      <c r="G1924" s="1">
        <v>7.0</v>
      </c>
      <c r="H1924" s="1" t="s">
        <v>39</v>
      </c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</row>
    <row r="1925">
      <c r="A1925" s="1">
        <v>1924.0</v>
      </c>
      <c r="B1925" s="3">
        <v>43373.0</v>
      </c>
      <c r="C1925" s="1" t="s">
        <v>3</v>
      </c>
      <c r="D1925" s="1" t="s">
        <v>13</v>
      </c>
      <c r="E1925" s="1">
        <v>39.0</v>
      </c>
      <c r="F1925" s="10">
        <f>vlookup(E1925,DateReference!B:C,2,false)</f>
        <v>7</v>
      </c>
      <c r="G1925" s="1">
        <v>7.0</v>
      </c>
      <c r="H1925" s="1" t="s">
        <v>37</v>
      </c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</row>
    <row r="1926">
      <c r="A1926" s="1">
        <v>1925.0</v>
      </c>
      <c r="B1926" s="3">
        <v>43376.0</v>
      </c>
      <c r="C1926" s="1" t="s">
        <v>3</v>
      </c>
      <c r="D1926" s="1" t="s">
        <v>13</v>
      </c>
      <c r="E1926" s="1">
        <v>40.0</v>
      </c>
      <c r="F1926" s="10">
        <f>vlookup(E1926,DateReference!B:C,2,false)</f>
        <v>8</v>
      </c>
      <c r="G1926" s="1">
        <v>9.0</v>
      </c>
      <c r="H1926" s="1" t="s">
        <v>38</v>
      </c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</row>
    <row r="1927">
      <c r="A1927" s="1">
        <v>1926.0</v>
      </c>
      <c r="B1927" s="3">
        <v>43352.0</v>
      </c>
      <c r="C1927" s="1" t="s">
        <v>3</v>
      </c>
      <c r="D1927" s="1" t="s">
        <v>33</v>
      </c>
      <c r="E1927" s="1">
        <v>36.0</v>
      </c>
      <c r="F1927" s="10">
        <f>vlookup(E1927,DateReference!B:C,2,false)</f>
        <v>4</v>
      </c>
      <c r="G1927" s="1">
        <v>1.0</v>
      </c>
      <c r="H1927" s="1" t="s">
        <v>39</v>
      </c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</row>
    <row r="1928">
      <c r="A1928" s="1">
        <v>1927.0</v>
      </c>
      <c r="B1928" s="3">
        <v>43360.0</v>
      </c>
      <c r="C1928" s="1" t="s">
        <v>3</v>
      </c>
      <c r="D1928" s="1" t="s">
        <v>33</v>
      </c>
      <c r="E1928" s="1">
        <v>38.0</v>
      </c>
      <c r="F1928" s="10">
        <f>vlookup(E1928,DateReference!B:C,2,false)</f>
        <v>6</v>
      </c>
      <c r="G1928" s="1">
        <v>5.0</v>
      </c>
      <c r="H1928" s="1" t="s">
        <v>37</v>
      </c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</row>
    <row r="1929">
      <c r="A1929" s="1">
        <v>1928.0</v>
      </c>
      <c r="B1929" s="3">
        <v>43463.0</v>
      </c>
      <c r="C1929" s="1" t="s">
        <v>3</v>
      </c>
      <c r="D1929" s="1" t="s">
        <v>13</v>
      </c>
      <c r="E1929" s="1">
        <v>52.0</v>
      </c>
      <c r="F1929" s="10">
        <f>vlookup(E1929,DateReference!B:C,2,false)</f>
        <v>20</v>
      </c>
      <c r="G1929" s="1">
        <v>5.0</v>
      </c>
      <c r="H1929" s="1" t="s">
        <v>38</v>
      </c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</row>
    <row r="1930">
      <c r="A1930" s="1">
        <v>1929.0</v>
      </c>
      <c r="B1930" s="3">
        <v>43339.0</v>
      </c>
      <c r="C1930" s="1" t="s">
        <v>3</v>
      </c>
      <c r="D1930" s="1" t="s">
        <v>13</v>
      </c>
      <c r="E1930" s="1">
        <v>35.0</v>
      </c>
      <c r="F1930" s="10">
        <f>vlookup(E1930,DateReference!B:C,2,false)</f>
        <v>3</v>
      </c>
      <c r="G1930" s="1">
        <v>6.0</v>
      </c>
      <c r="H1930" s="1" t="s">
        <v>39</v>
      </c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</row>
    <row r="1931">
      <c r="A1931" s="1">
        <v>1930.0</v>
      </c>
      <c r="B1931" s="3">
        <v>43429.0</v>
      </c>
      <c r="C1931" s="1" t="s">
        <v>3</v>
      </c>
      <c r="D1931" s="1" t="s">
        <v>33</v>
      </c>
      <c r="E1931" s="1">
        <v>47.0</v>
      </c>
      <c r="F1931" s="10">
        <f>vlookup(E1931,DateReference!B:C,2,false)</f>
        <v>15</v>
      </c>
      <c r="G1931" s="1">
        <v>5.0</v>
      </c>
      <c r="H1931" s="1" t="s">
        <v>37</v>
      </c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</row>
    <row r="1932">
      <c r="A1932" s="1">
        <v>1931.0</v>
      </c>
      <c r="B1932" s="3">
        <v>43378.0</v>
      </c>
      <c r="C1932" s="1" t="s">
        <v>3</v>
      </c>
      <c r="D1932" s="1" t="s">
        <v>13</v>
      </c>
      <c r="E1932" s="1">
        <v>40.0</v>
      </c>
      <c r="F1932" s="10">
        <f>vlookup(E1932,DateReference!B:C,2,false)</f>
        <v>8</v>
      </c>
      <c r="G1932" s="1">
        <v>4.0</v>
      </c>
      <c r="H1932" s="1" t="s">
        <v>38</v>
      </c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</row>
    <row r="1933">
      <c r="A1933" s="1">
        <v>1932.0</v>
      </c>
      <c r="B1933" s="3">
        <v>43368.0</v>
      </c>
      <c r="C1933" s="1" t="s">
        <v>3</v>
      </c>
      <c r="D1933" s="1" t="s">
        <v>13</v>
      </c>
      <c r="E1933" s="1">
        <v>39.0</v>
      </c>
      <c r="F1933" s="10">
        <f>vlookup(E1933,DateReference!B:C,2,false)</f>
        <v>7</v>
      </c>
      <c r="G1933" s="1">
        <v>7.0</v>
      </c>
      <c r="H1933" s="1" t="s">
        <v>39</v>
      </c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</row>
    <row r="1934">
      <c r="A1934" s="1">
        <v>1933.0</v>
      </c>
      <c r="B1934" s="3">
        <v>43421.0</v>
      </c>
      <c r="C1934" s="1" t="s">
        <v>3</v>
      </c>
      <c r="D1934" s="1" t="s">
        <v>33</v>
      </c>
      <c r="E1934" s="1">
        <v>46.0</v>
      </c>
      <c r="F1934" s="10">
        <f>vlookup(E1934,DateReference!B:C,2,false)</f>
        <v>14</v>
      </c>
      <c r="G1934" s="1">
        <v>10.0</v>
      </c>
      <c r="H1934" s="1" t="s">
        <v>37</v>
      </c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</row>
    <row r="1935">
      <c r="A1935" s="1">
        <v>1934.0</v>
      </c>
      <c r="B1935" s="3">
        <v>43449.0</v>
      </c>
      <c r="C1935" s="1" t="s">
        <v>3</v>
      </c>
      <c r="D1935" s="1" t="s">
        <v>33</v>
      </c>
      <c r="E1935" s="1">
        <v>50.0</v>
      </c>
      <c r="F1935" s="10">
        <f>vlookup(E1935,DateReference!B:C,2,false)</f>
        <v>18</v>
      </c>
      <c r="G1935" s="1">
        <v>5.0</v>
      </c>
      <c r="H1935" s="1" t="s">
        <v>38</v>
      </c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</row>
    <row r="1936">
      <c r="A1936" s="1">
        <v>1935.0</v>
      </c>
      <c r="B1936" s="3">
        <v>43385.0</v>
      </c>
      <c r="C1936" s="1" t="s">
        <v>3</v>
      </c>
      <c r="D1936" s="1" t="s">
        <v>13</v>
      </c>
      <c r="E1936" s="1">
        <v>41.0</v>
      </c>
      <c r="F1936" s="10">
        <f>vlookup(E1936,DateReference!B:C,2,false)</f>
        <v>9</v>
      </c>
      <c r="G1936" s="1">
        <v>9.0</v>
      </c>
      <c r="H1936" s="1" t="s">
        <v>39</v>
      </c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</row>
    <row r="1937">
      <c r="A1937" s="1">
        <v>1936.0</v>
      </c>
      <c r="B1937" s="3">
        <v>43374.0</v>
      </c>
      <c r="C1937" s="1" t="s">
        <v>3</v>
      </c>
      <c r="D1937" s="1" t="s">
        <v>13</v>
      </c>
      <c r="E1937" s="1">
        <v>40.0</v>
      </c>
      <c r="F1937" s="10">
        <f>vlookup(E1937,DateReference!B:C,2,false)</f>
        <v>8</v>
      </c>
      <c r="G1937" s="1">
        <v>1.0</v>
      </c>
      <c r="H1937" s="1" t="s">
        <v>37</v>
      </c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</row>
    <row r="1938">
      <c r="A1938" s="1">
        <v>1937.0</v>
      </c>
      <c r="B1938" s="3">
        <v>43455.0</v>
      </c>
      <c r="C1938" s="1" t="s">
        <v>3</v>
      </c>
      <c r="D1938" s="1" t="s">
        <v>13</v>
      </c>
      <c r="E1938" s="1">
        <v>51.0</v>
      </c>
      <c r="F1938" s="10">
        <f>vlookup(E1938,DateReference!B:C,2,false)</f>
        <v>19</v>
      </c>
      <c r="G1938" s="1">
        <v>8.0</v>
      </c>
      <c r="H1938" s="1" t="s">
        <v>38</v>
      </c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</row>
    <row r="1939">
      <c r="A1939" s="1">
        <v>1938.0</v>
      </c>
      <c r="B1939" s="3">
        <v>43370.0</v>
      </c>
      <c r="C1939" s="1" t="s">
        <v>3</v>
      </c>
      <c r="D1939" s="1" t="s">
        <v>13</v>
      </c>
      <c r="E1939" s="1">
        <v>39.0</v>
      </c>
      <c r="F1939" s="10">
        <f>vlookup(E1939,DateReference!B:C,2,false)</f>
        <v>7</v>
      </c>
      <c r="G1939" s="1">
        <v>8.0</v>
      </c>
      <c r="H1939" s="1" t="s">
        <v>39</v>
      </c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</row>
    <row r="1940">
      <c r="A1940" s="1">
        <v>1939.0</v>
      </c>
      <c r="B1940" s="3">
        <v>43461.0</v>
      </c>
      <c r="C1940" s="1" t="s">
        <v>3</v>
      </c>
      <c r="D1940" s="1" t="s">
        <v>33</v>
      </c>
      <c r="E1940" s="1">
        <v>52.0</v>
      </c>
      <c r="F1940" s="10">
        <f>vlookup(E1940,DateReference!B:C,2,false)</f>
        <v>20</v>
      </c>
      <c r="G1940" s="1">
        <v>8.0</v>
      </c>
      <c r="H1940" s="1" t="s">
        <v>37</v>
      </c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</row>
    <row r="1941">
      <c r="A1941" s="1">
        <v>1940.0</v>
      </c>
      <c r="B1941" s="3">
        <v>43373.0</v>
      </c>
      <c r="C1941" s="1" t="s">
        <v>3</v>
      </c>
      <c r="D1941" s="1" t="s">
        <v>33</v>
      </c>
      <c r="E1941" s="1">
        <v>39.0</v>
      </c>
      <c r="F1941" s="10">
        <f>vlookup(E1941,DateReference!B:C,2,false)</f>
        <v>7</v>
      </c>
      <c r="G1941" s="1">
        <v>10.0</v>
      </c>
      <c r="H1941" s="1" t="s">
        <v>38</v>
      </c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</row>
    <row r="1942">
      <c r="A1942" s="1">
        <v>1941.0</v>
      </c>
      <c r="B1942" s="3">
        <v>43393.0</v>
      </c>
      <c r="C1942" s="1" t="s">
        <v>3</v>
      </c>
      <c r="D1942" s="1" t="s">
        <v>33</v>
      </c>
      <c r="E1942" s="1">
        <v>42.0</v>
      </c>
      <c r="F1942" s="10">
        <f>vlookup(E1942,DateReference!B:C,2,false)</f>
        <v>10</v>
      </c>
      <c r="G1942" s="1">
        <v>9.0</v>
      </c>
      <c r="H1942" s="1" t="s">
        <v>39</v>
      </c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</row>
    <row r="1943">
      <c r="A1943" s="1">
        <v>1942.0</v>
      </c>
      <c r="B1943" s="3">
        <v>43432.0</v>
      </c>
      <c r="C1943" s="1" t="s">
        <v>3</v>
      </c>
      <c r="D1943" s="1" t="s">
        <v>13</v>
      </c>
      <c r="E1943" s="1">
        <v>48.0</v>
      </c>
      <c r="F1943" s="10">
        <f>vlookup(E1943,DateReference!B:C,2,false)</f>
        <v>16</v>
      </c>
      <c r="G1943" s="1">
        <v>4.0</v>
      </c>
      <c r="H1943" s="1" t="s">
        <v>37</v>
      </c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</row>
    <row r="1944">
      <c r="A1944" s="1">
        <v>1943.0</v>
      </c>
      <c r="B1944" s="3">
        <v>43342.0</v>
      </c>
      <c r="C1944" s="1" t="s">
        <v>3</v>
      </c>
      <c r="D1944" s="1" t="s">
        <v>33</v>
      </c>
      <c r="E1944" s="1">
        <v>35.0</v>
      </c>
      <c r="F1944" s="10">
        <f>vlookup(E1944,DateReference!B:C,2,false)</f>
        <v>3</v>
      </c>
      <c r="G1944" s="1">
        <v>7.0</v>
      </c>
      <c r="H1944" s="1" t="s">
        <v>38</v>
      </c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</row>
    <row r="1945">
      <c r="A1945" s="1">
        <v>1944.0</v>
      </c>
      <c r="B1945" s="3">
        <v>43409.0</v>
      </c>
      <c r="C1945" s="1" t="s">
        <v>3</v>
      </c>
      <c r="D1945" s="1" t="s">
        <v>13</v>
      </c>
      <c r="E1945" s="1">
        <v>45.0</v>
      </c>
      <c r="F1945" s="10">
        <f>vlookup(E1945,DateReference!B:C,2,false)</f>
        <v>13</v>
      </c>
      <c r="G1945" s="1">
        <v>2.0</v>
      </c>
      <c r="H1945" s="1" t="s">
        <v>39</v>
      </c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</row>
    <row r="1946">
      <c r="A1946" s="1">
        <v>1945.0</v>
      </c>
      <c r="B1946" s="3">
        <v>43369.0</v>
      </c>
      <c r="C1946" s="1" t="s">
        <v>3</v>
      </c>
      <c r="D1946" s="1" t="s">
        <v>33</v>
      </c>
      <c r="E1946" s="1">
        <v>39.0</v>
      </c>
      <c r="F1946" s="10">
        <f>vlookup(E1946,DateReference!B:C,2,false)</f>
        <v>7</v>
      </c>
      <c r="G1946" s="1">
        <v>7.0</v>
      </c>
      <c r="H1946" s="1" t="s">
        <v>37</v>
      </c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</row>
    <row r="1947">
      <c r="A1947" s="1">
        <v>1946.0</v>
      </c>
      <c r="B1947" s="3">
        <v>43424.0</v>
      </c>
      <c r="C1947" s="1" t="s">
        <v>3</v>
      </c>
      <c r="D1947" s="1" t="s">
        <v>13</v>
      </c>
      <c r="E1947" s="1">
        <v>47.0</v>
      </c>
      <c r="F1947" s="10">
        <f>vlookup(E1947,DateReference!B:C,2,false)</f>
        <v>15</v>
      </c>
      <c r="G1947" s="1">
        <v>7.0</v>
      </c>
      <c r="H1947" s="1" t="s">
        <v>38</v>
      </c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</row>
    <row r="1948">
      <c r="A1948" s="1">
        <v>1947.0</v>
      </c>
      <c r="B1948" s="3">
        <v>43426.0</v>
      </c>
      <c r="C1948" s="1" t="s">
        <v>3</v>
      </c>
      <c r="D1948" s="1" t="s">
        <v>33</v>
      </c>
      <c r="E1948" s="1">
        <v>47.0</v>
      </c>
      <c r="F1948" s="10">
        <f>vlookup(E1948,DateReference!B:C,2,false)</f>
        <v>15</v>
      </c>
      <c r="G1948" s="1">
        <v>3.0</v>
      </c>
      <c r="H1948" s="1" t="s">
        <v>39</v>
      </c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</row>
    <row r="1949">
      <c r="A1949" s="1">
        <v>1948.0</v>
      </c>
      <c r="B1949" s="3">
        <v>43361.0</v>
      </c>
      <c r="C1949" s="1" t="s">
        <v>3</v>
      </c>
      <c r="D1949" s="1" t="s">
        <v>13</v>
      </c>
      <c r="E1949" s="1">
        <v>38.0</v>
      </c>
      <c r="F1949" s="10">
        <f>vlookup(E1949,DateReference!B:C,2,false)</f>
        <v>6</v>
      </c>
      <c r="G1949" s="1">
        <v>3.0</v>
      </c>
      <c r="H1949" s="1" t="s">
        <v>37</v>
      </c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</row>
    <row r="1950">
      <c r="A1950" s="1">
        <v>1949.0</v>
      </c>
      <c r="B1950" s="3">
        <v>43332.0</v>
      </c>
      <c r="C1950" s="1" t="s">
        <v>3</v>
      </c>
      <c r="D1950" s="1" t="s">
        <v>33</v>
      </c>
      <c r="E1950" s="1">
        <v>34.0</v>
      </c>
      <c r="F1950" s="10">
        <f>vlookup(E1950,DateReference!B:C,2,false)</f>
        <v>2</v>
      </c>
      <c r="G1950" s="1">
        <v>3.0</v>
      </c>
      <c r="H1950" s="1" t="s">
        <v>38</v>
      </c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</row>
    <row r="1951">
      <c r="A1951" s="1">
        <v>1950.0</v>
      </c>
      <c r="B1951" s="3">
        <v>43445.0</v>
      </c>
      <c r="C1951" s="1" t="s">
        <v>3</v>
      </c>
      <c r="D1951" s="1" t="s">
        <v>33</v>
      </c>
      <c r="E1951" s="1">
        <v>50.0</v>
      </c>
      <c r="F1951" s="10">
        <f>vlookup(E1951,DateReference!B:C,2,false)</f>
        <v>18</v>
      </c>
      <c r="G1951" s="1">
        <v>2.0</v>
      </c>
      <c r="H1951" s="1" t="s">
        <v>39</v>
      </c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</row>
    <row r="1952">
      <c r="A1952" s="1">
        <v>1951.0</v>
      </c>
      <c r="B1952" s="3">
        <v>43400.0</v>
      </c>
      <c r="C1952" s="1" t="s">
        <v>3</v>
      </c>
      <c r="D1952" s="1" t="s">
        <v>13</v>
      </c>
      <c r="E1952" s="1">
        <v>43.0</v>
      </c>
      <c r="F1952" s="10">
        <f>vlookup(E1952,DateReference!B:C,2,false)</f>
        <v>11</v>
      </c>
      <c r="G1952" s="1">
        <v>6.0</v>
      </c>
      <c r="H1952" s="1" t="s">
        <v>37</v>
      </c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</row>
    <row r="1953">
      <c r="A1953" s="1">
        <v>1952.0</v>
      </c>
      <c r="B1953" s="3">
        <v>43328.0</v>
      </c>
      <c r="C1953" s="1" t="s">
        <v>3</v>
      </c>
      <c r="D1953" s="1" t="s">
        <v>33</v>
      </c>
      <c r="E1953" s="1">
        <v>33.0</v>
      </c>
      <c r="F1953" s="10">
        <f>vlookup(E1953,DateReference!B:C,2,false)</f>
        <v>1</v>
      </c>
      <c r="G1953" s="1">
        <v>3.0</v>
      </c>
      <c r="H1953" s="1" t="s">
        <v>38</v>
      </c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</row>
    <row r="1954">
      <c r="A1954" s="1">
        <v>1953.0</v>
      </c>
      <c r="B1954" s="3">
        <v>43368.0</v>
      </c>
      <c r="C1954" s="1" t="s">
        <v>3</v>
      </c>
      <c r="D1954" s="1" t="s">
        <v>13</v>
      </c>
      <c r="E1954" s="1">
        <v>39.0</v>
      </c>
      <c r="F1954" s="10">
        <f>vlookup(E1954,DateReference!B:C,2,false)</f>
        <v>7</v>
      </c>
      <c r="G1954" s="1">
        <v>8.0</v>
      </c>
      <c r="H1954" s="1" t="s">
        <v>39</v>
      </c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</row>
    <row r="1955">
      <c r="A1955" s="1">
        <v>1954.0</v>
      </c>
      <c r="B1955" s="3">
        <v>43430.0</v>
      </c>
      <c r="C1955" s="1" t="s">
        <v>3</v>
      </c>
      <c r="D1955" s="1" t="s">
        <v>13</v>
      </c>
      <c r="E1955" s="1">
        <v>48.0</v>
      </c>
      <c r="F1955" s="10">
        <f>vlookup(E1955,DateReference!B:C,2,false)</f>
        <v>16</v>
      </c>
      <c r="G1955" s="1">
        <v>10.0</v>
      </c>
      <c r="H1955" s="1" t="s">
        <v>37</v>
      </c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</row>
    <row r="1956">
      <c r="A1956" s="1">
        <v>1955.0</v>
      </c>
      <c r="B1956" s="3">
        <v>43421.0</v>
      </c>
      <c r="C1956" s="1" t="s">
        <v>3</v>
      </c>
      <c r="D1956" s="1" t="s">
        <v>13</v>
      </c>
      <c r="E1956" s="1">
        <v>46.0</v>
      </c>
      <c r="F1956" s="10">
        <f>vlookup(E1956,DateReference!B:C,2,false)</f>
        <v>14</v>
      </c>
      <c r="G1956" s="1">
        <v>3.0</v>
      </c>
      <c r="H1956" s="1" t="s">
        <v>38</v>
      </c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</row>
    <row r="1957">
      <c r="A1957" s="1">
        <v>1956.0</v>
      </c>
      <c r="B1957" s="3">
        <v>43328.0</v>
      </c>
      <c r="C1957" s="1" t="s">
        <v>3</v>
      </c>
      <c r="D1957" s="1" t="s">
        <v>33</v>
      </c>
      <c r="E1957" s="1">
        <v>33.0</v>
      </c>
      <c r="F1957" s="10">
        <f>vlookup(E1957,DateReference!B:C,2,false)</f>
        <v>1</v>
      </c>
      <c r="G1957" s="1">
        <v>1.0</v>
      </c>
      <c r="H1957" s="1" t="s">
        <v>39</v>
      </c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</row>
    <row r="1958">
      <c r="A1958" s="1">
        <v>1957.0</v>
      </c>
      <c r="B1958" s="3">
        <v>43432.0</v>
      </c>
      <c r="C1958" s="1" t="s">
        <v>3</v>
      </c>
      <c r="D1958" s="1" t="s">
        <v>33</v>
      </c>
      <c r="E1958" s="1">
        <v>48.0</v>
      </c>
      <c r="F1958" s="10">
        <f>vlookup(E1958,DateReference!B:C,2,false)</f>
        <v>16</v>
      </c>
      <c r="G1958" s="1">
        <v>7.0</v>
      </c>
      <c r="H1958" s="1" t="s">
        <v>37</v>
      </c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</row>
    <row r="1959">
      <c r="A1959" s="1">
        <v>1958.0</v>
      </c>
      <c r="B1959" s="3">
        <v>43336.0</v>
      </c>
      <c r="C1959" s="1" t="s">
        <v>3</v>
      </c>
      <c r="D1959" s="1" t="s">
        <v>33</v>
      </c>
      <c r="E1959" s="1">
        <v>34.0</v>
      </c>
      <c r="F1959" s="10">
        <f>vlookup(E1959,DateReference!B:C,2,false)</f>
        <v>2</v>
      </c>
      <c r="G1959" s="1">
        <v>10.0</v>
      </c>
      <c r="H1959" s="1" t="s">
        <v>38</v>
      </c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</row>
    <row r="1960">
      <c r="A1960" s="1">
        <v>1959.0</v>
      </c>
      <c r="B1960" s="3">
        <v>43386.0</v>
      </c>
      <c r="C1960" s="1" t="s">
        <v>3</v>
      </c>
      <c r="D1960" s="1" t="s">
        <v>33</v>
      </c>
      <c r="E1960" s="1">
        <v>41.0</v>
      </c>
      <c r="F1960" s="10">
        <f>vlookup(E1960,DateReference!B:C,2,false)</f>
        <v>9</v>
      </c>
      <c r="G1960" s="1">
        <v>9.0</v>
      </c>
      <c r="H1960" s="1" t="s">
        <v>39</v>
      </c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</row>
    <row r="1961">
      <c r="A1961" s="1">
        <v>1960.0</v>
      </c>
      <c r="B1961" s="3">
        <v>43425.0</v>
      </c>
      <c r="C1961" s="1" t="s">
        <v>3</v>
      </c>
      <c r="D1961" s="1" t="s">
        <v>13</v>
      </c>
      <c r="E1961" s="1">
        <v>47.0</v>
      </c>
      <c r="F1961" s="10">
        <f>vlookup(E1961,DateReference!B:C,2,false)</f>
        <v>15</v>
      </c>
      <c r="G1961" s="1">
        <v>10.0</v>
      </c>
      <c r="H1961" s="1" t="s">
        <v>37</v>
      </c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</row>
    <row r="1962">
      <c r="A1962" s="1">
        <v>1961.0</v>
      </c>
      <c r="B1962" s="3">
        <v>43415.0</v>
      </c>
      <c r="C1962" s="1" t="s">
        <v>3</v>
      </c>
      <c r="D1962" s="1" t="s">
        <v>33</v>
      </c>
      <c r="E1962" s="1">
        <v>45.0</v>
      </c>
      <c r="F1962" s="10">
        <f>vlookup(E1962,DateReference!B:C,2,false)</f>
        <v>13</v>
      </c>
      <c r="G1962" s="1">
        <v>6.0</v>
      </c>
      <c r="H1962" s="1" t="s">
        <v>38</v>
      </c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</row>
    <row r="1963">
      <c r="A1963" s="1">
        <v>1962.0</v>
      </c>
      <c r="B1963" s="3">
        <v>43410.0</v>
      </c>
      <c r="C1963" s="1" t="s">
        <v>3</v>
      </c>
      <c r="D1963" s="1" t="s">
        <v>13</v>
      </c>
      <c r="E1963" s="1">
        <v>45.0</v>
      </c>
      <c r="F1963" s="10">
        <f>vlookup(E1963,DateReference!B:C,2,false)</f>
        <v>13</v>
      </c>
      <c r="G1963" s="1">
        <v>6.0</v>
      </c>
      <c r="H1963" s="1" t="s">
        <v>39</v>
      </c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</row>
    <row r="1964">
      <c r="A1964" s="1">
        <v>1963.0</v>
      </c>
      <c r="B1964" s="3">
        <v>43424.0</v>
      </c>
      <c r="C1964" s="1" t="s">
        <v>3</v>
      </c>
      <c r="D1964" s="1" t="s">
        <v>33</v>
      </c>
      <c r="E1964" s="1">
        <v>47.0</v>
      </c>
      <c r="F1964" s="10">
        <f>vlookup(E1964,DateReference!B:C,2,false)</f>
        <v>15</v>
      </c>
      <c r="G1964" s="1">
        <v>2.0</v>
      </c>
      <c r="H1964" s="1" t="s">
        <v>37</v>
      </c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</row>
    <row r="1965">
      <c r="A1965" s="1">
        <v>1964.0</v>
      </c>
      <c r="B1965" s="3">
        <v>43423.0</v>
      </c>
      <c r="C1965" s="1" t="s">
        <v>3</v>
      </c>
      <c r="D1965" s="1" t="s">
        <v>13</v>
      </c>
      <c r="E1965" s="1">
        <v>47.0</v>
      </c>
      <c r="F1965" s="10">
        <f>vlookup(E1965,DateReference!B:C,2,false)</f>
        <v>15</v>
      </c>
      <c r="G1965" s="1">
        <v>9.0</v>
      </c>
      <c r="H1965" s="1" t="s">
        <v>38</v>
      </c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</row>
    <row r="1966">
      <c r="A1966" s="1">
        <v>1965.0</v>
      </c>
      <c r="B1966" s="3">
        <v>43429.0</v>
      </c>
      <c r="C1966" s="1" t="s">
        <v>3</v>
      </c>
      <c r="D1966" s="1" t="s">
        <v>33</v>
      </c>
      <c r="E1966" s="1">
        <v>47.0</v>
      </c>
      <c r="F1966" s="10">
        <f>vlookup(E1966,DateReference!B:C,2,false)</f>
        <v>15</v>
      </c>
      <c r="G1966" s="1">
        <v>9.0</v>
      </c>
      <c r="H1966" s="1" t="s">
        <v>39</v>
      </c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</row>
    <row r="1967">
      <c r="A1967" s="1">
        <v>1966.0</v>
      </c>
      <c r="B1967" s="3">
        <v>43375.0</v>
      </c>
      <c r="C1967" s="1" t="s">
        <v>3</v>
      </c>
      <c r="D1967" s="1" t="s">
        <v>13</v>
      </c>
      <c r="E1967" s="1">
        <v>40.0</v>
      </c>
      <c r="F1967" s="10">
        <f>vlookup(E1967,DateReference!B:C,2,false)</f>
        <v>8</v>
      </c>
      <c r="G1967" s="1">
        <v>8.0</v>
      </c>
      <c r="H1967" s="1" t="s">
        <v>37</v>
      </c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</row>
    <row r="1968">
      <c r="A1968" s="1">
        <v>1967.0</v>
      </c>
      <c r="B1968" s="3">
        <v>43342.0</v>
      </c>
      <c r="C1968" s="1" t="s">
        <v>3</v>
      </c>
      <c r="D1968" s="1" t="s">
        <v>13</v>
      </c>
      <c r="E1968" s="1">
        <v>35.0</v>
      </c>
      <c r="F1968" s="10">
        <f>vlookup(E1968,DateReference!B:C,2,false)</f>
        <v>3</v>
      </c>
      <c r="G1968" s="1">
        <v>8.0</v>
      </c>
      <c r="H1968" s="1" t="s">
        <v>38</v>
      </c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</row>
    <row r="1969">
      <c r="A1969" s="1">
        <v>1968.0</v>
      </c>
      <c r="B1969" s="3">
        <v>43410.0</v>
      </c>
      <c r="C1969" s="1" t="s">
        <v>3</v>
      </c>
      <c r="D1969" s="1" t="s">
        <v>13</v>
      </c>
      <c r="E1969" s="1">
        <v>45.0</v>
      </c>
      <c r="F1969" s="10">
        <f>vlookup(E1969,DateReference!B:C,2,false)</f>
        <v>13</v>
      </c>
      <c r="G1969" s="1">
        <v>3.0</v>
      </c>
      <c r="H1969" s="1" t="s">
        <v>39</v>
      </c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</row>
    <row r="1970">
      <c r="A1970" s="1">
        <v>1969.0</v>
      </c>
      <c r="B1970" s="3">
        <v>43431.0</v>
      </c>
      <c r="C1970" s="1" t="s">
        <v>3</v>
      </c>
      <c r="D1970" s="1" t="s">
        <v>33</v>
      </c>
      <c r="E1970" s="1">
        <v>48.0</v>
      </c>
      <c r="F1970" s="10">
        <f>vlookup(E1970,DateReference!B:C,2,false)</f>
        <v>16</v>
      </c>
      <c r="G1970" s="1">
        <v>3.0</v>
      </c>
      <c r="H1970" s="1" t="s">
        <v>37</v>
      </c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</row>
    <row r="1971">
      <c r="A1971" s="1">
        <v>1970.0</v>
      </c>
      <c r="B1971" s="3">
        <v>43374.0</v>
      </c>
      <c r="C1971" s="1" t="s">
        <v>3</v>
      </c>
      <c r="D1971" s="1" t="s">
        <v>13</v>
      </c>
      <c r="E1971" s="1">
        <v>40.0</v>
      </c>
      <c r="F1971" s="10">
        <f>vlookup(E1971,DateReference!B:C,2,false)</f>
        <v>8</v>
      </c>
      <c r="G1971" s="1">
        <v>9.0</v>
      </c>
      <c r="H1971" s="1" t="s">
        <v>38</v>
      </c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</row>
    <row r="1972">
      <c r="A1972" s="1">
        <v>1971.0</v>
      </c>
      <c r="B1972" s="3">
        <v>43366.0</v>
      </c>
      <c r="C1972" s="1" t="s">
        <v>3</v>
      </c>
      <c r="D1972" s="1" t="s">
        <v>13</v>
      </c>
      <c r="E1972" s="1">
        <v>38.0</v>
      </c>
      <c r="F1972" s="10">
        <f>vlookup(E1972,DateReference!B:C,2,false)</f>
        <v>6</v>
      </c>
      <c r="G1972" s="1">
        <v>9.0</v>
      </c>
      <c r="H1972" s="1" t="s">
        <v>39</v>
      </c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</row>
    <row r="1973">
      <c r="A1973" s="1">
        <v>1972.0</v>
      </c>
      <c r="B1973" s="3">
        <v>43365.0</v>
      </c>
      <c r="C1973" s="1" t="s">
        <v>3</v>
      </c>
      <c r="D1973" s="1" t="s">
        <v>33</v>
      </c>
      <c r="E1973" s="1">
        <v>38.0</v>
      </c>
      <c r="F1973" s="10">
        <f>vlookup(E1973,DateReference!B:C,2,false)</f>
        <v>6</v>
      </c>
      <c r="G1973" s="1">
        <v>10.0</v>
      </c>
      <c r="H1973" s="1" t="s">
        <v>37</v>
      </c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</row>
    <row r="1974">
      <c r="A1974" s="1">
        <v>1973.0</v>
      </c>
      <c r="B1974" s="3">
        <v>43333.0</v>
      </c>
      <c r="C1974" s="1" t="s">
        <v>3</v>
      </c>
      <c r="D1974" s="1" t="s">
        <v>33</v>
      </c>
      <c r="E1974" s="1">
        <v>34.0</v>
      </c>
      <c r="F1974" s="10">
        <f>vlookup(E1974,DateReference!B:C,2,false)</f>
        <v>2</v>
      </c>
      <c r="G1974" s="1">
        <v>10.0</v>
      </c>
      <c r="H1974" s="1" t="s">
        <v>38</v>
      </c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</row>
    <row r="1975">
      <c r="A1975" s="1">
        <v>1974.0</v>
      </c>
      <c r="B1975" s="3">
        <v>43337.0</v>
      </c>
      <c r="C1975" s="1" t="s">
        <v>3</v>
      </c>
      <c r="D1975" s="1" t="s">
        <v>33</v>
      </c>
      <c r="E1975" s="1">
        <v>34.0</v>
      </c>
      <c r="F1975" s="10">
        <f>vlookup(E1975,DateReference!B:C,2,false)</f>
        <v>2</v>
      </c>
      <c r="G1975" s="1">
        <v>4.0</v>
      </c>
      <c r="H1975" s="1" t="s">
        <v>39</v>
      </c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</row>
    <row r="1976">
      <c r="A1976" s="1">
        <v>1975.0</v>
      </c>
      <c r="B1976" s="3">
        <v>43381.0</v>
      </c>
      <c r="C1976" s="1" t="s">
        <v>3</v>
      </c>
      <c r="D1976" s="1" t="s">
        <v>13</v>
      </c>
      <c r="E1976" s="1">
        <v>41.0</v>
      </c>
      <c r="F1976" s="10">
        <f>vlookup(E1976,DateReference!B:C,2,false)</f>
        <v>9</v>
      </c>
      <c r="G1976" s="1">
        <v>1.0</v>
      </c>
      <c r="H1976" s="1" t="s">
        <v>37</v>
      </c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</row>
    <row r="1977">
      <c r="A1977" s="1">
        <v>1976.0</v>
      </c>
      <c r="B1977" s="3">
        <v>43374.0</v>
      </c>
      <c r="C1977" s="1" t="s">
        <v>3</v>
      </c>
      <c r="D1977" s="1" t="s">
        <v>13</v>
      </c>
      <c r="E1977" s="1">
        <v>40.0</v>
      </c>
      <c r="F1977" s="10">
        <f>vlookup(E1977,DateReference!B:C,2,false)</f>
        <v>8</v>
      </c>
      <c r="G1977" s="1">
        <v>1.0</v>
      </c>
      <c r="H1977" s="1" t="s">
        <v>38</v>
      </c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</row>
    <row r="1978">
      <c r="A1978" s="1">
        <v>1977.0</v>
      </c>
      <c r="B1978" s="3">
        <v>43379.0</v>
      </c>
      <c r="C1978" s="1" t="s">
        <v>3</v>
      </c>
      <c r="D1978" s="1" t="s">
        <v>33</v>
      </c>
      <c r="E1978" s="1">
        <v>40.0</v>
      </c>
      <c r="F1978" s="10">
        <f>vlookup(E1978,DateReference!B:C,2,false)</f>
        <v>8</v>
      </c>
      <c r="G1978" s="1">
        <v>1.0</v>
      </c>
      <c r="H1978" s="1" t="s">
        <v>39</v>
      </c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</row>
    <row r="1979">
      <c r="A1979" s="1">
        <v>1978.0</v>
      </c>
      <c r="B1979" s="3">
        <v>43420.0</v>
      </c>
      <c r="C1979" s="1" t="s">
        <v>3</v>
      </c>
      <c r="D1979" s="1" t="s">
        <v>13</v>
      </c>
      <c r="E1979" s="1">
        <v>46.0</v>
      </c>
      <c r="F1979" s="10">
        <f>vlookup(E1979,DateReference!B:C,2,false)</f>
        <v>14</v>
      </c>
      <c r="G1979" s="1">
        <v>8.0</v>
      </c>
      <c r="H1979" s="1" t="s">
        <v>37</v>
      </c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</row>
    <row r="1980">
      <c r="A1980" s="1">
        <v>1979.0</v>
      </c>
      <c r="B1980" s="3">
        <v>43429.0</v>
      </c>
      <c r="C1980" s="1" t="s">
        <v>3</v>
      </c>
      <c r="D1980" s="1" t="s">
        <v>33</v>
      </c>
      <c r="E1980" s="1">
        <v>47.0</v>
      </c>
      <c r="F1980" s="10">
        <f>vlookup(E1980,DateReference!B:C,2,false)</f>
        <v>15</v>
      </c>
      <c r="G1980" s="1">
        <v>2.0</v>
      </c>
      <c r="H1980" s="1" t="s">
        <v>38</v>
      </c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</row>
    <row r="1981">
      <c r="A1981" s="1">
        <v>1980.0</v>
      </c>
      <c r="B1981" s="3">
        <v>43327.0</v>
      </c>
      <c r="C1981" s="1" t="s">
        <v>3</v>
      </c>
      <c r="D1981" s="1" t="s">
        <v>13</v>
      </c>
      <c r="E1981" s="1">
        <v>33.0</v>
      </c>
      <c r="F1981" s="10">
        <f>vlookup(E1981,DateReference!B:C,2,false)</f>
        <v>1</v>
      </c>
      <c r="G1981" s="1">
        <v>2.0</v>
      </c>
      <c r="H1981" s="1" t="s">
        <v>39</v>
      </c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</row>
    <row r="1982">
      <c r="A1982" s="1">
        <v>1981.0</v>
      </c>
      <c r="B1982" s="3">
        <v>43447.0</v>
      </c>
      <c r="C1982" s="1" t="s">
        <v>3</v>
      </c>
      <c r="D1982" s="1" t="s">
        <v>33</v>
      </c>
      <c r="E1982" s="1">
        <v>50.0</v>
      </c>
      <c r="F1982" s="10">
        <f>vlookup(E1982,DateReference!B:C,2,false)</f>
        <v>18</v>
      </c>
      <c r="G1982" s="1">
        <v>5.0</v>
      </c>
      <c r="H1982" s="1" t="s">
        <v>37</v>
      </c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</row>
    <row r="1983">
      <c r="A1983" s="1">
        <v>1982.0</v>
      </c>
      <c r="B1983" s="3">
        <v>43341.0</v>
      </c>
      <c r="C1983" s="1" t="s">
        <v>3</v>
      </c>
      <c r="D1983" s="1" t="s">
        <v>33</v>
      </c>
      <c r="E1983" s="1">
        <v>35.0</v>
      </c>
      <c r="F1983" s="10">
        <f>vlookup(E1983,DateReference!B:C,2,false)</f>
        <v>3</v>
      </c>
      <c r="G1983" s="1">
        <v>3.0</v>
      </c>
      <c r="H1983" s="1" t="s">
        <v>38</v>
      </c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</row>
    <row r="1984">
      <c r="A1984" s="1">
        <v>1983.0</v>
      </c>
      <c r="B1984" s="3">
        <v>43327.0</v>
      </c>
      <c r="C1984" s="1" t="s">
        <v>3</v>
      </c>
      <c r="D1984" s="1" t="s">
        <v>13</v>
      </c>
      <c r="E1984" s="1">
        <v>33.0</v>
      </c>
      <c r="F1984" s="10">
        <f>vlookup(E1984,DateReference!B:C,2,false)</f>
        <v>1</v>
      </c>
      <c r="G1984" s="1">
        <v>10.0</v>
      </c>
      <c r="H1984" s="1" t="s">
        <v>39</v>
      </c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</row>
    <row r="1985">
      <c r="A1985" s="1">
        <v>1984.0</v>
      </c>
      <c r="B1985" s="3">
        <v>43384.0</v>
      </c>
      <c r="C1985" s="1" t="s">
        <v>3</v>
      </c>
      <c r="D1985" s="1" t="s">
        <v>13</v>
      </c>
      <c r="E1985" s="1">
        <v>41.0</v>
      </c>
      <c r="F1985" s="10">
        <f>vlookup(E1985,DateReference!B:C,2,false)</f>
        <v>9</v>
      </c>
      <c r="G1985" s="1">
        <v>2.0</v>
      </c>
      <c r="H1985" s="1" t="s">
        <v>37</v>
      </c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</row>
    <row r="1986">
      <c r="A1986" s="1">
        <v>1985.0</v>
      </c>
      <c r="B1986" s="3">
        <v>43380.0</v>
      </c>
      <c r="C1986" s="1" t="s">
        <v>3</v>
      </c>
      <c r="D1986" s="1" t="s">
        <v>33</v>
      </c>
      <c r="E1986" s="1">
        <v>40.0</v>
      </c>
      <c r="F1986" s="10">
        <f>vlookup(E1986,DateReference!B:C,2,false)</f>
        <v>8</v>
      </c>
      <c r="G1986" s="1">
        <v>9.0</v>
      </c>
      <c r="H1986" s="1" t="s">
        <v>38</v>
      </c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</row>
    <row r="1987">
      <c r="A1987" s="1">
        <v>1986.0</v>
      </c>
      <c r="B1987" s="3">
        <v>43339.0</v>
      </c>
      <c r="C1987" s="1" t="s">
        <v>3</v>
      </c>
      <c r="D1987" s="1" t="s">
        <v>13</v>
      </c>
      <c r="E1987" s="1">
        <v>35.0</v>
      </c>
      <c r="F1987" s="10">
        <f>vlookup(E1987,DateReference!B:C,2,false)</f>
        <v>3</v>
      </c>
      <c r="G1987" s="1">
        <v>4.0</v>
      </c>
      <c r="H1987" s="1" t="s">
        <v>39</v>
      </c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</row>
    <row r="1988">
      <c r="A1988" s="1">
        <v>1987.0</v>
      </c>
      <c r="B1988" s="3">
        <v>43366.0</v>
      </c>
      <c r="C1988" s="1" t="s">
        <v>3</v>
      </c>
      <c r="D1988" s="1" t="s">
        <v>33</v>
      </c>
      <c r="E1988" s="1">
        <v>38.0</v>
      </c>
      <c r="F1988" s="10">
        <f>vlookup(E1988,DateReference!B:C,2,false)</f>
        <v>6</v>
      </c>
      <c r="G1988" s="1">
        <v>4.0</v>
      </c>
      <c r="H1988" s="1" t="s">
        <v>37</v>
      </c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</row>
    <row r="1989">
      <c r="A1989" s="1">
        <v>1988.0</v>
      </c>
      <c r="B1989" s="3">
        <v>43371.0</v>
      </c>
      <c r="C1989" s="1" t="s">
        <v>3</v>
      </c>
      <c r="D1989" s="1" t="s">
        <v>33</v>
      </c>
      <c r="E1989" s="1">
        <v>39.0</v>
      </c>
      <c r="F1989" s="10">
        <f>vlookup(E1989,DateReference!B:C,2,false)</f>
        <v>7</v>
      </c>
      <c r="G1989" s="1">
        <v>9.0</v>
      </c>
      <c r="H1989" s="1" t="s">
        <v>38</v>
      </c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</row>
    <row r="1990">
      <c r="A1990" s="1">
        <v>1989.0</v>
      </c>
      <c r="B1990" s="3">
        <v>43372.0</v>
      </c>
      <c r="C1990" s="1" t="s">
        <v>3</v>
      </c>
      <c r="D1990" s="1" t="s">
        <v>33</v>
      </c>
      <c r="E1990" s="1">
        <v>39.0</v>
      </c>
      <c r="F1990" s="10">
        <f>vlookup(E1990,DateReference!B:C,2,false)</f>
        <v>7</v>
      </c>
      <c r="G1990" s="1">
        <v>5.0</v>
      </c>
      <c r="H1990" s="1" t="s">
        <v>39</v>
      </c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</row>
    <row r="1991">
      <c r="A1991" s="1">
        <v>1990.0</v>
      </c>
      <c r="B1991" s="3">
        <v>43460.0</v>
      </c>
      <c r="C1991" s="1" t="s">
        <v>3</v>
      </c>
      <c r="D1991" s="1" t="s">
        <v>13</v>
      </c>
      <c r="E1991" s="1">
        <v>52.0</v>
      </c>
      <c r="F1991" s="10">
        <f>vlookup(E1991,DateReference!B:C,2,false)</f>
        <v>20</v>
      </c>
      <c r="G1991" s="1">
        <v>9.0</v>
      </c>
      <c r="H1991" s="1" t="s">
        <v>37</v>
      </c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</row>
    <row r="1992">
      <c r="A1992" s="1">
        <v>1991.0</v>
      </c>
      <c r="B1992" s="3">
        <v>43424.0</v>
      </c>
      <c r="C1992" s="1" t="s">
        <v>3</v>
      </c>
      <c r="D1992" s="1" t="s">
        <v>33</v>
      </c>
      <c r="E1992" s="1">
        <v>47.0</v>
      </c>
      <c r="F1992" s="10">
        <f>vlookup(E1992,DateReference!B:C,2,false)</f>
        <v>15</v>
      </c>
      <c r="G1992" s="1">
        <v>3.0</v>
      </c>
      <c r="H1992" s="1" t="s">
        <v>38</v>
      </c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</row>
    <row r="1993">
      <c r="A1993" s="1">
        <v>1992.0</v>
      </c>
      <c r="B1993" s="3">
        <v>43355.0</v>
      </c>
      <c r="C1993" s="1" t="s">
        <v>3</v>
      </c>
      <c r="D1993" s="1" t="s">
        <v>33</v>
      </c>
      <c r="E1993" s="1">
        <v>37.0</v>
      </c>
      <c r="F1993" s="10">
        <f>vlookup(E1993,DateReference!B:C,2,false)</f>
        <v>5</v>
      </c>
      <c r="G1993" s="1">
        <v>9.0</v>
      </c>
      <c r="H1993" s="1" t="s">
        <v>39</v>
      </c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</row>
    <row r="1994">
      <c r="A1994" s="1">
        <v>1993.0</v>
      </c>
      <c r="B1994" s="3">
        <v>43332.0</v>
      </c>
      <c r="C1994" s="1" t="s">
        <v>3</v>
      </c>
      <c r="D1994" s="1" t="s">
        <v>33</v>
      </c>
      <c r="E1994" s="1">
        <v>34.0</v>
      </c>
      <c r="F1994" s="10">
        <f>vlookup(E1994,DateReference!B:C,2,false)</f>
        <v>2</v>
      </c>
      <c r="G1994" s="1">
        <v>2.0</v>
      </c>
      <c r="H1994" s="1" t="s">
        <v>37</v>
      </c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</row>
    <row r="1995">
      <c r="A1995" s="1">
        <v>1994.0</v>
      </c>
      <c r="B1995" s="3">
        <v>43432.0</v>
      </c>
      <c r="C1995" s="1" t="s">
        <v>3</v>
      </c>
      <c r="D1995" s="1" t="s">
        <v>13</v>
      </c>
      <c r="E1995" s="1">
        <v>48.0</v>
      </c>
      <c r="F1995" s="10">
        <f>vlookup(E1995,DateReference!B:C,2,false)</f>
        <v>16</v>
      </c>
      <c r="G1995" s="1">
        <v>2.0</v>
      </c>
      <c r="H1995" s="1" t="s">
        <v>38</v>
      </c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</row>
    <row r="1996">
      <c r="A1996" s="1">
        <v>1995.0</v>
      </c>
      <c r="B1996" s="3">
        <v>43333.0</v>
      </c>
      <c r="C1996" s="1" t="s">
        <v>3</v>
      </c>
      <c r="D1996" s="1" t="s">
        <v>13</v>
      </c>
      <c r="E1996" s="1">
        <v>34.0</v>
      </c>
      <c r="F1996" s="10">
        <f>vlookup(E1996,DateReference!B:C,2,false)</f>
        <v>2</v>
      </c>
      <c r="G1996" s="1">
        <v>8.0</v>
      </c>
      <c r="H1996" s="1" t="s">
        <v>39</v>
      </c>
      <c r="I1996" s="10"/>
      <c r="J1996" s="10"/>
      <c r="K1996" s="10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</row>
    <row r="1997">
      <c r="A1997" s="1">
        <v>1996.0</v>
      </c>
      <c r="B1997" s="3">
        <v>43447.0</v>
      </c>
      <c r="C1997" s="1" t="s">
        <v>3</v>
      </c>
      <c r="D1997" s="1" t="s">
        <v>33</v>
      </c>
      <c r="E1997" s="1">
        <v>50.0</v>
      </c>
      <c r="F1997" s="10">
        <f>vlookup(E1997,DateReference!B:C,2,false)</f>
        <v>18</v>
      </c>
      <c r="G1997" s="1">
        <v>7.0</v>
      </c>
      <c r="H1997" s="1" t="s">
        <v>37</v>
      </c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</row>
    <row r="1998">
      <c r="A1998" s="1">
        <v>1997.0</v>
      </c>
      <c r="B1998" s="3">
        <v>43337.0</v>
      </c>
      <c r="C1998" s="1" t="s">
        <v>3</v>
      </c>
      <c r="D1998" s="1" t="s">
        <v>13</v>
      </c>
      <c r="E1998" s="1">
        <v>34.0</v>
      </c>
      <c r="F1998" s="10">
        <f>vlookup(E1998,DateReference!B:C,2,false)</f>
        <v>2</v>
      </c>
      <c r="G1998" s="1">
        <v>9.0</v>
      </c>
      <c r="H1998" s="1" t="s">
        <v>38</v>
      </c>
      <c r="I1998" s="10"/>
      <c r="J1998" s="10"/>
      <c r="K1998" s="10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</row>
    <row r="1999">
      <c r="A1999" s="1">
        <v>1998.0</v>
      </c>
      <c r="B1999" s="3">
        <v>43453.0</v>
      </c>
      <c r="C1999" s="1" t="s">
        <v>3</v>
      </c>
      <c r="D1999" s="1" t="s">
        <v>13</v>
      </c>
      <c r="E1999" s="1">
        <v>51.0</v>
      </c>
      <c r="F1999" s="10">
        <f>vlookup(E1999,DateReference!B:C,2,false)</f>
        <v>19</v>
      </c>
      <c r="G1999" s="1">
        <v>4.0</v>
      </c>
      <c r="H1999" s="1" t="s">
        <v>39</v>
      </c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</row>
    <row r="2000">
      <c r="A2000" s="1">
        <v>1999.0</v>
      </c>
      <c r="B2000" s="3">
        <v>43393.0</v>
      </c>
      <c r="C2000" s="1" t="s">
        <v>3</v>
      </c>
      <c r="D2000" s="1" t="s">
        <v>33</v>
      </c>
      <c r="E2000" s="1">
        <v>42.0</v>
      </c>
      <c r="F2000" s="10">
        <f>vlookup(E2000,DateReference!B:C,2,false)</f>
        <v>10</v>
      </c>
      <c r="G2000" s="1">
        <v>10.0</v>
      </c>
      <c r="H2000" s="1" t="s">
        <v>37</v>
      </c>
      <c r="I2000" s="10"/>
      <c r="J2000" s="10"/>
      <c r="K2000" s="10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</row>
    <row r="2001">
      <c r="A2001" s="1">
        <v>2000.0</v>
      </c>
      <c r="B2001" s="3">
        <v>43412.0</v>
      </c>
      <c r="C2001" s="1" t="s">
        <v>3</v>
      </c>
      <c r="D2001" s="1" t="s">
        <v>33</v>
      </c>
      <c r="E2001" s="1">
        <v>45.0</v>
      </c>
      <c r="F2001" s="10">
        <f>vlookup(E2001,DateReference!B:C,2,false)</f>
        <v>13</v>
      </c>
      <c r="G2001" s="1">
        <v>7.0</v>
      </c>
      <c r="H2001" s="1" t="s">
        <v>38</v>
      </c>
      <c r="I2001" s="10"/>
      <c r="J2001" s="10"/>
      <c r="K2001" s="10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</row>
    <row r="2002">
      <c r="A2002" s="1">
        <v>2001.0</v>
      </c>
      <c r="B2002" s="3">
        <v>43412.0</v>
      </c>
      <c r="C2002" s="1" t="s">
        <v>3</v>
      </c>
      <c r="D2002" s="1" t="s">
        <v>33</v>
      </c>
      <c r="E2002" s="1">
        <v>45.0</v>
      </c>
      <c r="F2002" s="10">
        <f>vlookup(E2002,DateReference!B:C,2,false)</f>
        <v>13</v>
      </c>
      <c r="G2002" s="1">
        <v>10.0</v>
      </c>
      <c r="H2002" s="1" t="s">
        <v>39</v>
      </c>
      <c r="I2002" s="10"/>
      <c r="J2002" s="10"/>
      <c r="K2002" s="10"/>
      <c r="L2002" s="10"/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</row>
    <row r="2003">
      <c r="A2003" s="1">
        <v>2002.0</v>
      </c>
      <c r="B2003" s="3">
        <v>43412.0</v>
      </c>
      <c r="C2003" s="1" t="s">
        <v>3</v>
      </c>
      <c r="D2003" s="1" t="s">
        <v>33</v>
      </c>
      <c r="E2003" s="1">
        <v>45.0</v>
      </c>
      <c r="F2003" s="10">
        <f>vlookup(E2003,DateReference!B:C,2,false)</f>
        <v>13</v>
      </c>
      <c r="G2003" s="1">
        <v>10.0</v>
      </c>
      <c r="H2003" s="1" t="s">
        <v>37</v>
      </c>
      <c r="I2003" s="10"/>
      <c r="J2003" s="10"/>
      <c r="K2003" s="10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</row>
    <row r="2004">
      <c r="A2004" s="1">
        <v>2003.0</v>
      </c>
      <c r="B2004" s="3">
        <v>43355.0</v>
      </c>
      <c r="C2004" s="1" t="s">
        <v>3</v>
      </c>
      <c r="D2004" s="1" t="s">
        <v>33</v>
      </c>
      <c r="E2004" s="1">
        <v>37.0</v>
      </c>
      <c r="F2004" s="10">
        <f>vlookup(E2004,DateReference!B:C,2,false)</f>
        <v>5</v>
      </c>
      <c r="G2004" s="1">
        <v>6.0</v>
      </c>
      <c r="H2004" s="1" t="s">
        <v>38</v>
      </c>
      <c r="I2004" s="10"/>
      <c r="J2004" s="10"/>
      <c r="K2004" s="10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</row>
    <row r="2005">
      <c r="A2005" s="1">
        <v>2004.0</v>
      </c>
      <c r="B2005" s="3">
        <v>43407.0</v>
      </c>
      <c r="C2005" s="1" t="s">
        <v>3</v>
      </c>
      <c r="D2005" s="1" t="s">
        <v>33</v>
      </c>
      <c r="E2005" s="1">
        <v>44.0</v>
      </c>
      <c r="F2005" s="10">
        <f>vlookup(E2005,DateReference!B:C,2,false)</f>
        <v>12</v>
      </c>
      <c r="G2005" s="1">
        <v>8.0</v>
      </c>
      <c r="H2005" s="1" t="s">
        <v>39</v>
      </c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</row>
    <row r="2006">
      <c r="A2006" s="1">
        <v>2005.0</v>
      </c>
      <c r="B2006" s="3">
        <v>43457.0</v>
      </c>
      <c r="C2006" s="1" t="s">
        <v>3</v>
      </c>
      <c r="D2006" s="1" t="s">
        <v>13</v>
      </c>
      <c r="E2006" s="1">
        <v>51.0</v>
      </c>
      <c r="F2006" s="10">
        <f>vlookup(E2006,DateReference!B:C,2,false)</f>
        <v>19</v>
      </c>
      <c r="G2006" s="1">
        <v>2.0</v>
      </c>
      <c r="H2006" s="1" t="s">
        <v>37</v>
      </c>
      <c r="I2006" s="10"/>
      <c r="J2006" s="10"/>
      <c r="K2006" s="10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</row>
    <row r="2007">
      <c r="A2007" s="1">
        <v>2006.0</v>
      </c>
      <c r="B2007" s="3">
        <v>43367.0</v>
      </c>
      <c r="C2007" s="1" t="s">
        <v>3</v>
      </c>
      <c r="D2007" s="1" t="s">
        <v>33</v>
      </c>
      <c r="E2007" s="1">
        <v>39.0</v>
      </c>
      <c r="F2007" s="10">
        <f>vlookup(E2007,DateReference!B:C,2,false)</f>
        <v>7</v>
      </c>
      <c r="G2007" s="1">
        <v>9.0</v>
      </c>
      <c r="H2007" s="1" t="s">
        <v>38</v>
      </c>
      <c r="I2007" s="10"/>
      <c r="J2007" s="10"/>
      <c r="K2007" s="10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</row>
    <row r="2008">
      <c r="A2008" s="1">
        <v>2007.0</v>
      </c>
      <c r="B2008" s="3">
        <v>43374.0</v>
      </c>
      <c r="C2008" s="1" t="s">
        <v>3</v>
      </c>
      <c r="D2008" s="1" t="s">
        <v>13</v>
      </c>
      <c r="E2008" s="1">
        <v>40.0</v>
      </c>
      <c r="F2008" s="10">
        <f>vlookup(E2008,DateReference!B:C,2,false)</f>
        <v>8</v>
      </c>
      <c r="G2008" s="1">
        <v>10.0</v>
      </c>
      <c r="H2008" s="1" t="s">
        <v>39</v>
      </c>
      <c r="I2008" s="10"/>
      <c r="J2008" s="10"/>
      <c r="K2008" s="10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</row>
    <row r="2009">
      <c r="A2009" s="1">
        <v>2008.0</v>
      </c>
      <c r="B2009" s="3">
        <v>43451.0</v>
      </c>
      <c r="C2009" s="1" t="s">
        <v>3</v>
      </c>
      <c r="D2009" s="1" t="s">
        <v>13</v>
      </c>
      <c r="E2009" s="1">
        <v>51.0</v>
      </c>
      <c r="F2009" s="10">
        <f>vlookup(E2009,DateReference!B:C,2,false)</f>
        <v>19</v>
      </c>
      <c r="G2009" s="1">
        <v>7.0</v>
      </c>
      <c r="H2009" s="1" t="s">
        <v>37</v>
      </c>
      <c r="I2009" s="10"/>
      <c r="J2009" s="10"/>
      <c r="K2009" s="10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</row>
    <row r="2010">
      <c r="A2010" s="1">
        <v>2009.0</v>
      </c>
      <c r="B2010" s="3">
        <v>43346.0</v>
      </c>
      <c r="C2010" s="1" t="s">
        <v>3</v>
      </c>
      <c r="D2010" s="1" t="s">
        <v>13</v>
      </c>
      <c r="E2010" s="1">
        <v>36.0</v>
      </c>
      <c r="F2010" s="10">
        <f>vlookup(E2010,DateReference!B:C,2,false)</f>
        <v>4</v>
      </c>
      <c r="G2010" s="1">
        <v>8.0</v>
      </c>
      <c r="H2010" s="1" t="s">
        <v>38</v>
      </c>
      <c r="I2010" s="10"/>
      <c r="J2010" s="10"/>
      <c r="K2010" s="10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</row>
    <row r="2011">
      <c r="A2011" s="1">
        <v>2010.0</v>
      </c>
      <c r="B2011" s="3">
        <v>43449.0</v>
      </c>
      <c r="C2011" s="1" t="s">
        <v>3</v>
      </c>
      <c r="D2011" s="1" t="s">
        <v>13</v>
      </c>
      <c r="E2011" s="1">
        <v>50.0</v>
      </c>
      <c r="F2011" s="10">
        <f>vlookup(E2011,DateReference!B:C,2,false)</f>
        <v>18</v>
      </c>
      <c r="G2011" s="1">
        <v>9.0</v>
      </c>
      <c r="H2011" s="1" t="s">
        <v>39</v>
      </c>
      <c r="I2011" s="10"/>
      <c r="J2011" s="10"/>
      <c r="K2011" s="10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</row>
    <row r="2012">
      <c r="A2012" s="1">
        <v>2011.0</v>
      </c>
      <c r="B2012" s="3">
        <v>43351.0</v>
      </c>
      <c r="C2012" s="1" t="s">
        <v>3</v>
      </c>
      <c r="D2012" s="1" t="s">
        <v>33</v>
      </c>
      <c r="E2012" s="1">
        <v>36.0</v>
      </c>
      <c r="F2012" s="10">
        <f>vlookup(E2012,DateReference!B:C,2,false)</f>
        <v>4</v>
      </c>
      <c r="G2012" s="1">
        <v>2.0</v>
      </c>
      <c r="H2012" s="1" t="s">
        <v>37</v>
      </c>
      <c r="I2012" s="10"/>
      <c r="J2012" s="10"/>
      <c r="K2012" s="10"/>
      <c r="L2012" s="10"/>
      <c r="M2012" s="10"/>
      <c r="N2012" s="10"/>
      <c r="O2012" s="10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</row>
    <row r="2013">
      <c r="A2013" s="1">
        <v>2012.0</v>
      </c>
      <c r="B2013" s="3">
        <v>43341.0</v>
      </c>
      <c r="C2013" s="1" t="s">
        <v>3</v>
      </c>
      <c r="D2013" s="1" t="s">
        <v>33</v>
      </c>
      <c r="E2013" s="1">
        <v>35.0</v>
      </c>
      <c r="F2013" s="10">
        <f>vlookup(E2013,DateReference!B:C,2,false)</f>
        <v>3</v>
      </c>
      <c r="G2013" s="1">
        <v>5.0</v>
      </c>
      <c r="H2013" s="1" t="s">
        <v>38</v>
      </c>
      <c r="I2013" s="10"/>
      <c r="J2013" s="10"/>
      <c r="K2013" s="10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</row>
    <row r="2014">
      <c r="A2014" s="1">
        <v>2013.0</v>
      </c>
      <c r="B2014" s="3">
        <v>43419.0</v>
      </c>
      <c r="C2014" s="1" t="s">
        <v>3</v>
      </c>
      <c r="D2014" s="1" t="s">
        <v>33</v>
      </c>
      <c r="E2014" s="1">
        <v>46.0</v>
      </c>
      <c r="F2014" s="10">
        <f>vlookup(E2014,DateReference!B:C,2,false)</f>
        <v>14</v>
      </c>
      <c r="G2014" s="1">
        <v>5.0</v>
      </c>
      <c r="H2014" s="1" t="s">
        <v>39</v>
      </c>
      <c r="I2014" s="10"/>
      <c r="J2014" s="10"/>
      <c r="K2014" s="10"/>
      <c r="L2014" s="10"/>
      <c r="M2014" s="10"/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</row>
    <row r="2015">
      <c r="A2015" s="1">
        <v>2014.0</v>
      </c>
      <c r="B2015" s="3">
        <v>43333.0</v>
      </c>
      <c r="C2015" s="1" t="s">
        <v>3</v>
      </c>
      <c r="D2015" s="1" t="s">
        <v>13</v>
      </c>
      <c r="E2015" s="1">
        <v>34.0</v>
      </c>
      <c r="F2015" s="10">
        <f>vlookup(E2015,DateReference!B:C,2,false)</f>
        <v>2</v>
      </c>
      <c r="G2015" s="1">
        <v>7.0</v>
      </c>
      <c r="H2015" s="1" t="s">
        <v>37</v>
      </c>
      <c r="I2015" s="10"/>
      <c r="J2015" s="10"/>
      <c r="K2015" s="10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</row>
    <row r="2016">
      <c r="A2016" s="1">
        <v>2015.0</v>
      </c>
      <c r="B2016" s="3">
        <v>43332.0</v>
      </c>
      <c r="C2016" s="1" t="s">
        <v>3</v>
      </c>
      <c r="D2016" s="1" t="s">
        <v>33</v>
      </c>
      <c r="E2016" s="1">
        <v>34.0</v>
      </c>
      <c r="F2016" s="10">
        <f>vlookup(E2016,DateReference!B:C,2,false)</f>
        <v>2</v>
      </c>
      <c r="G2016" s="1">
        <v>6.0</v>
      </c>
      <c r="H2016" s="1" t="s">
        <v>38</v>
      </c>
      <c r="I2016" s="10"/>
      <c r="J2016" s="10"/>
      <c r="K2016" s="10"/>
      <c r="L2016" s="10"/>
      <c r="M2016" s="10"/>
      <c r="N2016" s="10"/>
      <c r="O2016" s="10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</row>
    <row r="2017">
      <c r="A2017" s="1">
        <v>2016.0</v>
      </c>
      <c r="B2017" s="3">
        <v>43363.0</v>
      </c>
      <c r="C2017" s="1" t="s">
        <v>3</v>
      </c>
      <c r="D2017" s="1" t="s">
        <v>33</v>
      </c>
      <c r="E2017" s="1">
        <v>38.0</v>
      </c>
      <c r="F2017" s="10">
        <f>vlookup(E2017,DateReference!B:C,2,false)</f>
        <v>6</v>
      </c>
      <c r="G2017" s="1">
        <v>3.0</v>
      </c>
      <c r="H2017" s="1" t="s">
        <v>39</v>
      </c>
      <c r="I2017" s="10"/>
      <c r="J2017" s="10"/>
      <c r="K2017" s="10"/>
      <c r="L2017" s="10"/>
      <c r="M2017" s="10"/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</row>
    <row r="2018">
      <c r="A2018" s="1">
        <v>2017.0</v>
      </c>
      <c r="B2018" s="3">
        <v>43433.0</v>
      </c>
      <c r="C2018" s="1" t="s">
        <v>3</v>
      </c>
      <c r="D2018" s="1" t="s">
        <v>13</v>
      </c>
      <c r="E2018" s="1">
        <v>48.0</v>
      </c>
      <c r="F2018" s="10">
        <f>vlookup(E2018,DateReference!B:C,2,false)</f>
        <v>16</v>
      </c>
      <c r="G2018" s="1">
        <v>3.0</v>
      </c>
      <c r="H2018" s="1" t="s">
        <v>37</v>
      </c>
      <c r="I2018" s="10"/>
      <c r="J2018" s="10"/>
      <c r="K2018" s="10"/>
      <c r="L2018" s="10"/>
      <c r="M2018" s="10"/>
      <c r="N2018" s="10"/>
      <c r="O2018" s="10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</row>
    <row r="2019">
      <c r="A2019" s="1">
        <v>2018.0</v>
      </c>
      <c r="B2019" s="3">
        <v>43445.0</v>
      </c>
      <c r="C2019" s="1" t="s">
        <v>3</v>
      </c>
      <c r="D2019" s="1" t="s">
        <v>13</v>
      </c>
      <c r="E2019" s="1">
        <v>50.0</v>
      </c>
      <c r="F2019" s="10">
        <f>vlookup(E2019,DateReference!B:C,2,false)</f>
        <v>18</v>
      </c>
      <c r="G2019" s="1">
        <v>7.0</v>
      </c>
      <c r="H2019" s="1" t="s">
        <v>38</v>
      </c>
      <c r="I2019" s="10"/>
      <c r="J2019" s="10"/>
      <c r="K2019" s="10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</row>
    <row r="2020">
      <c r="A2020" s="1">
        <v>2019.0</v>
      </c>
      <c r="B2020" s="3">
        <v>43424.0</v>
      </c>
      <c r="C2020" s="1" t="s">
        <v>3</v>
      </c>
      <c r="D2020" s="1" t="s">
        <v>13</v>
      </c>
      <c r="E2020" s="1">
        <v>47.0</v>
      </c>
      <c r="F2020" s="10">
        <f>vlookup(E2020,DateReference!B:C,2,false)</f>
        <v>15</v>
      </c>
      <c r="G2020" s="1">
        <v>10.0</v>
      </c>
      <c r="H2020" s="1" t="s">
        <v>39</v>
      </c>
      <c r="I2020" s="10"/>
      <c r="J2020" s="10"/>
      <c r="K2020" s="10"/>
      <c r="L2020" s="10"/>
      <c r="M2020" s="10"/>
      <c r="N2020" s="10"/>
      <c r="O2020" s="10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</row>
    <row r="2021">
      <c r="A2021" s="1">
        <v>2020.0</v>
      </c>
      <c r="B2021" s="3">
        <v>43424.0</v>
      </c>
      <c r="C2021" s="1" t="s">
        <v>3</v>
      </c>
      <c r="D2021" s="1" t="s">
        <v>33</v>
      </c>
      <c r="E2021" s="1">
        <v>47.0</v>
      </c>
      <c r="F2021" s="10">
        <f>vlookup(E2021,DateReference!B:C,2,false)</f>
        <v>15</v>
      </c>
      <c r="G2021" s="1">
        <v>10.0</v>
      </c>
      <c r="H2021" s="1" t="s">
        <v>37</v>
      </c>
      <c r="I2021" s="10"/>
      <c r="J2021" s="10"/>
      <c r="K2021" s="10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</row>
    <row r="2022">
      <c r="A2022" s="1">
        <v>2021.0</v>
      </c>
      <c r="B2022" s="3">
        <v>43404.0</v>
      </c>
      <c r="C2022" s="1" t="s">
        <v>3</v>
      </c>
      <c r="D2022" s="1" t="s">
        <v>13</v>
      </c>
      <c r="E2022" s="1">
        <v>44.0</v>
      </c>
      <c r="F2022" s="10">
        <f>vlookup(E2022,DateReference!B:C,2,false)</f>
        <v>12</v>
      </c>
      <c r="G2022" s="1">
        <v>5.0</v>
      </c>
      <c r="H2022" s="1" t="s">
        <v>38</v>
      </c>
      <c r="I2022" s="10"/>
      <c r="J2022" s="10"/>
      <c r="K2022" s="10"/>
      <c r="L2022" s="10"/>
      <c r="M2022" s="10"/>
      <c r="N2022" s="10"/>
      <c r="O2022" s="10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</row>
    <row r="2023">
      <c r="A2023" s="1">
        <v>2022.0</v>
      </c>
      <c r="B2023" s="3">
        <v>43451.0</v>
      </c>
      <c r="C2023" s="1" t="s">
        <v>3</v>
      </c>
      <c r="D2023" s="1" t="s">
        <v>13</v>
      </c>
      <c r="E2023" s="1">
        <v>51.0</v>
      </c>
      <c r="F2023" s="10">
        <f>vlookup(E2023,DateReference!B:C,2,false)</f>
        <v>19</v>
      </c>
      <c r="G2023" s="1">
        <v>3.0</v>
      </c>
      <c r="H2023" s="1" t="s">
        <v>39</v>
      </c>
      <c r="I2023" s="10"/>
      <c r="J2023" s="10"/>
      <c r="K2023" s="10"/>
      <c r="L2023" s="10"/>
      <c r="M2023" s="10"/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</row>
    <row r="2024">
      <c r="A2024" s="1">
        <v>2023.0</v>
      </c>
      <c r="B2024" s="3">
        <v>43330.0</v>
      </c>
      <c r="C2024" s="1" t="s">
        <v>3</v>
      </c>
      <c r="D2024" s="1" t="s">
        <v>33</v>
      </c>
      <c r="E2024" s="1">
        <v>33.0</v>
      </c>
      <c r="F2024" s="10">
        <f>vlookup(E2024,DateReference!B:C,2,false)</f>
        <v>1</v>
      </c>
      <c r="G2024" s="1">
        <v>8.0</v>
      </c>
      <c r="H2024" s="1" t="s">
        <v>37</v>
      </c>
      <c r="I2024" s="10"/>
      <c r="J2024" s="10"/>
      <c r="K2024" s="10"/>
      <c r="L2024" s="10"/>
      <c r="M2024" s="10"/>
      <c r="N2024" s="10"/>
      <c r="O2024" s="10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</row>
    <row r="2025">
      <c r="A2025" s="1">
        <v>2024.0</v>
      </c>
      <c r="B2025" s="3">
        <v>43458.0</v>
      </c>
      <c r="C2025" s="1" t="s">
        <v>3</v>
      </c>
      <c r="D2025" s="1" t="s">
        <v>13</v>
      </c>
      <c r="E2025" s="1">
        <v>52.0</v>
      </c>
      <c r="F2025" s="10">
        <f>vlookup(E2025,DateReference!B:C,2,false)</f>
        <v>20</v>
      </c>
      <c r="G2025" s="1">
        <v>10.0</v>
      </c>
      <c r="H2025" s="1" t="s">
        <v>38</v>
      </c>
      <c r="I2025" s="10"/>
      <c r="J2025" s="10"/>
      <c r="K2025" s="10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</row>
    <row r="2026">
      <c r="A2026" s="1">
        <v>2025.0</v>
      </c>
      <c r="B2026" s="3">
        <v>43329.0</v>
      </c>
      <c r="C2026" s="1" t="s">
        <v>3</v>
      </c>
      <c r="D2026" s="1" t="s">
        <v>13</v>
      </c>
      <c r="E2026" s="1">
        <v>33.0</v>
      </c>
      <c r="F2026" s="10">
        <f>vlookup(E2026,DateReference!B:C,2,false)</f>
        <v>1</v>
      </c>
      <c r="G2026" s="1">
        <v>2.0</v>
      </c>
      <c r="H2026" s="1" t="s">
        <v>39</v>
      </c>
      <c r="I2026" s="10"/>
      <c r="J2026" s="10"/>
      <c r="K2026" s="10"/>
      <c r="L2026" s="10"/>
      <c r="M2026" s="10"/>
      <c r="N2026" s="10"/>
      <c r="O2026" s="10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</row>
    <row r="2027">
      <c r="A2027" s="1">
        <v>2026.0</v>
      </c>
      <c r="B2027" s="3">
        <v>43381.0</v>
      </c>
      <c r="C2027" s="1" t="s">
        <v>3</v>
      </c>
      <c r="D2027" s="1" t="s">
        <v>13</v>
      </c>
      <c r="E2027" s="1">
        <v>41.0</v>
      </c>
      <c r="F2027" s="10">
        <f>vlookup(E2027,DateReference!B:C,2,false)</f>
        <v>9</v>
      </c>
      <c r="G2027" s="1">
        <v>2.0</v>
      </c>
      <c r="H2027" s="1" t="s">
        <v>37</v>
      </c>
      <c r="I2027" s="10"/>
      <c r="J2027" s="10"/>
      <c r="K2027" s="10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</row>
    <row r="2028">
      <c r="A2028" s="1">
        <v>2027.0</v>
      </c>
      <c r="B2028" s="3">
        <v>43455.0</v>
      </c>
      <c r="C2028" s="1" t="s">
        <v>3</v>
      </c>
      <c r="D2028" s="1" t="s">
        <v>33</v>
      </c>
      <c r="E2028" s="1">
        <v>51.0</v>
      </c>
      <c r="F2028" s="10">
        <f>vlookup(E2028,DateReference!B:C,2,false)</f>
        <v>19</v>
      </c>
      <c r="G2028" s="1">
        <v>8.0</v>
      </c>
      <c r="H2028" s="1" t="s">
        <v>38</v>
      </c>
      <c r="I2028" s="10"/>
      <c r="J2028" s="10"/>
      <c r="K2028" s="10"/>
      <c r="L2028" s="10"/>
      <c r="M2028" s="10"/>
      <c r="N2028" s="10"/>
      <c r="O2028" s="10"/>
      <c r="P2028" s="10"/>
      <c r="Q2028" s="10"/>
      <c r="R2028" s="10"/>
      <c r="S2028" s="10"/>
      <c r="T2028" s="10"/>
      <c r="U2028" s="10"/>
      <c r="V2028" s="10"/>
      <c r="W2028" s="10"/>
      <c r="X2028" s="10"/>
      <c r="Y2028" s="10"/>
      <c r="Z2028" s="10"/>
    </row>
    <row r="2029">
      <c r="A2029" s="1">
        <v>2028.0</v>
      </c>
      <c r="B2029" s="3">
        <v>43421.0</v>
      </c>
      <c r="C2029" s="1" t="s">
        <v>3</v>
      </c>
      <c r="D2029" s="1" t="s">
        <v>13</v>
      </c>
      <c r="E2029" s="1">
        <v>46.0</v>
      </c>
      <c r="F2029" s="10">
        <f>vlookup(E2029,DateReference!B:C,2,false)</f>
        <v>14</v>
      </c>
      <c r="G2029" s="1">
        <v>8.0</v>
      </c>
      <c r="H2029" s="1" t="s">
        <v>39</v>
      </c>
      <c r="I2029" s="10"/>
      <c r="J2029" s="10"/>
      <c r="K2029" s="10"/>
      <c r="L2029" s="10"/>
      <c r="M2029" s="10"/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</row>
    <row r="2030">
      <c r="A2030" s="1">
        <v>2029.0</v>
      </c>
      <c r="B2030" s="3">
        <v>43388.0</v>
      </c>
      <c r="C2030" s="1" t="s">
        <v>3</v>
      </c>
      <c r="D2030" s="1" t="s">
        <v>33</v>
      </c>
      <c r="E2030" s="1">
        <v>42.0</v>
      </c>
      <c r="F2030" s="10">
        <f>vlookup(E2030,DateReference!B:C,2,false)</f>
        <v>10</v>
      </c>
      <c r="G2030" s="1">
        <v>5.0</v>
      </c>
      <c r="H2030" s="1" t="s">
        <v>37</v>
      </c>
      <c r="I2030" s="10"/>
      <c r="J2030" s="10"/>
      <c r="K2030" s="10"/>
      <c r="L2030" s="10"/>
      <c r="M2030" s="10"/>
      <c r="N2030" s="10"/>
      <c r="O2030" s="10"/>
      <c r="P2030" s="10"/>
      <c r="Q2030" s="10"/>
      <c r="R2030" s="10"/>
      <c r="S2030" s="10"/>
      <c r="T2030" s="10"/>
      <c r="U2030" s="10"/>
      <c r="V2030" s="10"/>
      <c r="W2030" s="10"/>
      <c r="X2030" s="10"/>
      <c r="Y2030" s="10"/>
      <c r="Z2030" s="10"/>
    </row>
    <row r="2031">
      <c r="A2031" s="1">
        <v>2030.0</v>
      </c>
      <c r="B2031" s="3">
        <v>43421.0</v>
      </c>
      <c r="C2031" s="1" t="s">
        <v>3</v>
      </c>
      <c r="D2031" s="1" t="s">
        <v>33</v>
      </c>
      <c r="E2031" s="1">
        <v>46.0</v>
      </c>
      <c r="F2031" s="10">
        <f>vlookup(E2031,DateReference!B:C,2,false)</f>
        <v>14</v>
      </c>
      <c r="G2031" s="1">
        <v>5.0</v>
      </c>
      <c r="H2031" s="1" t="s">
        <v>38</v>
      </c>
      <c r="I2031" s="10"/>
      <c r="J2031" s="10"/>
      <c r="K2031" s="10"/>
      <c r="L2031" s="10"/>
      <c r="M2031" s="10"/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</row>
    <row r="2032">
      <c r="A2032" s="1">
        <v>2031.0</v>
      </c>
      <c r="B2032" s="3">
        <v>43440.0</v>
      </c>
      <c r="C2032" s="1" t="s">
        <v>3</v>
      </c>
      <c r="D2032" s="1" t="s">
        <v>33</v>
      </c>
      <c r="E2032" s="1">
        <v>49.0</v>
      </c>
      <c r="F2032" s="10">
        <f>vlookup(E2032,DateReference!B:C,2,false)</f>
        <v>17</v>
      </c>
      <c r="G2032" s="1">
        <v>8.0</v>
      </c>
      <c r="H2032" s="1" t="s">
        <v>39</v>
      </c>
      <c r="I2032" s="10"/>
      <c r="J2032" s="10"/>
      <c r="K2032" s="10"/>
      <c r="L2032" s="10"/>
      <c r="M2032" s="10"/>
      <c r="N2032" s="10"/>
      <c r="O2032" s="10"/>
      <c r="P2032" s="10"/>
      <c r="Q2032" s="10"/>
      <c r="R2032" s="10"/>
      <c r="S2032" s="10"/>
      <c r="T2032" s="10"/>
      <c r="U2032" s="10"/>
      <c r="V2032" s="10"/>
      <c r="W2032" s="10"/>
      <c r="X2032" s="10"/>
      <c r="Y2032" s="10"/>
      <c r="Z2032" s="10"/>
    </row>
    <row r="2033">
      <c r="A2033" s="1">
        <v>2032.0</v>
      </c>
      <c r="B2033" s="3">
        <v>43410.0</v>
      </c>
      <c r="C2033" s="1" t="s">
        <v>3</v>
      </c>
      <c r="D2033" s="1" t="s">
        <v>33</v>
      </c>
      <c r="E2033" s="1">
        <v>45.0</v>
      </c>
      <c r="F2033" s="10">
        <f>vlookup(E2033,DateReference!B:C,2,false)</f>
        <v>13</v>
      </c>
      <c r="G2033" s="1">
        <v>6.0</v>
      </c>
      <c r="H2033" s="1" t="s">
        <v>37</v>
      </c>
      <c r="I2033" s="10"/>
      <c r="J2033" s="10"/>
      <c r="K2033" s="10"/>
      <c r="L2033" s="10"/>
      <c r="M2033" s="10"/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</row>
    <row r="2034">
      <c r="A2034" s="1">
        <v>2033.0</v>
      </c>
      <c r="B2034" s="3">
        <v>43342.0</v>
      </c>
      <c r="C2034" s="1" t="s">
        <v>3</v>
      </c>
      <c r="D2034" s="1" t="s">
        <v>33</v>
      </c>
      <c r="E2034" s="1">
        <v>35.0</v>
      </c>
      <c r="F2034" s="10">
        <f>vlookup(E2034,DateReference!B:C,2,false)</f>
        <v>3</v>
      </c>
      <c r="G2034" s="1">
        <v>3.0</v>
      </c>
      <c r="H2034" s="1" t="s">
        <v>38</v>
      </c>
      <c r="I2034" s="10"/>
      <c r="J2034" s="10"/>
      <c r="K2034" s="10"/>
      <c r="L2034" s="10"/>
      <c r="M2034" s="10"/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</row>
    <row r="2035">
      <c r="A2035" s="1">
        <v>2034.0</v>
      </c>
      <c r="B2035" s="3">
        <v>43464.0</v>
      </c>
      <c r="C2035" s="1" t="s">
        <v>3</v>
      </c>
      <c r="D2035" s="1" t="s">
        <v>33</v>
      </c>
      <c r="E2035" s="1">
        <v>52.0</v>
      </c>
      <c r="F2035" s="10">
        <f>vlookup(E2035,DateReference!B:C,2,false)</f>
        <v>20</v>
      </c>
      <c r="G2035" s="1">
        <v>10.0</v>
      </c>
      <c r="H2035" s="1" t="s">
        <v>39</v>
      </c>
      <c r="I2035" s="10"/>
      <c r="J2035" s="10"/>
      <c r="K2035" s="10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</row>
    <row r="2036">
      <c r="A2036" s="1">
        <v>2035.0</v>
      </c>
      <c r="B2036" s="3">
        <v>43355.0</v>
      </c>
      <c r="C2036" s="1" t="s">
        <v>3</v>
      </c>
      <c r="D2036" s="1" t="s">
        <v>13</v>
      </c>
      <c r="E2036" s="1">
        <v>37.0</v>
      </c>
      <c r="F2036" s="10">
        <f>vlookup(E2036,DateReference!B:C,2,false)</f>
        <v>5</v>
      </c>
      <c r="G2036" s="1">
        <v>2.0</v>
      </c>
      <c r="H2036" s="1" t="s">
        <v>37</v>
      </c>
      <c r="I2036" s="10"/>
      <c r="J2036" s="10"/>
      <c r="K2036" s="10"/>
      <c r="L2036" s="10"/>
      <c r="M2036" s="10"/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</row>
    <row r="2037">
      <c r="A2037" s="1">
        <v>2036.0</v>
      </c>
      <c r="B2037" s="3">
        <v>43419.0</v>
      </c>
      <c r="C2037" s="1" t="s">
        <v>3</v>
      </c>
      <c r="D2037" s="1" t="s">
        <v>13</v>
      </c>
      <c r="E2037" s="1">
        <v>46.0</v>
      </c>
      <c r="F2037" s="10">
        <f>vlookup(E2037,DateReference!B:C,2,false)</f>
        <v>14</v>
      </c>
      <c r="G2037" s="1">
        <v>8.0</v>
      </c>
      <c r="H2037" s="1" t="s">
        <v>38</v>
      </c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</row>
    <row r="2038">
      <c r="A2038" s="1">
        <v>2037.0</v>
      </c>
      <c r="B2038" s="3">
        <v>43421.0</v>
      </c>
      <c r="C2038" s="1" t="s">
        <v>3</v>
      </c>
      <c r="D2038" s="1" t="s">
        <v>13</v>
      </c>
      <c r="E2038" s="1">
        <v>46.0</v>
      </c>
      <c r="F2038" s="10">
        <f>vlookup(E2038,DateReference!B:C,2,false)</f>
        <v>14</v>
      </c>
      <c r="G2038" s="1">
        <v>8.0</v>
      </c>
      <c r="H2038" s="1" t="s">
        <v>39</v>
      </c>
      <c r="I2038" s="10"/>
      <c r="J2038" s="10"/>
      <c r="K2038" s="10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</row>
    <row r="2039">
      <c r="A2039" s="1">
        <v>2038.0</v>
      </c>
      <c r="B2039" s="3">
        <v>43434.0</v>
      </c>
      <c r="C2039" s="1" t="s">
        <v>3</v>
      </c>
      <c r="D2039" s="1" t="s">
        <v>13</v>
      </c>
      <c r="E2039" s="1">
        <v>48.0</v>
      </c>
      <c r="F2039" s="10">
        <f>vlookup(E2039,DateReference!B:C,2,false)</f>
        <v>16</v>
      </c>
      <c r="G2039" s="1">
        <v>8.0</v>
      </c>
      <c r="H2039" s="1" t="s">
        <v>37</v>
      </c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</row>
    <row r="2040">
      <c r="A2040" s="1">
        <v>2039.0</v>
      </c>
      <c r="B2040" s="3">
        <v>43379.0</v>
      </c>
      <c r="C2040" s="1" t="s">
        <v>3</v>
      </c>
      <c r="D2040" s="1" t="s">
        <v>33</v>
      </c>
      <c r="E2040" s="1">
        <v>40.0</v>
      </c>
      <c r="F2040" s="10">
        <f>vlookup(E2040,DateReference!B:C,2,false)</f>
        <v>8</v>
      </c>
      <c r="G2040" s="1">
        <v>2.0</v>
      </c>
      <c r="H2040" s="1" t="s">
        <v>38</v>
      </c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</row>
    <row r="2041">
      <c r="A2041" s="1">
        <v>2040.0</v>
      </c>
      <c r="B2041" s="3">
        <v>43456.0</v>
      </c>
      <c r="C2041" s="1" t="s">
        <v>3</v>
      </c>
      <c r="D2041" s="1" t="s">
        <v>13</v>
      </c>
      <c r="E2041" s="1">
        <v>51.0</v>
      </c>
      <c r="F2041" s="10">
        <f>vlookup(E2041,DateReference!B:C,2,false)</f>
        <v>19</v>
      </c>
      <c r="G2041" s="1">
        <v>8.0</v>
      </c>
      <c r="H2041" s="1" t="s">
        <v>39</v>
      </c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</row>
    <row r="2042">
      <c r="A2042" s="1">
        <v>2041.0</v>
      </c>
      <c r="B2042" s="3">
        <v>43358.0</v>
      </c>
      <c r="C2042" s="1" t="s">
        <v>3</v>
      </c>
      <c r="D2042" s="1" t="s">
        <v>13</v>
      </c>
      <c r="E2042" s="1">
        <v>37.0</v>
      </c>
      <c r="F2042" s="10">
        <f>vlookup(E2042,DateReference!B:C,2,false)</f>
        <v>5</v>
      </c>
      <c r="G2042" s="1">
        <v>1.0</v>
      </c>
      <c r="H2042" s="1" t="s">
        <v>37</v>
      </c>
      <c r="I2042" s="10"/>
      <c r="J2042" s="10"/>
      <c r="K2042" s="10"/>
      <c r="L2042" s="10"/>
      <c r="M2042" s="10"/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</row>
    <row r="2043">
      <c r="A2043" s="1">
        <v>2042.0</v>
      </c>
      <c r="B2043" s="3">
        <v>43454.0</v>
      </c>
      <c r="C2043" s="1" t="s">
        <v>3</v>
      </c>
      <c r="D2043" s="1" t="s">
        <v>13</v>
      </c>
      <c r="E2043" s="1">
        <v>51.0</v>
      </c>
      <c r="F2043" s="10">
        <f>vlookup(E2043,DateReference!B:C,2,false)</f>
        <v>19</v>
      </c>
      <c r="G2043" s="1">
        <v>3.0</v>
      </c>
      <c r="H2043" s="1" t="s">
        <v>38</v>
      </c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</row>
    <row r="2044">
      <c r="A2044" s="1">
        <v>2043.0</v>
      </c>
      <c r="B2044" s="3">
        <v>43368.0</v>
      </c>
      <c r="C2044" s="1" t="s">
        <v>3</v>
      </c>
      <c r="D2044" s="1" t="s">
        <v>33</v>
      </c>
      <c r="E2044" s="1">
        <v>39.0</v>
      </c>
      <c r="F2044" s="10">
        <f>vlookup(E2044,DateReference!B:C,2,false)</f>
        <v>7</v>
      </c>
      <c r="G2044" s="1">
        <v>6.0</v>
      </c>
      <c r="H2044" s="1" t="s">
        <v>39</v>
      </c>
      <c r="I2044" s="10"/>
      <c r="J2044" s="10"/>
      <c r="K2044" s="10"/>
      <c r="L2044" s="10"/>
      <c r="M2044" s="10"/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</row>
    <row r="2045">
      <c r="A2045" s="1">
        <v>2044.0</v>
      </c>
      <c r="B2045" s="3">
        <v>43403.0</v>
      </c>
      <c r="C2045" s="1" t="s">
        <v>3</v>
      </c>
      <c r="D2045" s="1" t="s">
        <v>33</v>
      </c>
      <c r="E2045" s="1">
        <v>44.0</v>
      </c>
      <c r="F2045" s="10">
        <f>vlookup(E2045,DateReference!B:C,2,false)</f>
        <v>12</v>
      </c>
      <c r="G2045" s="1">
        <v>3.0</v>
      </c>
      <c r="H2045" s="1" t="s">
        <v>37</v>
      </c>
      <c r="I2045" s="10"/>
      <c r="J2045" s="10"/>
      <c r="K2045" s="10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</row>
    <row r="2046">
      <c r="A2046" s="1">
        <v>2045.0</v>
      </c>
      <c r="B2046" s="3">
        <v>43458.0</v>
      </c>
      <c r="C2046" s="1" t="s">
        <v>3</v>
      </c>
      <c r="D2046" s="1" t="s">
        <v>13</v>
      </c>
      <c r="E2046" s="1">
        <v>52.0</v>
      </c>
      <c r="F2046" s="10">
        <f>vlookup(E2046,DateReference!B:C,2,false)</f>
        <v>20</v>
      </c>
      <c r="G2046" s="1">
        <v>1.0</v>
      </c>
      <c r="H2046" s="1" t="s">
        <v>38</v>
      </c>
      <c r="I2046" s="10"/>
      <c r="J2046" s="10"/>
      <c r="K2046" s="10"/>
      <c r="L2046" s="10"/>
      <c r="M2046" s="10"/>
      <c r="N2046" s="10"/>
      <c r="O2046" s="10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</row>
    <row r="2047">
      <c r="A2047" s="1">
        <v>2046.0</v>
      </c>
      <c r="B2047" s="3">
        <v>43417.0</v>
      </c>
      <c r="C2047" s="1" t="s">
        <v>3</v>
      </c>
      <c r="D2047" s="1" t="s">
        <v>33</v>
      </c>
      <c r="E2047" s="1">
        <v>46.0</v>
      </c>
      <c r="F2047" s="10">
        <f>vlookup(E2047,DateReference!B:C,2,false)</f>
        <v>14</v>
      </c>
      <c r="G2047" s="1">
        <v>4.0</v>
      </c>
      <c r="H2047" s="1" t="s">
        <v>39</v>
      </c>
      <c r="I2047" s="10"/>
      <c r="J2047" s="10"/>
      <c r="K2047" s="10"/>
      <c r="L2047" s="10"/>
      <c r="M2047" s="10"/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</row>
    <row r="2048">
      <c r="A2048" s="1">
        <v>2047.0</v>
      </c>
      <c r="B2048" s="3">
        <v>43386.0</v>
      </c>
      <c r="C2048" s="1" t="s">
        <v>3</v>
      </c>
      <c r="D2048" s="1" t="s">
        <v>13</v>
      </c>
      <c r="E2048" s="1">
        <v>41.0</v>
      </c>
      <c r="F2048" s="10">
        <f>vlookup(E2048,DateReference!B:C,2,false)</f>
        <v>9</v>
      </c>
      <c r="G2048" s="1">
        <v>3.0</v>
      </c>
      <c r="H2048" s="1" t="s">
        <v>37</v>
      </c>
      <c r="I2048" s="10"/>
      <c r="J2048" s="10"/>
      <c r="K2048" s="10"/>
      <c r="L2048" s="10"/>
      <c r="M2048" s="10"/>
      <c r="N2048" s="10"/>
      <c r="O2048" s="10"/>
      <c r="P2048" s="10"/>
      <c r="Q2048" s="10"/>
      <c r="R2048" s="10"/>
      <c r="S2048" s="10"/>
      <c r="T2048" s="10"/>
      <c r="U2048" s="10"/>
      <c r="V2048" s="10"/>
      <c r="W2048" s="10"/>
      <c r="X2048" s="10"/>
      <c r="Y2048" s="10"/>
      <c r="Z2048" s="10"/>
    </row>
    <row r="2049">
      <c r="A2049" s="1">
        <v>2048.0</v>
      </c>
      <c r="B2049" s="3">
        <v>43378.0</v>
      </c>
      <c r="C2049" s="1" t="s">
        <v>3</v>
      </c>
      <c r="D2049" s="1" t="s">
        <v>13</v>
      </c>
      <c r="E2049" s="1">
        <v>40.0</v>
      </c>
      <c r="F2049" s="10">
        <f>vlookup(E2049,DateReference!B:C,2,false)</f>
        <v>8</v>
      </c>
      <c r="G2049" s="1">
        <v>10.0</v>
      </c>
      <c r="H2049" s="1" t="s">
        <v>38</v>
      </c>
      <c r="I2049" s="10"/>
      <c r="J2049" s="10"/>
      <c r="K2049" s="10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</row>
    <row r="2050">
      <c r="A2050" s="1">
        <v>2049.0</v>
      </c>
      <c r="B2050" s="3">
        <v>43347.0</v>
      </c>
      <c r="C2050" s="1" t="s">
        <v>3</v>
      </c>
      <c r="D2050" s="1" t="s">
        <v>33</v>
      </c>
      <c r="E2050" s="1">
        <v>36.0</v>
      </c>
      <c r="F2050" s="10">
        <f>vlookup(E2050,DateReference!B:C,2,false)</f>
        <v>4</v>
      </c>
      <c r="G2050" s="1">
        <v>5.0</v>
      </c>
      <c r="H2050" s="1" t="s">
        <v>39</v>
      </c>
      <c r="I2050" s="10"/>
      <c r="J2050" s="10"/>
      <c r="K2050" s="10"/>
      <c r="L2050" s="10"/>
      <c r="M2050" s="10"/>
      <c r="N2050" s="10"/>
      <c r="O2050" s="10"/>
      <c r="P2050" s="10"/>
      <c r="Q2050" s="10"/>
      <c r="R2050" s="10"/>
      <c r="S2050" s="10"/>
      <c r="T2050" s="10"/>
      <c r="U2050" s="10"/>
      <c r="V2050" s="10"/>
      <c r="W2050" s="10"/>
      <c r="X2050" s="10"/>
      <c r="Y2050" s="10"/>
      <c r="Z2050" s="10"/>
    </row>
    <row r="2051">
      <c r="A2051" s="1">
        <v>2050.0</v>
      </c>
      <c r="B2051" s="3">
        <v>43355.0</v>
      </c>
      <c r="C2051" s="1" t="s">
        <v>3</v>
      </c>
      <c r="D2051" s="1" t="s">
        <v>33</v>
      </c>
      <c r="E2051" s="1">
        <v>37.0</v>
      </c>
      <c r="F2051" s="10">
        <f>vlookup(E2051,DateReference!B:C,2,false)</f>
        <v>5</v>
      </c>
      <c r="G2051" s="1">
        <v>6.0</v>
      </c>
      <c r="H2051" s="1" t="s">
        <v>37</v>
      </c>
      <c r="I2051" s="10"/>
      <c r="J2051" s="10"/>
      <c r="K2051" s="10"/>
      <c r="L2051" s="10"/>
      <c r="M2051" s="10"/>
      <c r="N2051" s="10"/>
      <c r="O2051" s="10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</row>
    <row r="2052">
      <c r="A2052" s="1">
        <v>2051.0</v>
      </c>
      <c r="B2052" s="3">
        <v>43329.0</v>
      </c>
      <c r="C2052" s="1" t="s">
        <v>3</v>
      </c>
      <c r="D2052" s="1" t="s">
        <v>33</v>
      </c>
      <c r="E2052" s="1">
        <v>33.0</v>
      </c>
      <c r="F2052" s="10">
        <f>vlookup(E2052,DateReference!B:C,2,false)</f>
        <v>1</v>
      </c>
      <c r="G2052" s="1">
        <v>4.0</v>
      </c>
      <c r="H2052" s="1" t="s">
        <v>38</v>
      </c>
      <c r="I2052" s="10"/>
      <c r="J2052" s="10"/>
      <c r="K2052" s="10"/>
      <c r="L2052" s="10"/>
      <c r="M2052" s="10"/>
      <c r="N2052" s="10"/>
      <c r="O2052" s="10"/>
      <c r="P2052" s="10"/>
      <c r="Q2052" s="10"/>
      <c r="R2052" s="10"/>
      <c r="S2052" s="10"/>
      <c r="T2052" s="10"/>
      <c r="U2052" s="10"/>
      <c r="V2052" s="10"/>
      <c r="W2052" s="10"/>
      <c r="X2052" s="10"/>
      <c r="Y2052" s="10"/>
      <c r="Z2052" s="10"/>
    </row>
    <row r="2053">
      <c r="A2053" s="1">
        <v>2052.0</v>
      </c>
      <c r="B2053" s="3">
        <v>43364.0</v>
      </c>
      <c r="C2053" s="1" t="s">
        <v>3</v>
      </c>
      <c r="D2053" s="1" t="s">
        <v>13</v>
      </c>
      <c r="E2053" s="1">
        <v>38.0</v>
      </c>
      <c r="F2053" s="10">
        <f>vlookup(E2053,DateReference!B:C,2,false)</f>
        <v>6</v>
      </c>
      <c r="G2053" s="1">
        <v>4.0</v>
      </c>
      <c r="H2053" s="1" t="s">
        <v>39</v>
      </c>
      <c r="I2053" s="10"/>
      <c r="J2053" s="10"/>
      <c r="K2053" s="10"/>
      <c r="L2053" s="10"/>
      <c r="M2053" s="10"/>
      <c r="N2053" s="10"/>
      <c r="O2053" s="10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</row>
    <row r="2054">
      <c r="A2054" s="1">
        <v>2053.0</v>
      </c>
      <c r="B2054" s="3">
        <v>43443.0</v>
      </c>
      <c r="C2054" s="1" t="s">
        <v>3</v>
      </c>
      <c r="D2054" s="1" t="s">
        <v>13</v>
      </c>
      <c r="E2054" s="1">
        <v>49.0</v>
      </c>
      <c r="F2054" s="10">
        <f>vlookup(E2054,DateReference!B:C,2,false)</f>
        <v>17</v>
      </c>
      <c r="G2054" s="1">
        <v>8.0</v>
      </c>
      <c r="H2054" s="1" t="s">
        <v>37</v>
      </c>
      <c r="I2054" s="10"/>
      <c r="J2054" s="10"/>
      <c r="K2054" s="10"/>
      <c r="L2054" s="10"/>
      <c r="M2054" s="10"/>
      <c r="N2054" s="10"/>
      <c r="O2054" s="10"/>
      <c r="P2054" s="10"/>
      <c r="Q2054" s="10"/>
      <c r="R2054" s="10"/>
      <c r="S2054" s="10"/>
      <c r="T2054" s="10"/>
      <c r="U2054" s="10"/>
      <c r="V2054" s="10"/>
      <c r="W2054" s="10"/>
      <c r="X2054" s="10"/>
      <c r="Y2054" s="10"/>
      <c r="Z2054" s="10"/>
    </row>
    <row r="2055">
      <c r="A2055" s="1">
        <v>2054.0</v>
      </c>
      <c r="B2055" s="3">
        <v>43362.0</v>
      </c>
      <c r="C2055" s="1" t="s">
        <v>3</v>
      </c>
      <c r="D2055" s="1" t="s">
        <v>13</v>
      </c>
      <c r="E2055" s="1">
        <v>38.0</v>
      </c>
      <c r="F2055" s="10">
        <f>vlookup(E2055,DateReference!B:C,2,false)</f>
        <v>6</v>
      </c>
      <c r="G2055" s="1">
        <v>10.0</v>
      </c>
      <c r="H2055" s="1" t="s">
        <v>38</v>
      </c>
      <c r="I2055" s="10"/>
      <c r="J2055" s="10"/>
      <c r="K2055" s="10"/>
      <c r="L2055" s="10"/>
      <c r="M2055" s="10"/>
      <c r="N2055" s="10"/>
      <c r="O2055" s="10"/>
      <c r="P2055" s="10"/>
      <c r="Q2055" s="10"/>
      <c r="R2055" s="10"/>
      <c r="S2055" s="10"/>
      <c r="T2055" s="10"/>
      <c r="U2055" s="10"/>
      <c r="V2055" s="10"/>
      <c r="W2055" s="10"/>
      <c r="X2055" s="10"/>
      <c r="Y2055" s="10"/>
      <c r="Z2055" s="10"/>
    </row>
    <row r="2056">
      <c r="A2056" s="1">
        <v>2055.0</v>
      </c>
      <c r="B2056" s="3">
        <v>43344.0</v>
      </c>
      <c r="C2056" s="1" t="s">
        <v>3</v>
      </c>
      <c r="D2056" s="1" t="s">
        <v>33</v>
      </c>
      <c r="E2056" s="1">
        <v>35.0</v>
      </c>
      <c r="F2056" s="10">
        <f>vlookup(E2056,DateReference!B:C,2,false)</f>
        <v>3</v>
      </c>
      <c r="G2056" s="1">
        <v>8.0</v>
      </c>
      <c r="H2056" s="1" t="s">
        <v>39</v>
      </c>
      <c r="I2056" s="10"/>
      <c r="J2056" s="10"/>
      <c r="K2056" s="10"/>
      <c r="L2056" s="10"/>
      <c r="M2056" s="10"/>
      <c r="N2056" s="10"/>
      <c r="O2056" s="10"/>
      <c r="P2056" s="10"/>
      <c r="Q2056" s="10"/>
      <c r="R2056" s="10"/>
      <c r="S2056" s="10"/>
      <c r="T2056" s="10"/>
      <c r="U2056" s="10"/>
      <c r="V2056" s="10"/>
      <c r="W2056" s="10"/>
      <c r="X2056" s="10"/>
      <c r="Y2056" s="10"/>
      <c r="Z2056" s="10"/>
    </row>
    <row r="2057">
      <c r="A2057" s="1">
        <v>2056.0</v>
      </c>
      <c r="B2057" s="3">
        <v>43435.0</v>
      </c>
      <c r="C2057" s="1" t="s">
        <v>3</v>
      </c>
      <c r="D2057" s="1" t="s">
        <v>33</v>
      </c>
      <c r="E2057" s="1">
        <v>48.0</v>
      </c>
      <c r="F2057" s="10">
        <f>vlookup(E2057,DateReference!B:C,2,false)</f>
        <v>16</v>
      </c>
      <c r="G2057" s="1">
        <v>6.0</v>
      </c>
      <c r="H2057" s="1" t="s">
        <v>37</v>
      </c>
      <c r="I2057" s="10"/>
      <c r="J2057" s="10"/>
      <c r="K2057" s="10"/>
      <c r="L2057" s="10"/>
      <c r="M2057" s="10"/>
      <c r="N2057" s="10"/>
      <c r="O2057" s="10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</row>
    <row r="2058">
      <c r="A2058" s="1">
        <v>2057.0</v>
      </c>
      <c r="B2058" s="3">
        <v>43367.0</v>
      </c>
      <c r="C2058" s="1" t="s">
        <v>3</v>
      </c>
      <c r="D2058" s="1" t="s">
        <v>33</v>
      </c>
      <c r="E2058" s="1">
        <v>39.0</v>
      </c>
      <c r="F2058" s="10">
        <f>vlookup(E2058,DateReference!B:C,2,false)</f>
        <v>7</v>
      </c>
      <c r="G2058" s="1">
        <v>4.0</v>
      </c>
      <c r="H2058" s="1" t="s">
        <v>38</v>
      </c>
      <c r="I2058" s="10"/>
      <c r="J2058" s="10"/>
      <c r="K2058" s="10"/>
      <c r="L2058" s="10"/>
      <c r="M2058" s="10"/>
      <c r="N2058" s="10"/>
      <c r="O2058" s="10"/>
      <c r="P2058" s="10"/>
      <c r="Q2058" s="10"/>
      <c r="R2058" s="10"/>
      <c r="S2058" s="10"/>
      <c r="T2058" s="10"/>
      <c r="U2058" s="10"/>
      <c r="V2058" s="10"/>
      <c r="W2058" s="10"/>
      <c r="X2058" s="10"/>
      <c r="Y2058" s="10"/>
      <c r="Z2058" s="10"/>
    </row>
    <row r="2059">
      <c r="A2059" s="1">
        <v>2058.0</v>
      </c>
      <c r="B2059" s="3">
        <v>43450.0</v>
      </c>
      <c r="C2059" s="1" t="s">
        <v>3</v>
      </c>
      <c r="D2059" s="1" t="s">
        <v>13</v>
      </c>
      <c r="E2059" s="1">
        <v>50.0</v>
      </c>
      <c r="F2059" s="10">
        <f>vlookup(E2059,DateReference!B:C,2,false)</f>
        <v>18</v>
      </c>
      <c r="G2059" s="1">
        <v>9.0</v>
      </c>
      <c r="H2059" s="1" t="s">
        <v>39</v>
      </c>
      <c r="I2059" s="10"/>
      <c r="J2059" s="10"/>
      <c r="K2059" s="10"/>
      <c r="L2059" s="10"/>
      <c r="M2059" s="10"/>
      <c r="N2059" s="10"/>
      <c r="O2059" s="10"/>
      <c r="P2059" s="10"/>
      <c r="Q2059" s="10"/>
      <c r="R2059" s="10"/>
      <c r="S2059" s="10"/>
      <c r="T2059" s="10"/>
      <c r="U2059" s="10"/>
      <c r="V2059" s="10"/>
      <c r="W2059" s="10"/>
      <c r="X2059" s="10"/>
      <c r="Y2059" s="10"/>
      <c r="Z2059" s="10"/>
    </row>
    <row r="2060">
      <c r="A2060" s="1">
        <v>2059.0</v>
      </c>
      <c r="B2060" s="3">
        <v>43430.0</v>
      </c>
      <c r="C2060" s="1" t="s">
        <v>3</v>
      </c>
      <c r="D2060" s="1" t="s">
        <v>33</v>
      </c>
      <c r="E2060" s="1">
        <v>48.0</v>
      </c>
      <c r="F2060" s="10">
        <f>vlookup(E2060,DateReference!B:C,2,false)</f>
        <v>16</v>
      </c>
      <c r="G2060" s="1">
        <v>6.0</v>
      </c>
      <c r="H2060" s="1" t="s">
        <v>37</v>
      </c>
      <c r="I2060" s="10"/>
      <c r="J2060" s="10"/>
      <c r="K2060" s="10"/>
      <c r="L2060" s="10"/>
      <c r="M2060" s="10"/>
      <c r="N2060" s="10"/>
      <c r="O2060" s="10"/>
      <c r="P2060" s="10"/>
      <c r="Q2060" s="10"/>
      <c r="R2060" s="10"/>
      <c r="S2060" s="10"/>
      <c r="T2060" s="10"/>
      <c r="U2060" s="10"/>
      <c r="V2060" s="10"/>
      <c r="W2060" s="10"/>
      <c r="X2060" s="10"/>
      <c r="Y2060" s="10"/>
      <c r="Z2060" s="10"/>
    </row>
    <row r="2061">
      <c r="A2061" s="1">
        <v>2060.0</v>
      </c>
      <c r="B2061" s="3">
        <v>43339.0</v>
      </c>
      <c r="C2061" s="1" t="s">
        <v>3</v>
      </c>
      <c r="D2061" s="1" t="s">
        <v>33</v>
      </c>
      <c r="E2061" s="1">
        <v>35.0</v>
      </c>
      <c r="F2061" s="10">
        <f>vlookup(E2061,DateReference!B:C,2,false)</f>
        <v>3</v>
      </c>
      <c r="G2061" s="1">
        <v>6.0</v>
      </c>
      <c r="H2061" s="1" t="s">
        <v>38</v>
      </c>
      <c r="I2061" s="10"/>
      <c r="J2061" s="10"/>
      <c r="K2061" s="10"/>
      <c r="L2061" s="10"/>
      <c r="M2061" s="10"/>
      <c r="N2061" s="10"/>
      <c r="O2061" s="10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</row>
    <row r="2062">
      <c r="A2062" s="1">
        <v>2061.0</v>
      </c>
      <c r="B2062" s="3">
        <v>43406.0</v>
      </c>
      <c r="C2062" s="1" t="s">
        <v>3</v>
      </c>
      <c r="D2062" s="1" t="s">
        <v>13</v>
      </c>
      <c r="E2062" s="1">
        <v>44.0</v>
      </c>
      <c r="F2062" s="10">
        <f>vlookup(E2062,DateReference!B:C,2,false)</f>
        <v>12</v>
      </c>
      <c r="G2062" s="1">
        <v>7.0</v>
      </c>
      <c r="H2062" s="1" t="s">
        <v>39</v>
      </c>
      <c r="I2062" s="10"/>
      <c r="J2062" s="10"/>
      <c r="K2062" s="10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</row>
    <row r="2063">
      <c r="A2063" s="1">
        <v>2062.0</v>
      </c>
      <c r="B2063" s="3">
        <v>43401.0</v>
      </c>
      <c r="C2063" s="1" t="s">
        <v>3</v>
      </c>
      <c r="D2063" s="1" t="s">
        <v>13</v>
      </c>
      <c r="E2063" s="1">
        <v>43.0</v>
      </c>
      <c r="F2063" s="10">
        <f>vlookup(E2063,DateReference!B:C,2,false)</f>
        <v>11</v>
      </c>
      <c r="G2063" s="1">
        <v>4.0</v>
      </c>
      <c r="H2063" s="1" t="s">
        <v>37</v>
      </c>
      <c r="I2063" s="10"/>
      <c r="J2063" s="10"/>
      <c r="K2063" s="10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</row>
    <row r="2064">
      <c r="A2064" s="1">
        <v>2063.0</v>
      </c>
      <c r="B2064" s="3">
        <v>43337.0</v>
      </c>
      <c r="C2064" s="1" t="s">
        <v>3</v>
      </c>
      <c r="D2064" s="1" t="s">
        <v>13</v>
      </c>
      <c r="E2064" s="1">
        <v>34.0</v>
      </c>
      <c r="F2064" s="10">
        <f>vlookup(E2064,DateReference!B:C,2,false)</f>
        <v>2</v>
      </c>
      <c r="G2064" s="1">
        <v>2.0</v>
      </c>
      <c r="H2064" s="1" t="s">
        <v>38</v>
      </c>
      <c r="I2064" s="10"/>
      <c r="J2064" s="10"/>
      <c r="K2064" s="10"/>
      <c r="L2064" s="10"/>
      <c r="M2064" s="10"/>
      <c r="N2064" s="10"/>
      <c r="O2064" s="10"/>
      <c r="P2064" s="10"/>
      <c r="Q2064" s="10"/>
      <c r="R2064" s="10"/>
      <c r="S2064" s="10"/>
      <c r="T2064" s="10"/>
      <c r="U2064" s="10"/>
      <c r="V2064" s="10"/>
      <c r="W2064" s="10"/>
      <c r="X2064" s="10"/>
      <c r="Y2064" s="10"/>
      <c r="Z2064" s="10"/>
    </row>
    <row r="2065">
      <c r="A2065" s="1">
        <v>2064.0</v>
      </c>
      <c r="B2065" s="3">
        <v>43410.0</v>
      </c>
      <c r="C2065" s="1" t="s">
        <v>3</v>
      </c>
      <c r="D2065" s="1" t="s">
        <v>13</v>
      </c>
      <c r="E2065" s="1">
        <v>45.0</v>
      </c>
      <c r="F2065" s="10">
        <f>vlookup(E2065,DateReference!B:C,2,false)</f>
        <v>13</v>
      </c>
      <c r="G2065" s="1">
        <v>5.0</v>
      </c>
      <c r="H2065" s="1" t="s">
        <v>39</v>
      </c>
      <c r="I2065" s="10"/>
      <c r="J2065" s="10"/>
      <c r="K2065" s="10"/>
      <c r="L2065" s="10"/>
      <c r="M2065" s="10"/>
      <c r="N2065" s="10"/>
      <c r="O2065" s="10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</row>
    <row r="2066">
      <c r="A2066" s="1">
        <v>2065.0</v>
      </c>
      <c r="B2066" s="3">
        <v>43390.0</v>
      </c>
      <c r="C2066" s="1" t="s">
        <v>3</v>
      </c>
      <c r="D2066" s="1" t="s">
        <v>13</v>
      </c>
      <c r="E2066" s="1">
        <v>42.0</v>
      </c>
      <c r="F2066" s="10">
        <f>vlookup(E2066,DateReference!B:C,2,false)</f>
        <v>10</v>
      </c>
      <c r="G2066" s="1">
        <v>10.0</v>
      </c>
      <c r="H2066" s="1" t="s">
        <v>37</v>
      </c>
      <c r="I2066" s="10"/>
      <c r="J2066" s="10"/>
      <c r="K2066" s="10"/>
      <c r="L2066" s="10"/>
      <c r="M2066" s="10"/>
      <c r="N2066" s="10"/>
      <c r="O2066" s="10"/>
      <c r="P2066" s="10"/>
      <c r="Q2066" s="10"/>
      <c r="R2066" s="10"/>
      <c r="S2066" s="10"/>
      <c r="T2066" s="10"/>
      <c r="U2066" s="10"/>
      <c r="V2066" s="10"/>
      <c r="W2066" s="10"/>
      <c r="X2066" s="10"/>
      <c r="Y2066" s="10"/>
      <c r="Z2066" s="10"/>
    </row>
    <row r="2067">
      <c r="A2067" s="1">
        <v>2066.0</v>
      </c>
      <c r="B2067" s="3">
        <v>43382.0</v>
      </c>
      <c r="C2067" s="1" t="s">
        <v>3</v>
      </c>
      <c r="D2067" s="1" t="s">
        <v>33</v>
      </c>
      <c r="E2067" s="1">
        <v>41.0</v>
      </c>
      <c r="F2067" s="10">
        <f>vlookup(E2067,DateReference!B:C,2,false)</f>
        <v>9</v>
      </c>
      <c r="G2067" s="1">
        <v>10.0</v>
      </c>
      <c r="H2067" s="1" t="s">
        <v>38</v>
      </c>
      <c r="I2067" s="10"/>
      <c r="J2067" s="10"/>
      <c r="K2067" s="10"/>
      <c r="L2067" s="10"/>
      <c r="M2067" s="10"/>
      <c r="N2067" s="10"/>
      <c r="O2067" s="10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</row>
    <row r="2068">
      <c r="A2068" s="1">
        <v>2067.0</v>
      </c>
      <c r="B2068" s="3">
        <v>43332.0</v>
      </c>
      <c r="C2068" s="1" t="s">
        <v>3</v>
      </c>
      <c r="D2068" s="1" t="s">
        <v>13</v>
      </c>
      <c r="E2068" s="1">
        <v>34.0</v>
      </c>
      <c r="F2068" s="10">
        <f>vlookup(E2068,DateReference!B:C,2,false)</f>
        <v>2</v>
      </c>
      <c r="G2068" s="1">
        <v>1.0</v>
      </c>
      <c r="H2068" s="1" t="s">
        <v>39</v>
      </c>
      <c r="I2068" s="10"/>
      <c r="J2068" s="10"/>
      <c r="K2068" s="10"/>
      <c r="L2068" s="10"/>
      <c r="M2068" s="10"/>
      <c r="N2068" s="10"/>
      <c r="O2068" s="10"/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</row>
    <row r="2069">
      <c r="A2069" s="1">
        <v>2068.0</v>
      </c>
      <c r="B2069" s="3">
        <v>43371.0</v>
      </c>
      <c r="C2069" s="1" t="s">
        <v>3</v>
      </c>
      <c r="D2069" s="1" t="s">
        <v>13</v>
      </c>
      <c r="E2069" s="1">
        <v>39.0</v>
      </c>
      <c r="F2069" s="10">
        <f>vlookup(E2069,DateReference!B:C,2,false)</f>
        <v>7</v>
      </c>
      <c r="G2069" s="1">
        <v>3.0</v>
      </c>
      <c r="H2069" s="1" t="s">
        <v>37</v>
      </c>
      <c r="I2069" s="10"/>
      <c r="J2069" s="10"/>
      <c r="K2069" s="10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</row>
    <row r="2070">
      <c r="A2070" s="1">
        <v>2069.0</v>
      </c>
      <c r="B2070" s="3">
        <v>43372.0</v>
      </c>
      <c r="C2070" s="1" t="s">
        <v>3</v>
      </c>
      <c r="D2070" s="1" t="s">
        <v>33</v>
      </c>
      <c r="E2070" s="1">
        <v>39.0</v>
      </c>
      <c r="F2070" s="10">
        <f>vlookup(E2070,DateReference!B:C,2,false)</f>
        <v>7</v>
      </c>
      <c r="G2070" s="1">
        <v>5.0</v>
      </c>
      <c r="H2070" s="1" t="s">
        <v>38</v>
      </c>
      <c r="I2070" s="10"/>
      <c r="J2070" s="10"/>
      <c r="K2070" s="10"/>
      <c r="L2070" s="10"/>
      <c r="M2070" s="10"/>
      <c r="N2070" s="10"/>
      <c r="O2070" s="10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</row>
    <row r="2071">
      <c r="A2071" s="1">
        <v>2070.0</v>
      </c>
      <c r="B2071" s="3">
        <v>43402.0</v>
      </c>
      <c r="C2071" s="1" t="s">
        <v>3</v>
      </c>
      <c r="D2071" s="1" t="s">
        <v>13</v>
      </c>
      <c r="E2071" s="1">
        <v>44.0</v>
      </c>
      <c r="F2071" s="10">
        <f>vlookup(E2071,DateReference!B:C,2,false)</f>
        <v>12</v>
      </c>
      <c r="G2071" s="1">
        <v>2.0</v>
      </c>
      <c r="H2071" s="1" t="s">
        <v>39</v>
      </c>
      <c r="I2071" s="10"/>
      <c r="J2071" s="10"/>
      <c r="K2071" s="10"/>
      <c r="L2071" s="10"/>
      <c r="M2071" s="10"/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</row>
    <row r="2072">
      <c r="A2072" s="1">
        <v>2071.0</v>
      </c>
      <c r="B2072" s="3">
        <v>43443.0</v>
      </c>
      <c r="C2072" s="1" t="s">
        <v>3</v>
      </c>
      <c r="D2072" s="1" t="s">
        <v>13</v>
      </c>
      <c r="E2072" s="1">
        <v>49.0</v>
      </c>
      <c r="F2072" s="10">
        <f>vlookup(E2072,DateReference!B:C,2,false)</f>
        <v>17</v>
      </c>
      <c r="G2072" s="1">
        <v>1.0</v>
      </c>
      <c r="H2072" s="1" t="s">
        <v>37</v>
      </c>
      <c r="I2072" s="10"/>
      <c r="J2072" s="10"/>
      <c r="K2072" s="10"/>
      <c r="L2072" s="10"/>
      <c r="M2072" s="10"/>
      <c r="N2072" s="10"/>
      <c r="O2072" s="10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</row>
    <row r="2073">
      <c r="A2073" s="1">
        <v>2072.0</v>
      </c>
      <c r="B2073" s="3">
        <v>43459.0</v>
      </c>
      <c r="C2073" s="1" t="s">
        <v>3</v>
      </c>
      <c r="D2073" s="1" t="s">
        <v>13</v>
      </c>
      <c r="E2073" s="1">
        <v>52.0</v>
      </c>
      <c r="F2073" s="10">
        <f>vlookup(E2073,DateReference!B:C,2,false)</f>
        <v>20</v>
      </c>
      <c r="G2073" s="1">
        <v>4.0</v>
      </c>
      <c r="H2073" s="1" t="s">
        <v>38</v>
      </c>
      <c r="I2073" s="10"/>
      <c r="J2073" s="10"/>
      <c r="K2073" s="10"/>
      <c r="L2073" s="10"/>
      <c r="M2073" s="10"/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</row>
    <row r="2074">
      <c r="A2074" s="1">
        <v>2073.0</v>
      </c>
      <c r="B2074" s="3">
        <v>43405.0</v>
      </c>
      <c r="C2074" s="1" t="s">
        <v>3</v>
      </c>
      <c r="D2074" s="1" t="s">
        <v>33</v>
      </c>
      <c r="E2074" s="1">
        <v>44.0</v>
      </c>
      <c r="F2074" s="10">
        <f>vlookup(E2074,DateReference!B:C,2,false)</f>
        <v>12</v>
      </c>
      <c r="G2074" s="1">
        <v>8.0</v>
      </c>
      <c r="H2074" s="1" t="s">
        <v>39</v>
      </c>
      <c r="I2074" s="10"/>
      <c r="J2074" s="10"/>
      <c r="K2074" s="10"/>
      <c r="L2074" s="10"/>
      <c r="M2074" s="10"/>
      <c r="N2074" s="10"/>
      <c r="O2074" s="10"/>
      <c r="P2074" s="10"/>
      <c r="Q2074" s="10"/>
      <c r="R2074" s="10"/>
      <c r="S2074" s="10"/>
      <c r="T2074" s="10"/>
      <c r="U2074" s="10"/>
      <c r="V2074" s="10"/>
      <c r="W2074" s="10"/>
      <c r="X2074" s="10"/>
      <c r="Y2074" s="10"/>
      <c r="Z2074" s="10"/>
    </row>
    <row r="2075">
      <c r="A2075" s="1">
        <v>2074.0</v>
      </c>
      <c r="B2075" s="3">
        <v>43422.0</v>
      </c>
      <c r="C2075" s="1" t="s">
        <v>3</v>
      </c>
      <c r="D2075" s="1" t="s">
        <v>13</v>
      </c>
      <c r="E2075" s="1">
        <v>46.0</v>
      </c>
      <c r="F2075" s="10">
        <f>vlookup(E2075,DateReference!B:C,2,false)</f>
        <v>14</v>
      </c>
      <c r="G2075" s="1">
        <v>6.0</v>
      </c>
      <c r="H2075" s="1" t="s">
        <v>37</v>
      </c>
      <c r="I2075" s="10"/>
      <c r="J2075" s="10"/>
      <c r="K2075" s="10"/>
      <c r="L2075" s="10"/>
      <c r="M2075" s="10"/>
      <c r="N2075" s="10"/>
      <c r="O2075" s="10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</row>
    <row r="2076">
      <c r="A2076" s="1">
        <v>2075.0</v>
      </c>
      <c r="B2076" s="3">
        <v>43386.0</v>
      </c>
      <c r="C2076" s="1" t="s">
        <v>3</v>
      </c>
      <c r="D2076" s="1" t="s">
        <v>13</v>
      </c>
      <c r="E2076" s="1">
        <v>41.0</v>
      </c>
      <c r="F2076" s="10">
        <f>vlookup(E2076,DateReference!B:C,2,false)</f>
        <v>9</v>
      </c>
      <c r="G2076" s="1">
        <v>1.0</v>
      </c>
      <c r="H2076" s="1" t="s">
        <v>38</v>
      </c>
      <c r="I2076" s="10"/>
      <c r="J2076" s="10"/>
      <c r="K2076" s="10"/>
      <c r="L2076" s="10"/>
      <c r="M2076" s="10"/>
      <c r="N2076" s="10"/>
      <c r="O2076" s="10"/>
      <c r="P2076" s="10"/>
      <c r="Q2076" s="10"/>
      <c r="R2076" s="10"/>
      <c r="S2076" s="10"/>
      <c r="T2076" s="10"/>
      <c r="U2076" s="10"/>
      <c r="V2076" s="10"/>
      <c r="W2076" s="10"/>
      <c r="X2076" s="10"/>
      <c r="Y2076" s="10"/>
      <c r="Z2076" s="10"/>
    </row>
    <row r="2077">
      <c r="A2077" s="1">
        <v>2076.0</v>
      </c>
      <c r="B2077" s="3">
        <v>43457.0</v>
      </c>
      <c r="C2077" s="1" t="s">
        <v>3</v>
      </c>
      <c r="D2077" s="1" t="s">
        <v>33</v>
      </c>
      <c r="E2077" s="1">
        <v>51.0</v>
      </c>
      <c r="F2077" s="10">
        <f>vlookup(E2077,DateReference!B:C,2,false)</f>
        <v>19</v>
      </c>
      <c r="G2077" s="1">
        <v>6.0</v>
      </c>
      <c r="H2077" s="1" t="s">
        <v>39</v>
      </c>
      <c r="I2077" s="10"/>
      <c r="J2077" s="10"/>
      <c r="K2077" s="10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</row>
    <row r="2078">
      <c r="A2078" s="1">
        <v>2077.0</v>
      </c>
      <c r="B2078" s="3">
        <v>43364.0</v>
      </c>
      <c r="C2078" s="1" t="s">
        <v>3</v>
      </c>
      <c r="D2078" s="1" t="s">
        <v>33</v>
      </c>
      <c r="E2078" s="1">
        <v>38.0</v>
      </c>
      <c r="F2078" s="10">
        <f>vlookup(E2078,DateReference!B:C,2,false)</f>
        <v>6</v>
      </c>
      <c r="G2078" s="1">
        <v>6.0</v>
      </c>
      <c r="H2078" s="1" t="s">
        <v>37</v>
      </c>
      <c r="I2078" s="10"/>
      <c r="J2078" s="10"/>
      <c r="K2078" s="10"/>
      <c r="L2078" s="10"/>
      <c r="M2078" s="10"/>
      <c r="N2078" s="10"/>
      <c r="O2078" s="10"/>
      <c r="P2078" s="10"/>
      <c r="Q2078" s="10"/>
      <c r="R2078" s="10"/>
      <c r="S2078" s="10"/>
      <c r="T2078" s="10"/>
      <c r="U2078" s="10"/>
      <c r="V2078" s="10"/>
      <c r="W2078" s="10"/>
      <c r="X2078" s="10"/>
      <c r="Y2078" s="10"/>
      <c r="Z2078" s="10"/>
    </row>
    <row r="2079">
      <c r="A2079" s="1">
        <v>2078.0</v>
      </c>
      <c r="B2079" s="3">
        <v>43373.0</v>
      </c>
      <c r="C2079" s="1" t="s">
        <v>3</v>
      </c>
      <c r="D2079" s="1" t="s">
        <v>33</v>
      </c>
      <c r="E2079" s="1">
        <v>39.0</v>
      </c>
      <c r="F2079" s="10">
        <f>vlookup(E2079,DateReference!B:C,2,false)</f>
        <v>7</v>
      </c>
      <c r="G2079" s="1">
        <v>10.0</v>
      </c>
      <c r="H2079" s="1" t="s">
        <v>38</v>
      </c>
      <c r="I2079" s="10"/>
      <c r="J2079" s="10"/>
      <c r="K2079" s="10"/>
      <c r="L2079" s="10"/>
      <c r="M2079" s="10"/>
      <c r="N2079" s="10"/>
      <c r="O2079" s="10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</row>
    <row r="2080">
      <c r="A2080" s="1">
        <v>2079.0</v>
      </c>
      <c r="B2080" s="3">
        <v>43426.0</v>
      </c>
      <c r="C2080" s="1" t="s">
        <v>3</v>
      </c>
      <c r="D2080" s="1" t="s">
        <v>33</v>
      </c>
      <c r="E2080" s="1">
        <v>47.0</v>
      </c>
      <c r="F2080" s="10">
        <f>vlookup(E2080,DateReference!B:C,2,false)</f>
        <v>15</v>
      </c>
      <c r="G2080" s="1">
        <v>4.0</v>
      </c>
      <c r="H2080" s="1" t="s">
        <v>39</v>
      </c>
      <c r="I2080" s="10"/>
      <c r="J2080" s="10"/>
      <c r="K2080" s="10"/>
      <c r="L2080" s="10"/>
      <c r="M2080" s="10"/>
      <c r="N2080" s="10"/>
      <c r="O2080" s="10"/>
      <c r="P2080" s="10"/>
      <c r="Q2080" s="10"/>
      <c r="R2080" s="10"/>
      <c r="S2080" s="10"/>
      <c r="T2080" s="10"/>
      <c r="U2080" s="10"/>
      <c r="V2080" s="10"/>
      <c r="W2080" s="10"/>
      <c r="X2080" s="10"/>
      <c r="Y2080" s="10"/>
      <c r="Z2080" s="10"/>
    </row>
    <row r="2081">
      <c r="A2081" s="1">
        <v>2080.0</v>
      </c>
      <c r="B2081" s="3">
        <v>43390.0</v>
      </c>
      <c r="C2081" s="1" t="s">
        <v>3</v>
      </c>
      <c r="D2081" s="1" t="s">
        <v>13</v>
      </c>
      <c r="E2081" s="1">
        <v>42.0</v>
      </c>
      <c r="F2081" s="10">
        <f>vlookup(E2081,DateReference!B:C,2,false)</f>
        <v>10</v>
      </c>
      <c r="G2081" s="1">
        <v>6.0</v>
      </c>
      <c r="H2081" s="1" t="s">
        <v>37</v>
      </c>
      <c r="I2081" s="10"/>
      <c r="J2081" s="10"/>
      <c r="K2081" s="10"/>
      <c r="L2081" s="10"/>
      <c r="M2081" s="10"/>
      <c r="N2081" s="10"/>
      <c r="O2081" s="10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</row>
    <row r="2082">
      <c r="A2082" s="1">
        <v>2081.0</v>
      </c>
      <c r="B2082" s="3">
        <v>43420.0</v>
      </c>
      <c r="C2082" s="1" t="s">
        <v>3</v>
      </c>
      <c r="D2082" s="1" t="s">
        <v>33</v>
      </c>
      <c r="E2082" s="1">
        <v>46.0</v>
      </c>
      <c r="F2082" s="10">
        <f>vlookup(E2082,DateReference!B:C,2,false)</f>
        <v>14</v>
      </c>
      <c r="G2082" s="1">
        <v>3.0</v>
      </c>
      <c r="H2082" s="1" t="s">
        <v>38</v>
      </c>
      <c r="I2082" s="10"/>
      <c r="J2082" s="10"/>
      <c r="K2082" s="10"/>
      <c r="L2082" s="10"/>
      <c r="M2082" s="10"/>
      <c r="N2082" s="10"/>
      <c r="O2082" s="10"/>
      <c r="P2082" s="10"/>
      <c r="Q2082" s="10"/>
      <c r="R2082" s="10"/>
      <c r="S2082" s="10"/>
      <c r="T2082" s="10"/>
      <c r="U2082" s="10"/>
      <c r="V2082" s="10"/>
      <c r="W2082" s="10"/>
      <c r="X2082" s="10"/>
      <c r="Y2082" s="10"/>
      <c r="Z2082" s="10"/>
    </row>
    <row r="2083">
      <c r="A2083" s="1">
        <v>2082.0</v>
      </c>
      <c r="B2083" s="3">
        <v>43406.0</v>
      </c>
      <c r="C2083" s="1" t="s">
        <v>3</v>
      </c>
      <c r="D2083" s="1" t="s">
        <v>33</v>
      </c>
      <c r="E2083" s="1">
        <v>44.0</v>
      </c>
      <c r="F2083" s="10">
        <f>vlookup(E2083,DateReference!B:C,2,false)</f>
        <v>12</v>
      </c>
      <c r="G2083" s="1">
        <v>7.0</v>
      </c>
      <c r="H2083" s="1" t="s">
        <v>39</v>
      </c>
      <c r="I2083" s="10"/>
      <c r="J2083" s="10"/>
      <c r="K2083" s="10"/>
      <c r="L2083" s="10"/>
      <c r="M2083" s="10"/>
      <c r="N2083" s="10"/>
      <c r="O2083" s="10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</row>
    <row r="2084">
      <c r="A2084" s="1">
        <v>2083.0</v>
      </c>
      <c r="B2084" s="3">
        <v>43377.0</v>
      </c>
      <c r="C2084" s="1" t="s">
        <v>3</v>
      </c>
      <c r="D2084" s="1" t="s">
        <v>13</v>
      </c>
      <c r="E2084" s="1">
        <v>40.0</v>
      </c>
      <c r="F2084" s="10">
        <f>vlookup(E2084,DateReference!B:C,2,false)</f>
        <v>8</v>
      </c>
      <c r="G2084" s="1">
        <v>4.0</v>
      </c>
      <c r="H2084" s="1" t="s">
        <v>37</v>
      </c>
      <c r="I2084" s="10"/>
      <c r="J2084" s="10"/>
      <c r="K2084" s="10"/>
      <c r="L2084" s="10"/>
      <c r="M2084" s="10"/>
      <c r="N2084" s="10"/>
      <c r="O2084" s="10"/>
      <c r="P2084" s="10"/>
      <c r="Q2084" s="10"/>
      <c r="R2084" s="10"/>
      <c r="S2084" s="10"/>
      <c r="T2084" s="10"/>
      <c r="U2084" s="10"/>
      <c r="V2084" s="10"/>
      <c r="W2084" s="10"/>
      <c r="X2084" s="10"/>
      <c r="Y2084" s="10"/>
      <c r="Z2084" s="10"/>
    </row>
    <row r="2085">
      <c r="A2085" s="1">
        <v>2084.0</v>
      </c>
      <c r="B2085" s="3">
        <v>43411.0</v>
      </c>
      <c r="C2085" s="1" t="s">
        <v>3</v>
      </c>
      <c r="D2085" s="1" t="s">
        <v>33</v>
      </c>
      <c r="E2085" s="1">
        <v>45.0</v>
      </c>
      <c r="F2085" s="10">
        <f>vlookup(E2085,DateReference!B:C,2,false)</f>
        <v>13</v>
      </c>
      <c r="G2085" s="1">
        <v>10.0</v>
      </c>
      <c r="H2085" s="1" t="s">
        <v>38</v>
      </c>
      <c r="I2085" s="10"/>
      <c r="J2085" s="10"/>
      <c r="K2085" s="10"/>
      <c r="L2085" s="10"/>
      <c r="M2085" s="10"/>
      <c r="N2085" s="10"/>
      <c r="O2085" s="10"/>
      <c r="P2085" s="10"/>
      <c r="Q2085" s="10"/>
      <c r="R2085" s="10"/>
      <c r="S2085" s="10"/>
      <c r="T2085" s="10"/>
      <c r="U2085" s="10"/>
      <c r="V2085" s="10"/>
      <c r="W2085" s="10"/>
      <c r="X2085" s="10"/>
      <c r="Y2085" s="10"/>
      <c r="Z2085" s="10"/>
    </row>
    <row r="2086">
      <c r="A2086" s="1">
        <v>2085.0</v>
      </c>
      <c r="B2086" s="3">
        <v>43392.0</v>
      </c>
      <c r="C2086" s="1" t="s">
        <v>3</v>
      </c>
      <c r="D2086" s="1" t="s">
        <v>33</v>
      </c>
      <c r="E2086" s="1">
        <v>42.0</v>
      </c>
      <c r="F2086" s="10">
        <f>vlookup(E2086,DateReference!B:C,2,false)</f>
        <v>10</v>
      </c>
      <c r="G2086" s="1">
        <v>5.0</v>
      </c>
      <c r="H2086" s="1" t="s">
        <v>39</v>
      </c>
      <c r="I2086" s="10"/>
      <c r="J2086" s="10"/>
      <c r="K2086" s="10"/>
      <c r="L2086" s="10"/>
      <c r="M2086" s="10"/>
      <c r="N2086" s="10"/>
      <c r="O2086" s="10"/>
      <c r="P2086" s="10"/>
      <c r="Q2086" s="10"/>
      <c r="R2086" s="10"/>
      <c r="S2086" s="10"/>
      <c r="T2086" s="10"/>
      <c r="U2086" s="10"/>
      <c r="V2086" s="10"/>
      <c r="W2086" s="10"/>
      <c r="X2086" s="10"/>
      <c r="Y2086" s="10"/>
      <c r="Z2086" s="10"/>
    </row>
    <row r="2087">
      <c r="A2087" s="1">
        <v>2086.0</v>
      </c>
      <c r="B2087" s="3">
        <v>43350.0</v>
      </c>
      <c r="C2087" s="1" t="s">
        <v>3</v>
      </c>
      <c r="D2087" s="1" t="s">
        <v>33</v>
      </c>
      <c r="E2087" s="1">
        <v>36.0</v>
      </c>
      <c r="F2087" s="10">
        <f>vlookup(E2087,DateReference!B:C,2,false)</f>
        <v>4</v>
      </c>
      <c r="G2087" s="1">
        <v>7.0</v>
      </c>
      <c r="H2087" s="1" t="s">
        <v>37</v>
      </c>
      <c r="I2087" s="10"/>
      <c r="J2087" s="10"/>
      <c r="K2087" s="10"/>
      <c r="L2087" s="10"/>
      <c r="M2087" s="10"/>
      <c r="N2087" s="10"/>
      <c r="O2087" s="10"/>
      <c r="P2087" s="10"/>
      <c r="Q2087" s="10"/>
      <c r="R2087" s="10"/>
      <c r="S2087" s="10"/>
      <c r="T2087" s="10"/>
      <c r="U2087" s="10"/>
      <c r="V2087" s="10"/>
      <c r="W2087" s="10"/>
      <c r="X2087" s="10"/>
      <c r="Y2087" s="10"/>
      <c r="Z2087" s="10"/>
    </row>
    <row r="2088">
      <c r="A2088" s="1">
        <v>2087.0</v>
      </c>
      <c r="B2088" s="3">
        <v>43378.0</v>
      </c>
      <c r="C2088" s="1" t="s">
        <v>3</v>
      </c>
      <c r="D2088" s="1" t="s">
        <v>13</v>
      </c>
      <c r="E2088" s="1">
        <v>40.0</v>
      </c>
      <c r="F2088" s="10">
        <f>vlookup(E2088,DateReference!B:C,2,false)</f>
        <v>8</v>
      </c>
      <c r="G2088" s="1">
        <v>6.0</v>
      </c>
      <c r="H2088" s="1" t="s">
        <v>38</v>
      </c>
      <c r="I2088" s="10"/>
      <c r="J2088" s="10"/>
      <c r="K2088" s="10"/>
      <c r="L2088" s="10"/>
      <c r="M2088" s="10"/>
      <c r="N2088" s="10"/>
      <c r="O2088" s="10"/>
      <c r="P2088" s="10"/>
      <c r="Q2088" s="10"/>
      <c r="R2088" s="10"/>
      <c r="S2088" s="10"/>
      <c r="T2088" s="10"/>
      <c r="U2088" s="10"/>
      <c r="V2088" s="10"/>
      <c r="W2088" s="10"/>
      <c r="X2088" s="10"/>
      <c r="Y2088" s="10"/>
      <c r="Z2088" s="10"/>
    </row>
    <row r="2089">
      <c r="A2089" s="1">
        <v>2088.0</v>
      </c>
      <c r="B2089" s="3">
        <v>43394.0</v>
      </c>
      <c r="C2089" s="1" t="s">
        <v>3</v>
      </c>
      <c r="D2089" s="1" t="s">
        <v>33</v>
      </c>
      <c r="E2089" s="1">
        <v>42.0</v>
      </c>
      <c r="F2089" s="10">
        <f>vlookup(E2089,DateReference!B:C,2,false)</f>
        <v>10</v>
      </c>
      <c r="G2089" s="1">
        <v>6.0</v>
      </c>
      <c r="H2089" s="1" t="s">
        <v>39</v>
      </c>
      <c r="I2089" s="10"/>
      <c r="J2089" s="10"/>
      <c r="K2089" s="10"/>
      <c r="L2089" s="10"/>
      <c r="M2089" s="10"/>
      <c r="N2089" s="10"/>
      <c r="O2089" s="10"/>
      <c r="P2089" s="10"/>
      <c r="Q2089" s="10"/>
      <c r="R2089" s="10"/>
      <c r="S2089" s="10"/>
      <c r="T2089" s="10"/>
      <c r="U2089" s="10"/>
      <c r="V2089" s="10"/>
      <c r="W2089" s="10"/>
      <c r="X2089" s="10"/>
      <c r="Y2089" s="10"/>
      <c r="Z2089" s="10"/>
    </row>
    <row r="2090">
      <c r="A2090" s="1">
        <v>2089.0</v>
      </c>
      <c r="B2090" s="3">
        <v>43395.0</v>
      </c>
      <c r="C2090" s="1" t="s">
        <v>3</v>
      </c>
      <c r="D2090" s="1" t="s">
        <v>33</v>
      </c>
      <c r="E2090" s="1">
        <v>43.0</v>
      </c>
      <c r="F2090" s="10">
        <f>vlookup(E2090,DateReference!B:C,2,false)</f>
        <v>11</v>
      </c>
      <c r="G2090" s="1">
        <v>1.0</v>
      </c>
      <c r="H2090" s="1" t="s">
        <v>37</v>
      </c>
      <c r="I2090" s="10"/>
      <c r="J2090" s="10"/>
      <c r="K2090" s="10"/>
      <c r="L2090" s="10"/>
      <c r="M2090" s="10"/>
      <c r="N2090" s="10"/>
      <c r="O2090" s="10"/>
      <c r="P2090" s="10"/>
      <c r="Q2090" s="10"/>
      <c r="R2090" s="10"/>
      <c r="S2090" s="10"/>
      <c r="T2090" s="10"/>
      <c r="U2090" s="10"/>
      <c r="V2090" s="10"/>
      <c r="W2090" s="10"/>
      <c r="X2090" s="10"/>
      <c r="Y2090" s="10"/>
      <c r="Z2090" s="10"/>
    </row>
    <row r="2091">
      <c r="A2091" s="1">
        <v>2090.0</v>
      </c>
      <c r="B2091" s="3">
        <v>43366.0</v>
      </c>
      <c r="C2091" s="1" t="s">
        <v>3</v>
      </c>
      <c r="D2091" s="1" t="s">
        <v>33</v>
      </c>
      <c r="E2091" s="1">
        <v>38.0</v>
      </c>
      <c r="F2091" s="10">
        <f>vlookup(E2091,DateReference!B:C,2,false)</f>
        <v>6</v>
      </c>
      <c r="G2091" s="1">
        <v>3.0</v>
      </c>
      <c r="H2091" s="1" t="s">
        <v>38</v>
      </c>
      <c r="I2091" s="10"/>
      <c r="J2091" s="10"/>
      <c r="K2091" s="10"/>
      <c r="L2091" s="10"/>
      <c r="M2091" s="10"/>
      <c r="N2091" s="10"/>
      <c r="O2091" s="10"/>
      <c r="P2091" s="10"/>
      <c r="Q2091" s="10"/>
      <c r="R2091" s="10"/>
      <c r="S2091" s="10"/>
      <c r="T2091" s="10"/>
      <c r="U2091" s="10"/>
      <c r="V2091" s="10"/>
      <c r="W2091" s="10"/>
      <c r="X2091" s="10"/>
      <c r="Y2091" s="10"/>
      <c r="Z2091" s="10"/>
    </row>
    <row r="2092">
      <c r="A2092" s="1">
        <v>2091.0</v>
      </c>
      <c r="B2092" s="3">
        <v>43440.0</v>
      </c>
      <c r="C2092" s="1" t="s">
        <v>3</v>
      </c>
      <c r="D2092" s="1" t="s">
        <v>13</v>
      </c>
      <c r="E2092" s="1">
        <v>49.0</v>
      </c>
      <c r="F2092" s="10">
        <f>vlookup(E2092,DateReference!B:C,2,false)</f>
        <v>17</v>
      </c>
      <c r="G2092" s="1">
        <v>7.0</v>
      </c>
      <c r="H2092" s="1" t="s">
        <v>39</v>
      </c>
      <c r="I2092" s="10"/>
      <c r="J2092" s="10"/>
      <c r="K2092" s="10"/>
      <c r="L2092" s="10"/>
      <c r="M2092" s="10"/>
      <c r="N2092" s="10"/>
      <c r="O2092" s="10"/>
      <c r="P2092" s="10"/>
      <c r="Q2092" s="10"/>
      <c r="R2092" s="10"/>
      <c r="S2092" s="10"/>
      <c r="T2092" s="10"/>
      <c r="U2092" s="10"/>
      <c r="V2092" s="10"/>
      <c r="W2092" s="10"/>
      <c r="X2092" s="10"/>
      <c r="Y2092" s="10"/>
      <c r="Z2092" s="10"/>
    </row>
    <row r="2093">
      <c r="A2093" s="1">
        <v>2092.0</v>
      </c>
      <c r="B2093" s="3">
        <v>43338.0</v>
      </c>
      <c r="C2093" s="1" t="s">
        <v>3</v>
      </c>
      <c r="D2093" s="1" t="s">
        <v>33</v>
      </c>
      <c r="E2093" s="1">
        <v>34.0</v>
      </c>
      <c r="F2093" s="10">
        <f>vlookup(E2093,DateReference!B:C,2,false)</f>
        <v>2</v>
      </c>
      <c r="G2093" s="1">
        <v>5.0</v>
      </c>
      <c r="H2093" s="1" t="s">
        <v>37</v>
      </c>
      <c r="I2093" s="10"/>
      <c r="J2093" s="10"/>
      <c r="K2093" s="10"/>
      <c r="L2093" s="10"/>
      <c r="M2093" s="10"/>
      <c r="N2093" s="10"/>
      <c r="O2093" s="10"/>
      <c r="P2093" s="10"/>
      <c r="Q2093" s="10"/>
      <c r="R2093" s="10"/>
      <c r="S2093" s="10"/>
      <c r="T2093" s="10"/>
      <c r="U2093" s="10"/>
      <c r="V2093" s="10"/>
      <c r="W2093" s="10"/>
      <c r="X2093" s="10"/>
      <c r="Y2093" s="10"/>
      <c r="Z2093" s="10"/>
    </row>
    <row r="2094">
      <c r="A2094" s="1">
        <v>2093.0</v>
      </c>
      <c r="B2094" s="3">
        <v>43410.0</v>
      </c>
      <c r="C2094" s="1" t="s">
        <v>3</v>
      </c>
      <c r="D2094" s="1" t="s">
        <v>13</v>
      </c>
      <c r="E2094" s="1">
        <v>45.0</v>
      </c>
      <c r="F2094" s="10">
        <f>vlookup(E2094,DateReference!B:C,2,false)</f>
        <v>13</v>
      </c>
      <c r="G2094" s="1">
        <v>6.0</v>
      </c>
      <c r="H2094" s="1" t="s">
        <v>38</v>
      </c>
      <c r="I2094" s="10"/>
      <c r="J2094" s="10"/>
      <c r="K2094" s="10"/>
      <c r="L2094" s="10"/>
      <c r="M2094" s="10"/>
      <c r="N2094" s="10"/>
      <c r="O2094" s="10"/>
      <c r="P2094" s="10"/>
      <c r="Q2094" s="10"/>
      <c r="R2094" s="10"/>
      <c r="S2094" s="10"/>
      <c r="T2094" s="10"/>
      <c r="U2094" s="10"/>
      <c r="V2094" s="10"/>
      <c r="W2094" s="10"/>
      <c r="X2094" s="10"/>
      <c r="Y2094" s="10"/>
      <c r="Z2094" s="10"/>
    </row>
    <row r="2095">
      <c r="A2095" s="1">
        <v>2094.0</v>
      </c>
      <c r="B2095" s="3">
        <v>43386.0</v>
      </c>
      <c r="C2095" s="1" t="s">
        <v>3</v>
      </c>
      <c r="D2095" s="1" t="s">
        <v>33</v>
      </c>
      <c r="E2095" s="1">
        <v>41.0</v>
      </c>
      <c r="F2095" s="10">
        <f>vlookup(E2095,DateReference!B:C,2,false)</f>
        <v>9</v>
      </c>
      <c r="G2095" s="1">
        <v>5.0</v>
      </c>
      <c r="H2095" s="1" t="s">
        <v>39</v>
      </c>
      <c r="I2095" s="10"/>
      <c r="J2095" s="10"/>
      <c r="K2095" s="10"/>
      <c r="L2095" s="10"/>
      <c r="M2095" s="10"/>
      <c r="N2095" s="10"/>
      <c r="O2095" s="10"/>
      <c r="P2095" s="10"/>
      <c r="Q2095" s="10"/>
      <c r="R2095" s="10"/>
      <c r="S2095" s="10"/>
      <c r="T2095" s="10"/>
      <c r="U2095" s="10"/>
      <c r="V2095" s="10"/>
      <c r="W2095" s="10"/>
      <c r="X2095" s="10"/>
      <c r="Y2095" s="10"/>
      <c r="Z2095" s="10"/>
    </row>
    <row r="2096">
      <c r="A2096" s="1">
        <v>2095.0</v>
      </c>
      <c r="B2096" s="3">
        <v>43350.0</v>
      </c>
      <c r="C2096" s="1" t="s">
        <v>3</v>
      </c>
      <c r="D2096" s="1" t="s">
        <v>13</v>
      </c>
      <c r="E2096" s="1">
        <v>36.0</v>
      </c>
      <c r="F2096" s="10">
        <f>vlookup(E2096,DateReference!B:C,2,false)</f>
        <v>4</v>
      </c>
      <c r="G2096" s="1">
        <v>8.0</v>
      </c>
      <c r="H2096" s="1" t="s">
        <v>37</v>
      </c>
      <c r="I2096" s="10"/>
      <c r="J2096" s="10"/>
      <c r="K2096" s="10"/>
      <c r="L2096" s="10"/>
      <c r="M2096" s="10"/>
      <c r="N2096" s="10"/>
      <c r="O2096" s="10"/>
      <c r="P2096" s="10"/>
      <c r="Q2096" s="10"/>
      <c r="R2096" s="10"/>
      <c r="S2096" s="10"/>
      <c r="T2096" s="10"/>
      <c r="U2096" s="10"/>
      <c r="V2096" s="10"/>
      <c r="W2096" s="10"/>
      <c r="X2096" s="10"/>
      <c r="Y2096" s="10"/>
      <c r="Z2096" s="10"/>
    </row>
    <row r="2097">
      <c r="A2097" s="1">
        <v>2096.0</v>
      </c>
      <c r="B2097" s="3">
        <v>43364.0</v>
      </c>
      <c r="C2097" s="1" t="s">
        <v>3</v>
      </c>
      <c r="D2097" s="1" t="s">
        <v>13</v>
      </c>
      <c r="E2097" s="1">
        <v>38.0</v>
      </c>
      <c r="F2097" s="10">
        <f>vlookup(E2097,DateReference!B:C,2,false)</f>
        <v>6</v>
      </c>
      <c r="G2097" s="1">
        <v>1.0</v>
      </c>
      <c r="H2097" s="1" t="s">
        <v>38</v>
      </c>
      <c r="I2097" s="10"/>
      <c r="J2097" s="10"/>
      <c r="K2097" s="10"/>
      <c r="L2097" s="10"/>
      <c r="M2097" s="10"/>
      <c r="N2097" s="10"/>
      <c r="O2097" s="10"/>
      <c r="P2097" s="10"/>
      <c r="Q2097" s="10"/>
      <c r="R2097" s="10"/>
      <c r="S2097" s="10"/>
      <c r="T2097" s="10"/>
      <c r="U2097" s="10"/>
      <c r="V2097" s="10"/>
      <c r="W2097" s="10"/>
      <c r="X2097" s="10"/>
      <c r="Y2097" s="10"/>
      <c r="Z2097" s="10"/>
    </row>
    <row r="2098">
      <c r="A2098" s="1">
        <v>2097.0</v>
      </c>
      <c r="B2098" s="3">
        <v>43348.0</v>
      </c>
      <c r="C2098" s="1" t="s">
        <v>3</v>
      </c>
      <c r="D2098" s="1" t="s">
        <v>33</v>
      </c>
      <c r="E2098" s="1">
        <v>36.0</v>
      </c>
      <c r="F2098" s="10">
        <f>vlookup(E2098,DateReference!B:C,2,false)</f>
        <v>4</v>
      </c>
      <c r="G2098" s="1">
        <v>1.0</v>
      </c>
      <c r="H2098" s="1" t="s">
        <v>39</v>
      </c>
      <c r="I2098" s="10"/>
      <c r="J2098" s="10"/>
      <c r="K2098" s="10"/>
      <c r="L2098" s="10"/>
      <c r="M2098" s="10"/>
      <c r="N2098" s="10"/>
      <c r="O2098" s="10"/>
      <c r="P2098" s="10"/>
      <c r="Q2098" s="10"/>
      <c r="R2098" s="10"/>
      <c r="S2098" s="10"/>
      <c r="T2098" s="10"/>
      <c r="U2098" s="10"/>
      <c r="V2098" s="10"/>
      <c r="W2098" s="10"/>
      <c r="X2098" s="10"/>
      <c r="Y2098" s="10"/>
      <c r="Z2098" s="10"/>
    </row>
    <row r="2099">
      <c r="A2099" s="1">
        <v>2098.0</v>
      </c>
      <c r="B2099" s="3">
        <v>43401.0</v>
      </c>
      <c r="C2099" s="1" t="s">
        <v>3</v>
      </c>
      <c r="D2099" s="1" t="s">
        <v>33</v>
      </c>
      <c r="E2099" s="1">
        <v>43.0</v>
      </c>
      <c r="F2099" s="10">
        <f>vlookup(E2099,DateReference!B:C,2,false)</f>
        <v>11</v>
      </c>
      <c r="G2099" s="1">
        <v>8.0</v>
      </c>
      <c r="H2099" s="1" t="s">
        <v>37</v>
      </c>
      <c r="I2099" s="10"/>
      <c r="J2099" s="10"/>
      <c r="K2099" s="10"/>
      <c r="L2099" s="10"/>
      <c r="M2099" s="10"/>
      <c r="N2099" s="10"/>
      <c r="O2099" s="10"/>
      <c r="P2099" s="10"/>
      <c r="Q2099" s="10"/>
      <c r="R2099" s="10"/>
      <c r="S2099" s="10"/>
      <c r="T2099" s="10"/>
      <c r="U2099" s="10"/>
      <c r="V2099" s="10"/>
      <c r="W2099" s="10"/>
      <c r="X2099" s="10"/>
      <c r="Y2099" s="10"/>
      <c r="Z2099" s="10"/>
    </row>
    <row r="2100">
      <c r="A2100" s="1">
        <v>2099.0</v>
      </c>
      <c r="B2100" s="3">
        <v>43424.0</v>
      </c>
      <c r="C2100" s="1" t="s">
        <v>3</v>
      </c>
      <c r="D2100" s="1" t="s">
        <v>33</v>
      </c>
      <c r="E2100" s="1">
        <v>47.0</v>
      </c>
      <c r="F2100" s="10">
        <f>vlookup(E2100,DateReference!B:C,2,false)</f>
        <v>15</v>
      </c>
      <c r="G2100" s="1">
        <v>9.0</v>
      </c>
      <c r="H2100" s="1" t="s">
        <v>38</v>
      </c>
      <c r="I2100" s="10"/>
      <c r="J2100" s="10"/>
      <c r="K2100" s="10"/>
      <c r="L2100" s="10"/>
      <c r="M2100" s="10"/>
      <c r="N2100" s="10"/>
      <c r="O2100" s="10"/>
      <c r="P2100" s="10"/>
      <c r="Q2100" s="10"/>
      <c r="R2100" s="10"/>
      <c r="S2100" s="10"/>
      <c r="T2100" s="10"/>
      <c r="U2100" s="10"/>
      <c r="V2100" s="10"/>
      <c r="W2100" s="10"/>
      <c r="X2100" s="10"/>
      <c r="Y2100" s="10"/>
      <c r="Z2100" s="10"/>
    </row>
    <row r="2101">
      <c r="A2101" s="1">
        <v>2100.0</v>
      </c>
      <c r="B2101" s="3">
        <v>43357.0</v>
      </c>
      <c r="C2101" s="1" t="s">
        <v>3</v>
      </c>
      <c r="D2101" s="1" t="s">
        <v>13</v>
      </c>
      <c r="E2101" s="1">
        <v>37.0</v>
      </c>
      <c r="F2101" s="10">
        <f>vlookup(E2101,DateReference!B:C,2,false)</f>
        <v>5</v>
      </c>
      <c r="G2101" s="1">
        <v>3.0</v>
      </c>
      <c r="H2101" s="1" t="s">
        <v>39</v>
      </c>
      <c r="I2101" s="10"/>
      <c r="J2101" s="10"/>
      <c r="K2101" s="10"/>
      <c r="L2101" s="10"/>
      <c r="M2101" s="10"/>
      <c r="N2101" s="10"/>
      <c r="O2101" s="10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</row>
    <row r="2102">
      <c r="A2102" s="1">
        <v>2101.0</v>
      </c>
      <c r="B2102" s="3">
        <v>43354.0</v>
      </c>
      <c r="C2102" s="1" t="s">
        <v>3</v>
      </c>
      <c r="D2102" s="1" t="s">
        <v>33</v>
      </c>
      <c r="E2102" s="1">
        <v>37.0</v>
      </c>
      <c r="F2102" s="10">
        <f>vlookup(E2102,DateReference!B:C,2,false)</f>
        <v>5</v>
      </c>
      <c r="G2102" s="1">
        <v>2.0</v>
      </c>
      <c r="H2102" s="1" t="s">
        <v>37</v>
      </c>
      <c r="I2102" s="10"/>
      <c r="J2102" s="10"/>
      <c r="K2102" s="10"/>
      <c r="L2102" s="10"/>
      <c r="M2102" s="10"/>
      <c r="N2102" s="10"/>
      <c r="O2102" s="10"/>
      <c r="P2102" s="10"/>
      <c r="Q2102" s="10"/>
      <c r="R2102" s="10"/>
      <c r="S2102" s="10"/>
      <c r="T2102" s="10"/>
      <c r="U2102" s="10"/>
      <c r="V2102" s="10"/>
      <c r="W2102" s="10"/>
      <c r="X2102" s="10"/>
      <c r="Y2102" s="10"/>
      <c r="Z2102" s="10"/>
    </row>
    <row r="2103">
      <c r="A2103" s="1">
        <v>2102.0</v>
      </c>
      <c r="B2103" s="3">
        <v>43363.0</v>
      </c>
      <c r="C2103" s="1" t="s">
        <v>3</v>
      </c>
      <c r="D2103" s="1" t="s">
        <v>13</v>
      </c>
      <c r="E2103" s="1">
        <v>38.0</v>
      </c>
      <c r="F2103" s="10">
        <f>vlookup(E2103,DateReference!B:C,2,false)</f>
        <v>6</v>
      </c>
      <c r="G2103" s="1">
        <v>1.0</v>
      </c>
      <c r="H2103" s="1" t="s">
        <v>38</v>
      </c>
      <c r="I2103" s="10"/>
      <c r="J2103" s="10"/>
      <c r="K2103" s="10"/>
      <c r="L2103" s="10"/>
      <c r="M2103" s="10"/>
      <c r="N2103" s="10"/>
      <c r="O2103" s="10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</row>
    <row r="2104">
      <c r="A2104" s="1">
        <v>2103.0</v>
      </c>
      <c r="B2104" s="3">
        <v>43429.0</v>
      </c>
      <c r="C2104" s="1" t="s">
        <v>3</v>
      </c>
      <c r="D2104" s="1" t="s">
        <v>13</v>
      </c>
      <c r="E2104" s="1">
        <v>47.0</v>
      </c>
      <c r="F2104" s="10">
        <f>vlookup(E2104,DateReference!B:C,2,false)</f>
        <v>15</v>
      </c>
      <c r="G2104" s="1">
        <v>6.0</v>
      </c>
      <c r="H2104" s="1" t="s">
        <v>39</v>
      </c>
      <c r="I2104" s="10"/>
      <c r="J2104" s="10"/>
      <c r="K2104" s="10"/>
      <c r="L2104" s="10"/>
      <c r="M2104" s="10"/>
      <c r="N2104" s="10"/>
      <c r="O2104" s="10"/>
      <c r="P2104" s="10"/>
      <c r="Q2104" s="10"/>
      <c r="R2104" s="10"/>
      <c r="S2104" s="10"/>
      <c r="T2104" s="10"/>
      <c r="U2104" s="10"/>
      <c r="V2104" s="10"/>
      <c r="W2104" s="10"/>
      <c r="X2104" s="10"/>
      <c r="Y2104" s="10"/>
      <c r="Z2104" s="10"/>
    </row>
    <row r="2105">
      <c r="A2105" s="1">
        <v>2104.0</v>
      </c>
      <c r="B2105" s="3">
        <v>43369.0</v>
      </c>
      <c r="C2105" s="1" t="s">
        <v>3</v>
      </c>
      <c r="D2105" s="1" t="s">
        <v>13</v>
      </c>
      <c r="E2105" s="1">
        <v>39.0</v>
      </c>
      <c r="F2105" s="10">
        <f>vlookup(E2105,DateReference!B:C,2,false)</f>
        <v>7</v>
      </c>
      <c r="G2105" s="1">
        <v>3.0</v>
      </c>
      <c r="H2105" s="1" t="s">
        <v>37</v>
      </c>
      <c r="I2105" s="10"/>
      <c r="J2105" s="10"/>
      <c r="K2105" s="10"/>
      <c r="L2105" s="10"/>
      <c r="M2105" s="10"/>
      <c r="N2105" s="10"/>
      <c r="O2105" s="10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</row>
    <row r="2106">
      <c r="A2106" s="1">
        <v>2105.0</v>
      </c>
      <c r="B2106" s="3">
        <v>43333.0</v>
      </c>
      <c r="C2106" s="1" t="s">
        <v>3</v>
      </c>
      <c r="D2106" s="1" t="s">
        <v>33</v>
      </c>
      <c r="E2106" s="1">
        <v>34.0</v>
      </c>
      <c r="F2106" s="10">
        <f>vlookup(E2106,DateReference!B:C,2,false)</f>
        <v>2</v>
      </c>
      <c r="G2106" s="1">
        <v>2.0</v>
      </c>
      <c r="H2106" s="1" t="s">
        <v>38</v>
      </c>
      <c r="I2106" s="10"/>
      <c r="J2106" s="10"/>
      <c r="K2106" s="10"/>
      <c r="L2106" s="10"/>
      <c r="M2106" s="10"/>
      <c r="N2106" s="10"/>
      <c r="O2106" s="10"/>
      <c r="P2106" s="10"/>
      <c r="Q2106" s="10"/>
      <c r="R2106" s="10"/>
      <c r="S2106" s="10"/>
      <c r="T2106" s="10"/>
      <c r="U2106" s="10"/>
      <c r="V2106" s="10"/>
      <c r="W2106" s="10"/>
      <c r="X2106" s="10"/>
      <c r="Y2106" s="10"/>
      <c r="Z2106" s="10"/>
    </row>
    <row r="2107">
      <c r="A2107" s="1">
        <v>2106.0</v>
      </c>
      <c r="B2107" s="3">
        <v>43437.0</v>
      </c>
      <c r="C2107" s="1" t="s">
        <v>3</v>
      </c>
      <c r="D2107" s="1" t="s">
        <v>13</v>
      </c>
      <c r="E2107" s="1">
        <v>49.0</v>
      </c>
      <c r="F2107" s="10">
        <f>vlookup(E2107,DateReference!B:C,2,false)</f>
        <v>17</v>
      </c>
      <c r="G2107" s="1">
        <v>8.0</v>
      </c>
      <c r="H2107" s="1" t="s">
        <v>39</v>
      </c>
      <c r="I2107" s="10"/>
      <c r="J2107" s="10"/>
      <c r="K2107" s="10"/>
      <c r="L2107" s="10"/>
      <c r="M2107" s="10"/>
      <c r="N2107" s="10"/>
      <c r="O2107" s="10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</row>
    <row r="2108">
      <c r="A2108" s="1">
        <v>2107.0</v>
      </c>
      <c r="B2108" s="3">
        <v>43453.0</v>
      </c>
      <c r="C2108" s="1" t="s">
        <v>3</v>
      </c>
      <c r="D2108" s="1" t="s">
        <v>13</v>
      </c>
      <c r="E2108" s="1">
        <v>51.0</v>
      </c>
      <c r="F2108" s="10">
        <f>vlookup(E2108,DateReference!B:C,2,false)</f>
        <v>19</v>
      </c>
      <c r="G2108" s="1">
        <v>7.0</v>
      </c>
      <c r="H2108" s="1" t="s">
        <v>37</v>
      </c>
      <c r="I2108" s="10"/>
      <c r="J2108" s="10"/>
      <c r="K2108" s="10"/>
      <c r="L2108" s="10"/>
      <c r="M2108" s="10"/>
      <c r="N2108" s="10"/>
      <c r="O2108" s="10"/>
      <c r="P2108" s="10"/>
      <c r="Q2108" s="10"/>
      <c r="R2108" s="10"/>
      <c r="S2108" s="10"/>
      <c r="T2108" s="10"/>
      <c r="U2108" s="10"/>
      <c r="V2108" s="10"/>
      <c r="W2108" s="10"/>
      <c r="X2108" s="10"/>
      <c r="Y2108" s="10"/>
      <c r="Z2108" s="10"/>
    </row>
    <row r="2109">
      <c r="A2109" s="1">
        <v>2108.0</v>
      </c>
      <c r="B2109" s="3">
        <v>43341.0</v>
      </c>
      <c r="C2109" s="1" t="s">
        <v>3</v>
      </c>
      <c r="D2109" s="1" t="s">
        <v>13</v>
      </c>
      <c r="E2109" s="1">
        <v>35.0</v>
      </c>
      <c r="F2109" s="10">
        <f>vlookup(E2109,DateReference!B:C,2,false)</f>
        <v>3</v>
      </c>
      <c r="G2109" s="1">
        <v>8.0</v>
      </c>
      <c r="H2109" s="1" t="s">
        <v>38</v>
      </c>
      <c r="I2109" s="10"/>
      <c r="J2109" s="10"/>
      <c r="K2109" s="10"/>
      <c r="L2109" s="10"/>
      <c r="M2109" s="10"/>
      <c r="N2109" s="10"/>
      <c r="O2109" s="10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</row>
    <row r="2110">
      <c r="A2110" s="1">
        <v>2109.0</v>
      </c>
      <c r="B2110" s="3">
        <v>43432.0</v>
      </c>
      <c r="C2110" s="1" t="s">
        <v>3</v>
      </c>
      <c r="D2110" s="1" t="s">
        <v>33</v>
      </c>
      <c r="E2110" s="1">
        <v>48.0</v>
      </c>
      <c r="F2110" s="10">
        <f>vlookup(E2110,DateReference!B:C,2,false)</f>
        <v>16</v>
      </c>
      <c r="G2110" s="1">
        <v>9.0</v>
      </c>
      <c r="H2110" s="1" t="s">
        <v>39</v>
      </c>
      <c r="I2110" s="10"/>
      <c r="J2110" s="10"/>
      <c r="K2110" s="10"/>
      <c r="L2110" s="10"/>
      <c r="M2110" s="10"/>
      <c r="N2110" s="10"/>
      <c r="O2110" s="10"/>
      <c r="P2110" s="10"/>
      <c r="Q2110" s="10"/>
      <c r="R2110" s="10"/>
      <c r="S2110" s="10"/>
      <c r="T2110" s="10"/>
      <c r="U2110" s="10"/>
      <c r="V2110" s="10"/>
      <c r="W2110" s="10"/>
      <c r="X2110" s="10"/>
      <c r="Y2110" s="10"/>
      <c r="Z2110" s="10"/>
    </row>
    <row r="2111">
      <c r="A2111" s="1">
        <v>2110.0</v>
      </c>
      <c r="B2111" s="3">
        <v>43363.0</v>
      </c>
      <c r="C2111" s="1" t="s">
        <v>3</v>
      </c>
      <c r="D2111" s="1" t="s">
        <v>13</v>
      </c>
      <c r="E2111" s="1">
        <v>38.0</v>
      </c>
      <c r="F2111" s="10">
        <f>vlookup(E2111,DateReference!B:C,2,false)</f>
        <v>6</v>
      </c>
      <c r="G2111" s="1">
        <v>5.0</v>
      </c>
      <c r="H2111" s="1" t="s">
        <v>37</v>
      </c>
      <c r="I2111" s="10"/>
      <c r="J2111" s="10"/>
      <c r="K2111" s="10"/>
      <c r="L2111" s="10"/>
      <c r="M2111" s="10"/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</row>
    <row r="2112">
      <c r="A2112" s="1">
        <v>2111.0</v>
      </c>
      <c r="B2112" s="3">
        <v>43357.0</v>
      </c>
      <c r="C2112" s="1" t="s">
        <v>3</v>
      </c>
      <c r="D2112" s="1" t="s">
        <v>33</v>
      </c>
      <c r="E2112" s="1">
        <v>37.0</v>
      </c>
      <c r="F2112" s="10">
        <f>vlookup(E2112,DateReference!B:C,2,false)</f>
        <v>5</v>
      </c>
      <c r="G2112" s="1">
        <v>2.0</v>
      </c>
      <c r="H2112" s="1" t="s">
        <v>38</v>
      </c>
      <c r="I2112" s="10"/>
      <c r="J2112" s="10"/>
      <c r="K2112" s="10"/>
      <c r="L2112" s="10"/>
      <c r="M2112" s="10"/>
      <c r="N2112" s="10"/>
      <c r="O2112" s="10"/>
      <c r="P2112" s="10"/>
      <c r="Q2112" s="10"/>
      <c r="R2112" s="10"/>
      <c r="S2112" s="10"/>
      <c r="T2112" s="10"/>
      <c r="U2112" s="10"/>
      <c r="V2112" s="10"/>
      <c r="W2112" s="10"/>
      <c r="X2112" s="10"/>
      <c r="Y2112" s="10"/>
      <c r="Z2112" s="10"/>
    </row>
    <row r="2113">
      <c r="A2113" s="1">
        <v>2112.0</v>
      </c>
      <c r="B2113" s="3">
        <v>43413.0</v>
      </c>
      <c r="C2113" s="1" t="s">
        <v>3</v>
      </c>
      <c r="D2113" s="1" t="s">
        <v>13</v>
      </c>
      <c r="E2113" s="1">
        <v>45.0</v>
      </c>
      <c r="F2113" s="10">
        <f>vlookup(E2113,DateReference!B:C,2,false)</f>
        <v>13</v>
      </c>
      <c r="G2113" s="1">
        <v>5.0</v>
      </c>
      <c r="H2113" s="1" t="s">
        <v>39</v>
      </c>
      <c r="I2113" s="10"/>
      <c r="J2113" s="10"/>
      <c r="K2113" s="10"/>
      <c r="L2113" s="10"/>
      <c r="M2113" s="10"/>
      <c r="N2113" s="10"/>
      <c r="O2113" s="10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</row>
    <row r="2114">
      <c r="A2114" s="1">
        <v>2113.0</v>
      </c>
      <c r="B2114" s="3">
        <v>43379.0</v>
      </c>
      <c r="C2114" s="1" t="s">
        <v>3</v>
      </c>
      <c r="D2114" s="1" t="s">
        <v>13</v>
      </c>
      <c r="E2114" s="1">
        <v>40.0</v>
      </c>
      <c r="F2114" s="10">
        <f>vlookup(E2114,DateReference!B:C,2,false)</f>
        <v>8</v>
      </c>
      <c r="G2114" s="1">
        <v>8.0</v>
      </c>
      <c r="H2114" s="1" t="s">
        <v>37</v>
      </c>
      <c r="I2114" s="10"/>
      <c r="J2114" s="10"/>
      <c r="K2114" s="10"/>
      <c r="L2114" s="10"/>
      <c r="M2114" s="10"/>
      <c r="N2114" s="10"/>
      <c r="O2114" s="10"/>
      <c r="P2114" s="10"/>
      <c r="Q2114" s="10"/>
      <c r="R2114" s="10"/>
      <c r="S2114" s="10"/>
      <c r="T2114" s="10"/>
      <c r="U2114" s="10"/>
      <c r="V2114" s="10"/>
      <c r="W2114" s="10"/>
      <c r="X2114" s="10"/>
      <c r="Y2114" s="10"/>
      <c r="Z2114" s="10"/>
    </row>
    <row r="2115">
      <c r="A2115" s="1">
        <v>2114.0</v>
      </c>
      <c r="B2115" s="3">
        <v>43461.0</v>
      </c>
      <c r="C2115" s="1" t="s">
        <v>3</v>
      </c>
      <c r="D2115" s="1" t="s">
        <v>13</v>
      </c>
      <c r="E2115" s="1">
        <v>52.0</v>
      </c>
      <c r="F2115" s="10">
        <f>vlookup(E2115,DateReference!B:C,2,false)</f>
        <v>20</v>
      </c>
      <c r="G2115" s="1">
        <v>2.0</v>
      </c>
      <c r="H2115" s="1" t="s">
        <v>38</v>
      </c>
      <c r="I2115" s="10"/>
      <c r="J2115" s="10"/>
      <c r="K2115" s="10"/>
      <c r="L2115" s="10"/>
      <c r="M2115" s="10"/>
      <c r="N2115" s="10"/>
      <c r="O2115" s="10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</row>
    <row r="2116">
      <c r="A2116" s="1">
        <v>2115.0</v>
      </c>
      <c r="B2116" s="3">
        <v>43460.0</v>
      </c>
      <c r="C2116" s="1" t="s">
        <v>3</v>
      </c>
      <c r="D2116" s="1" t="s">
        <v>13</v>
      </c>
      <c r="E2116" s="1">
        <v>52.0</v>
      </c>
      <c r="F2116" s="10">
        <f>vlookup(E2116,DateReference!B:C,2,false)</f>
        <v>20</v>
      </c>
      <c r="G2116" s="1">
        <v>5.0</v>
      </c>
      <c r="H2116" s="1" t="s">
        <v>39</v>
      </c>
      <c r="I2116" s="10"/>
      <c r="J2116" s="10"/>
      <c r="K2116" s="10"/>
      <c r="L2116" s="10"/>
      <c r="M2116" s="10"/>
      <c r="N2116" s="10"/>
      <c r="O2116" s="10"/>
      <c r="P2116" s="10"/>
      <c r="Q2116" s="10"/>
      <c r="R2116" s="10"/>
      <c r="S2116" s="10"/>
      <c r="T2116" s="10"/>
      <c r="U2116" s="10"/>
      <c r="V2116" s="10"/>
      <c r="W2116" s="10"/>
      <c r="X2116" s="10"/>
      <c r="Y2116" s="10"/>
      <c r="Z2116" s="10"/>
    </row>
    <row r="2117">
      <c r="A2117" s="1">
        <v>2116.0</v>
      </c>
      <c r="B2117" s="3">
        <v>43355.0</v>
      </c>
      <c r="C2117" s="1" t="s">
        <v>3</v>
      </c>
      <c r="D2117" s="1" t="s">
        <v>33</v>
      </c>
      <c r="E2117" s="1">
        <v>37.0</v>
      </c>
      <c r="F2117" s="10">
        <f>vlookup(E2117,DateReference!B:C,2,false)</f>
        <v>5</v>
      </c>
      <c r="G2117" s="1">
        <v>9.0</v>
      </c>
      <c r="H2117" s="1" t="s">
        <v>37</v>
      </c>
      <c r="I2117" s="10"/>
      <c r="J2117" s="10"/>
      <c r="K2117" s="10"/>
      <c r="L2117" s="10"/>
      <c r="M2117" s="10"/>
      <c r="N2117" s="10"/>
      <c r="O2117" s="10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</row>
    <row r="2118">
      <c r="A2118" s="1">
        <v>2117.0</v>
      </c>
      <c r="B2118" s="3">
        <v>43414.0</v>
      </c>
      <c r="C2118" s="1" t="s">
        <v>3</v>
      </c>
      <c r="D2118" s="1" t="s">
        <v>13</v>
      </c>
      <c r="E2118" s="1">
        <v>45.0</v>
      </c>
      <c r="F2118" s="10">
        <f>vlookup(E2118,DateReference!B:C,2,false)</f>
        <v>13</v>
      </c>
      <c r="G2118" s="1">
        <v>3.0</v>
      </c>
      <c r="H2118" s="1" t="s">
        <v>38</v>
      </c>
      <c r="I2118" s="10"/>
      <c r="J2118" s="10"/>
      <c r="K2118" s="10"/>
      <c r="L2118" s="10"/>
      <c r="M2118" s="10"/>
      <c r="N2118" s="10"/>
      <c r="O2118" s="10"/>
      <c r="P2118" s="10"/>
      <c r="Q2118" s="10"/>
      <c r="R2118" s="10"/>
      <c r="S2118" s="10"/>
      <c r="T2118" s="10"/>
      <c r="U2118" s="10"/>
      <c r="V2118" s="10"/>
      <c r="W2118" s="10"/>
      <c r="X2118" s="10"/>
      <c r="Y2118" s="10"/>
      <c r="Z2118" s="10"/>
    </row>
    <row r="2119">
      <c r="A2119" s="1">
        <v>2118.0</v>
      </c>
      <c r="B2119" s="3">
        <v>43430.0</v>
      </c>
      <c r="C2119" s="1" t="s">
        <v>3</v>
      </c>
      <c r="D2119" s="1" t="s">
        <v>13</v>
      </c>
      <c r="E2119" s="1">
        <v>48.0</v>
      </c>
      <c r="F2119" s="10">
        <f>vlookup(E2119,DateReference!B:C,2,false)</f>
        <v>16</v>
      </c>
      <c r="G2119" s="1">
        <v>5.0</v>
      </c>
      <c r="H2119" s="1" t="s">
        <v>39</v>
      </c>
      <c r="I2119" s="10"/>
      <c r="J2119" s="10"/>
      <c r="K2119" s="10"/>
      <c r="L2119" s="10"/>
      <c r="M2119" s="10"/>
      <c r="N2119" s="10"/>
      <c r="O2119" s="10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</row>
    <row r="2120">
      <c r="A2120" s="1">
        <v>2119.0</v>
      </c>
      <c r="B2120" s="3">
        <v>43416.0</v>
      </c>
      <c r="C2120" s="1" t="s">
        <v>3</v>
      </c>
      <c r="D2120" s="1" t="s">
        <v>13</v>
      </c>
      <c r="E2120" s="1">
        <v>46.0</v>
      </c>
      <c r="F2120" s="10">
        <f>vlookup(E2120,DateReference!B:C,2,false)</f>
        <v>14</v>
      </c>
      <c r="G2120" s="1">
        <v>3.0</v>
      </c>
      <c r="H2120" s="1" t="s">
        <v>37</v>
      </c>
      <c r="I2120" s="10"/>
      <c r="J2120" s="10"/>
      <c r="K2120" s="10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</row>
    <row r="2121">
      <c r="A2121" s="1">
        <v>2120.0</v>
      </c>
      <c r="B2121" s="3">
        <v>43341.0</v>
      </c>
      <c r="C2121" s="1" t="s">
        <v>3</v>
      </c>
      <c r="D2121" s="1" t="s">
        <v>33</v>
      </c>
      <c r="E2121" s="1">
        <v>35.0</v>
      </c>
      <c r="F2121" s="10">
        <f>vlookup(E2121,DateReference!B:C,2,false)</f>
        <v>3</v>
      </c>
      <c r="G2121" s="1">
        <v>4.0</v>
      </c>
      <c r="H2121" s="1" t="s">
        <v>38</v>
      </c>
      <c r="I2121" s="10"/>
      <c r="J2121" s="10"/>
      <c r="K2121" s="10"/>
      <c r="L2121" s="10"/>
      <c r="M2121" s="10"/>
      <c r="N2121" s="10"/>
      <c r="O2121" s="10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</row>
    <row r="2122">
      <c r="A2122" s="1">
        <v>2121.0</v>
      </c>
      <c r="B2122" s="3">
        <v>43438.0</v>
      </c>
      <c r="C2122" s="1" t="s">
        <v>3</v>
      </c>
      <c r="D2122" s="1" t="s">
        <v>13</v>
      </c>
      <c r="E2122" s="1">
        <v>49.0</v>
      </c>
      <c r="F2122" s="10">
        <f>vlookup(E2122,DateReference!B:C,2,false)</f>
        <v>17</v>
      </c>
      <c r="G2122" s="1">
        <v>2.0</v>
      </c>
      <c r="H2122" s="1" t="s">
        <v>39</v>
      </c>
      <c r="I2122" s="10"/>
      <c r="J2122" s="10"/>
      <c r="K2122" s="10"/>
      <c r="L2122" s="10"/>
      <c r="M2122" s="10"/>
      <c r="N2122" s="10"/>
      <c r="O2122" s="10"/>
      <c r="P2122" s="10"/>
      <c r="Q2122" s="10"/>
      <c r="R2122" s="10"/>
      <c r="S2122" s="10"/>
      <c r="T2122" s="10"/>
      <c r="U2122" s="10"/>
      <c r="V2122" s="10"/>
      <c r="W2122" s="10"/>
      <c r="X2122" s="10"/>
      <c r="Y2122" s="10"/>
      <c r="Z2122" s="10"/>
    </row>
    <row r="2123">
      <c r="A2123" s="1">
        <v>2122.0</v>
      </c>
      <c r="B2123" s="3">
        <v>43349.0</v>
      </c>
      <c r="C2123" s="1" t="s">
        <v>3</v>
      </c>
      <c r="D2123" s="1" t="s">
        <v>33</v>
      </c>
      <c r="E2123" s="1">
        <v>36.0</v>
      </c>
      <c r="F2123" s="10">
        <f>vlookup(E2123,DateReference!B:C,2,false)</f>
        <v>4</v>
      </c>
      <c r="G2123" s="1">
        <v>10.0</v>
      </c>
      <c r="H2123" s="1" t="s">
        <v>37</v>
      </c>
      <c r="I2123" s="10"/>
      <c r="J2123" s="10"/>
      <c r="K2123" s="10"/>
      <c r="L2123" s="10"/>
      <c r="M2123" s="10"/>
      <c r="N2123" s="10"/>
      <c r="O2123" s="10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</row>
    <row r="2124">
      <c r="A2124" s="1">
        <v>2123.0</v>
      </c>
      <c r="B2124" s="3">
        <v>43458.0</v>
      </c>
      <c r="C2124" s="1" t="s">
        <v>3</v>
      </c>
      <c r="D2124" s="1" t="s">
        <v>33</v>
      </c>
      <c r="E2124" s="1">
        <v>52.0</v>
      </c>
      <c r="F2124" s="10">
        <f>vlookup(E2124,DateReference!B:C,2,false)</f>
        <v>20</v>
      </c>
      <c r="G2124" s="1">
        <v>4.0</v>
      </c>
      <c r="H2124" s="1" t="s">
        <v>38</v>
      </c>
      <c r="I2124" s="10"/>
      <c r="J2124" s="10"/>
      <c r="K2124" s="10"/>
      <c r="L2124" s="10"/>
      <c r="M2124" s="10"/>
      <c r="N2124" s="10"/>
      <c r="O2124" s="10"/>
      <c r="P2124" s="10"/>
      <c r="Q2124" s="10"/>
      <c r="R2124" s="10"/>
      <c r="S2124" s="10"/>
      <c r="T2124" s="10"/>
      <c r="U2124" s="10"/>
      <c r="V2124" s="10"/>
      <c r="W2124" s="10"/>
      <c r="X2124" s="10"/>
      <c r="Y2124" s="10"/>
      <c r="Z2124" s="10"/>
    </row>
    <row r="2125">
      <c r="A2125" s="1">
        <v>2124.0</v>
      </c>
      <c r="B2125" s="3">
        <v>43425.0</v>
      </c>
      <c r="C2125" s="1" t="s">
        <v>3</v>
      </c>
      <c r="D2125" s="1" t="s">
        <v>13</v>
      </c>
      <c r="E2125" s="1">
        <v>47.0</v>
      </c>
      <c r="F2125" s="10">
        <f>vlookup(E2125,DateReference!B:C,2,false)</f>
        <v>15</v>
      </c>
      <c r="G2125" s="1">
        <v>7.0</v>
      </c>
      <c r="H2125" s="1" t="s">
        <v>39</v>
      </c>
      <c r="I2125" s="10"/>
      <c r="J2125" s="10"/>
      <c r="K2125" s="10"/>
      <c r="L2125" s="10"/>
      <c r="M2125" s="10"/>
      <c r="N2125" s="10"/>
      <c r="O2125" s="10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</row>
    <row r="2126">
      <c r="A2126" s="1">
        <v>2125.0</v>
      </c>
      <c r="B2126" s="3">
        <v>43456.0</v>
      </c>
      <c r="C2126" s="1" t="s">
        <v>3</v>
      </c>
      <c r="D2126" s="1" t="s">
        <v>33</v>
      </c>
      <c r="E2126" s="1">
        <v>51.0</v>
      </c>
      <c r="F2126" s="10">
        <f>vlookup(E2126,DateReference!B:C,2,false)</f>
        <v>19</v>
      </c>
      <c r="G2126" s="1">
        <v>3.0</v>
      </c>
      <c r="H2126" s="1" t="s">
        <v>37</v>
      </c>
      <c r="I2126" s="10"/>
      <c r="J2126" s="10"/>
      <c r="K2126" s="10"/>
      <c r="L2126" s="10"/>
      <c r="M2126" s="10"/>
      <c r="N2126" s="10"/>
      <c r="O2126" s="10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</row>
    <row r="2127">
      <c r="A2127" s="1">
        <v>2126.0</v>
      </c>
      <c r="B2127" s="3">
        <v>43452.0</v>
      </c>
      <c r="C2127" s="1" t="s">
        <v>3</v>
      </c>
      <c r="D2127" s="1" t="s">
        <v>33</v>
      </c>
      <c r="E2127" s="1">
        <v>51.0</v>
      </c>
      <c r="F2127" s="10">
        <f>vlookup(E2127,DateReference!B:C,2,false)</f>
        <v>19</v>
      </c>
      <c r="G2127" s="1">
        <v>7.0</v>
      </c>
      <c r="H2127" s="1" t="s">
        <v>38</v>
      </c>
      <c r="I2127" s="10"/>
      <c r="J2127" s="10"/>
      <c r="K2127" s="10"/>
      <c r="L2127" s="10"/>
      <c r="M2127" s="10"/>
      <c r="N2127" s="10"/>
      <c r="O2127" s="10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</row>
    <row r="2128">
      <c r="A2128" s="1">
        <v>2127.0</v>
      </c>
      <c r="B2128" s="3">
        <v>43413.0</v>
      </c>
      <c r="C2128" s="1" t="s">
        <v>3</v>
      </c>
      <c r="D2128" s="1" t="s">
        <v>33</v>
      </c>
      <c r="E2128" s="1">
        <v>45.0</v>
      </c>
      <c r="F2128" s="10">
        <f>vlookup(E2128,DateReference!B:C,2,false)</f>
        <v>13</v>
      </c>
      <c r="G2128" s="1">
        <v>8.0</v>
      </c>
      <c r="H2128" s="1" t="s">
        <v>39</v>
      </c>
      <c r="I2128" s="10"/>
      <c r="J2128" s="10"/>
      <c r="K2128" s="10"/>
      <c r="L2128" s="10"/>
      <c r="M2128" s="10"/>
      <c r="N2128" s="10"/>
      <c r="O2128" s="10"/>
      <c r="P2128" s="10"/>
      <c r="Q2128" s="10"/>
      <c r="R2128" s="10"/>
      <c r="S2128" s="10"/>
      <c r="T2128" s="10"/>
      <c r="U2128" s="10"/>
      <c r="V2128" s="10"/>
      <c r="W2128" s="10"/>
      <c r="X2128" s="10"/>
      <c r="Y2128" s="10"/>
      <c r="Z2128" s="10"/>
    </row>
    <row r="2129">
      <c r="A2129" s="1">
        <v>2128.0</v>
      </c>
      <c r="B2129" s="3">
        <v>43380.0</v>
      </c>
      <c r="C2129" s="1" t="s">
        <v>3</v>
      </c>
      <c r="D2129" s="1" t="s">
        <v>33</v>
      </c>
      <c r="E2129" s="1">
        <v>40.0</v>
      </c>
      <c r="F2129" s="10">
        <f>vlookup(E2129,DateReference!B:C,2,false)</f>
        <v>8</v>
      </c>
      <c r="G2129" s="1">
        <v>2.0</v>
      </c>
      <c r="H2129" s="1" t="s">
        <v>37</v>
      </c>
      <c r="I2129" s="10"/>
      <c r="J2129" s="10"/>
      <c r="K2129" s="10"/>
      <c r="L2129" s="10"/>
      <c r="M2129" s="10"/>
      <c r="N2129" s="10"/>
      <c r="O2129" s="10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</row>
    <row r="2130">
      <c r="A2130" s="1">
        <v>2129.0</v>
      </c>
      <c r="B2130" s="3">
        <v>43340.0</v>
      </c>
      <c r="C2130" s="1" t="s">
        <v>3</v>
      </c>
      <c r="D2130" s="1" t="s">
        <v>33</v>
      </c>
      <c r="E2130" s="1">
        <v>35.0</v>
      </c>
      <c r="F2130" s="10">
        <f>vlookup(E2130,DateReference!B:C,2,false)</f>
        <v>3</v>
      </c>
      <c r="G2130" s="1">
        <v>1.0</v>
      </c>
      <c r="H2130" s="1" t="s">
        <v>38</v>
      </c>
      <c r="I2130" s="10"/>
      <c r="J2130" s="10"/>
      <c r="K2130" s="10"/>
      <c r="L2130" s="10"/>
      <c r="M2130" s="10"/>
      <c r="N2130" s="10"/>
      <c r="O2130" s="10"/>
      <c r="P2130" s="10"/>
      <c r="Q2130" s="10"/>
      <c r="R2130" s="10"/>
      <c r="S2130" s="10"/>
      <c r="T2130" s="10"/>
      <c r="U2130" s="10"/>
      <c r="V2130" s="10"/>
      <c r="W2130" s="10"/>
      <c r="X2130" s="10"/>
      <c r="Y2130" s="10"/>
      <c r="Z2130" s="10"/>
    </row>
    <row r="2131">
      <c r="A2131" s="1">
        <v>2130.0</v>
      </c>
      <c r="B2131" s="3">
        <v>43402.0</v>
      </c>
      <c r="C2131" s="1" t="s">
        <v>3</v>
      </c>
      <c r="D2131" s="1" t="s">
        <v>33</v>
      </c>
      <c r="E2131" s="1">
        <v>44.0</v>
      </c>
      <c r="F2131" s="10">
        <f>vlookup(E2131,DateReference!B:C,2,false)</f>
        <v>12</v>
      </c>
      <c r="G2131" s="1">
        <v>1.0</v>
      </c>
      <c r="H2131" s="1" t="s">
        <v>39</v>
      </c>
      <c r="I2131" s="10"/>
      <c r="J2131" s="10"/>
      <c r="K2131" s="10"/>
      <c r="L2131" s="10"/>
      <c r="M2131" s="10"/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</row>
    <row r="2132">
      <c r="A2132" s="1">
        <v>2131.0</v>
      </c>
      <c r="B2132" s="3">
        <v>43367.0</v>
      </c>
      <c r="C2132" s="1" t="s">
        <v>3</v>
      </c>
      <c r="D2132" s="1" t="s">
        <v>33</v>
      </c>
      <c r="E2132" s="1">
        <v>39.0</v>
      </c>
      <c r="F2132" s="10">
        <f>vlookup(E2132,DateReference!B:C,2,false)</f>
        <v>7</v>
      </c>
      <c r="G2132" s="1">
        <v>4.0</v>
      </c>
      <c r="H2132" s="1" t="s">
        <v>37</v>
      </c>
      <c r="I2132" s="10"/>
      <c r="J2132" s="10"/>
      <c r="K2132" s="10"/>
      <c r="L2132" s="10"/>
      <c r="M2132" s="10"/>
      <c r="N2132" s="10"/>
      <c r="O2132" s="10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</row>
    <row r="2133">
      <c r="A2133" s="1">
        <v>2132.0</v>
      </c>
      <c r="B2133" s="3">
        <v>43375.0</v>
      </c>
      <c r="C2133" s="1" t="s">
        <v>3</v>
      </c>
      <c r="D2133" s="1" t="s">
        <v>13</v>
      </c>
      <c r="E2133" s="1">
        <v>40.0</v>
      </c>
      <c r="F2133" s="10">
        <f>vlookup(E2133,DateReference!B:C,2,false)</f>
        <v>8</v>
      </c>
      <c r="G2133" s="1">
        <v>10.0</v>
      </c>
      <c r="H2133" s="1" t="s">
        <v>38</v>
      </c>
      <c r="I2133" s="10"/>
      <c r="J2133" s="10"/>
      <c r="K2133" s="10"/>
      <c r="L2133" s="10"/>
      <c r="M2133" s="10"/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</row>
    <row r="2134">
      <c r="A2134" s="1">
        <v>2133.0</v>
      </c>
      <c r="B2134" s="3">
        <v>43395.0</v>
      </c>
      <c r="C2134" s="1" t="s">
        <v>3</v>
      </c>
      <c r="D2134" s="1" t="s">
        <v>33</v>
      </c>
      <c r="E2134" s="1">
        <v>43.0</v>
      </c>
      <c r="F2134" s="10">
        <f>vlookup(E2134,DateReference!B:C,2,false)</f>
        <v>11</v>
      </c>
      <c r="G2134" s="1">
        <v>3.0</v>
      </c>
      <c r="H2134" s="1" t="s">
        <v>39</v>
      </c>
      <c r="I2134" s="10"/>
      <c r="J2134" s="10"/>
      <c r="K2134" s="10"/>
      <c r="L2134" s="10"/>
      <c r="M2134" s="10"/>
      <c r="N2134" s="10"/>
      <c r="O2134" s="10"/>
      <c r="P2134" s="10"/>
      <c r="Q2134" s="10"/>
      <c r="R2134" s="10"/>
      <c r="S2134" s="10"/>
      <c r="T2134" s="10"/>
      <c r="U2134" s="10"/>
      <c r="V2134" s="10"/>
      <c r="W2134" s="10"/>
      <c r="X2134" s="10"/>
      <c r="Y2134" s="10"/>
      <c r="Z2134" s="10"/>
    </row>
    <row r="2135">
      <c r="A2135" s="1">
        <v>2134.0</v>
      </c>
      <c r="B2135" s="3">
        <v>43393.0</v>
      </c>
      <c r="C2135" s="1" t="s">
        <v>3</v>
      </c>
      <c r="D2135" s="1" t="s">
        <v>13</v>
      </c>
      <c r="E2135" s="1">
        <v>42.0</v>
      </c>
      <c r="F2135" s="10">
        <f>vlookup(E2135,DateReference!B:C,2,false)</f>
        <v>10</v>
      </c>
      <c r="G2135" s="1">
        <v>1.0</v>
      </c>
      <c r="H2135" s="1" t="s">
        <v>37</v>
      </c>
      <c r="I2135" s="10"/>
      <c r="J2135" s="10"/>
      <c r="K2135" s="10"/>
      <c r="L2135" s="10"/>
      <c r="M2135" s="10"/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</row>
    <row r="2136">
      <c r="A2136" s="1">
        <v>2135.0</v>
      </c>
      <c r="B2136" s="3">
        <v>43391.0</v>
      </c>
      <c r="C2136" s="1" t="s">
        <v>3</v>
      </c>
      <c r="D2136" s="1" t="s">
        <v>33</v>
      </c>
      <c r="E2136" s="1">
        <v>42.0</v>
      </c>
      <c r="F2136" s="10">
        <f>vlookup(E2136,DateReference!B:C,2,false)</f>
        <v>10</v>
      </c>
      <c r="G2136" s="1">
        <v>8.0</v>
      </c>
      <c r="H2136" s="1" t="s">
        <v>38</v>
      </c>
      <c r="I2136" s="10"/>
      <c r="J2136" s="10"/>
      <c r="K2136" s="10"/>
      <c r="L2136" s="10"/>
      <c r="M2136" s="10"/>
      <c r="N2136" s="10"/>
      <c r="O2136" s="10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</row>
    <row r="2137">
      <c r="A2137" s="1">
        <v>2136.0</v>
      </c>
      <c r="B2137" s="3">
        <v>43374.0</v>
      </c>
      <c r="C2137" s="1" t="s">
        <v>3</v>
      </c>
      <c r="D2137" s="1" t="s">
        <v>13</v>
      </c>
      <c r="E2137" s="1">
        <v>40.0</v>
      </c>
      <c r="F2137" s="10">
        <f>vlookup(E2137,DateReference!B:C,2,false)</f>
        <v>8</v>
      </c>
      <c r="G2137" s="1">
        <v>1.0</v>
      </c>
      <c r="H2137" s="1" t="s">
        <v>39</v>
      </c>
      <c r="I2137" s="10"/>
      <c r="J2137" s="10"/>
      <c r="K2137" s="10"/>
      <c r="L2137" s="10"/>
      <c r="M2137" s="10"/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</row>
    <row r="2138">
      <c r="A2138" s="1">
        <v>2137.0</v>
      </c>
      <c r="B2138" s="3">
        <v>43432.0</v>
      </c>
      <c r="C2138" s="1" t="s">
        <v>3</v>
      </c>
      <c r="D2138" s="1" t="s">
        <v>13</v>
      </c>
      <c r="E2138" s="1">
        <v>48.0</v>
      </c>
      <c r="F2138" s="10">
        <f>vlookup(E2138,DateReference!B:C,2,false)</f>
        <v>16</v>
      </c>
      <c r="G2138" s="1">
        <v>8.0</v>
      </c>
      <c r="H2138" s="1" t="s">
        <v>37</v>
      </c>
      <c r="I2138" s="10"/>
      <c r="J2138" s="10"/>
      <c r="K2138" s="10"/>
      <c r="L2138" s="10"/>
      <c r="M2138" s="10"/>
      <c r="N2138" s="10"/>
      <c r="O2138" s="10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</row>
    <row r="2139">
      <c r="A2139" s="1">
        <v>2138.0</v>
      </c>
      <c r="B2139" s="3">
        <v>43396.0</v>
      </c>
      <c r="C2139" s="1" t="s">
        <v>3</v>
      </c>
      <c r="D2139" s="1" t="s">
        <v>33</v>
      </c>
      <c r="E2139" s="1">
        <v>43.0</v>
      </c>
      <c r="F2139" s="10">
        <f>vlookup(E2139,DateReference!B:C,2,false)</f>
        <v>11</v>
      </c>
      <c r="G2139" s="1">
        <v>8.0</v>
      </c>
      <c r="H2139" s="1" t="s">
        <v>38</v>
      </c>
      <c r="I2139" s="10"/>
      <c r="J2139" s="10"/>
      <c r="K2139" s="10"/>
      <c r="L2139" s="10"/>
      <c r="M2139" s="10"/>
      <c r="N2139" s="10"/>
      <c r="O2139" s="10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</row>
    <row r="2140">
      <c r="A2140" s="1">
        <v>2139.0</v>
      </c>
      <c r="B2140" s="3">
        <v>43389.0</v>
      </c>
      <c r="C2140" s="1" t="s">
        <v>3</v>
      </c>
      <c r="D2140" s="1" t="s">
        <v>13</v>
      </c>
      <c r="E2140" s="1">
        <v>42.0</v>
      </c>
      <c r="F2140" s="10">
        <f>vlookup(E2140,DateReference!B:C,2,false)</f>
        <v>10</v>
      </c>
      <c r="G2140" s="1">
        <v>6.0</v>
      </c>
      <c r="H2140" s="1" t="s">
        <v>39</v>
      </c>
      <c r="I2140" s="10"/>
      <c r="J2140" s="10"/>
      <c r="K2140" s="10"/>
      <c r="L2140" s="10"/>
      <c r="M2140" s="10"/>
      <c r="N2140" s="10"/>
      <c r="O2140" s="10"/>
      <c r="P2140" s="10"/>
      <c r="Q2140" s="10"/>
      <c r="R2140" s="10"/>
      <c r="S2140" s="10"/>
      <c r="T2140" s="10"/>
      <c r="U2140" s="10"/>
      <c r="V2140" s="10"/>
      <c r="W2140" s="10"/>
      <c r="X2140" s="10"/>
      <c r="Y2140" s="10"/>
      <c r="Z2140" s="10"/>
    </row>
    <row r="2141">
      <c r="A2141" s="1">
        <v>2140.0</v>
      </c>
      <c r="B2141" s="3">
        <v>43389.0</v>
      </c>
      <c r="C2141" s="1" t="s">
        <v>3</v>
      </c>
      <c r="D2141" s="1" t="s">
        <v>33</v>
      </c>
      <c r="E2141" s="1">
        <v>42.0</v>
      </c>
      <c r="F2141" s="10">
        <f>vlookup(E2141,DateReference!B:C,2,false)</f>
        <v>10</v>
      </c>
      <c r="G2141" s="1">
        <v>9.0</v>
      </c>
      <c r="H2141" s="1" t="s">
        <v>37</v>
      </c>
      <c r="I2141" s="10"/>
      <c r="J2141" s="10"/>
      <c r="K2141" s="10"/>
      <c r="L2141" s="10"/>
      <c r="M2141" s="10"/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</row>
    <row r="2142">
      <c r="A2142" s="1">
        <v>2141.0</v>
      </c>
      <c r="B2142" s="3">
        <v>43373.0</v>
      </c>
      <c r="C2142" s="1" t="s">
        <v>3</v>
      </c>
      <c r="D2142" s="1" t="s">
        <v>13</v>
      </c>
      <c r="E2142" s="1">
        <v>39.0</v>
      </c>
      <c r="F2142" s="10">
        <f>vlookup(E2142,DateReference!B:C,2,false)</f>
        <v>7</v>
      </c>
      <c r="G2142" s="1">
        <v>8.0</v>
      </c>
      <c r="H2142" s="1" t="s">
        <v>38</v>
      </c>
      <c r="I2142" s="10"/>
      <c r="J2142" s="10"/>
      <c r="K2142" s="10"/>
      <c r="L2142" s="10"/>
      <c r="M2142" s="10"/>
      <c r="N2142" s="10"/>
      <c r="O2142" s="10"/>
      <c r="P2142" s="10"/>
      <c r="Q2142" s="10"/>
      <c r="R2142" s="10"/>
      <c r="S2142" s="10"/>
      <c r="T2142" s="10"/>
      <c r="U2142" s="10"/>
      <c r="V2142" s="10"/>
      <c r="W2142" s="10"/>
      <c r="X2142" s="10"/>
      <c r="Y2142" s="10"/>
      <c r="Z2142" s="10"/>
    </row>
    <row r="2143">
      <c r="A2143" s="1">
        <v>2142.0</v>
      </c>
      <c r="B2143" s="3">
        <v>43465.0</v>
      </c>
      <c r="C2143" s="1" t="s">
        <v>3</v>
      </c>
      <c r="D2143" s="1" t="s">
        <v>33</v>
      </c>
      <c r="E2143" s="1">
        <v>1.0</v>
      </c>
      <c r="F2143" s="10">
        <f>vlookup(E2143,DateReference!B:C,2,false)</f>
        <v>21</v>
      </c>
      <c r="G2143" s="1">
        <v>3.0</v>
      </c>
      <c r="H2143" s="1" t="s">
        <v>39</v>
      </c>
      <c r="I2143" s="10"/>
      <c r="J2143" s="10"/>
      <c r="K2143" s="10"/>
      <c r="L2143" s="10"/>
      <c r="M2143" s="10"/>
      <c r="N2143" s="10"/>
      <c r="O2143" s="10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</row>
    <row r="2144">
      <c r="A2144" s="1">
        <v>2143.0</v>
      </c>
      <c r="B2144" s="3">
        <v>43390.0</v>
      </c>
      <c r="C2144" s="1" t="s">
        <v>3</v>
      </c>
      <c r="D2144" s="1" t="s">
        <v>33</v>
      </c>
      <c r="E2144" s="1">
        <v>42.0</v>
      </c>
      <c r="F2144" s="10">
        <f>vlookup(E2144,DateReference!B:C,2,false)</f>
        <v>10</v>
      </c>
      <c r="G2144" s="1">
        <v>3.0</v>
      </c>
      <c r="H2144" s="1" t="s">
        <v>37</v>
      </c>
      <c r="I2144" s="10"/>
      <c r="J2144" s="10"/>
      <c r="K2144" s="10"/>
      <c r="L2144" s="10"/>
      <c r="M2144" s="10"/>
      <c r="N2144" s="10"/>
      <c r="O2144" s="10"/>
      <c r="P2144" s="10"/>
      <c r="Q2144" s="10"/>
      <c r="R2144" s="10"/>
      <c r="S2144" s="10"/>
      <c r="T2144" s="10"/>
      <c r="U2144" s="10"/>
      <c r="V2144" s="10"/>
      <c r="W2144" s="10"/>
      <c r="X2144" s="10"/>
      <c r="Y2144" s="10"/>
      <c r="Z2144" s="10"/>
    </row>
    <row r="2145">
      <c r="A2145" s="1">
        <v>2144.0</v>
      </c>
      <c r="B2145" s="3">
        <v>43432.0</v>
      </c>
      <c r="C2145" s="1" t="s">
        <v>3</v>
      </c>
      <c r="D2145" s="1" t="s">
        <v>33</v>
      </c>
      <c r="E2145" s="1">
        <v>48.0</v>
      </c>
      <c r="F2145" s="10">
        <f>vlookup(E2145,DateReference!B:C,2,false)</f>
        <v>16</v>
      </c>
      <c r="G2145" s="1">
        <v>3.0</v>
      </c>
      <c r="H2145" s="1" t="s">
        <v>38</v>
      </c>
      <c r="I2145" s="10"/>
      <c r="J2145" s="10"/>
      <c r="K2145" s="10"/>
      <c r="L2145" s="10"/>
      <c r="M2145" s="10"/>
      <c r="N2145" s="10"/>
      <c r="O2145" s="10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</row>
    <row r="2146">
      <c r="A2146" s="1">
        <v>2145.0</v>
      </c>
      <c r="B2146" s="3">
        <v>43380.0</v>
      </c>
      <c r="C2146" s="1" t="s">
        <v>3</v>
      </c>
      <c r="D2146" s="1" t="s">
        <v>13</v>
      </c>
      <c r="E2146" s="1">
        <v>40.0</v>
      </c>
      <c r="F2146" s="10">
        <f>vlookup(E2146,DateReference!B:C,2,false)</f>
        <v>8</v>
      </c>
      <c r="G2146" s="1">
        <v>2.0</v>
      </c>
      <c r="H2146" s="1" t="s">
        <v>39</v>
      </c>
      <c r="I2146" s="10"/>
      <c r="J2146" s="10"/>
      <c r="K2146" s="10"/>
      <c r="L2146" s="10"/>
      <c r="M2146" s="10"/>
      <c r="N2146" s="10"/>
      <c r="O2146" s="10"/>
      <c r="P2146" s="10"/>
      <c r="Q2146" s="10"/>
      <c r="R2146" s="10"/>
      <c r="S2146" s="10"/>
      <c r="T2146" s="10"/>
      <c r="U2146" s="10"/>
      <c r="V2146" s="10"/>
      <c r="W2146" s="10"/>
      <c r="X2146" s="10"/>
      <c r="Y2146" s="10"/>
      <c r="Z2146" s="10"/>
    </row>
    <row r="2147">
      <c r="A2147" s="1">
        <v>2146.0</v>
      </c>
      <c r="B2147" s="3">
        <v>43451.0</v>
      </c>
      <c r="C2147" s="1" t="s">
        <v>3</v>
      </c>
      <c r="D2147" s="1" t="s">
        <v>33</v>
      </c>
      <c r="E2147" s="1">
        <v>51.0</v>
      </c>
      <c r="F2147" s="10">
        <f>vlookup(E2147,DateReference!B:C,2,false)</f>
        <v>19</v>
      </c>
      <c r="G2147" s="1">
        <v>3.0</v>
      </c>
      <c r="H2147" s="1" t="s">
        <v>37</v>
      </c>
      <c r="I2147" s="10"/>
      <c r="J2147" s="10"/>
      <c r="K2147" s="10"/>
      <c r="L2147" s="10"/>
      <c r="M2147" s="10"/>
      <c r="N2147" s="10"/>
      <c r="O2147" s="10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</row>
    <row r="2148">
      <c r="A2148" s="1">
        <v>2147.0</v>
      </c>
      <c r="B2148" s="3">
        <v>43431.0</v>
      </c>
      <c r="C2148" s="1" t="s">
        <v>3</v>
      </c>
      <c r="D2148" s="1" t="s">
        <v>13</v>
      </c>
      <c r="E2148" s="1">
        <v>48.0</v>
      </c>
      <c r="F2148" s="10">
        <f>vlookup(E2148,DateReference!B:C,2,false)</f>
        <v>16</v>
      </c>
      <c r="G2148" s="1">
        <v>6.0</v>
      </c>
      <c r="H2148" s="1" t="s">
        <v>38</v>
      </c>
      <c r="I2148" s="10"/>
      <c r="J2148" s="10"/>
      <c r="K2148" s="10"/>
      <c r="L2148" s="10"/>
      <c r="M2148" s="10"/>
      <c r="N2148" s="10"/>
      <c r="O2148" s="10"/>
      <c r="P2148" s="10"/>
      <c r="Q2148" s="10"/>
      <c r="R2148" s="10"/>
      <c r="S2148" s="10"/>
      <c r="T2148" s="10"/>
      <c r="U2148" s="10"/>
      <c r="V2148" s="10"/>
      <c r="W2148" s="10"/>
      <c r="X2148" s="10"/>
      <c r="Y2148" s="10"/>
      <c r="Z2148" s="10"/>
    </row>
    <row r="2149">
      <c r="A2149" s="1">
        <v>2148.0</v>
      </c>
      <c r="B2149" s="3">
        <v>43435.0</v>
      </c>
      <c r="C2149" s="1" t="s">
        <v>3</v>
      </c>
      <c r="D2149" s="1" t="s">
        <v>13</v>
      </c>
      <c r="E2149" s="1">
        <v>48.0</v>
      </c>
      <c r="F2149" s="10">
        <f>vlookup(E2149,DateReference!B:C,2,false)</f>
        <v>16</v>
      </c>
      <c r="G2149" s="1">
        <v>2.0</v>
      </c>
      <c r="H2149" s="1" t="s">
        <v>39</v>
      </c>
      <c r="I2149" s="10"/>
      <c r="J2149" s="10"/>
      <c r="K2149" s="10"/>
      <c r="L2149" s="10"/>
      <c r="M2149" s="10"/>
      <c r="N2149" s="10"/>
      <c r="O2149" s="10"/>
      <c r="P2149" s="10"/>
      <c r="Q2149" s="10"/>
      <c r="R2149" s="10"/>
      <c r="S2149" s="10"/>
      <c r="T2149" s="10"/>
      <c r="U2149" s="10"/>
      <c r="V2149" s="10"/>
      <c r="W2149" s="10"/>
      <c r="X2149" s="10"/>
      <c r="Y2149" s="10"/>
      <c r="Z2149" s="10"/>
    </row>
    <row r="2150">
      <c r="A2150" s="1">
        <v>2149.0</v>
      </c>
      <c r="B2150" s="3">
        <v>43432.0</v>
      </c>
      <c r="C2150" s="1" t="s">
        <v>3</v>
      </c>
      <c r="D2150" s="1" t="s">
        <v>13</v>
      </c>
      <c r="E2150" s="1">
        <v>48.0</v>
      </c>
      <c r="F2150" s="10">
        <f>vlookup(E2150,DateReference!B:C,2,false)</f>
        <v>16</v>
      </c>
      <c r="G2150" s="1">
        <v>5.0</v>
      </c>
      <c r="H2150" s="1" t="s">
        <v>37</v>
      </c>
      <c r="I2150" s="10"/>
      <c r="J2150" s="10"/>
      <c r="K2150" s="10"/>
      <c r="L2150" s="10"/>
      <c r="M2150" s="10"/>
      <c r="N2150" s="10"/>
      <c r="O2150" s="10"/>
      <c r="P2150" s="10"/>
      <c r="Q2150" s="10"/>
      <c r="R2150" s="10"/>
      <c r="S2150" s="10"/>
      <c r="T2150" s="10"/>
      <c r="U2150" s="10"/>
      <c r="V2150" s="10"/>
      <c r="W2150" s="10"/>
      <c r="X2150" s="10"/>
      <c r="Y2150" s="10"/>
      <c r="Z2150" s="10"/>
    </row>
    <row r="2151">
      <c r="A2151" s="1">
        <v>2150.0</v>
      </c>
      <c r="B2151" s="3">
        <v>43448.0</v>
      </c>
      <c r="C2151" s="1" t="s">
        <v>3</v>
      </c>
      <c r="D2151" s="1" t="s">
        <v>33</v>
      </c>
      <c r="E2151" s="1">
        <v>50.0</v>
      </c>
      <c r="F2151" s="10">
        <f>vlookup(E2151,DateReference!B:C,2,false)</f>
        <v>18</v>
      </c>
      <c r="G2151" s="1">
        <v>3.0</v>
      </c>
      <c r="H2151" s="1" t="s">
        <v>38</v>
      </c>
      <c r="I2151" s="10"/>
      <c r="J2151" s="10"/>
      <c r="K2151" s="10"/>
      <c r="L2151" s="10"/>
      <c r="M2151" s="10"/>
      <c r="N2151" s="10"/>
      <c r="O2151" s="10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</row>
    <row r="2152">
      <c r="A2152" s="1">
        <v>2151.0</v>
      </c>
      <c r="B2152" s="3">
        <v>43328.0</v>
      </c>
      <c r="C2152" s="1" t="s">
        <v>3</v>
      </c>
      <c r="D2152" s="1" t="s">
        <v>13</v>
      </c>
      <c r="E2152" s="1">
        <v>33.0</v>
      </c>
      <c r="F2152" s="10">
        <f>vlookup(E2152,DateReference!B:C,2,false)</f>
        <v>1</v>
      </c>
      <c r="G2152" s="1">
        <v>10.0</v>
      </c>
      <c r="H2152" s="1" t="s">
        <v>39</v>
      </c>
      <c r="I2152" s="10"/>
      <c r="J2152" s="10"/>
      <c r="K2152" s="10"/>
      <c r="L2152" s="10"/>
      <c r="M2152" s="10"/>
      <c r="N2152" s="10"/>
      <c r="O2152" s="10"/>
      <c r="P2152" s="10"/>
      <c r="Q2152" s="10"/>
      <c r="R2152" s="10"/>
      <c r="S2152" s="10"/>
      <c r="T2152" s="10"/>
      <c r="U2152" s="10"/>
      <c r="V2152" s="10"/>
      <c r="W2152" s="10"/>
      <c r="X2152" s="10"/>
      <c r="Y2152" s="10"/>
      <c r="Z2152" s="10"/>
    </row>
    <row r="2153">
      <c r="A2153" s="1">
        <v>2152.0</v>
      </c>
      <c r="B2153" s="3">
        <v>43436.0</v>
      </c>
      <c r="C2153" s="1" t="s">
        <v>3</v>
      </c>
      <c r="D2153" s="1" t="s">
        <v>33</v>
      </c>
      <c r="E2153" s="1">
        <v>48.0</v>
      </c>
      <c r="F2153" s="10">
        <f>vlookup(E2153,DateReference!B:C,2,false)</f>
        <v>16</v>
      </c>
      <c r="G2153" s="1">
        <v>3.0</v>
      </c>
      <c r="H2153" s="1" t="s">
        <v>37</v>
      </c>
      <c r="I2153" s="10"/>
      <c r="J2153" s="10"/>
      <c r="K2153" s="10"/>
      <c r="L2153" s="10"/>
      <c r="M2153" s="10"/>
      <c r="N2153" s="10"/>
      <c r="O2153" s="10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</row>
    <row r="2154">
      <c r="A2154" s="1">
        <v>2153.0</v>
      </c>
      <c r="B2154" s="3">
        <v>43397.0</v>
      </c>
      <c r="C2154" s="1" t="s">
        <v>3</v>
      </c>
      <c r="D2154" s="1" t="s">
        <v>13</v>
      </c>
      <c r="E2154" s="1">
        <v>43.0</v>
      </c>
      <c r="F2154" s="10">
        <f>vlookup(E2154,DateReference!B:C,2,false)</f>
        <v>11</v>
      </c>
      <c r="G2154" s="1">
        <v>3.0</v>
      </c>
      <c r="H2154" s="1" t="s">
        <v>38</v>
      </c>
      <c r="I2154" s="10"/>
      <c r="J2154" s="10"/>
      <c r="K2154" s="10"/>
      <c r="L2154" s="10"/>
      <c r="M2154" s="10"/>
      <c r="N2154" s="10"/>
      <c r="O2154" s="10"/>
      <c r="P2154" s="10"/>
      <c r="Q2154" s="10"/>
      <c r="R2154" s="10"/>
      <c r="S2154" s="10"/>
      <c r="T2154" s="10"/>
      <c r="U2154" s="10"/>
      <c r="V2154" s="10"/>
      <c r="W2154" s="10"/>
      <c r="X2154" s="10"/>
      <c r="Y2154" s="10"/>
      <c r="Z2154" s="10"/>
    </row>
    <row r="2155">
      <c r="A2155" s="1">
        <v>2154.0</v>
      </c>
      <c r="B2155" s="3">
        <v>43465.0</v>
      </c>
      <c r="C2155" s="1" t="s">
        <v>3</v>
      </c>
      <c r="D2155" s="1" t="s">
        <v>33</v>
      </c>
      <c r="E2155" s="1">
        <v>1.0</v>
      </c>
      <c r="F2155" s="10">
        <f>vlookup(E2155,DateReference!B:C,2,false)</f>
        <v>21</v>
      </c>
      <c r="G2155" s="1">
        <v>9.0</v>
      </c>
      <c r="H2155" s="1" t="s">
        <v>39</v>
      </c>
      <c r="I2155" s="10"/>
      <c r="J2155" s="10"/>
      <c r="K2155" s="10"/>
      <c r="L2155" s="10"/>
      <c r="M2155" s="10"/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</row>
    <row r="2156">
      <c r="A2156" s="1">
        <v>2155.0</v>
      </c>
      <c r="B2156" s="3">
        <v>43346.0</v>
      </c>
      <c r="C2156" s="1" t="s">
        <v>3</v>
      </c>
      <c r="D2156" s="1" t="s">
        <v>13</v>
      </c>
      <c r="E2156" s="1">
        <v>36.0</v>
      </c>
      <c r="F2156" s="10">
        <f>vlookup(E2156,DateReference!B:C,2,false)</f>
        <v>4</v>
      </c>
      <c r="G2156" s="1">
        <v>1.0</v>
      </c>
      <c r="H2156" s="1" t="s">
        <v>37</v>
      </c>
      <c r="I2156" s="10"/>
      <c r="J2156" s="10"/>
      <c r="K2156" s="10"/>
      <c r="L2156" s="10"/>
      <c r="M2156" s="10"/>
      <c r="N2156" s="10"/>
      <c r="O2156" s="10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</row>
    <row r="2157">
      <c r="A2157" s="1">
        <v>2156.0</v>
      </c>
      <c r="B2157" s="3">
        <v>43354.0</v>
      </c>
      <c r="C2157" s="1" t="s">
        <v>3</v>
      </c>
      <c r="D2157" s="1" t="s">
        <v>33</v>
      </c>
      <c r="E2157" s="1">
        <v>37.0</v>
      </c>
      <c r="F2157" s="10">
        <f>vlookup(E2157,DateReference!B:C,2,false)</f>
        <v>5</v>
      </c>
      <c r="G2157" s="1">
        <v>5.0</v>
      </c>
      <c r="H2157" s="1" t="s">
        <v>38</v>
      </c>
      <c r="I2157" s="10"/>
      <c r="J2157" s="10"/>
      <c r="K2157" s="10"/>
      <c r="L2157" s="10"/>
      <c r="M2157" s="10"/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</row>
    <row r="2158">
      <c r="A2158" s="1">
        <v>2157.0</v>
      </c>
      <c r="B2158" s="3">
        <v>43452.0</v>
      </c>
      <c r="C2158" s="1" t="s">
        <v>3</v>
      </c>
      <c r="D2158" s="1" t="s">
        <v>13</v>
      </c>
      <c r="E2158" s="1">
        <v>51.0</v>
      </c>
      <c r="F2158" s="10">
        <f>vlookup(E2158,DateReference!B:C,2,false)</f>
        <v>19</v>
      </c>
      <c r="G2158" s="1">
        <v>1.0</v>
      </c>
      <c r="H2158" s="1" t="s">
        <v>39</v>
      </c>
      <c r="I2158" s="10"/>
      <c r="J2158" s="10"/>
      <c r="K2158" s="10"/>
      <c r="L2158" s="10"/>
      <c r="M2158" s="10"/>
      <c r="N2158" s="10"/>
      <c r="O2158" s="10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</row>
    <row r="2159">
      <c r="A2159" s="1">
        <v>2158.0</v>
      </c>
      <c r="B2159" s="3">
        <v>43384.0</v>
      </c>
      <c r="C2159" s="1" t="s">
        <v>3</v>
      </c>
      <c r="D2159" s="1" t="s">
        <v>33</v>
      </c>
      <c r="E2159" s="1">
        <v>41.0</v>
      </c>
      <c r="F2159" s="10">
        <f>vlookup(E2159,DateReference!B:C,2,false)</f>
        <v>9</v>
      </c>
      <c r="G2159" s="1">
        <v>1.0</v>
      </c>
      <c r="H2159" s="1" t="s">
        <v>37</v>
      </c>
      <c r="I2159" s="10"/>
      <c r="J2159" s="10"/>
      <c r="K2159" s="10"/>
      <c r="L2159" s="10"/>
      <c r="M2159" s="10"/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</row>
    <row r="2160">
      <c r="A2160" s="1">
        <v>2159.0</v>
      </c>
      <c r="B2160" s="3">
        <v>43382.0</v>
      </c>
      <c r="C2160" s="1" t="s">
        <v>3</v>
      </c>
      <c r="D2160" s="1" t="s">
        <v>13</v>
      </c>
      <c r="E2160" s="1">
        <v>41.0</v>
      </c>
      <c r="F2160" s="10">
        <f>vlookup(E2160,DateReference!B:C,2,false)</f>
        <v>9</v>
      </c>
      <c r="G2160" s="1">
        <v>2.0</v>
      </c>
      <c r="H2160" s="1" t="s">
        <v>38</v>
      </c>
      <c r="I2160" s="10"/>
      <c r="J2160" s="10"/>
      <c r="K2160" s="10"/>
      <c r="L2160" s="10"/>
      <c r="M2160" s="10"/>
      <c r="N2160" s="10"/>
      <c r="O2160" s="10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</row>
    <row r="2161">
      <c r="A2161" s="1">
        <v>2160.0</v>
      </c>
      <c r="B2161" s="3">
        <v>43442.0</v>
      </c>
      <c r="C2161" s="1" t="s">
        <v>3</v>
      </c>
      <c r="D2161" s="1" t="s">
        <v>33</v>
      </c>
      <c r="E2161" s="1">
        <v>49.0</v>
      </c>
      <c r="F2161" s="10">
        <f>vlookup(E2161,DateReference!B:C,2,false)</f>
        <v>17</v>
      </c>
      <c r="G2161" s="1">
        <v>10.0</v>
      </c>
      <c r="H2161" s="1" t="s">
        <v>39</v>
      </c>
      <c r="I2161" s="10"/>
      <c r="J2161" s="10"/>
      <c r="K2161" s="10"/>
      <c r="L2161" s="10"/>
      <c r="M2161" s="10"/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</row>
    <row r="2162">
      <c r="A2162" s="1">
        <v>2161.0</v>
      </c>
      <c r="B2162" s="3">
        <v>43462.0</v>
      </c>
      <c r="C2162" s="1" t="s">
        <v>3</v>
      </c>
      <c r="D2162" s="1" t="s">
        <v>33</v>
      </c>
      <c r="E2162" s="1">
        <v>52.0</v>
      </c>
      <c r="F2162" s="10">
        <f>vlookup(E2162,DateReference!B:C,2,false)</f>
        <v>20</v>
      </c>
      <c r="G2162" s="1">
        <v>3.0</v>
      </c>
      <c r="H2162" s="1" t="s">
        <v>37</v>
      </c>
      <c r="I2162" s="10"/>
      <c r="J2162" s="10"/>
      <c r="K2162" s="10"/>
      <c r="L2162" s="10"/>
      <c r="M2162" s="10"/>
      <c r="N2162" s="10"/>
      <c r="O2162" s="10"/>
      <c r="P2162" s="10"/>
      <c r="Q2162" s="10"/>
      <c r="R2162" s="10"/>
      <c r="S2162" s="10"/>
      <c r="T2162" s="10"/>
      <c r="U2162" s="10"/>
      <c r="V2162" s="10"/>
      <c r="W2162" s="10"/>
      <c r="X2162" s="10"/>
      <c r="Y2162" s="10"/>
      <c r="Z2162" s="10"/>
    </row>
    <row r="2163">
      <c r="A2163" s="1">
        <v>2162.0</v>
      </c>
      <c r="B2163" s="3">
        <v>43440.0</v>
      </c>
      <c r="C2163" s="1" t="s">
        <v>3</v>
      </c>
      <c r="D2163" s="1" t="s">
        <v>33</v>
      </c>
      <c r="E2163" s="1">
        <v>49.0</v>
      </c>
      <c r="F2163" s="10">
        <f>vlookup(E2163,DateReference!B:C,2,false)</f>
        <v>17</v>
      </c>
      <c r="G2163" s="1">
        <v>2.0</v>
      </c>
      <c r="H2163" s="1" t="s">
        <v>38</v>
      </c>
      <c r="I2163" s="10"/>
      <c r="J2163" s="10"/>
      <c r="K2163" s="10"/>
      <c r="L2163" s="10"/>
      <c r="M2163" s="10"/>
      <c r="N2163" s="10"/>
      <c r="O2163" s="10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</row>
    <row r="2164">
      <c r="A2164" s="1">
        <v>2163.0</v>
      </c>
      <c r="B2164" s="3">
        <v>43329.0</v>
      </c>
      <c r="C2164" s="1" t="s">
        <v>3</v>
      </c>
      <c r="D2164" s="1" t="s">
        <v>33</v>
      </c>
      <c r="E2164" s="1">
        <v>33.0</v>
      </c>
      <c r="F2164" s="10">
        <f>vlookup(E2164,DateReference!B:C,2,false)</f>
        <v>1</v>
      </c>
      <c r="G2164" s="1">
        <v>10.0</v>
      </c>
      <c r="H2164" s="1" t="s">
        <v>39</v>
      </c>
      <c r="I2164" s="10"/>
      <c r="J2164" s="10"/>
      <c r="K2164" s="10"/>
      <c r="L2164" s="10"/>
      <c r="M2164" s="10"/>
      <c r="N2164" s="10"/>
      <c r="O2164" s="10"/>
      <c r="P2164" s="10"/>
      <c r="Q2164" s="10"/>
      <c r="R2164" s="10"/>
      <c r="S2164" s="10"/>
      <c r="T2164" s="10"/>
      <c r="U2164" s="10"/>
      <c r="V2164" s="10"/>
      <c r="W2164" s="10"/>
      <c r="X2164" s="10"/>
      <c r="Y2164" s="10"/>
      <c r="Z2164" s="10"/>
    </row>
    <row r="2165">
      <c r="A2165" s="1">
        <v>2164.0</v>
      </c>
      <c r="B2165" s="3">
        <v>43455.0</v>
      </c>
      <c r="C2165" s="1" t="s">
        <v>3</v>
      </c>
      <c r="D2165" s="1" t="s">
        <v>13</v>
      </c>
      <c r="E2165" s="1">
        <v>51.0</v>
      </c>
      <c r="F2165" s="10">
        <f>vlookup(E2165,DateReference!B:C,2,false)</f>
        <v>19</v>
      </c>
      <c r="G2165" s="1">
        <v>3.0</v>
      </c>
      <c r="H2165" s="1" t="s">
        <v>37</v>
      </c>
      <c r="I2165" s="10"/>
      <c r="J2165" s="10"/>
      <c r="K2165" s="10"/>
      <c r="L2165" s="10"/>
      <c r="M2165" s="10"/>
      <c r="N2165" s="10"/>
      <c r="O2165" s="10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</row>
    <row r="2166">
      <c r="A2166" s="1">
        <v>2165.0</v>
      </c>
      <c r="B2166" s="3">
        <v>43462.0</v>
      </c>
      <c r="C2166" s="1" t="s">
        <v>3</v>
      </c>
      <c r="D2166" s="1" t="s">
        <v>33</v>
      </c>
      <c r="E2166" s="1">
        <v>52.0</v>
      </c>
      <c r="F2166" s="10">
        <f>vlookup(E2166,DateReference!B:C,2,false)</f>
        <v>20</v>
      </c>
      <c r="G2166" s="1">
        <v>4.0</v>
      </c>
      <c r="H2166" s="1" t="s">
        <v>38</v>
      </c>
      <c r="I2166" s="10"/>
      <c r="J2166" s="10"/>
      <c r="K2166" s="10"/>
      <c r="L2166" s="10"/>
      <c r="M2166" s="10"/>
      <c r="N2166" s="10"/>
      <c r="O2166" s="10"/>
      <c r="P2166" s="10"/>
      <c r="Q2166" s="10"/>
      <c r="R2166" s="10"/>
      <c r="S2166" s="10"/>
      <c r="T2166" s="10"/>
      <c r="U2166" s="10"/>
      <c r="V2166" s="10"/>
      <c r="W2166" s="10"/>
      <c r="X2166" s="10"/>
      <c r="Y2166" s="10"/>
      <c r="Z2166" s="10"/>
    </row>
    <row r="2167">
      <c r="A2167" s="1">
        <v>2166.0</v>
      </c>
      <c r="B2167" s="3">
        <v>43369.0</v>
      </c>
      <c r="C2167" s="1" t="s">
        <v>3</v>
      </c>
      <c r="D2167" s="1" t="s">
        <v>13</v>
      </c>
      <c r="E2167" s="1">
        <v>39.0</v>
      </c>
      <c r="F2167" s="10">
        <f>vlookup(E2167,DateReference!B:C,2,false)</f>
        <v>7</v>
      </c>
      <c r="G2167" s="1">
        <v>7.0</v>
      </c>
      <c r="H2167" s="1" t="s">
        <v>39</v>
      </c>
      <c r="I2167" s="10"/>
      <c r="J2167" s="10"/>
      <c r="K2167" s="10"/>
      <c r="L2167" s="10"/>
      <c r="M2167" s="10"/>
      <c r="N2167" s="10"/>
      <c r="O2167" s="10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</row>
    <row r="2168">
      <c r="A2168" s="1">
        <v>2167.0</v>
      </c>
      <c r="B2168" s="3">
        <v>43423.0</v>
      </c>
      <c r="C2168" s="1" t="s">
        <v>3</v>
      </c>
      <c r="D2168" s="1" t="s">
        <v>13</v>
      </c>
      <c r="E2168" s="1">
        <v>47.0</v>
      </c>
      <c r="F2168" s="10">
        <f>vlookup(E2168,DateReference!B:C,2,false)</f>
        <v>15</v>
      </c>
      <c r="G2168" s="1">
        <v>7.0</v>
      </c>
      <c r="H2168" s="1" t="s">
        <v>37</v>
      </c>
      <c r="I2168" s="10"/>
      <c r="J2168" s="10"/>
      <c r="K2168" s="10"/>
      <c r="L2168" s="10"/>
      <c r="M2168" s="10"/>
      <c r="N2168" s="10"/>
      <c r="O2168" s="10"/>
      <c r="P2168" s="10"/>
      <c r="Q2168" s="10"/>
      <c r="R2168" s="10"/>
      <c r="S2168" s="10"/>
      <c r="T2168" s="10"/>
      <c r="U2168" s="10"/>
      <c r="V2168" s="10"/>
      <c r="W2168" s="10"/>
      <c r="X2168" s="10"/>
      <c r="Y2168" s="10"/>
      <c r="Z2168" s="10"/>
    </row>
    <row r="2169">
      <c r="A2169" s="1">
        <v>2168.0</v>
      </c>
      <c r="B2169" s="3">
        <v>43420.0</v>
      </c>
      <c r="C2169" s="1" t="s">
        <v>3</v>
      </c>
      <c r="D2169" s="1" t="s">
        <v>33</v>
      </c>
      <c r="E2169" s="1">
        <v>46.0</v>
      </c>
      <c r="F2169" s="10">
        <f>vlookup(E2169,DateReference!B:C,2,false)</f>
        <v>14</v>
      </c>
      <c r="G2169" s="1">
        <v>4.0</v>
      </c>
      <c r="H2169" s="1" t="s">
        <v>38</v>
      </c>
      <c r="I2169" s="10"/>
      <c r="J2169" s="10"/>
      <c r="K2169" s="10"/>
      <c r="L2169" s="10"/>
      <c r="M2169" s="10"/>
      <c r="N2169" s="10"/>
      <c r="O2169" s="10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</row>
    <row r="2170">
      <c r="A2170" s="1">
        <v>2169.0</v>
      </c>
      <c r="B2170" s="3">
        <v>43374.0</v>
      </c>
      <c r="C2170" s="1" t="s">
        <v>3</v>
      </c>
      <c r="D2170" s="1" t="s">
        <v>33</v>
      </c>
      <c r="E2170" s="1">
        <v>40.0</v>
      </c>
      <c r="F2170" s="10">
        <f>vlookup(E2170,DateReference!B:C,2,false)</f>
        <v>8</v>
      </c>
      <c r="G2170" s="1">
        <v>9.0</v>
      </c>
      <c r="H2170" s="1" t="s">
        <v>39</v>
      </c>
      <c r="I2170" s="10"/>
      <c r="J2170" s="10"/>
      <c r="K2170" s="10"/>
      <c r="L2170" s="10"/>
      <c r="M2170" s="10"/>
      <c r="N2170" s="10"/>
      <c r="O2170" s="10"/>
      <c r="P2170" s="10"/>
      <c r="Q2170" s="10"/>
      <c r="R2170" s="10"/>
      <c r="S2170" s="10"/>
      <c r="T2170" s="10"/>
      <c r="U2170" s="10"/>
      <c r="V2170" s="10"/>
      <c r="W2170" s="10"/>
      <c r="X2170" s="10"/>
      <c r="Y2170" s="10"/>
      <c r="Z2170" s="10"/>
    </row>
    <row r="2171">
      <c r="A2171" s="1">
        <v>2170.0</v>
      </c>
      <c r="B2171" s="3">
        <v>43383.0</v>
      </c>
      <c r="C2171" s="1" t="s">
        <v>3</v>
      </c>
      <c r="D2171" s="1" t="s">
        <v>33</v>
      </c>
      <c r="E2171" s="1">
        <v>41.0</v>
      </c>
      <c r="F2171" s="10">
        <f>vlookup(E2171,DateReference!B:C,2,false)</f>
        <v>9</v>
      </c>
      <c r="G2171" s="1">
        <v>8.0</v>
      </c>
      <c r="H2171" s="1" t="s">
        <v>37</v>
      </c>
      <c r="I2171" s="10"/>
      <c r="J2171" s="10"/>
      <c r="K2171" s="10"/>
      <c r="L2171" s="10"/>
      <c r="M2171" s="10"/>
      <c r="N2171" s="10"/>
      <c r="O2171" s="10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</row>
    <row r="2172">
      <c r="A2172" s="1">
        <v>2171.0</v>
      </c>
      <c r="B2172" s="3">
        <v>43375.0</v>
      </c>
      <c r="C2172" s="1" t="s">
        <v>3</v>
      </c>
      <c r="D2172" s="1" t="s">
        <v>33</v>
      </c>
      <c r="E2172" s="1">
        <v>40.0</v>
      </c>
      <c r="F2172" s="10">
        <f>vlookup(E2172,DateReference!B:C,2,false)</f>
        <v>8</v>
      </c>
      <c r="G2172" s="1">
        <v>6.0</v>
      </c>
      <c r="H2172" s="1" t="s">
        <v>38</v>
      </c>
      <c r="I2172" s="10"/>
      <c r="J2172" s="10"/>
      <c r="K2172" s="10"/>
      <c r="L2172" s="10"/>
      <c r="M2172" s="10"/>
      <c r="N2172" s="10"/>
      <c r="O2172" s="10"/>
      <c r="P2172" s="10"/>
      <c r="Q2172" s="10"/>
      <c r="R2172" s="10"/>
      <c r="S2172" s="10"/>
      <c r="T2172" s="10"/>
      <c r="U2172" s="10"/>
      <c r="V2172" s="10"/>
      <c r="W2172" s="10"/>
      <c r="X2172" s="10"/>
      <c r="Y2172" s="10"/>
      <c r="Z2172" s="10"/>
    </row>
    <row r="2173">
      <c r="A2173" s="1">
        <v>2172.0</v>
      </c>
      <c r="B2173" s="3">
        <v>43434.0</v>
      </c>
      <c r="C2173" s="1" t="s">
        <v>3</v>
      </c>
      <c r="D2173" s="1" t="s">
        <v>33</v>
      </c>
      <c r="E2173" s="1">
        <v>48.0</v>
      </c>
      <c r="F2173" s="10">
        <f>vlookup(E2173,DateReference!B:C,2,false)</f>
        <v>16</v>
      </c>
      <c r="G2173" s="1">
        <v>8.0</v>
      </c>
      <c r="H2173" s="1" t="s">
        <v>39</v>
      </c>
      <c r="I2173" s="10"/>
      <c r="J2173" s="10"/>
      <c r="K2173" s="10"/>
      <c r="L2173" s="10"/>
      <c r="M2173" s="10"/>
      <c r="N2173" s="10"/>
      <c r="O2173" s="10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</row>
    <row r="2174">
      <c r="A2174" s="1">
        <v>2173.0</v>
      </c>
      <c r="B2174" s="3">
        <v>43436.0</v>
      </c>
      <c r="C2174" s="1" t="s">
        <v>3</v>
      </c>
      <c r="D2174" s="1" t="s">
        <v>33</v>
      </c>
      <c r="E2174" s="1">
        <v>48.0</v>
      </c>
      <c r="F2174" s="10">
        <f>vlookup(E2174,DateReference!B:C,2,false)</f>
        <v>16</v>
      </c>
      <c r="G2174" s="1">
        <v>8.0</v>
      </c>
      <c r="H2174" s="1" t="s">
        <v>37</v>
      </c>
      <c r="I2174" s="10"/>
      <c r="J2174" s="10"/>
      <c r="K2174" s="10"/>
      <c r="L2174" s="10"/>
      <c r="M2174" s="10"/>
      <c r="N2174" s="10"/>
      <c r="O2174" s="10"/>
      <c r="P2174" s="10"/>
      <c r="Q2174" s="10"/>
      <c r="R2174" s="10"/>
      <c r="S2174" s="10"/>
      <c r="T2174" s="10"/>
      <c r="U2174" s="10"/>
      <c r="V2174" s="10"/>
      <c r="W2174" s="10"/>
      <c r="X2174" s="10"/>
      <c r="Y2174" s="10"/>
      <c r="Z2174" s="10"/>
    </row>
    <row r="2175">
      <c r="A2175" s="1">
        <v>2174.0</v>
      </c>
      <c r="B2175" s="3">
        <v>43427.0</v>
      </c>
      <c r="C2175" s="1" t="s">
        <v>3</v>
      </c>
      <c r="D2175" s="1" t="s">
        <v>13</v>
      </c>
      <c r="E2175" s="1">
        <v>47.0</v>
      </c>
      <c r="F2175" s="10">
        <f>vlookup(E2175,DateReference!B:C,2,false)</f>
        <v>15</v>
      </c>
      <c r="G2175" s="1">
        <v>10.0</v>
      </c>
      <c r="H2175" s="1" t="s">
        <v>38</v>
      </c>
      <c r="I2175" s="10"/>
      <c r="J2175" s="10"/>
      <c r="K2175" s="10"/>
      <c r="L2175" s="10"/>
      <c r="M2175" s="10"/>
      <c r="N2175" s="10"/>
      <c r="O2175" s="10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</row>
    <row r="2176">
      <c r="A2176" s="1">
        <v>2175.0</v>
      </c>
      <c r="B2176" s="3">
        <v>43398.0</v>
      </c>
      <c r="C2176" s="1" t="s">
        <v>3</v>
      </c>
      <c r="D2176" s="1" t="s">
        <v>33</v>
      </c>
      <c r="E2176" s="1">
        <v>43.0</v>
      </c>
      <c r="F2176" s="10">
        <f>vlookup(E2176,DateReference!B:C,2,false)</f>
        <v>11</v>
      </c>
      <c r="G2176" s="1">
        <v>4.0</v>
      </c>
      <c r="H2176" s="1" t="s">
        <v>39</v>
      </c>
      <c r="I2176" s="10"/>
      <c r="J2176" s="10"/>
      <c r="K2176" s="10"/>
      <c r="L2176" s="10"/>
      <c r="M2176" s="10"/>
      <c r="N2176" s="10"/>
      <c r="O2176" s="10"/>
      <c r="P2176" s="10"/>
      <c r="Q2176" s="10"/>
      <c r="R2176" s="10"/>
      <c r="S2176" s="10"/>
      <c r="T2176" s="10"/>
      <c r="U2176" s="10"/>
      <c r="V2176" s="10"/>
      <c r="W2176" s="10"/>
      <c r="X2176" s="10"/>
      <c r="Y2176" s="10"/>
      <c r="Z2176" s="10"/>
    </row>
    <row r="2177">
      <c r="A2177" s="1">
        <v>2176.0</v>
      </c>
      <c r="B2177" s="3">
        <v>43353.0</v>
      </c>
      <c r="C2177" s="1" t="s">
        <v>3</v>
      </c>
      <c r="D2177" s="1" t="s">
        <v>33</v>
      </c>
      <c r="E2177" s="1">
        <v>37.0</v>
      </c>
      <c r="F2177" s="10">
        <f>vlookup(E2177,DateReference!B:C,2,false)</f>
        <v>5</v>
      </c>
      <c r="G2177" s="1">
        <v>5.0</v>
      </c>
      <c r="H2177" s="1" t="s">
        <v>37</v>
      </c>
      <c r="I2177" s="10"/>
      <c r="J2177" s="10"/>
      <c r="K2177" s="10"/>
      <c r="L2177" s="10"/>
      <c r="M2177" s="10"/>
      <c r="N2177" s="10"/>
      <c r="O2177" s="10"/>
      <c r="P2177" s="10"/>
      <c r="Q2177" s="10"/>
      <c r="R2177" s="10"/>
      <c r="S2177" s="10"/>
      <c r="T2177" s="10"/>
      <c r="U2177" s="10"/>
      <c r="V2177" s="10"/>
      <c r="W2177" s="10"/>
      <c r="X2177" s="10"/>
      <c r="Y2177" s="10"/>
      <c r="Z2177" s="10"/>
    </row>
    <row r="2178">
      <c r="A2178" s="1">
        <v>2177.0</v>
      </c>
      <c r="B2178" s="3">
        <v>43377.0</v>
      </c>
      <c r="C2178" s="1" t="s">
        <v>3</v>
      </c>
      <c r="D2178" s="1" t="s">
        <v>13</v>
      </c>
      <c r="E2178" s="1">
        <v>40.0</v>
      </c>
      <c r="F2178" s="10">
        <f>vlookup(E2178,DateReference!B:C,2,false)</f>
        <v>8</v>
      </c>
      <c r="G2178" s="1">
        <v>5.0</v>
      </c>
      <c r="H2178" s="1" t="s">
        <v>38</v>
      </c>
      <c r="I2178" s="10"/>
      <c r="J2178" s="10"/>
      <c r="K2178" s="10"/>
      <c r="L2178" s="10"/>
      <c r="M2178" s="10"/>
      <c r="N2178" s="10"/>
      <c r="O2178" s="10"/>
      <c r="P2178" s="10"/>
      <c r="Q2178" s="10"/>
      <c r="R2178" s="10"/>
      <c r="S2178" s="10"/>
      <c r="T2178" s="10"/>
      <c r="U2178" s="10"/>
      <c r="V2178" s="10"/>
      <c r="W2178" s="10"/>
      <c r="X2178" s="10"/>
      <c r="Y2178" s="10"/>
      <c r="Z2178" s="10"/>
    </row>
    <row r="2179">
      <c r="A2179" s="1">
        <v>2178.0</v>
      </c>
      <c r="B2179" s="3">
        <v>43418.0</v>
      </c>
      <c r="C2179" s="1" t="s">
        <v>3</v>
      </c>
      <c r="D2179" s="1" t="s">
        <v>33</v>
      </c>
      <c r="E2179" s="1">
        <v>46.0</v>
      </c>
      <c r="F2179" s="10">
        <f>vlookup(E2179,DateReference!B:C,2,false)</f>
        <v>14</v>
      </c>
      <c r="G2179" s="1">
        <v>2.0</v>
      </c>
      <c r="H2179" s="1" t="s">
        <v>39</v>
      </c>
      <c r="I2179" s="10"/>
      <c r="J2179" s="10"/>
      <c r="K2179" s="10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</row>
    <row r="2180">
      <c r="A2180" s="1">
        <v>2179.0</v>
      </c>
      <c r="B2180" s="3">
        <v>43395.0</v>
      </c>
      <c r="C2180" s="1" t="s">
        <v>3</v>
      </c>
      <c r="D2180" s="1" t="s">
        <v>33</v>
      </c>
      <c r="E2180" s="1">
        <v>43.0</v>
      </c>
      <c r="F2180" s="10">
        <f>vlookup(E2180,DateReference!B:C,2,false)</f>
        <v>11</v>
      </c>
      <c r="G2180" s="1">
        <v>5.0</v>
      </c>
      <c r="H2180" s="1" t="s">
        <v>37</v>
      </c>
      <c r="I2180" s="10"/>
      <c r="J2180" s="10"/>
      <c r="K2180" s="10"/>
      <c r="L2180" s="10"/>
      <c r="M2180" s="10"/>
      <c r="N2180" s="10"/>
      <c r="O2180" s="10"/>
      <c r="P2180" s="10"/>
      <c r="Q2180" s="10"/>
      <c r="R2180" s="10"/>
      <c r="S2180" s="10"/>
      <c r="T2180" s="10"/>
      <c r="U2180" s="10"/>
      <c r="V2180" s="10"/>
      <c r="W2180" s="10"/>
      <c r="X2180" s="10"/>
      <c r="Y2180" s="10"/>
      <c r="Z2180" s="10"/>
    </row>
    <row r="2181">
      <c r="A2181" s="1">
        <v>2180.0</v>
      </c>
      <c r="B2181" s="3">
        <v>43402.0</v>
      </c>
      <c r="C2181" s="1" t="s">
        <v>3</v>
      </c>
      <c r="D2181" s="1" t="s">
        <v>13</v>
      </c>
      <c r="E2181" s="1">
        <v>44.0</v>
      </c>
      <c r="F2181" s="10">
        <f>vlookup(E2181,DateReference!B:C,2,false)</f>
        <v>12</v>
      </c>
      <c r="G2181" s="1">
        <v>6.0</v>
      </c>
      <c r="H2181" s="1" t="s">
        <v>38</v>
      </c>
      <c r="I2181" s="10"/>
      <c r="J2181" s="10"/>
      <c r="K2181" s="10"/>
      <c r="L2181" s="10"/>
      <c r="M2181" s="10"/>
      <c r="N2181" s="10"/>
      <c r="O2181" s="10"/>
      <c r="P2181" s="10"/>
      <c r="Q2181" s="10"/>
      <c r="R2181" s="10"/>
      <c r="S2181" s="10"/>
      <c r="T2181" s="10"/>
      <c r="U2181" s="10"/>
      <c r="V2181" s="10"/>
      <c r="W2181" s="10"/>
      <c r="X2181" s="10"/>
      <c r="Y2181" s="10"/>
      <c r="Z2181" s="10"/>
    </row>
    <row r="2182">
      <c r="A2182" s="1">
        <v>2181.0</v>
      </c>
      <c r="B2182" s="3">
        <v>43350.0</v>
      </c>
      <c r="C2182" s="1" t="s">
        <v>3</v>
      </c>
      <c r="D2182" s="1" t="s">
        <v>33</v>
      </c>
      <c r="E2182" s="1">
        <v>36.0</v>
      </c>
      <c r="F2182" s="10">
        <f>vlookup(E2182,DateReference!B:C,2,false)</f>
        <v>4</v>
      </c>
      <c r="G2182" s="1">
        <v>3.0</v>
      </c>
      <c r="H2182" s="1" t="s">
        <v>39</v>
      </c>
      <c r="I2182" s="10"/>
      <c r="J2182" s="10"/>
      <c r="K2182" s="10"/>
      <c r="L2182" s="10"/>
      <c r="M2182" s="10"/>
      <c r="N2182" s="10"/>
      <c r="O2182" s="10"/>
      <c r="P2182" s="10"/>
      <c r="Q2182" s="10"/>
      <c r="R2182" s="10"/>
      <c r="S2182" s="10"/>
      <c r="T2182" s="10"/>
      <c r="U2182" s="10"/>
      <c r="V2182" s="10"/>
      <c r="W2182" s="10"/>
      <c r="X2182" s="10"/>
      <c r="Y2182" s="10"/>
      <c r="Z2182" s="10"/>
    </row>
    <row r="2183">
      <c r="A2183" s="1">
        <v>2182.0</v>
      </c>
      <c r="B2183" s="3">
        <v>43463.0</v>
      </c>
      <c r="C2183" s="1" t="s">
        <v>3</v>
      </c>
      <c r="D2183" s="1" t="s">
        <v>13</v>
      </c>
      <c r="E2183" s="1">
        <v>52.0</v>
      </c>
      <c r="F2183" s="10">
        <f>vlookup(E2183,DateReference!B:C,2,false)</f>
        <v>20</v>
      </c>
      <c r="G2183" s="1">
        <v>9.0</v>
      </c>
      <c r="H2183" s="1" t="s">
        <v>37</v>
      </c>
      <c r="I2183" s="10"/>
      <c r="J2183" s="10"/>
      <c r="K2183" s="10"/>
      <c r="L2183" s="10"/>
      <c r="M2183" s="10"/>
      <c r="N2183" s="10"/>
      <c r="O2183" s="10"/>
      <c r="P2183" s="10"/>
      <c r="Q2183" s="10"/>
      <c r="R2183" s="10"/>
      <c r="S2183" s="10"/>
      <c r="T2183" s="10"/>
      <c r="U2183" s="10"/>
      <c r="V2183" s="10"/>
      <c r="W2183" s="10"/>
      <c r="X2183" s="10"/>
      <c r="Y2183" s="10"/>
      <c r="Z2183" s="10"/>
    </row>
    <row r="2184">
      <c r="A2184" s="1">
        <v>2183.0</v>
      </c>
      <c r="B2184" s="3">
        <v>43410.0</v>
      </c>
      <c r="C2184" s="1" t="s">
        <v>3</v>
      </c>
      <c r="D2184" s="1" t="s">
        <v>13</v>
      </c>
      <c r="E2184" s="1">
        <v>45.0</v>
      </c>
      <c r="F2184" s="10">
        <f>vlookup(E2184,DateReference!B:C,2,false)</f>
        <v>13</v>
      </c>
      <c r="G2184" s="1">
        <v>10.0</v>
      </c>
      <c r="H2184" s="1" t="s">
        <v>38</v>
      </c>
      <c r="I2184" s="10"/>
      <c r="J2184" s="10"/>
      <c r="K2184" s="10"/>
      <c r="L2184" s="10"/>
      <c r="M2184" s="10"/>
      <c r="N2184" s="10"/>
      <c r="O2184" s="10"/>
      <c r="P2184" s="10"/>
      <c r="Q2184" s="10"/>
      <c r="R2184" s="10"/>
      <c r="S2184" s="10"/>
      <c r="T2184" s="10"/>
      <c r="U2184" s="10"/>
      <c r="V2184" s="10"/>
      <c r="W2184" s="10"/>
      <c r="X2184" s="10"/>
      <c r="Y2184" s="10"/>
      <c r="Z2184" s="10"/>
    </row>
    <row r="2185">
      <c r="A2185" s="1">
        <v>2184.0</v>
      </c>
      <c r="B2185" s="3">
        <v>43335.0</v>
      </c>
      <c r="C2185" s="1" t="s">
        <v>3</v>
      </c>
      <c r="D2185" s="1" t="s">
        <v>13</v>
      </c>
      <c r="E2185" s="1">
        <v>34.0</v>
      </c>
      <c r="F2185" s="10">
        <f>vlookup(E2185,DateReference!B:C,2,false)</f>
        <v>2</v>
      </c>
      <c r="G2185" s="1">
        <v>7.0</v>
      </c>
      <c r="H2185" s="1" t="s">
        <v>39</v>
      </c>
      <c r="I2185" s="10"/>
      <c r="J2185" s="10"/>
      <c r="K2185" s="10"/>
      <c r="L2185" s="10"/>
      <c r="M2185" s="10"/>
      <c r="N2185" s="10"/>
      <c r="O2185" s="10"/>
      <c r="P2185" s="10"/>
      <c r="Q2185" s="10"/>
      <c r="R2185" s="10"/>
      <c r="S2185" s="10"/>
      <c r="T2185" s="10"/>
      <c r="U2185" s="10"/>
      <c r="V2185" s="10"/>
      <c r="W2185" s="10"/>
      <c r="X2185" s="10"/>
      <c r="Y2185" s="10"/>
      <c r="Z2185" s="10"/>
    </row>
    <row r="2186">
      <c r="A2186" s="1">
        <v>2185.0</v>
      </c>
      <c r="B2186" s="3">
        <v>43343.0</v>
      </c>
      <c r="C2186" s="1" t="s">
        <v>3</v>
      </c>
      <c r="D2186" s="1" t="s">
        <v>33</v>
      </c>
      <c r="E2186" s="1">
        <v>35.0</v>
      </c>
      <c r="F2186" s="10">
        <f>vlookup(E2186,DateReference!B:C,2,false)</f>
        <v>3</v>
      </c>
      <c r="G2186" s="1">
        <v>7.0</v>
      </c>
      <c r="H2186" s="1" t="s">
        <v>37</v>
      </c>
      <c r="I2186" s="10"/>
      <c r="J2186" s="10"/>
      <c r="K2186" s="10"/>
      <c r="L2186" s="10"/>
      <c r="M2186" s="10"/>
      <c r="N2186" s="10"/>
      <c r="O2186" s="10"/>
      <c r="P2186" s="10"/>
      <c r="Q2186" s="10"/>
      <c r="R2186" s="10"/>
      <c r="S2186" s="10"/>
      <c r="T2186" s="10"/>
      <c r="U2186" s="10"/>
      <c r="V2186" s="10"/>
      <c r="W2186" s="10"/>
      <c r="X2186" s="10"/>
      <c r="Y2186" s="10"/>
      <c r="Z2186" s="10"/>
    </row>
    <row r="2187">
      <c r="A2187" s="1">
        <v>2186.0</v>
      </c>
      <c r="B2187" s="3">
        <v>43390.0</v>
      </c>
      <c r="C2187" s="1" t="s">
        <v>3</v>
      </c>
      <c r="D2187" s="1" t="s">
        <v>33</v>
      </c>
      <c r="E2187" s="1">
        <v>42.0</v>
      </c>
      <c r="F2187" s="10">
        <f>vlookup(E2187,DateReference!B:C,2,false)</f>
        <v>10</v>
      </c>
      <c r="G2187" s="1">
        <v>4.0</v>
      </c>
      <c r="H2187" s="1" t="s">
        <v>38</v>
      </c>
      <c r="I2187" s="10"/>
      <c r="J2187" s="10"/>
      <c r="K2187" s="10"/>
      <c r="L2187" s="10"/>
      <c r="M2187" s="10"/>
      <c r="N2187" s="10"/>
      <c r="O2187" s="10"/>
      <c r="P2187" s="10"/>
      <c r="Q2187" s="10"/>
      <c r="R2187" s="10"/>
      <c r="S2187" s="10"/>
      <c r="T2187" s="10"/>
      <c r="U2187" s="10"/>
      <c r="V2187" s="10"/>
      <c r="W2187" s="10"/>
      <c r="X2187" s="10"/>
      <c r="Y2187" s="10"/>
      <c r="Z2187" s="10"/>
    </row>
    <row r="2188">
      <c r="A2188" s="1">
        <v>2187.0</v>
      </c>
      <c r="B2188" s="3">
        <v>43418.0</v>
      </c>
      <c r="C2188" s="1" t="s">
        <v>3</v>
      </c>
      <c r="D2188" s="1" t="s">
        <v>13</v>
      </c>
      <c r="E2188" s="1">
        <v>46.0</v>
      </c>
      <c r="F2188" s="10">
        <f>vlookup(E2188,DateReference!B:C,2,false)</f>
        <v>14</v>
      </c>
      <c r="G2188" s="1">
        <v>6.0</v>
      </c>
      <c r="H2188" s="1" t="s">
        <v>39</v>
      </c>
      <c r="I2188" s="10"/>
      <c r="J2188" s="10"/>
      <c r="K2188" s="10"/>
      <c r="L2188" s="10"/>
      <c r="M2188" s="10"/>
      <c r="N2188" s="10"/>
      <c r="O2188" s="10"/>
      <c r="P2188" s="10"/>
      <c r="Q2188" s="10"/>
      <c r="R2188" s="10"/>
      <c r="S2188" s="10"/>
      <c r="T2188" s="10"/>
      <c r="U2188" s="10"/>
      <c r="V2188" s="10"/>
      <c r="W2188" s="10"/>
      <c r="X2188" s="10"/>
      <c r="Y2188" s="10"/>
      <c r="Z2188" s="10"/>
    </row>
    <row r="2189">
      <c r="A2189" s="1">
        <v>2188.0</v>
      </c>
      <c r="B2189" s="3">
        <v>43365.0</v>
      </c>
      <c r="C2189" s="1" t="s">
        <v>3</v>
      </c>
      <c r="D2189" s="1" t="s">
        <v>13</v>
      </c>
      <c r="E2189" s="1">
        <v>38.0</v>
      </c>
      <c r="F2189" s="10">
        <f>vlookup(E2189,DateReference!B:C,2,false)</f>
        <v>6</v>
      </c>
      <c r="G2189" s="1">
        <v>4.0</v>
      </c>
      <c r="H2189" s="1" t="s">
        <v>37</v>
      </c>
      <c r="I2189" s="10"/>
      <c r="J2189" s="10"/>
      <c r="K2189" s="10"/>
      <c r="L2189" s="10"/>
      <c r="M2189" s="10"/>
      <c r="N2189" s="10"/>
      <c r="O2189" s="10"/>
      <c r="P2189" s="10"/>
      <c r="Q2189" s="10"/>
      <c r="R2189" s="10"/>
      <c r="S2189" s="10"/>
      <c r="T2189" s="10"/>
      <c r="U2189" s="10"/>
      <c r="V2189" s="10"/>
      <c r="W2189" s="10"/>
      <c r="X2189" s="10"/>
      <c r="Y2189" s="10"/>
      <c r="Z2189" s="10"/>
    </row>
    <row r="2190">
      <c r="A2190" s="1">
        <v>2189.0</v>
      </c>
      <c r="B2190" s="3">
        <v>43399.0</v>
      </c>
      <c r="C2190" s="1" t="s">
        <v>3</v>
      </c>
      <c r="D2190" s="1" t="s">
        <v>33</v>
      </c>
      <c r="E2190" s="1">
        <v>43.0</v>
      </c>
      <c r="F2190" s="10">
        <f>vlookup(E2190,DateReference!B:C,2,false)</f>
        <v>11</v>
      </c>
      <c r="G2190" s="1">
        <v>8.0</v>
      </c>
      <c r="H2190" s="1" t="s">
        <v>38</v>
      </c>
      <c r="I2190" s="10"/>
      <c r="J2190" s="10"/>
      <c r="K2190" s="10"/>
      <c r="L2190" s="10"/>
      <c r="M2190" s="10"/>
      <c r="N2190" s="10"/>
      <c r="O2190" s="10"/>
      <c r="P2190" s="10"/>
      <c r="Q2190" s="10"/>
      <c r="R2190" s="10"/>
      <c r="S2190" s="10"/>
      <c r="T2190" s="10"/>
      <c r="U2190" s="10"/>
      <c r="V2190" s="10"/>
      <c r="W2190" s="10"/>
      <c r="X2190" s="10"/>
      <c r="Y2190" s="10"/>
      <c r="Z2190" s="10"/>
    </row>
    <row r="2191">
      <c r="A2191" s="1">
        <v>2190.0</v>
      </c>
      <c r="B2191" s="3">
        <v>43395.0</v>
      </c>
      <c r="C2191" s="1" t="s">
        <v>3</v>
      </c>
      <c r="D2191" s="1" t="s">
        <v>33</v>
      </c>
      <c r="E2191" s="1">
        <v>43.0</v>
      </c>
      <c r="F2191" s="10">
        <f>vlookup(E2191,DateReference!B:C,2,false)</f>
        <v>11</v>
      </c>
      <c r="G2191" s="1">
        <v>6.0</v>
      </c>
      <c r="H2191" s="1" t="s">
        <v>39</v>
      </c>
      <c r="I2191" s="10"/>
      <c r="J2191" s="10"/>
      <c r="K2191" s="10"/>
      <c r="L2191" s="10"/>
      <c r="M2191" s="10"/>
      <c r="N2191" s="10"/>
      <c r="O2191" s="10"/>
      <c r="P2191" s="10"/>
      <c r="Q2191" s="10"/>
      <c r="R2191" s="10"/>
      <c r="S2191" s="10"/>
      <c r="T2191" s="10"/>
      <c r="U2191" s="10"/>
      <c r="V2191" s="10"/>
      <c r="W2191" s="10"/>
      <c r="X2191" s="10"/>
      <c r="Y2191" s="10"/>
      <c r="Z2191" s="10"/>
    </row>
    <row r="2192">
      <c r="A2192" s="1">
        <v>2191.0</v>
      </c>
      <c r="B2192" s="3">
        <v>43392.0</v>
      </c>
      <c r="C2192" s="1" t="s">
        <v>3</v>
      </c>
      <c r="D2192" s="1" t="s">
        <v>33</v>
      </c>
      <c r="E2192" s="1">
        <v>42.0</v>
      </c>
      <c r="F2192" s="10">
        <f>vlookup(E2192,DateReference!B:C,2,false)</f>
        <v>10</v>
      </c>
      <c r="G2192" s="1">
        <v>8.0</v>
      </c>
      <c r="H2192" s="1" t="s">
        <v>37</v>
      </c>
      <c r="I2192" s="10"/>
      <c r="J2192" s="10"/>
      <c r="K2192" s="10"/>
      <c r="L2192" s="10"/>
      <c r="M2192" s="10"/>
      <c r="N2192" s="10"/>
      <c r="O2192" s="10"/>
      <c r="P2192" s="10"/>
      <c r="Q2192" s="10"/>
      <c r="R2192" s="10"/>
      <c r="S2192" s="10"/>
      <c r="T2192" s="10"/>
      <c r="U2192" s="10"/>
      <c r="V2192" s="10"/>
      <c r="W2192" s="10"/>
      <c r="X2192" s="10"/>
      <c r="Y2192" s="10"/>
      <c r="Z2192" s="10"/>
    </row>
    <row r="2193">
      <c r="A2193" s="1">
        <v>2192.0</v>
      </c>
      <c r="B2193" s="3">
        <v>43413.0</v>
      </c>
      <c r="C2193" s="1" t="s">
        <v>3</v>
      </c>
      <c r="D2193" s="1" t="s">
        <v>33</v>
      </c>
      <c r="E2193" s="1">
        <v>45.0</v>
      </c>
      <c r="F2193" s="10">
        <f>vlookup(E2193,DateReference!B:C,2,false)</f>
        <v>13</v>
      </c>
      <c r="G2193" s="1">
        <v>3.0</v>
      </c>
      <c r="H2193" s="1" t="s">
        <v>38</v>
      </c>
      <c r="I2193" s="10"/>
      <c r="J2193" s="10"/>
      <c r="K2193" s="10"/>
      <c r="L2193" s="10"/>
      <c r="M2193" s="10"/>
      <c r="N2193" s="10"/>
      <c r="O2193" s="10"/>
      <c r="P2193" s="10"/>
      <c r="Q2193" s="10"/>
      <c r="R2193" s="10"/>
      <c r="S2193" s="10"/>
      <c r="T2193" s="10"/>
      <c r="U2193" s="10"/>
      <c r="V2193" s="10"/>
      <c r="W2193" s="10"/>
      <c r="X2193" s="10"/>
      <c r="Y2193" s="10"/>
      <c r="Z2193" s="10"/>
    </row>
    <row r="2194">
      <c r="A2194" s="1">
        <v>2193.0</v>
      </c>
      <c r="B2194" s="3">
        <v>43420.0</v>
      </c>
      <c r="C2194" s="1" t="s">
        <v>3</v>
      </c>
      <c r="D2194" s="1" t="s">
        <v>13</v>
      </c>
      <c r="E2194" s="1">
        <v>46.0</v>
      </c>
      <c r="F2194" s="10">
        <f>vlookup(E2194,DateReference!B:C,2,false)</f>
        <v>14</v>
      </c>
      <c r="G2194" s="1">
        <v>6.0</v>
      </c>
      <c r="H2194" s="1" t="s">
        <v>39</v>
      </c>
      <c r="I2194" s="10"/>
      <c r="J2194" s="10"/>
      <c r="K2194" s="10"/>
      <c r="L2194" s="10"/>
      <c r="M2194" s="10"/>
      <c r="N2194" s="10"/>
      <c r="O2194" s="10"/>
      <c r="P2194" s="10"/>
      <c r="Q2194" s="10"/>
      <c r="R2194" s="10"/>
      <c r="S2194" s="10"/>
      <c r="T2194" s="10"/>
      <c r="U2194" s="10"/>
      <c r="V2194" s="10"/>
      <c r="W2194" s="10"/>
      <c r="X2194" s="10"/>
      <c r="Y2194" s="10"/>
      <c r="Z2194" s="10"/>
    </row>
    <row r="2195">
      <c r="A2195" s="1">
        <v>2194.0</v>
      </c>
      <c r="B2195" s="3">
        <v>43411.0</v>
      </c>
      <c r="C2195" s="1" t="s">
        <v>3</v>
      </c>
      <c r="D2195" s="1" t="s">
        <v>33</v>
      </c>
      <c r="E2195" s="1">
        <v>45.0</v>
      </c>
      <c r="F2195" s="10">
        <f>vlookup(E2195,DateReference!B:C,2,false)</f>
        <v>13</v>
      </c>
      <c r="G2195" s="1">
        <v>5.0</v>
      </c>
      <c r="H2195" s="1" t="s">
        <v>37</v>
      </c>
      <c r="I2195" s="10"/>
      <c r="J2195" s="10"/>
      <c r="K2195" s="10"/>
      <c r="L2195" s="10"/>
      <c r="M2195" s="10"/>
      <c r="N2195" s="10"/>
      <c r="O2195" s="10"/>
      <c r="P2195" s="10"/>
      <c r="Q2195" s="10"/>
      <c r="R2195" s="10"/>
      <c r="S2195" s="10"/>
      <c r="T2195" s="10"/>
      <c r="U2195" s="10"/>
      <c r="V2195" s="10"/>
      <c r="W2195" s="10"/>
      <c r="X2195" s="10"/>
      <c r="Y2195" s="10"/>
      <c r="Z2195" s="10"/>
    </row>
    <row r="2196">
      <c r="A2196" s="1">
        <v>2195.0</v>
      </c>
      <c r="B2196" s="3">
        <v>43457.0</v>
      </c>
      <c r="C2196" s="1" t="s">
        <v>3</v>
      </c>
      <c r="D2196" s="1" t="s">
        <v>33</v>
      </c>
      <c r="E2196" s="1">
        <v>51.0</v>
      </c>
      <c r="F2196" s="10">
        <f>vlookup(E2196,DateReference!B:C,2,false)</f>
        <v>19</v>
      </c>
      <c r="G2196" s="1">
        <v>1.0</v>
      </c>
      <c r="H2196" s="1" t="s">
        <v>38</v>
      </c>
      <c r="I2196" s="10"/>
      <c r="J2196" s="10"/>
      <c r="K2196" s="10"/>
      <c r="L2196" s="10"/>
      <c r="M2196" s="10"/>
      <c r="N2196" s="10"/>
      <c r="O2196" s="10"/>
      <c r="P2196" s="10"/>
      <c r="Q2196" s="10"/>
      <c r="R2196" s="10"/>
      <c r="S2196" s="10"/>
      <c r="T2196" s="10"/>
      <c r="U2196" s="10"/>
      <c r="V2196" s="10"/>
      <c r="W2196" s="10"/>
      <c r="X2196" s="10"/>
      <c r="Y2196" s="10"/>
      <c r="Z2196" s="10"/>
    </row>
    <row r="2197">
      <c r="A2197" s="1">
        <v>2196.0</v>
      </c>
      <c r="B2197" s="3">
        <v>43384.0</v>
      </c>
      <c r="C2197" s="1" t="s">
        <v>3</v>
      </c>
      <c r="D2197" s="1" t="s">
        <v>33</v>
      </c>
      <c r="E2197" s="1">
        <v>41.0</v>
      </c>
      <c r="F2197" s="10">
        <f>vlookup(E2197,DateReference!B:C,2,false)</f>
        <v>9</v>
      </c>
      <c r="G2197" s="1">
        <v>8.0</v>
      </c>
      <c r="H2197" s="1" t="s">
        <v>39</v>
      </c>
      <c r="I2197" s="10"/>
      <c r="J2197" s="10"/>
      <c r="K2197" s="10"/>
      <c r="L2197" s="10"/>
      <c r="M2197" s="10"/>
      <c r="N2197" s="10"/>
      <c r="O2197" s="10"/>
      <c r="P2197" s="10"/>
      <c r="Q2197" s="10"/>
      <c r="R2197" s="10"/>
      <c r="S2197" s="10"/>
      <c r="T2197" s="10"/>
      <c r="U2197" s="10"/>
      <c r="V2197" s="10"/>
      <c r="W2197" s="10"/>
      <c r="X2197" s="10"/>
      <c r="Y2197" s="10"/>
      <c r="Z2197" s="10"/>
    </row>
    <row r="2198">
      <c r="A2198" s="1">
        <v>2197.0</v>
      </c>
      <c r="B2198" s="3">
        <v>43338.0</v>
      </c>
      <c r="C2198" s="1" t="s">
        <v>3</v>
      </c>
      <c r="D2198" s="1" t="s">
        <v>13</v>
      </c>
      <c r="E2198" s="1">
        <v>34.0</v>
      </c>
      <c r="F2198" s="10">
        <f>vlookup(E2198,DateReference!B:C,2,false)</f>
        <v>2</v>
      </c>
      <c r="G2198" s="1">
        <v>7.0</v>
      </c>
      <c r="H2198" s="1" t="s">
        <v>37</v>
      </c>
      <c r="I2198" s="10"/>
      <c r="J2198" s="10"/>
      <c r="K2198" s="10"/>
      <c r="L2198" s="10"/>
      <c r="M2198" s="10"/>
      <c r="N2198" s="10"/>
      <c r="O2198" s="10"/>
      <c r="P2198" s="10"/>
      <c r="Q2198" s="10"/>
      <c r="R2198" s="10"/>
      <c r="S2198" s="10"/>
      <c r="T2198" s="10"/>
      <c r="U2198" s="10"/>
      <c r="V2198" s="10"/>
      <c r="W2198" s="10"/>
      <c r="X2198" s="10"/>
      <c r="Y2198" s="10"/>
      <c r="Z2198" s="10"/>
    </row>
    <row r="2199">
      <c r="A2199" s="1">
        <v>2198.0</v>
      </c>
      <c r="B2199" s="3">
        <v>43382.0</v>
      </c>
      <c r="C2199" s="1" t="s">
        <v>3</v>
      </c>
      <c r="D2199" s="1" t="s">
        <v>13</v>
      </c>
      <c r="E2199" s="1">
        <v>41.0</v>
      </c>
      <c r="F2199" s="10">
        <f>vlookup(E2199,DateReference!B:C,2,false)</f>
        <v>9</v>
      </c>
      <c r="G2199" s="1">
        <v>10.0</v>
      </c>
      <c r="H2199" s="1" t="s">
        <v>38</v>
      </c>
      <c r="I2199" s="10"/>
      <c r="J2199" s="10"/>
      <c r="K2199" s="10"/>
      <c r="L2199" s="10"/>
      <c r="M2199" s="10"/>
      <c r="N2199" s="10"/>
      <c r="O2199" s="10"/>
      <c r="P2199" s="10"/>
      <c r="Q2199" s="10"/>
      <c r="R2199" s="10"/>
      <c r="S2199" s="10"/>
      <c r="T2199" s="10"/>
      <c r="U2199" s="10"/>
      <c r="V2199" s="10"/>
      <c r="W2199" s="10"/>
      <c r="X2199" s="10"/>
      <c r="Y2199" s="10"/>
      <c r="Z2199" s="10"/>
    </row>
    <row r="2200">
      <c r="A2200" s="1">
        <v>2199.0</v>
      </c>
      <c r="B2200" s="3">
        <v>43379.0</v>
      </c>
      <c r="C2200" s="1" t="s">
        <v>3</v>
      </c>
      <c r="D2200" s="1" t="s">
        <v>13</v>
      </c>
      <c r="E2200" s="1">
        <v>40.0</v>
      </c>
      <c r="F2200" s="10">
        <f>vlookup(E2200,DateReference!B:C,2,false)</f>
        <v>8</v>
      </c>
      <c r="G2200" s="1">
        <v>1.0</v>
      </c>
      <c r="H2200" s="1" t="s">
        <v>39</v>
      </c>
      <c r="I2200" s="10"/>
      <c r="J2200" s="10"/>
      <c r="K2200" s="10"/>
      <c r="L2200" s="10"/>
      <c r="M2200" s="10"/>
      <c r="N2200" s="10"/>
      <c r="O2200" s="10"/>
      <c r="P2200" s="10"/>
      <c r="Q2200" s="10"/>
      <c r="R2200" s="10"/>
      <c r="S2200" s="10"/>
      <c r="T2200" s="10"/>
      <c r="U2200" s="10"/>
      <c r="V2200" s="10"/>
      <c r="W2200" s="10"/>
      <c r="X2200" s="10"/>
      <c r="Y2200" s="10"/>
      <c r="Z2200" s="10"/>
    </row>
    <row r="2201">
      <c r="A2201" s="1">
        <v>2200.0</v>
      </c>
      <c r="B2201" s="3">
        <v>43344.0</v>
      </c>
      <c r="C2201" s="1" t="s">
        <v>3</v>
      </c>
      <c r="D2201" s="1" t="s">
        <v>33</v>
      </c>
      <c r="E2201" s="1">
        <v>35.0</v>
      </c>
      <c r="F2201" s="10">
        <f>vlookup(E2201,DateReference!B:C,2,false)</f>
        <v>3</v>
      </c>
      <c r="G2201" s="1">
        <v>8.0</v>
      </c>
      <c r="H2201" s="1" t="s">
        <v>37</v>
      </c>
      <c r="I2201" s="10"/>
      <c r="J2201" s="10"/>
      <c r="K2201" s="10"/>
      <c r="L2201" s="10"/>
      <c r="M2201" s="10"/>
      <c r="N2201" s="10"/>
      <c r="O2201" s="10"/>
      <c r="P2201" s="10"/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</row>
    <row r="2202">
      <c r="A2202" s="1">
        <v>2201.0</v>
      </c>
      <c r="B2202" s="3">
        <v>43369.0</v>
      </c>
      <c r="C2202" s="1" t="s">
        <v>3</v>
      </c>
      <c r="D2202" s="1" t="s">
        <v>13</v>
      </c>
      <c r="E2202" s="1">
        <v>39.0</v>
      </c>
      <c r="F2202" s="10">
        <f>vlookup(E2202,DateReference!B:C,2,false)</f>
        <v>7</v>
      </c>
      <c r="G2202" s="1">
        <v>8.0</v>
      </c>
      <c r="H2202" s="1" t="s">
        <v>38</v>
      </c>
      <c r="I2202" s="10"/>
      <c r="J2202" s="10"/>
      <c r="K2202" s="10"/>
      <c r="L2202" s="10"/>
      <c r="M2202" s="10"/>
      <c r="N2202" s="10"/>
      <c r="O2202" s="10"/>
      <c r="P2202" s="10"/>
      <c r="Q2202" s="10"/>
      <c r="R2202" s="10"/>
      <c r="S2202" s="10"/>
      <c r="T2202" s="10"/>
      <c r="U2202" s="10"/>
      <c r="V2202" s="10"/>
      <c r="W2202" s="10"/>
      <c r="X2202" s="10"/>
      <c r="Y2202" s="10"/>
      <c r="Z2202" s="10"/>
    </row>
    <row r="2203">
      <c r="A2203" s="1">
        <v>2202.0</v>
      </c>
      <c r="B2203" s="3">
        <v>43400.0</v>
      </c>
      <c r="C2203" s="1" t="s">
        <v>3</v>
      </c>
      <c r="D2203" s="1" t="s">
        <v>13</v>
      </c>
      <c r="E2203" s="1">
        <v>43.0</v>
      </c>
      <c r="F2203" s="10">
        <f>vlookup(E2203,DateReference!B:C,2,false)</f>
        <v>11</v>
      </c>
      <c r="G2203" s="1">
        <v>9.0</v>
      </c>
      <c r="H2203" s="1" t="s">
        <v>39</v>
      </c>
      <c r="I2203" s="10"/>
      <c r="J2203" s="10"/>
      <c r="K2203" s="10"/>
      <c r="L2203" s="10"/>
      <c r="M2203" s="10"/>
      <c r="N2203" s="10"/>
      <c r="O2203" s="10"/>
      <c r="P2203" s="10"/>
      <c r="Q2203" s="10"/>
      <c r="R2203" s="10"/>
      <c r="S2203" s="10"/>
      <c r="T2203" s="10"/>
      <c r="U2203" s="10"/>
      <c r="V2203" s="10"/>
      <c r="W2203" s="10"/>
      <c r="X2203" s="10"/>
      <c r="Y2203" s="10"/>
      <c r="Z2203" s="10"/>
    </row>
    <row r="2204">
      <c r="A2204" s="1">
        <v>2203.0</v>
      </c>
      <c r="B2204" s="3">
        <v>43454.0</v>
      </c>
      <c r="C2204" s="1" t="s">
        <v>3</v>
      </c>
      <c r="D2204" s="1" t="s">
        <v>33</v>
      </c>
      <c r="E2204" s="1">
        <v>51.0</v>
      </c>
      <c r="F2204" s="10">
        <f>vlookup(E2204,DateReference!B:C,2,false)</f>
        <v>19</v>
      </c>
      <c r="G2204" s="1">
        <v>2.0</v>
      </c>
      <c r="H2204" s="1" t="s">
        <v>37</v>
      </c>
      <c r="I2204" s="10"/>
      <c r="J2204" s="10"/>
      <c r="K2204" s="10"/>
      <c r="L2204" s="10"/>
      <c r="M2204" s="10"/>
      <c r="N2204" s="10"/>
      <c r="O2204" s="10"/>
      <c r="P2204" s="10"/>
      <c r="Q2204" s="10"/>
      <c r="R2204" s="10"/>
      <c r="S2204" s="10"/>
      <c r="T2204" s="10"/>
      <c r="U2204" s="10"/>
      <c r="V2204" s="10"/>
      <c r="W2204" s="10"/>
      <c r="X2204" s="10"/>
      <c r="Y2204" s="10"/>
      <c r="Z2204" s="10"/>
    </row>
    <row r="2205">
      <c r="A2205" s="1">
        <v>2204.0</v>
      </c>
      <c r="B2205" s="3">
        <v>43349.0</v>
      </c>
      <c r="C2205" s="1" t="s">
        <v>3</v>
      </c>
      <c r="D2205" s="1" t="s">
        <v>13</v>
      </c>
      <c r="E2205" s="1">
        <v>36.0</v>
      </c>
      <c r="F2205" s="10">
        <f>vlookup(E2205,DateReference!B:C,2,false)</f>
        <v>4</v>
      </c>
      <c r="G2205" s="1">
        <v>5.0</v>
      </c>
      <c r="H2205" s="1" t="s">
        <v>38</v>
      </c>
      <c r="I2205" s="10"/>
      <c r="J2205" s="10"/>
      <c r="K2205" s="10"/>
      <c r="L2205" s="10"/>
      <c r="M2205" s="10"/>
      <c r="N2205" s="10"/>
      <c r="O2205" s="10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</row>
    <row r="2206">
      <c r="A2206" s="1">
        <v>2205.0</v>
      </c>
      <c r="B2206" s="3">
        <v>43355.0</v>
      </c>
      <c r="C2206" s="1" t="s">
        <v>3</v>
      </c>
      <c r="D2206" s="1" t="s">
        <v>13</v>
      </c>
      <c r="E2206" s="1">
        <v>37.0</v>
      </c>
      <c r="F2206" s="10">
        <f>vlookup(E2206,DateReference!B:C,2,false)</f>
        <v>5</v>
      </c>
      <c r="G2206" s="1">
        <v>8.0</v>
      </c>
      <c r="H2206" s="1" t="s">
        <v>39</v>
      </c>
      <c r="I2206" s="10"/>
      <c r="J2206" s="10"/>
      <c r="K2206" s="10"/>
      <c r="L2206" s="10"/>
      <c r="M2206" s="10"/>
      <c r="N2206" s="10"/>
      <c r="O2206" s="10"/>
      <c r="P2206" s="10"/>
      <c r="Q2206" s="10"/>
      <c r="R2206" s="10"/>
      <c r="S2206" s="10"/>
      <c r="T2206" s="10"/>
      <c r="U2206" s="10"/>
      <c r="V2206" s="10"/>
      <c r="W2206" s="10"/>
      <c r="X2206" s="10"/>
      <c r="Y2206" s="10"/>
      <c r="Z2206" s="10"/>
    </row>
    <row r="2207">
      <c r="A2207" s="1">
        <v>2206.0</v>
      </c>
      <c r="B2207" s="3">
        <v>43448.0</v>
      </c>
      <c r="C2207" s="1" t="s">
        <v>3</v>
      </c>
      <c r="D2207" s="1" t="s">
        <v>13</v>
      </c>
      <c r="E2207" s="1">
        <v>50.0</v>
      </c>
      <c r="F2207" s="10">
        <f>vlookup(E2207,DateReference!B:C,2,false)</f>
        <v>18</v>
      </c>
      <c r="G2207" s="1">
        <v>3.0</v>
      </c>
      <c r="H2207" s="1" t="s">
        <v>37</v>
      </c>
      <c r="I2207" s="10"/>
      <c r="J2207" s="10"/>
      <c r="K2207" s="10"/>
      <c r="L2207" s="10"/>
      <c r="M2207" s="10"/>
      <c r="N2207" s="10"/>
      <c r="O2207" s="10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</row>
    <row r="2208">
      <c r="A2208" s="1">
        <v>2207.0</v>
      </c>
      <c r="B2208" s="3">
        <v>43385.0</v>
      </c>
      <c r="C2208" s="1" t="s">
        <v>3</v>
      </c>
      <c r="D2208" s="1" t="s">
        <v>13</v>
      </c>
      <c r="E2208" s="1">
        <v>41.0</v>
      </c>
      <c r="F2208" s="10">
        <f>vlookup(E2208,DateReference!B:C,2,false)</f>
        <v>9</v>
      </c>
      <c r="G2208" s="1">
        <v>7.0</v>
      </c>
      <c r="H2208" s="1" t="s">
        <v>38</v>
      </c>
      <c r="I2208" s="10"/>
      <c r="J2208" s="10"/>
      <c r="K2208" s="10"/>
      <c r="L2208" s="10"/>
      <c r="M2208" s="10"/>
      <c r="N2208" s="10"/>
      <c r="O2208" s="10"/>
      <c r="P2208" s="10"/>
      <c r="Q2208" s="10"/>
      <c r="R2208" s="10"/>
      <c r="S2208" s="10"/>
      <c r="T2208" s="10"/>
      <c r="U2208" s="10"/>
      <c r="V2208" s="10"/>
      <c r="W2208" s="10"/>
      <c r="X2208" s="10"/>
      <c r="Y2208" s="10"/>
      <c r="Z2208" s="10"/>
    </row>
    <row r="2209">
      <c r="A2209" s="1">
        <v>2208.0</v>
      </c>
      <c r="B2209" s="3">
        <v>43349.0</v>
      </c>
      <c r="C2209" s="1" t="s">
        <v>3</v>
      </c>
      <c r="D2209" s="1" t="s">
        <v>13</v>
      </c>
      <c r="E2209" s="1">
        <v>36.0</v>
      </c>
      <c r="F2209" s="10">
        <f>vlookup(E2209,DateReference!B:C,2,false)</f>
        <v>4</v>
      </c>
      <c r="G2209" s="1">
        <v>6.0</v>
      </c>
      <c r="H2209" s="1" t="s">
        <v>39</v>
      </c>
      <c r="I2209" s="10"/>
      <c r="J2209" s="10"/>
      <c r="K2209" s="10"/>
      <c r="L2209" s="10"/>
      <c r="M2209" s="10"/>
      <c r="N2209" s="10"/>
      <c r="O2209" s="10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</row>
    <row r="2210">
      <c r="A2210" s="1">
        <v>2209.0</v>
      </c>
      <c r="B2210" s="3">
        <v>43344.0</v>
      </c>
      <c r="C2210" s="1" t="s">
        <v>3</v>
      </c>
      <c r="D2210" s="1" t="s">
        <v>33</v>
      </c>
      <c r="E2210" s="1">
        <v>35.0</v>
      </c>
      <c r="F2210" s="10">
        <f>vlookup(E2210,DateReference!B:C,2,false)</f>
        <v>3</v>
      </c>
      <c r="G2210" s="1">
        <v>2.0</v>
      </c>
      <c r="H2210" s="1" t="s">
        <v>37</v>
      </c>
      <c r="I2210" s="10"/>
      <c r="J2210" s="10"/>
      <c r="K2210" s="10"/>
      <c r="L2210" s="10"/>
      <c r="M2210" s="10"/>
      <c r="N2210" s="10"/>
      <c r="O2210" s="10"/>
      <c r="P2210" s="10"/>
      <c r="Q2210" s="10"/>
      <c r="R2210" s="10"/>
      <c r="S2210" s="10"/>
      <c r="T2210" s="10"/>
      <c r="U2210" s="10"/>
      <c r="V2210" s="10"/>
      <c r="W2210" s="10"/>
      <c r="X2210" s="10"/>
      <c r="Y2210" s="10"/>
      <c r="Z2210" s="10"/>
    </row>
    <row r="2211">
      <c r="A2211" s="1">
        <v>2210.0</v>
      </c>
      <c r="B2211" s="3">
        <v>43419.0</v>
      </c>
      <c r="C2211" s="1" t="s">
        <v>3</v>
      </c>
      <c r="D2211" s="1" t="s">
        <v>13</v>
      </c>
      <c r="E2211" s="1">
        <v>46.0</v>
      </c>
      <c r="F2211" s="10">
        <f>vlookup(E2211,DateReference!B:C,2,false)</f>
        <v>14</v>
      </c>
      <c r="G2211" s="1">
        <v>10.0</v>
      </c>
      <c r="H2211" s="1" t="s">
        <v>38</v>
      </c>
      <c r="I2211" s="10"/>
      <c r="J2211" s="10"/>
      <c r="K2211" s="10"/>
      <c r="L2211" s="10"/>
      <c r="M2211" s="10"/>
      <c r="N2211" s="10"/>
      <c r="O2211" s="10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</row>
    <row r="2212">
      <c r="A2212" s="1">
        <v>2211.0</v>
      </c>
      <c r="B2212" s="3">
        <v>43391.0</v>
      </c>
      <c r="C2212" s="1" t="s">
        <v>3</v>
      </c>
      <c r="D2212" s="1" t="s">
        <v>13</v>
      </c>
      <c r="E2212" s="1">
        <v>42.0</v>
      </c>
      <c r="F2212" s="10">
        <f>vlookup(E2212,DateReference!B:C,2,false)</f>
        <v>10</v>
      </c>
      <c r="G2212" s="1">
        <v>4.0</v>
      </c>
      <c r="H2212" s="1" t="s">
        <v>39</v>
      </c>
      <c r="I2212" s="10"/>
      <c r="J2212" s="10"/>
      <c r="K2212" s="10"/>
      <c r="L2212" s="10"/>
      <c r="M2212" s="10"/>
      <c r="N2212" s="10"/>
      <c r="O2212" s="10"/>
      <c r="P2212" s="10"/>
      <c r="Q2212" s="10"/>
      <c r="R2212" s="10"/>
      <c r="S2212" s="10"/>
      <c r="T2212" s="10"/>
      <c r="U2212" s="10"/>
      <c r="V2212" s="10"/>
      <c r="W2212" s="10"/>
      <c r="X2212" s="10"/>
      <c r="Y2212" s="10"/>
      <c r="Z2212" s="10"/>
    </row>
    <row r="2213">
      <c r="A2213" s="1">
        <v>2212.0</v>
      </c>
      <c r="B2213" s="3">
        <v>43424.0</v>
      </c>
      <c r="C2213" s="1" t="s">
        <v>3</v>
      </c>
      <c r="D2213" s="1" t="s">
        <v>13</v>
      </c>
      <c r="E2213" s="1">
        <v>47.0</v>
      </c>
      <c r="F2213" s="10">
        <f>vlookup(E2213,DateReference!B:C,2,false)</f>
        <v>15</v>
      </c>
      <c r="G2213" s="1">
        <v>1.0</v>
      </c>
      <c r="H2213" s="1" t="s">
        <v>37</v>
      </c>
      <c r="I2213" s="10"/>
      <c r="J2213" s="10"/>
      <c r="K2213" s="10"/>
      <c r="L2213" s="10"/>
      <c r="M2213" s="10"/>
      <c r="N2213" s="10"/>
      <c r="O2213" s="10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</row>
    <row r="2214">
      <c r="A2214" s="1">
        <v>2213.0</v>
      </c>
      <c r="B2214" s="3">
        <v>43443.0</v>
      </c>
      <c r="C2214" s="1" t="s">
        <v>3</v>
      </c>
      <c r="D2214" s="1" t="s">
        <v>13</v>
      </c>
      <c r="E2214" s="1">
        <v>49.0</v>
      </c>
      <c r="F2214" s="10">
        <f>vlookup(E2214,DateReference!B:C,2,false)</f>
        <v>17</v>
      </c>
      <c r="G2214" s="1">
        <v>10.0</v>
      </c>
      <c r="H2214" s="1" t="s">
        <v>38</v>
      </c>
      <c r="I2214" s="10"/>
      <c r="J2214" s="10"/>
      <c r="K2214" s="10"/>
      <c r="L2214" s="10"/>
      <c r="M2214" s="10"/>
      <c r="N2214" s="10"/>
      <c r="O2214" s="10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</row>
    <row r="2215">
      <c r="A2215" s="1">
        <v>2214.0</v>
      </c>
      <c r="B2215" s="3">
        <v>43420.0</v>
      </c>
      <c r="C2215" s="1" t="s">
        <v>3</v>
      </c>
      <c r="D2215" s="1" t="s">
        <v>13</v>
      </c>
      <c r="E2215" s="1">
        <v>46.0</v>
      </c>
      <c r="F2215" s="10">
        <f>vlookup(E2215,DateReference!B:C,2,false)</f>
        <v>14</v>
      </c>
      <c r="G2215" s="1">
        <v>3.0</v>
      </c>
      <c r="H2215" s="1" t="s">
        <v>39</v>
      </c>
      <c r="I2215" s="10"/>
      <c r="J2215" s="10"/>
      <c r="K2215" s="10"/>
      <c r="L2215" s="10"/>
      <c r="M2215" s="10"/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</row>
    <row r="2216">
      <c r="A2216" s="1">
        <v>2215.0</v>
      </c>
      <c r="B2216" s="3">
        <v>43398.0</v>
      </c>
      <c r="C2216" s="1" t="s">
        <v>3</v>
      </c>
      <c r="D2216" s="1" t="s">
        <v>13</v>
      </c>
      <c r="E2216" s="1">
        <v>43.0</v>
      </c>
      <c r="F2216" s="10">
        <f>vlookup(E2216,DateReference!B:C,2,false)</f>
        <v>11</v>
      </c>
      <c r="G2216" s="1">
        <v>4.0</v>
      </c>
      <c r="H2216" s="1" t="s">
        <v>37</v>
      </c>
      <c r="I2216" s="10"/>
      <c r="J2216" s="10"/>
      <c r="K2216" s="10"/>
      <c r="L2216" s="10"/>
      <c r="M2216" s="10"/>
      <c r="N2216" s="10"/>
      <c r="O2216" s="10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</row>
    <row r="2217">
      <c r="A2217" s="1">
        <v>2216.0</v>
      </c>
      <c r="B2217" s="3">
        <v>43330.0</v>
      </c>
      <c r="C2217" s="1" t="s">
        <v>3</v>
      </c>
      <c r="D2217" s="1" t="s">
        <v>13</v>
      </c>
      <c r="E2217" s="1">
        <v>33.0</v>
      </c>
      <c r="F2217" s="10">
        <f>vlookup(E2217,DateReference!B:C,2,false)</f>
        <v>1</v>
      </c>
      <c r="G2217" s="1">
        <v>3.0</v>
      </c>
      <c r="H2217" s="1" t="s">
        <v>38</v>
      </c>
      <c r="I2217" s="10"/>
      <c r="J2217" s="10"/>
      <c r="K2217" s="10"/>
      <c r="L2217" s="10"/>
      <c r="M2217" s="10"/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</row>
    <row r="2218">
      <c r="A2218" s="1">
        <v>2217.0</v>
      </c>
      <c r="B2218" s="3">
        <v>43440.0</v>
      </c>
      <c r="C2218" s="1" t="s">
        <v>3</v>
      </c>
      <c r="D2218" s="1" t="s">
        <v>33</v>
      </c>
      <c r="E2218" s="1">
        <v>49.0</v>
      </c>
      <c r="F2218" s="10">
        <f>vlookup(E2218,DateReference!B:C,2,false)</f>
        <v>17</v>
      </c>
      <c r="G2218" s="1">
        <v>6.0</v>
      </c>
      <c r="H2218" s="1" t="s">
        <v>39</v>
      </c>
      <c r="I2218" s="10"/>
      <c r="J2218" s="10"/>
      <c r="K2218" s="10"/>
      <c r="L2218" s="10"/>
      <c r="M2218" s="10"/>
      <c r="N2218" s="10"/>
      <c r="O2218" s="10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</row>
    <row r="2219">
      <c r="A2219" s="1">
        <v>2218.0</v>
      </c>
      <c r="B2219" s="3">
        <v>43357.0</v>
      </c>
      <c r="C2219" s="1" t="s">
        <v>3</v>
      </c>
      <c r="D2219" s="1" t="s">
        <v>33</v>
      </c>
      <c r="E2219" s="1">
        <v>37.0</v>
      </c>
      <c r="F2219" s="10">
        <f>vlookup(E2219,DateReference!B:C,2,false)</f>
        <v>5</v>
      </c>
      <c r="G2219" s="1">
        <v>5.0</v>
      </c>
      <c r="H2219" s="1" t="s">
        <v>37</v>
      </c>
      <c r="I2219" s="10"/>
      <c r="J2219" s="10"/>
      <c r="K2219" s="10"/>
      <c r="L2219" s="10"/>
      <c r="M2219" s="10"/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</row>
    <row r="2220">
      <c r="A2220" s="1">
        <v>2219.0</v>
      </c>
      <c r="B2220" s="3">
        <v>43427.0</v>
      </c>
      <c r="C2220" s="1" t="s">
        <v>3</v>
      </c>
      <c r="D2220" s="1" t="s">
        <v>33</v>
      </c>
      <c r="E2220" s="1">
        <v>47.0</v>
      </c>
      <c r="F2220" s="10">
        <f>vlookup(E2220,DateReference!B:C,2,false)</f>
        <v>15</v>
      </c>
      <c r="G2220" s="1">
        <v>10.0</v>
      </c>
      <c r="H2220" s="1" t="s">
        <v>38</v>
      </c>
      <c r="I2220" s="10"/>
      <c r="J2220" s="10"/>
      <c r="K2220" s="10"/>
      <c r="L2220" s="10"/>
      <c r="M2220" s="10"/>
      <c r="N2220" s="10"/>
      <c r="O2220" s="10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</row>
    <row r="2221">
      <c r="A2221" s="1">
        <v>2220.0</v>
      </c>
      <c r="B2221" s="3">
        <v>43444.0</v>
      </c>
      <c r="C2221" s="1" t="s">
        <v>3</v>
      </c>
      <c r="D2221" s="1" t="s">
        <v>33</v>
      </c>
      <c r="E2221" s="1">
        <v>50.0</v>
      </c>
      <c r="F2221" s="10">
        <f>vlookup(E2221,DateReference!B:C,2,false)</f>
        <v>18</v>
      </c>
      <c r="G2221" s="1">
        <v>2.0</v>
      </c>
      <c r="H2221" s="1" t="s">
        <v>39</v>
      </c>
      <c r="I2221" s="10"/>
      <c r="J2221" s="10"/>
      <c r="K2221" s="10"/>
      <c r="L2221" s="10"/>
      <c r="M2221" s="10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</row>
    <row r="2222">
      <c r="A2222" s="1">
        <v>2221.0</v>
      </c>
      <c r="B2222" s="3">
        <v>43461.0</v>
      </c>
      <c r="C2222" s="1" t="s">
        <v>3</v>
      </c>
      <c r="D2222" s="1" t="s">
        <v>33</v>
      </c>
      <c r="E2222" s="1">
        <v>52.0</v>
      </c>
      <c r="F2222" s="10">
        <f>vlookup(E2222,DateReference!B:C,2,false)</f>
        <v>20</v>
      </c>
      <c r="G2222" s="1">
        <v>2.0</v>
      </c>
      <c r="H2222" s="1" t="s">
        <v>37</v>
      </c>
      <c r="I2222" s="10"/>
      <c r="J2222" s="10"/>
      <c r="K2222" s="10"/>
      <c r="L2222" s="10"/>
      <c r="M2222" s="10"/>
      <c r="N2222" s="10"/>
      <c r="O2222" s="10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</row>
    <row r="2223">
      <c r="A2223" s="1">
        <v>2222.0</v>
      </c>
      <c r="B2223" s="3">
        <v>43417.0</v>
      </c>
      <c r="C2223" s="1" t="s">
        <v>3</v>
      </c>
      <c r="D2223" s="1" t="s">
        <v>13</v>
      </c>
      <c r="E2223" s="1">
        <v>46.0</v>
      </c>
      <c r="F2223" s="10">
        <f>vlookup(E2223,DateReference!B:C,2,false)</f>
        <v>14</v>
      </c>
      <c r="G2223" s="1">
        <v>5.0</v>
      </c>
      <c r="H2223" s="1" t="s">
        <v>38</v>
      </c>
      <c r="I2223" s="10"/>
      <c r="J2223" s="10"/>
      <c r="K2223" s="10"/>
      <c r="L2223" s="10"/>
      <c r="M2223" s="10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</row>
    <row r="2224">
      <c r="A2224" s="1">
        <v>2223.0</v>
      </c>
      <c r="B2224" s="3">
        <v>43452.0</v>
      </c>
      <c r="C2224" s="1" t="s">
        <v>3</v>
      </c>
      <c r="D2224" s="1" t="s">
        <v>13</v>
      </c>
      <c r="E2224" s="1">
        <v>51.0</v>
      </c>
      <c r="F2224" s="10">
        <f>vlookup(E2224,DateReference!B:C,2,false)</f>
        <v>19</v>
      </c>
      <c r="G2224" s="1">
        <v>2.0</v>
      </c>
      <c r="H2224" s="1" t="s">
        <v>39</v>
      </c>
      <c r="I2224" s="10"/>
      <c r="J2224" s="10"/>
      <c r="K2224" s="10"/>
      <c r="L2224" s="10"/>
      <c r="M2224" s="10"/>
      <c r="N2224" s="10"/>
      <c r="O2224" s="10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</row>
    <row r="2225">
      <c r="A2225" s="1">
        <v>2224.0</v>
      </c>
      <c r="B2225" s="3">
        <v>43343.0</v>
      </c>
      <c r="C2225" s="1" t="s">
        <v>3</v>
      </c>
      <c r="D2225" s="1" t="s">
        <v>33</v>
      </c>
      <c r="E2225" s="1">
        <v>35.0</v>
      </c>
      <c r="F2225" s="10">
        <f>vlookup(E2225,DateReference!B:C,2,false)</f>
        <v>3</v>
      </c>
      <c r="G2225" s="1">
        <v>8.0</v>
      </c>
      <c r="H2225" s="1" t="s">
        <v>37</v>
      </c>
      <c r="I2225" s="10"/>
      <c r="J2225" s="10"/>
      <c r="K2225" s="10"/>
      <c r="L2225" s="10"/>
      <c r="M2225" s="10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</row>
    <row r="2226">
      <c r="A2226" s="1">
        <v>2225.0</v>
      </c>
      <c r="B2226" s="3">
        <v>43432.0</v>
      </c>
      <c r="C2226" s="1" t="s">
        <v>3</v>
      </c>
      <c r="D2226" s="1" t="s">
        <v>13</v>
      </c>
      <c r="E2226" s="1">
        <v>48.0</v>
      </c>
      <c r="F2226" s="10">
        <f>vlookup(E2226,DateReference!B:C,2,false)</f>
        <v>16</v>
      </c>
      <c r="G2226" s="1">
        <v>5.0</v>
      </c>
      <c r="H2226" s="1" t="s">
        <v>38</v>
      </c>
      <c r="I2226" s="10"/>
      <c r="J2226" s="10"/>
      <c r="K2226" s="10"/>
      <c r="L2226" s="10"/>
      <c r="M2226" s="10"/>
      <c r="N2226" s="10"/>
      <c r="O2226" s="10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</row>
    <row r="2227">
      <c r="A2227" s="1">
        <v>2226.0</v>
      </c>
      <c r="B2227" s="3">
        <v>43424.0</v>
      </c>
      <c r="C2227" s="1" t="s">
        <v>3</v>
      </c>
      <c r="D2227" s="1" t="s">
        <v>33</v>
      </c>
      <c r="E2227" s="1">
        <v>47.0</v>
      </c>
      <c r="F2227" s="10">
        <f>vlookup(E2227,DateReference!B:C,2,false)</f>
        <v>15</v>
      </c>
      <c r="G2227" s="1">
        <v>2.0</v>
      </c>
      <c r="H2227" s="1" t="s">
        <v>39</v>
      </c>
      <c r="I2227" s="10"/>
      <c r="J2227" s="10"/>
      <c r="K2227" s="10"/>
      <c r="L2227" s="10"/>
      <c r="M2227" s="10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</row>
    <row r="2228">
      <c r="A2228" s="1">
        <v>2227.0</v>
      </c>
      <c r="B2228" s="3">
        <v>43433.0</v>
      </c>
      <c r="C2228" s="1" t="s">
        <v>3</v>
      </c>
      <c r="D2228" s="1" t="s">
        <v>33</v>
      </c>
      <c r="E2228" s="1">
        <v>48.0</v>
      </c>
      <c r="F2228" s="10">
        <f>vlookup(E2228,DateReference!B:C,2,false)</f>
        <v>16</v>
      </c>
      <c r="G2228" s="1">
        <v>3.0</v>
      </c>
      <c r="H2228" s="1" t="s">
        <v>37</v>
      </c>
      <c r="I2228" s="10"/>
      <c r="J2228" s="10"/>
      <c r="K2228" s="10"/>
      <c r="L2228" s="10"/>
      <c r="M2228" s="10"/>
      <c r="N2228" s="10"/>
      <c r="O2228" s="10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</row>
    <row r="2229">
      <c r="A2229" s="1">
        <v>2228.0</v>
      </c>
      <c r="B2229" s="3">
        <v>43353.0</v>
      </c>
      <c r="C2229" s="1" t="s">
        <v>3</v>
      </c>
      <c r="D2229" s="1" t="s">
        <v>33</v>
      </c>
      <c r="E2229" s="1">
        <v>37.0</v>
      </c>
      <c r="F2229" s="10">
        <f>vlookup(E2229,DateReference!B:C,2,false)</f>
        <v>5</v>
      </c>
      <c r="G2229" s="1">
        <v>3.0</v>
      </c>
      <c r="H2229" s="1" t="s">
        <v>38</v>
      </c>
      <c r="I2229" s="10"/>
      <c r="J2229" s="10"/>
      <c r="K2229" s="10"/>
      <c r="L2229" s="10"/>
      <c r="M2229" s="10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</row>
    <row r="2230">
      <c r="A2230" s="1">
        <v>2229.0</v>
      </c>
      <c r="B2230" s="3">
        <v>43394.0</v>
      </c>
      <c r="C2230" s="1" t="s">
        <v>3</v>
      </c>
      <c r="D2230" s="1" t="s">
        <v>33</v>
      </c>
      <c r="E2230" s="1">
        <v>42.0</v>
      </c>
      <c r="F2230" s="10">
        <f>vlookup(E2230,DateReference!B:C,2,false)</f>
        <v>10</v>
      </c>
      <c r="G2230" s="1">
        <v>6.0</v>
      </c>
      <c r="H2230" s="1" t="s">
        <v>39</v>
      </c>
      <c r="I2230" s="10"/>
      <c r="J2230" s="10"/>
      <c r="K2230" s="10"/>
      <c r="L2230" s="10"/>
      <c r="M2230" s="10"/>
      <c r="N2230" s="10"/>
      <c r="O2230" s="10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</row>
    <row r="2231">
      <c r="A2231" s="1">
        <v>2230.0</v>
      </c>
      <c r="B2231" s="3">
        <v>43334.0</v>
      </c>
      <c r="C2231" s="1" t="s">
        <v>3</v>
      </c>
      <c r="D2231" s="1" t="s">
        <v>33</v>
      </c>
      <c r="E2231" s="1">
        <v>34.0</v>
      </c>
      <c r="F2231" s="10">
        <f>vlookup(E2231,DateReference!B:C,2,false)</f>
        <v>2</v>
      </c>
      <c r="G2231" s="1">
        <v>8.0</v>
      </c>
      <c r="H2231" s="1" t="s">
        <v>37</v>
      </c>
      <c r="I2231" s="10"/>
      <c r="J2231" s="10"/>
      <c r="K2231" s="10"/>
      <c r="L2231" s="10"/>
      <c r="M2231" s="10"/>
      <c r="N2231" s="10"/>
      <c r="O2231" s="10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</row>
    <row r="2232">
      <c r="A2232" s="1">
        <v>2231.0</v>
      </c>
      <c r="B2232" s="3">
        <v>43357.0</v>
      </c>
      <c r="C2232" s="1" t="s">
        <v>3</v>
      </c>
      <c r="D2232" s="1" t="s">
        <v>13</v>
      </c>
      <c r="E2232" s="1">
        <v>37.0</v>
      </c>
      <c r="F2232" s="10">
        <f>vlookup(E2232,DateReference!B:C,2,false)</f>
        <v>5</v>
      </c>
      <c r="G2232" s="1">
        <v>2.0</v>
      </c>
      <c r="H2232" s="1" t="s">
        <v>38</v>
      </c>
      <c r="I2232" s="10"/>
      <c r="J2232" s="10"/>
      <c r="K2232" s="10"/>
      <c r="L2232" s="10"/>
      <c r="M2232" s="10"/>
      <c r="N2232" s="10"/>
      <c r="O2232" s="10"/>
      <c r="P2232" s="10"/>
      <c r="Q2232" s="10"/>
      <c r="R2232" s="10"/>
      <c r="S2232" s="10"/>
      <c r="T2232" s="10"/>
      <c r="U2232" s="10"/>
      <c r="V2232" s="10"/>
      <c r="W2232" s="10"/>
      <c r="X2232" s="10"/>
      <c r="Y2232" s="10"/>
      <c r="Z2232" s="10"/>
    </row>
    <row r="2233">
      <c r="A2233" s="1">
        <v>2232.0</v>
      </c>
      <c r="B2233" s="3">
        <v>43384.0</v>
      </c>
      <c r="C2233" s="1" t="s">
        <v>3</v>
      </c>
      <c r="D2233" s="1" t="s">
        <v>33</v>
      </c>
      <c r="E2233" s="1">
        <v>41.0</v>
      </c>
      <c r="F2233" s="10">
        <f>vlookup(E2233,DateReference!B:C,2,false)</f>
        <v>9</v>
      </c>
      <c r="G2233" s="1">
        <v>4.0</v>
      </c>
      <c r="H2233" s="1" t="s">
        <v>39</v>
      </c>
      <c r="I2233" s="10"/>
      <c r="J2233" s="10"/>
      <c r="K2233" s="10"/>
      <c r="L2233" s="10"/>
      <c r="M2233" s="10"/>
      <c r="N2233" s="10"/>
      <c r="O2233" s="10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</row>
    <row r="2234">
      <c r="A2234" s="1">
        <v>2233.0</v>
      </c>
      <c r="B2234" s="3">
        <v>43399.0</v>
      </c>
      <c r="C2234" s="1" t="s">
        <v>3</v>
      </c>
      <c r="D2234" s="1" t="s">
        <v>13</v>
      </c>
      <c r="E2234" s="1">
        <v>43.0</v>
      </c>
      <c r="F2234" s="10">
        <f>vlookup(E2234,DateReference!B:C,2,false)</f>
        <v>11</v>
      </c>
      <c r="G2234" s="1">
        <v>10.0</v>
      </c>
      <c r="H2234" s="1" t="s">
        <v>37</v>
      </c>
      <c r="I2234" s="10"/>
      <c r="J2234" s="10"/>
      <c r="K2234" s="10"/>
      <c r="L2234" s="10"/>
      <c r="M2234" s="10"/>
      <c r="N2234" s="10"/>
      <c r="O2234" s="10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</row>
    <row r="2235">
      <c r="A2235" s="1">
        <v>2234.0</v>
      </c>
      <c r="B2235" s="3">
        <v>43375.0</v>
      </c>
      <c r="C2235" s="1" t="s">
        <v>3</v>
      </c>
      <c r="D2235" s="1" t="s">
        <v>13</v>
      </c>
      <c r="E2235" s="1">
        <v>40.0</v>
      </c>
      <c r="F2235" s="10">
        <f>vlookup(E2235,DateReference!B:C,2,false)</f>
        <v>8</v>
      </c>
      <c r="G2235" s="1">
        <v>5.0</v>
      </c>
      <c r="H2235" s="1" t="s">
        <v>38</v>
      </c>
      <c r="I2235" s="10"/>
      <c r="J2235" s="10"/>
      <c r="K2235" s="10"/>
      <c r="L2235" s="10"/>
      <c r="M2235" s="10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</row>
    <row r="2236">
      <c r="A2236" s="1">
        <v>2235.0</v>
      </c>
      <c r="B2236" s="3">
        <v>43464.0</v>
      </c>
      <c r="C2236" s="1" t="s">
        <v>3</v>
      </c>
      <c r="D2236" s="1" t="s">
        <v>33</v>
      </c>
      <c r="E2236" s="1">
        <v>52.0</v>
      </c>
      <c r="F2236" s="10">
        <f>vlookup(E2236,DateReference!B:C,2,false)</f>
        <v>20</v>
      </c>
      <c r="G2236" s="1">
        <v>5.0</v>
      </c>
      <c r="H2236" s="1" t="s">
        <v>39</v>
      </c>
      <c r="I2236" s="10"/>
      <c r="J2236" s="10"/>
      <c r="K2236" s="10"/>
      <c r="L2236" s="10"/>
      <c r="M2236" s="10"/>
      <c r="N2236" s="10"/>
      <c r="O2236" s="10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</row>
    <row r="2237">
      <c r="A2237" s="1">
        <v>2236.0</v>
      </c>
      <c r="B2237" s="3">
        <v>43406.0</v>
      </c>
      <c r="C2237" s="1" t="s">
        <v>3</v>
      </c>
      <c r="D2237" s="1" t="s">
        <v>33</v>
      </c>
      <c r="E2237" s="1">
        <v>44.0</v>
      </c>
      <c r="F2237" s="10">
        <f>vlookup(E2237,DateReference!B:C,2,false)</f>
        <v>12</v>
      </c>
      <c r="G2237" s="1">
        <v>6.0</v>
      </c>
      <c r="H2237" s="1" t="s">
        <v>37</v>
      </c>
      <c r="I2237" s="10"/>
      <c r="J2237" s="10"/>
      <c r="K2237" s="10"/>
      <c r="L2237" s="10"/>
      <c r="M2237" s="10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</row>
    <row r="2238">
      <c r="A2238" s="1">
        <v>2237.0</v>
      </c>
      <c r="B2238" s="3">
        <v>43465.0</v>
      </c>
      <c r="C2238" s="1" t="s">
        <v>3</v>
      </c>
      <c r="D2238" s="1" t="s">
        <v>13</v>
      </c>
      <c r="E2238" s="1">
        <v>1.0</v>
      </c>
      <c r="F2238" s="10">
        <f>vlookup(E2238,DateReference!B:C,2,false)</f>
        <v>21</v>
      </c>
      <c r="G2238" s="1">
        <v>10.0</v>
      </c>
      <c r="H2238" s="1" t="s">
        <v>38</v>
      </c>
      <c r="I2238" s="10"/>
      <c r="J2238" s="10"/>
      <c r="K2238" s="10"/>
      <c r="L2238" s="10"/>
      <c r="M2238" s="10"/>
      <c r="N2238" s="10"/>
      <c r="O2238" s="10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</row>
    <row r="2239">
      <c r="A2239" s="1">
        <v>2238.0</v>
      </c>
      <c r="B2239" s="3">
        <v>43350.0</v>
      </c>
      <c r="C2239" s="1" t="s">
        <v>3</v>
      </c>
      <c r="D2239" s="1" t="s">
        <v>13</v>
      </c>
      <c r="E2239" s="1">
        <v>36.0</v>
      </c>
      <c r="F2239" s="10">
        <f>vlookup(E2239,DateReference!B:C,2,false)</f>
        <v>4</v>
      </c>
      <c r="G2239" s="1">
        <v>7.0</v>
      </c>
      <c r="H2239" s="1" t="s">
        <v>39</v>
      </c>
      <c r="I2239" s="10"/>
      <c r="J2239" s="10"/>
      <c r="K2239" s="10"/>
      <c r="L2239" s="10"/>
      <c r="M2239" s="10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</row>
    <row r="2240">
      <c r="A2240" s="1">
        <v>2239.0</v>
      </c>
      <c r="B2240" s="3">
        <v>43444.0</v>
      </c>
      <c r="C2240" s="1" t="s">
        <v>3</v>
      </c>
      <c r="D2240" s="1" t="s">
        <v>33</v>
      </c>
      <c r="E2240" s="1">
        <v>50.0</v>
      </c>
      <c r="F2240" s="10">
        <f>vlookup(E2240,DateReference!B:C,2,false)</f>
        <v>18</v>
      </c>
      <c r="G2240" s="1">
        <v>2.0</v>
      </c>
      <c r="H2240" s="1" t="s">
        <v>37</v>
      </c>
      <c r="I2240" s="10"/>
      <c r="J2240" s="10"/>
      <c r="K2240" s="10"/>
      <c r="L2240" s="10"/>
      <c r="M2240" s="10"/>
      <c r="N2240" s="10"/>
      <c r="O2240" s="10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</row>
    <row r="2241">
      <c r="A2241" s="1">
        <v>2240.0</v>
      </c>
      <c r="B2241" s="3">
        <v>43413.0</v>
      </c>
      <c r="C2241" s="1" t="s">
        <v>3</v>
      </c>
      <c r="D2241" s="1" t="s">
        <v>13</v>
      </c>
      <c r="E2241" s="1">
        <v>45.0</v>
      </c>
      <c r="F2241" s="10">
        <f>vlookup(E2241,DateReference!B:C,2,false)</f>
        <v>13</v>
      </c>
      <c r="G2241" s="1">
        <v>9.0</v>
      </c>
      <c r="H2241" s="1" t="s">
        <v>38</v>
      </c>
      <c r="I2241" s="10"/>
      <c r="J2241" s="10"/>
      <c r="K2241" s="10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</row>
    <row r="2242">
      <c r="A2242" s="1">
        <v>2241.0</v>
      </c>
      <c r="B2242" s="3">
        <v>43368.0</v>
      </c>
      <c r="C2242" s="1" t="s">
        <v>3</v>
      </c>
      <c r="D2242" s="1" t="s">
        <v>13</v>
      </c>
      <c r="E2242" s="1">
        <v>39.0</v>
      </c>
      <c r="F2242" s="10">
        <f>vlookup(E2242,DateReference!B:C,2,false)</f>
        <v>7</v>
      </c>
      <c r="G2242" s="1">
        <v>1.0</v>
      </c>
      <c r="H2242" s="1" t="s">
        <v>39</v>
      </c>
      <c r="I2242" s="10"/>
      <c r="J2242" s="10"/>
      <c r="K2242" s="10"/>
      <c r="L2242" s="10"/>
      <c r="M2242" s="10"/>
      <c r="N2242" s="10"/>
      <c r="O2242" s="10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</row>
    <row r="2243">
      <c r="A2243" s="1">
        <v>2242.0</v>
      </c>
      <c r="B2243" s="3">
        <v>43359.0</v>
      </c>
      <c r="C2243" s="1" t="s">
        <v>3</v>
      </c>
      <c r="D2243" s="1" t="s">
        <v>13</v>
      </c>
      <c r="E2243" s="1">
        <v>37.0</v>
      </c>
      <c r="F2243" s="10">
        <f>vlookup(E2243,DateReference!B:C,2,false)</f>
        <v>5</v>
      </c>
      <c r="G2243" s="1">
        <v>9.0</v>
      </c>
      <c r="H2243" s="1" t="s">
        <v>37</v>
      </c>
      <c r="I2243" s="10"/>
      <c r="J2243" s="10"/>
      <c r="K2243" s="10"/>
      <c r="L2243" s="10"/>
      <c r="M2243" s="10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</row>
    <row r="2244">
      <c r="A2244" s="1">
        <v>2243.0</v>
      </c>
      <c r="B2244" s="3">
        <v>43329.0</v>
      </c>
      <c r="C2244" s="1" t="s">
        <v>3</v>
      </c>
      <c r="D2244" s="1" t="s">
        <v>33</v>
      </c>
      <c r="E2244" s="1">
        <v>33.0</v>
      </c>
      <c r="F2244" s="10">
        <f>vlookup(E2244,DateReference!B:C,2,false)</f>
        <v>1</v>
      </c>
      <c r="G2244" s="1">
        <v>2.0</v>
      </c>
      <c r="H2244" s="1" t="s">
        <v>38</v>
      </c>
      <c r="I2244" s="10"/>
      <c r="J2244" s="10"/>
      <c r="K2244" s="10"/>
      <c r="L2244" s="10"/>
      <c r="M2244" s="10"/>
      <c r="N2244" s="10"/>
      <c r="O2244" s="10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</row>
    <row r="2245">
      <c r="A2245" s="1">
        <v>2244.0</v>
      </c>
      <c r="B2245" s="3">
        <v>43337.0</v>
      </c>
      <c r="C2245" s="1" t="s">
        <v>3</v>
      </c>
      <c r="D2245" s="1" t="s">
        <v>33</v>
      </c>
      <c r="E2245" s="1">
        <v>34.0</v>
      </c>
      <c r="F2245" s="10">
        <f>vlookup(E2245,DateReference!B:C,2,false)</f>
        <v>2</v>
      </c>
      <c r="G2245" s="1">
        <v>10.0</v>
      </c>
      <c r="H2245" s="1" t="s">
        <v>39</v>
      </c>
      <c r="I2245" s="10"/>
      <c r="J2245" s="10"/>
      <c r="K2245" s="10"/>
      <c r="L2245" s="10"/>
      <c r="M2245" s="10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</row>
    <row r="2246">
      <c r="A2246" s="1">
        <v>2245.0</v>
      </c>
      <c r="B2246" s="3">
        <v>43363.0</v>
      </c>
      <c r="C2246" s="1" t="s">
        <v>3</v>
      </c>
      <c r="D2246" s="1" t="s">
        <v>33</v>
      </c>
      <c r="E2246" s="1">
        <v>38.0</v>
      </c>
      <c r="F2246" s="10">
        <f>vlookup(E2246,DateReference!B:C,2,false)</f>
        <v>6</v>
      </c>
      <c r="G2246" s="1">
        <v>8.0</v>
      </c>
      <c r="H2246" s="1" t="s">
        <v>37</v>
      </c>
      <c r="I2246" s="10"/>
      <c r="J2246" s="10"/>
      <c r="K2246" s="10"/>
      <c r="L2246" s="10"/>
      <c r="M2246" s="10"/>
      <c r="N2246" s="10"/>
      <c r="O2246" s="10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</row>
    <row r="2247">
      <c r="A2247" s="1">
        <v>2246.0</v>
      </c>
      <c r="B2247" s="3">
        <v>43416.0</v>
      </c>
      <c r="C2247" s="1" t="s">
        <v>3</v>
      </c>
      <c r="D2247" s="1" t="s">
        <v>13</v>
      </c>
      <c r="E2247" s="1">
        <v>46.0</v>
      </c>
      <c r="F2247" s="10">
        <f>vlookup(E2247,DateReference!B:C,2,false)</f>
        <v>14</v>
      </c>
      <c r="G2247" s="1">
        <v>10.0</v>
      </c>
      <c r="H2247" s="1" t="s">
        <v>38</v>
      </c>
      <c r="I2247" s="10"/>
      <c r="J2247" s="10"/>
      <c r="K2247" s="10"/>
      <c r="L2247" s="10"/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</row>
    <row r="2248">
      <c r="A2248" s="1">
        <v>2247.0</v>
      </c>
      <c r="B2248" s="3">
        <v>43432.0</v>
      </c>
      <c r="C2248" s="1" t="s">
        <v>3</v>
      </c>
      <c r="D2248" s="1" t="s">
        <v>33</v>
      </c>
      <c r="E2248" s="1">
        <v>48.0</v>
      </c>
      <c r="F2248" s="10">
        <f>vlookup(E2248,DateReference!B:C,2,false)</f>
        <v>16</v>
      </c>
      <c r="G2248" s="1">
        <v>2.0</v>
      </c>
      <c r="H2248" s="1" t="s">
        <v>39</v>
      </c>
      <c r="I2248" s="10"/>
      <c r="J2248" s="10"/>
      <c r="K2248" s="10"/>
      <c r="L2248" s="10"/>
      <c r="M2248" s="10"/>
      <c r="N2248" s="10"/>
      <c r="O2248" s="10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</row>
    <row r="2249">
      <c r="A2249" s="1">
        <v>2248.0</v>
      </c>
      <c r="B2249" s="3">
        <v>43357.0</v>
      </c>
      <c r="C2249" s="1" t="s">
        <v>3</v>
      </c>
      <c r="D2249" s="1" t="s">
        <v>13</v>
      </c>
      <c r="E2249" s="1">
        <v>37.0</v>
      </c>
      <c r="F2249" s="10">
        <f>vlookup(E2249,DateReference!B:C,2,false)</f>
        <v>5</v>
      </c>
      <c r="G2249" s="1">
        <v>2.0</v>
      </c>
      <c r="H2249" s="1" t="s">
        <v>37</v>
      </c>
      <c r="I2249" s="10"/>
      <c r="J2249" s="10"/>
      <c r="K2249" s="10"/>
      <c r="L2249" s="10"/>
      <c r="M2249" s="10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</row>
    <row r="2250">
      <c r="A2250" s="1">
        <v>2249.0</v>
      </c>
      <c r="B2250" s="3">
        <v>43433.0</v>
      </c>
      <c r="C2250" s="1" t="s">
        <v>3</v>
      </c>
      <c r="D2250" s="1" t="s">
        <v>33</v>
      </c>
      <c r="E2250" s="1">
        <v>48.0</v>
      </c>
      <c r="F2250" s="10">
        <f>vlookup(E2250,DateReference!B:C,2,false)</f>
        <v>16</v>
      </c>
      <c r="G2250" s="1">
        <v>10.0</v>
      </c>
      <c r="H2250" s="1" t="s">
        <v>38</v>
      </c>
      <c r="I2250" s="10"/>
      <c r="J2250" s="10"/>
      <c r="K2250" s="10"/>
      <c r="L2250" s="10"/>
      <c r="M2250" s="10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</row>
    <row r="2251">
      <c r="A2251" s="1">
        <v>2250.0</v>
      </c>
      <c r="B2251" s="3">
        <v>43423.0</v>
      </c>
      <c r="C2251" s="1" t="s">
        <v>3</v>
      </c>
      <c r="D2251" s="1" t="s">
        <v>33</v>
      </c>
      <c r="E2251" s="1">
        <v>47.0</v>
      </c>
      <c r="F2251" s="10">
        <f>vlookup(E2251,DateReference!B:C,2,false)</f>
        <v>15</v>
      </c>
      <c r="G2251" s="1">
        <v>8.0</v>
      </c>
      <c r="H2251" s="1" t="s">
        <v>39</v>
      </c>
      <c r="I2251" s="10"/>
      <c r="J2251" s="10"/>
      <c r="K2251" s="10"/>
      <c r="L2251" s="10"/>
      <c r="M2251" s="10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</row>
    <row r="2252">
      <c r="A2252" s="1">
        <v>2251.0</v>
      </c>
      <c r="B2252" s="3">
        <v>43411.0</v>
      </c>
      <c r="C2252" s="1" t="s">
        <v>3</v>
      </c>
      <c r="D2252" s="1" t="s">
        <v>13</v>
      </c>
      <c r="E2252" s="1">
        <v>45.0</v>
      </c>
      <c r="F2252" s="10">
        <f>vlookup(E2252,DateReference!B:C,2,false)</f>
        <v>13</v>
      </c>
      <c r="G2252" s="1">
        <v>8.0</v>
      </c>
      <c r="H2252" s="1" t="s">
        <v>37</v>
      </c>
      <c r="I2252" s="10"/>
      <c r="J2252" s="10"/>
      <c r="K2252" s="10"/>
      <c r="L2252" s="10"/>
      <c r="M2252" s="10"/>
      <c r="N2252" s="10"/>
      <c r="O2252" s="10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</row>
    <row r="2253">
      <c r="A2253" s="1">
        <v>2252.0</v>
      </c>
      <c r="B2253" s="3">
        <v>43457.0</v>
      </c>
      <c r="C2253" s="1" t="s">
        <v>3</v>
      </c>
      <c r="D2253" s="1" t="s">
        <v>33</v>
      </c>
      <c r="E2253" s="1">
        <v>51.0</v>
      </c>
      <c r="F2253" s="10">
        <f>vlookup(E2253,DateReference!B:C,2,false)</f>
        <v>19</v>
      </c>
      <c r="G2253" s="1">
        <v>8.0</v>
      </c>
      <c r="H2253" s="1" t="s">
        <v>38</v>
      </c>
      <c r="I2253" s="10"/>
      <c r="J2253" s="10"/>
      <c r="K2253" s="10"/>
      <c r="L2253" s="10"/>
      <c r="M2253" s="10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</row>
    <row r="2254">
      <c r="A2254" s="1">
        <v>2253.0</v>
      </c>
      <c r="B2254" s="3">
        <v>43342.0</v>
      </c>
      <c r="C2254" s="1" t="s">
        <v>3</v>
      </c>
      <c r="D2254" s="1" t="s">
        <v>33</v>
      </c>
      <c r="E2254" s="1">
        <v>35.0</v>
      </c>
      <c r="F2254" s="10">
        <f>vlookup(E2254,DateReference!B:C,2,false)</f>
        <v>3</v>
      </c>
      <c r="G2254" s="1">
        <v>8.0</v>
      </c>
      <c r="H2254" s="1" t="s">
        <v>39</v>
      </c>
      <c r="I2254" s="10"/>
      <c r="J2254" s="10"/>
      <c r="K2254" s="10"/>
      <c r="L2254" s="10"/>
      <c r="M2254" s="10"/>
      <c r="N2254" s="10"/>
      <c r="O2254" s="10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</row>
    <row r="2255">
      <c r="A2255" s="1">
        <v>2254.0</v>
      </c>
      <c r="B2255" s="3">
        <v>43337.0</v>
      </c>
      <c r="C2255" s="1" t="s">
        <v>3</v>
      </c>
      <c r="D2255" s="1" t="s">
        <v>33</v>
      </c>
      <c r="E2255" s="1">
        <v>34.0</v>
      </c>
      <c r="F2255" s="10">
        <f>vlookup(E2255,DateReference!B:C,2,false)</f>
        <v>2</v>
      </c>
      <c r="G2255" s="1">
        <v>9.0</v>
      </c>
      <c r="H2255" s="1" t="s">
        <v>37</v>
      </c>
      <c r="I2255" s="10"/>
      <c r="J2255" s="10"/>
      <c r="K2255" s="10"/>
      <c r="L2255" s="10"/>
      <c r="M2255" s="10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</row>
    <row r="2256">
      <c r="A2256" s="1">
        <v>2255.0</v>
      </c>
      <c r="B2256" s="3">
        <v>43329.0</v>
      </c>
      <c r="C2256" s="1" t="s">
        <v>3</v>
      </c>
      <c r="D2256" s="1" t="s">
        <v>13</v>
      </c>
      <c r="E2256" s="1">
        <v>33.0</v>
      </c>
      <c r="F2256" s="10">
        <f>vlookup(E2256,DateReference!B:C,2,false)</f>
        <v>1</v>
      </c>
      <c r="G2256" s="1">
        <v>8.0</v>
      </c>
      <c r="H2256" s="1" t="s">
        <v>38</v>
      </c>
      <c r="I2256" s="10"/>
      <c r="J2256" s="10"/>
      <c r="K2256" s="10"/>
      <c r="L2256" s="10"/>
      <c r="M2256" s="10"/>
      <c r="N2256" s="10"/>
      <c r="O2256" s="10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</row>
    <row r="2257">
      <c r="A2257" s="1">
        <v>2256.0</v>
      </c>
      <c r="B2257" s="3">
        <v>43459.0</v>
      </c>
      <c r="C2257" s="1" t="s">
        <v>3</v>
      </c>
      <c r="D2257" s="1" t="s">
        <v>13</v>
      </c>
      <c r="E2257" s="1">
        <v>52.0</v>
      </c>
      <c r="F2257" s="10">
        <f>vlookup(E2257,DateReference!B:C,2,false)</f>
        <v>20</v>
      </c>
      <c r="G2257" s="1">
        <v>3.0</v>
      </c>
      <c r="H2257" s="1" t="s">
        <v>39</v>
      </c>
      <c r="I2257" s="10"/>
      <c r="J2257" s="10"/>
      <c r="K2257" s="10"/>
      <c r="L2257" s="10"/>
      <c r="M2257" s="10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</row>
    <row r="2258">
      <c r="A2258" s="1">
        <v>2257.0</v>
      </c>
      <c r="B2258" s="3">
        <v>43397.0</v>
      </c>
      <c r="C2258" s="1" t="s">
        <v>3</v>
      </c>
      <c r="D2258" s="1" t="s">
        <v>33</v>
      </c>
      <c r="E2258" s="1">
        <v>43.0</v>
      </c>
      <c r="F2258" s="10">
        <f>vlookup(E2258,DateReference!B:C,2,false)</f>
        <v>11</v>
      </c>
      <c r="G2258" s="1">
        <v>4.0</v>
      </c>
      <c r="H2258" s="1" t="s">
        <v>37</v>
      </c>
      <c r="I2258" s="10"/>
      <c r="J2258" s="10"/>
      <c r="K2258" s="10"/>
      <c r="L2258" s="10"/>
      <c r="M2258" s="10"/>
      <c r="N2258" s="10"/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</row>
    <row r="2259">
      <c r="A2259" s="1">
        <v>2258.0</v>
      </c>
      <c r="B2259" s="3">
        <v>43451.0</v>
      </c>
      <c r="C2259" s="1" t="s">
        <v>3</v>
      </c>
      <c r="D2259" s="1" t="s">
        <v>13</v>
      </c>
      <c r="E2259" s="1">
        <v>51.0</v>
      </c>
      <c r="F2259" s="10">
        <f>vlookup(E2259,DateReference!B:C,2,false)</f>
        <v>19</v>
      </c>
      <c r="G2259" s="1">
        <v>3.0</v>
      </c>
      <c r="H2259" s="1" t="s">
        <v>38</v>
      </c>
      <c r="I2259" s="10"/>
      <c r="J2259" s="10"/>
      <c r="K2259" s="10"/>
      <c r="L2259" s="10"/>
      <c r="M2259" s="10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</row>
    <row r="2260">
      <c r="A2260" s="1">
        <v>2259.0</v>
      </c>
      <c r="B2260" s="3">
        <v>43402.0</v>
      </c>
      <c r="C2260" s="1" t="s">
        <v>3</v>
      </c>
      <c r="D2260" s="1" t="s">
        <v>13</v>
      </c>
      <c r="E2260" s="1">
        <v>44.0</v>
      </c>
      <c r="F2260" s="10">
        <f>vlookup(E2260,DateReference!B:C,2,false)</f>
        <v>12</v>
      </c>
      <c r="G2260" s="1">
        <v>1.0</v>
      </c>
      <c r="H2260" s="1" t="s">
        <v>39</v>
      </c>
      <c r="I2260" s="10"/>
      <c r="J2260" s="10"/>
      <c r="K2260" s="10"/>
      <c r="L2260" s="10"/>
      <c r="M2260" s="10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</row>
    <row r="2261">
      <c r="A2261" s="1">
        <v>2260.0</v>
      </c>
      <c r="B2261" s="3">
        <v>43412.0</v>
      </c>
      <c r="C2261" s="1" t="s">
        <v>3</v>
      </c>
      <c r="D2261" s="1" t="s">
        <v>13</v>
      </c>
      <c r="E2261" s="1">
        <v>45.0</v>
      </c>
      <c r="F2261" s="10">
        <f>vlookup(E2261,DateReference!B:C,2,false)</f>
        <v>13</v>
      </c>
      <c r="G2261" s="1">
        <v>5.0</v>
      </c>
      <c r="H2261" s="1" t="s">
        <v>37</v>
      </c>
      <c r="I2261" s="10"/>
      <c r="J2261" s="10"/>
      <c r="K2261" s="10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</row>
    <row r="2262">
      <c r="A2262" s="1">
        <v>2261.0</v>
      </c>
      <c r="B2262" s="3">
        <v>43433.0</v>
      </c>
      <c r="C2262" s="1" t="s">
        <v>3</v>
      </c>
      <c r="D2262" s="1" t="s">
        <v>33</v>
      </c>
      <c r="E2262" s="1">
        <v>48.0</v>
      </c>
      <c r="F2262" s="10">
        <f>vlookup(E2262,DateReference!B:C,2,false)</f>
        <v>16</v>
      </c>
      <c r="G2262" s="1">
        <v>10.0</v>
      </c>
      <c r="H2262" s="1" t="s">
        <v>38</v>
      </c>
      <c r="I2262" s="10"/>
      <c r="J2262" s="10"/>
      <c r="K2262" s="10"/>
      <c r="L2262" s="10"/>
      <c r="M2262" s="10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</row>
    <row r="2263">
      <c r="A2263" s="1">
        <v>2262.0</v>
      </c>
      <c r="B2263" s="3">
        <v>43450.0</v>
      </c>
      <c r="C2263" s="1" t="s">
        <v>3</v>
      </c>
      <c r="D2263" s="1" t="s">
        <v>33</v>
      </c>
      <c r="E2263" s="1">
        <v>50.0</v>
      </c>
      <c r="F2263" s="10">
        <f>vlookup(E2263,DateReference!B:C,2,false)</f>
        <v>18</v>
      </c>
      <c r="G2263" s="1">
        <v>4.0</v>
      </c>
      <c r="H2263" s="1" t="s">
        <v>39</v>
      </c>
      <c r="I2263" s="10"/>
      <c r="J2263" s="10"/>
      <c r="K2263" s="10"/>
      <c r="L2263" s="10"/>
      <c r="M2263" s="10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</row>
    <row r="2264">
      <c r="A2264" s="1">
        <v>2263.0</v>
      </c>
      <c r="B2264" s="3">
        <v>43458.0</v>
      </c>
      <c r="C2264" s="1" t="s">
        <v>3</v>
      </c>
      <c r="D2264" s="1" t="s">
        <v>33</v>
      </c>
      <c r="E2264" s="1">
        <v>52.0</v>
      </c>
      <c r="F2264" s="10">
        <f>vlookup(E2264,DateReference!B:C,2,false)</f>
        <v>20</v>
      </c>
      <c r="G2264" s="1">
        <v>9.0</v>
      </c>
      <c r="H2264" s="1" t="s">
        <v>37</v>
      </c>
      <c r="I2264" s="10"/>
      <c r="J2264" s="10"/>
      <c r="K2264" s="10"/>
      <c r="L2264" s="10"/>
      <c r="M2264" s="10"/>
      <c r="N2264" s="10"/>
      <c r="O2264" s="10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</row>
    <row r="2265">
      <c r="A2265" s="1">
        <v>2264.0</v>
      </c>
      <c r="B2265" s="3">
        <v>43402.0</v>
      </c>
      <c r="C2265" s="1" t="s">
        <v>3</v>
      </c>
      <c r="D2265" s="1" t="s">
        <v>13</v>
      </c>
      <c r="E2265" s="1">
        <v>44.0</v>
      </c>
      <c r="F2265" s="10">
        <f>vlookup(E2265,DateReference!B:C,2,false)</f>
        <v>12</v>
      </c>
      <c r="G2265" s="1">
        <v>5.0</v>
      </c>
      <c r="H2265" s="1" t="s">
        <v>38</v>
      </c>
      <c r="I2265" s="10"/>
      <c r="J2265" s="10"/>
      <c r="K2265" s="10"/>
      <c r="L2265" s="10"/>
      <c r="M2265" s="10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</row>
    <row r="2266">
      <c r="A2266" s="1">
        <v>2265.0</v>
      </c>
      <c r="B2266" s="3">
        <v>43448.0</v>
      </c>
      <c r="C2266" s="1" t="s">
        <v>3</v>
      </c>
      <c r="D2266" s="1" t="s">
        <v>13</v>
      </c>
      <c r="E2266" s="1">
        <v>50.0</v>
      </c>
      <c r="F2266" s="10">
        <f>vlookup(E2266,DateReference!B:C,2,false)</f>
        <v>18</v>
      </c>
      <c r="G2266" s="1">
        <v>3.0</v>
      </c>
      <c r="H2266" s="1" t="s">
        <v>39</v>
      </c>
      <c r="I2266" s="10"/>
      <c r="J2266" s="10"/>
      <c r="K2266" s="10"/>
      <c r="L2266" s="10"/>
      <c r="M2266" s="10"/>
      <c r="N2266" s="10"/>
      <c r="O2266" s="10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</row>
    <row r="2267">
      <c r="A2267" s="1">
        <v>2266.0</v>
      </c>
      <c r="B2267" s="3">
        <v>43398.0</v>
      </c>
      <c r="C2267" s="1" t="s">
        <v>3</v>
      </c>
      <c r="D2267" s="1" t="s">
        <v>33</v>
      </c>
      <c r="E2267" s="1">
        <v>43.0</v>
      </c>
      <c r="F2267" s="10">
        <f>vlookup(E2267,DateReference!B:C,2,false)</f>
        <v>11</v>
      </c>
      <c r="G2267" s="1">
        <v>9.0</v>
      </c>
      <c r="H2267" s="1" t="s">
        <v>37</v>
      </c>
      <c r="I2267" s="10"/>
      <c r="J2267" s="10"/>
      <c r="K2267" s="10"/>
      <c r="L2267" s="10"/>
      <c r="M2267" s="10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</row>
    <row r="2268">
      <c r="A2268" s="1">
        <v>2267.0</v>
      </c>
      <c r="B2268" s="3">
        <v>43406.0</v>
      </c>
      <c r="C2268" s="1" t="s">
        <v>3</v>
      </c>
      <c r="D2268" s="1" t="s">
        <v>13</v>
      </c>
      <c r="E2268" s="1">
        <v>44.0</v>
      </c>
      <c r="F2268" s="10">
        <f>vlookup(E2268,DateReference!B:C,2,false)</f>
        <v>12</v>
      </c>
      <c r="G2268" s="1">
        <v>9.0</v>
      </c>
      <c r="H2268" s="1" t="s">
        <v>38</v>
      </c>
      <c r="I2268" s="10"/>
      <c r="J2268" s="10"/>
      <c r="K2268" s="10"/>
      <c r="L2268" s="10"/>
      <c r="M2268" s="10"/>
      <c r="N2268" s="10"/>
      <c r="O2268" s="10"/>
      <c r="P2268" s="10"/>
      <c r="Q2268" s="10"/>
      <c r="R2268" s="10"/>
      <c r="S2268" s="10"/>
      <c r="T2268" s="10"/>
      <c r="U2268" s="10"/>
      <c r="V2268" s="10"/>
      <c r="W2268" s="10"/>
      <c r="X2268" s="10"/>
      <c r="Y2268" s="10"/>
      <c r="Z2268" s="10"/>
    </row>
    <row r="2269">
      <c r="A2269" s="1">
        <v>2268.0</v>
      </c>
      <c r="B2269" s="3">
        <v>43443.0</v>
      </c>
      <c r="C2269" s="1" t="s">
        <v>3</v>
      </c>
      <c r="D2269" s="1" t="s">
        <v>13</v>
      </c>
      <c r="E2269" s="1">
        <v>49.0</v>
      </c>
      <c r="F2269" s="10">
        <f>vlookup(E2269,DateReference!B:C,2,false)</f>
        <v>17</v>
      </c>
      <c r="G2269" s="1">
        <v>1.0</v>
      </c>
      <c r="H2269" s="1" t="s">
        <v>39</v>
      </c>
      <c r="I2269" s="10"/>
      <c r="J2269" s="10"/>
      <c r="K2269" s="10"/>
      <c r="L2269" s="10"/>
      <c r="M2269" s="10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</row>
    <row r="2270">
      <c r="A2270" s="1">
        <v>2269.0</v>
      </c>
      <c r="B2270" s="3">
        <v>43449.0</v>
      </c>
      <c r="C2270" s="1" t="s">
        <v>3</v>
      </c>
      <c r="D2270" s="1" t="s">
        <v>13</v>
      </c>
      <c r="E2270" s="1">
        <v>50.0</v>
      </c>
      <c r="F2270" s="10">
        <f>vlookup(E2270,DateReference!B:C,2,false)</f>
        <v>18</v>
      </c>
      <c r="G2270" s="1">
        <v>10.0</v>
      </c>
      <c r="H2270" s="1" t="s">
        <v>37</v>
      </c>
      <c r="I2270" s="10"/>
      <c r="J2270" s="10"/>
      <c r="K2270" s="10"/>
      <c r="L2270" s="10"/>
      <c r="M2270" s="10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</row>
    <row r="2271">
      <c r="A2271" s="1">
        <v>2270.0</v>
      </c>
      <c r="B2271" s="3">
        <v>43442.0</v>
      </c>
      <c r="C2271" s="1" t="s">
        <v>3</v>
      </c>
      <c r="D2271" s="1" t="s">
        <v>33</v>
      </c>
      <c r="E2271" s="1">
        <v>49.0</v>
      </c>
      <c r="F2271" s="10">
        <f>vlookup(E2271,DateReference!B:C,2,false)</f>
        <v>17</v>
      </c>
      <c r="G2271" s="1">
        <v>6.0</v>
      </c>
      <c r="H2271" s="1" t="s">
        <v>38</v>
      </c>
      <c r="I2271" s="10"/>
      <c r="J2271" s="10"/>
      <c r="K2271" s="10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</row>
    <row r="2272">
      <c r="A2272" s="1">
        <v>2271.0</v>
      </c>
      <c r="B2272" s="3">
        <v>43427.0</v>
      </c>
      <c r="C2272" s="1" t="s">
        <v>3</v>
      </c>
      <c r="D2272" s="1" t="s">
        <v>33</v>
      </c>
      <c r="E2272" s="1">
        <v>47.0</v>
      </c>
      <c r="F2272" s="10">
        <f>vlookup(E2272,DateReference!B:C,2,false)</f>
        <v>15</v>
      </c>
      <c r="G2272" s="1">
        <v>1.0</v>
      </c>
      <c r="H2272" s="1" t="s">
        <v>39</v>
      </c>
      <c r="I2272" s="10"/>
      <c r="J2272" s="10"/>
      <c r="K2272" s="10"/>
      <c r="L2272" s="10"/>
      <c r="M2272" s="10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</row>
    <row r="2273">
      <c r="A2273" s="1">
        <v>2272.0</v>
      </c>
      <c r="B2273" s="3">
        <v>43359.0</v>
      </c>
      <c r="C2273" s="1" t="s">
        <v>3</v>
      </c>
      <c r="D2273" s="1" t="s">
        <v>13</v>
      </c>
      <c r="E2273" s="1">
        <v>37.0</v>
      </c>
      <c r="F2273" s="10">
        <f>vlookup(E2273,DateReference!B:C,2,false)</f>
        <v>5</v>
      </c>
      <c r="G2273" s="1">
        <v>4.0</v>
      </c>
      <c r="H2273" s="1" t="s">
        <v>37</v>
      </c>
      <c r="I2273" s="10"/>
      <c r="J2273" s="10"/>
      <c r="K2273" s="10"/>
      <c r="L2273" s="10"/>
      <c r="M2273" s="10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</row>
    <row r="2274">
      <c r="A2274" s="1">
        <v>2273.0</v>
      </c>
      <c r="B2274" s="3">
        <v>43444.0</v>
      </c>
      <c r="C2274" s="1" t="s">
        <v>3</v>
      </c>
      <c r="D2274" s="1" t="s">
        <v>33</v>
      </c>
      <c r="E2274" s="1">
        <v>50.0</v>
      </c>
      <c r="F2274" s="10">
        <f>vlookup(E2274,DateReference!B:C,2,false)</f>
        <v>18</v>
      </c>
      <c r="G2274" s="1">
        <v>7.0</v>
      </c>
      <c r="H2274" s="1" t="s">
        <v>38</v>
      </c>
      <c r="I2274" s="10"/>
      <c r="J2274" s="10"/>
      <c r="K2274" s="10"/>
      <c r="L2274" s="10"/>
      <c r="M2274" s="10"/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</row>
    <row r="2275">
      <c r="A2275" s="1">
        <v>2274.0</v>
      </c>
      <c r="B2275" s="3">
        <v>43440.0</v>
      </c>
      <c r="C2275" s="1" t="s">
        <v>3</v>
      </c>
      <c r="D2275" s="1" t="s">
        <v>33</v>
      </c>
      <c r="E2275" s="1">
        <v>49.0</v>
      </c>
      <c r="F2275" s="10">
        <f>vlookup(E2275,DateReference!B:C,2,false)</f>
        <v>17</v>
      </c>
      <c r="G2275" s="1">
        <v>3.0</v>
      </c>
      <c r="H2275" s="1" t="s">
        <v>39</v>
      </c>
      <c r="I2275" s="10"/>
      <c r="J2275" s="10"/>
      <c r="K2275" s="10"/>
      <c r="L2275" s="10"/>
      <c r="M2275" s="10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</row>
    <row r="2276">
      <c r="A2276" s="1">
        <v>2275.0</v>
      </c>
      <c r="B2276" s="3">
        <v>43365.0</v>
      </c>
      <c r="C2276" s="1" t="s">
        <v>3</v>
      </c>
      <c r="D2276" s="1" t="s">
        <v>33</v>
      </c>
      <c r="E2276" s="1">
        <v>38.0</v>
      </c>
      <c r="F2276" s="10">
        <f>vlookup(E2276,DateReference!B:C,2,false)</f>
        <v>6</v>
      </c>
      <c r="G2276" s="1">
        <v>3.0</v>
      </c>
      <c r="H2276" s="1" t="s">
        <v>37</v>
      </c>
      <c r="I2276" s="10"/>
      <c r="J2276" s="10"/>
      <c r="K2276" s="10"/>
      <c r="L2276" s="10"/>
      <c r="M2276" s="10"/>
      <c r="N2276" s="10"/>
      <c r="O2276" s="10"/>
      <c r="P2276" s="10"/>
      <c r="Q2276" s="10"/>
      <c r="R2276" s="10"/>
      <c r="S2276" s="10"/>
      <c r="T2276" s="10"/>
      <c r="U2276" s="10"/>
      <c r="V2276" s="10"/>
      <c r="W2276" s="10"/>
      <c r="X2276" s="10"/>
      <c r="Y2276" s="10"/>
      <c r="Z2276" s="10"/>
    </row>
    <row r="2277">
      <c r="A2277" s="1">
        <v>2276.0</v>
      </c>
      <c r="B2277" s="3">
        <v>43465.0</v>
      </c>
      <c r="C2277" s="1" t="s">
        <v>3</v>
      </c>
      <c r="D2277" s="1" t="s">
        <v>13</v>
      </c>
      <c r="E2277" s="1">
        <v>1.0</v>
      </c>
      <c r="F2277" s="10">
        <f>vlookup(E2277,DateReference!B:C,2,false)</f>
        <v>21</v>
      </c>
      <c r="G2277" s="1">
        <v>7.0</v>
      </c>
      <c r="H2277" s="1" t="s">
        <v>38</v>
      </c>
      <c r="I2277" s="10"/>
      <c r="J2277" s="10"/>
      <c r="K2277" s="10"/>
      <c r="L2277" s="10"/>
      <c r="M2277" s="10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</row>
    <row r="2278">
      <c r="A2278" s="1">
        <v>2277.0</v>
      </c>
      <c r="B2278" s="3">
        <v>43435.0</v>
      </c>
      <c r="C2278" s="1" t="s">
        <v>3</v>
      </c>
      <c r="D2278" s="1" t="s">
        <v>33</v>
      </c>
      <c r="E2278" s="1">
        <v>48.0</v>
      </c>
      <c r="F2278" s="10">
        <f>vlookup(E2278,DateReference!B:C,2,false)</f>
        <v>16</v>
      </c>
      <c r="G2278" s="1">
        <v>2.0</v>
      </c>
      <c r="H2278" s="1" t="s">
        <v>39</v>
      </c>
      <c r="I2278" s="10"/>
      <c r="J2278" s="10"/>
      <c r="K2278" s="10"/>
      <c r="L2278" s="10"/>
      <c r="M2278" s="10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</row>
    <row r="2279">
      <c r="A2279" s="1">
        <v>2278.0</v>
      </c>
      <c r="B2279" s="3">
        <v>43343.0</v>
      </c>
      <c r="C2279" s="1" t="s">
        <v>3</v>
      </c>
      <c r="D2279" s="1" t="s">
        <v>13</v>
      </c>
      <c r="E2279" s="1">
        <v>35.0</v>
      </c>
      <c r="F2279" s="10">
        <f>vlookup(E2279,DateReference!B:C,2,false)</f>
        <v>3</v>
      </c>
      <c r="G2279" s="1">
        <v>10.0</v>
      </c>
      <c r="H2279" s="1" t="s">
        <v>37</v>
      </c>
      <c r="I2279" s="10"/>
      <c r="J2279" s="10"/>
      <c r="K2279" s="10"/>
      <c r="L2279" s="10"/>
      <c r="M2279" s="10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</row>
    <row r="2280">
      <c r="A2280" s="1">
        <v>2279.0</v>
      </c>
      <c r="B2280" s="3">
        <v>43373.0</v>
      </c>
      <c r="C2280" s="1" t="s">
        <v>3</v>
      </c>
      <c r="D2280" s="1" t="s">
        <v>33</v>
      </c>
      <c r="E2280" s="1">
        <v>39.0</v>
      </c>
      <c r="F2280" s="10">
        <f>vlookup(E2280,DateReference!B:C,2,false)</f>
        <v>7</v>
      </c>
      <c r="G2280" s="1">
        <v>7.0</v>
      </c>
      <c r="H2280" s="1" t="s">
        <v>38</v>
      </c>
      <c r="I2280" s="10"/>
      <c r="J2280" s="10"/>
      <c r="K2280" s="10"/>
      <c r="L2280" s="10"/>
      <c r="M2280" s="10"/>
      <c r="N2280" s="10"/>
      <c r="O2280" s="10"/>
      <c r="P2280" s="10"/>
      <c r="Q2280" s="10"/>
      <c r="R2280" s="10"/>
      <c r="S2280" s="10"/>
      <c r="T2280" s="10"/>
      <c r="U2280" s="10"/>
      <c r="V2280" s="10"/>
      <c r="W2280" s="10"/>
      <c r="X2280" s="10"/>
      <c r="Y2280" s="10"/>
      <c r="Z2280" s="10"/>
    </row>
    <row r="2281">
      <c r="A2281" s="1">
        <v>2280.0</v>
      </c>
      <c r="B2281" s="3">
        <v>43388.0</v>
      </c>
      <c r="C2281" s="1" t="s">
        <v>3</v>
      </c>
      <c r="D2281" s="1" t="s">
        <v>33</v>
      </c>
      <c r="E2281" s="1">
        <v>42.0</v>
      </c>
      <c r="F2281" s="10">
        <f>vlookup(E2281,DateReference!B:C,2,false)</f>
        <v>10</v>
      </c>
      <c r="G2281" s="1">
        <v>9.0</v>
      </c>
      <c r="H2281" s="1" t="s">
        <v>39</v>
      </c>
      <c r="I2281" s="10"/>
      <c r="J2281" s="10"/>
      <c r="K2281" s="10"/>
      <c r="L2281" s="10"/>
      <c r="M2281" s="10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</row>
    <row r="2282">
      <c r="A2282" s="1">
        <v>2281.0</v>
      </c>
      <c r="B2282" s="3">
        <v>43346.0</v>
      </c>
      <c r="C2282" s="1" t="s">
        <v>3</v>
      </c>
      <c r="D2282" s="1" t="s">
        <v>33</v>
      </c>
      <c r="E2282" s="1">
        <v>36.0</v>
      </c>
      <c r="F2282" s="10">
        <f>vlookup(E2282,DateReference!B:C,2,false)</f>
        <v>4</v>
      </c>
      <c r="G2282" s="1">
        <v>1.0</v>
      </c>
      <c r="H2282" s="1" t="s">
        <v>37</v>
      </c>
      <c r="I2282" s="10"/>
      <c r="J2282" s="10"/>
      <c r="K2282" s="10"/>
      <c r="L2282" s="10"/>
      <c r="M2282" s="10"/>
      <c r="N2282" s="10"/>
      <c r="O2282" s="10"/>
      <c r="P2282" s="10"/>
      <c r="Q2282" s="10"/>
      <c r="R2282" s="10"/>
      <c r="S2282" s="10"/>
      <c r="T2282" s="10"/>
      <c r="U2282" s="10"/>
      <c r="V2282" s="10"/>
      <c r="W2282" s="10"/>
      <c r="X2282" s="10"/>
      <c r="Y2282" s="10"/>
      <c r="Z2282" s="10"/>
    </row>
    <row r="2283">
      <c r="A2283" s="1">
        <v>2282.0</v>
      </c>
      <c r="B2283" s="3">
        <v>43462.0</v>
      </c>
      <c r="C2283" s="1" t="s">
        <v>3</v>
      </c>
      <c r="D2283" s="1" t="s">
        <v>13</v>
      </c>
      <c r="E2283" s="1">
        <v>52.0</v>
      </c>
      <c r="F2283" s="10">
        <f>vlookup(E2283,DateReference!B:C,2,false)</f>
        <v>20</v>
      </c>
      <c r="G2283" s="1">
        <v>9.0</v>
      </c>
      <c r="H2283" s="1" t="s">
        <v>38</v>
      </c>
      <c r="I2283" s="10"/>
      <c r="J2283" s="10"/>
      <c r="K2283" s="10"/>
      <c r="L2283" s="10"/>
      <c r="M2283" s="10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</row>
    <row r="2284">
      <c r="A2284" s="1">
        <v>2283.0</v>
      </c>
      <c r="B2284" s="3">
        <v>43359.0</v>
      </c>
      <c r="C2284" s="1" t="s">
        <v>3</v>
      </c>
      <c r="D2284" s="1" t="s">
        <v>33</v>
      </c>
      <c r="E2284" s="1">
        <v>37.0</v>
      </c>
      <c r="F2284" s="10">
        <f>vlookup(E2284,DateReference!B:C,2,false)</f>
        <v>5</v>
      </c>
      <c r="G2284" s="1">
        <v>10.0</v>
      </c>
      <c r="H2284" s="1" t="s">
        <v>39</v>
      </c>
      <c r="I2284" s="10"/>
      <c r="J2284" s="10"/>
      <c r="K2284" s="10"/>
      <c r="L2284" s="10"/>
      <c r="M2284" s="10"/>
      <c r="N2284" s="10"/>
      <c r="O2284" s="10"/>
      <c r="P2284" s="10"/>
      <c r="Q2284" s="10"/>
      <c r="R2284" s="10"/>
      <c r="S2284" s="10"/>
      <c r="T2284" s="10"/>
      <c r="U2284" s="10"/>
      <c r="V2284" s="10"/>
      <c r="W2284" s="10"/>
      <c r="X2284" s="10"/>
      <c r="Y2284" s="10"/>
      <c r="Z2284" s="10"/>
    </row>
    <row r="2285">
      <c r="A2285" s="1">
        <v>2284.0</v>
      </c>
      <c r="B2285" s="3">
        <v>43381.0</v>
      </c>
      <c r="C2285" s="1" t="s">
        <v>3</v>
      </c>
      <c r="D2285" s="1" t="s">
        <v>13</v>
      </c>
      <c r="E2285" s="1">
        <v>41.0</v>
      </c>
      <c r="F2285" s="10">
        <f>vlookup(E2285,DateReference!B:C,2,false)</f>
        <v>9</v>
      </c>
      <c r="G2285" s="1">
        <v>7.0</v>
      </c>
      <c r="H2285" s="1" t="s">
        <v>37</v>
      </c>
      <c r="I2285" s="10"/>
      <c r="J2285" s="10"/>
      <c r="K2285" s="10"/>
      <c r="L2285" s="10"/>
      <c r="M2285" s="10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</row>
    <row r="2286">
      <c r="A2286" s="1">
        <v>2285.0</v>
      </c>
      <c r="B2286" s="3">
        <v>43399.0</v>
      </c>
      <c r="C2286" s="1" t="s">
        <v>3</v>
      </c>
      <c r="D2286" s="1" t="s">
        <v>33</v>
      </c>
      <c r="E2286" s="1">
        <v>43.0</v>
      </c>
      <c r="F2286" s="10">
        <f>vlookup(E2286,DateReference!B:C,2,false)</f>
        <v>11</v>
      </c>
      <c r="G2286" s="1">
        <v>8.0</v>
      </c>
      <c r="H2286" s="1" t="s">
        <v>38</v>
      </c>
      <c r="I2286" s="10"/>
      <c r="J2286" s="10"/>
      <c r="K2286" s="10"/>
      <c r="L2286" s="10"/>
      <c r="M2286" s="10"/>
      <c r="N2286" s="10"/>
      <c r="O2286" s="10"/>
      <c r="P2286" s="10"/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</row>
    <row r="2287">
      <c r="A2287" s="1">
        <v>2286.0</v>
      </c>
      <c r="B2287" s="3">
        <v>43413.0</v>
      </c>
      <c r="C2287" s="1" t="s">
        <v>3</v>
      </c>
      <c r="D2287" s="1" t="s">
        <v>13</v>
      </c>
      <c r="E2287" s="1">
        <v>45.0</v>
      </c>
      <c r="F2287" s="10">
        <f>vlookup(E2287,DateReference!B:C,2,false)</f>
        <v>13</v>
      </c>
      <c r="G2287" s="1">
        <v>9.0</v>
      </c>
      <c r="H2287" s="1" t="s">
        <v>39</v>
      </c>
      <c r="I2287" s="10"/>
      <c r="J2287" s="10"/>
      <c r="K2287" s="10"/>
      <c r="L2287" s="10"/>
      <c r="M2287" s="10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</row>
    <row r="2288">
      <c r="A2288" s="1">
        <v>2287.0</v>
      </c>
      <c r="B2288" s="3">
        <v>43389.0</v>
      </c>
      <c r="C2288" s="1" t="s">
        <v>3</v>
      </c>
      <c r="D2288" s="1" t="s">
        <v>33</v>
      </c>
      <c r="E2288" s="1">
        <v>42.0</v>
      </c>
      <c r="F2288" s="10">
        <f>vlookup(E2288,DateReference!B:C,2,false)</f>
        <v>10</v>
      </c>
      <c r="G2288" s="1">
        <v>4.0</v>
      </c>
      <c r="H2288" s="1" t="s">
        <v>37</v>
      </c>
      <c r="I2288" s="10"/>
      <c r="J2288" s="10"/>
      <c r="K2288" s="10"/>
      <c r="L2288" s="10"/>
      <c r="M2288" s="10"/>
      <c r="N2288" s="10"/>
      <c r="O2288" s="10"/>
      <c r="P2288" s="10"/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</row>
    <row r="2289">
      <c r="A2289" s="1">
        <v>2288.0</v>
      </c>
      <c r="B2289" s="3">
        <v>43429.0</v>
      </c>
      <c r="C2289" s="1" t="s">
        <v>3</v>
      </c>
      <c r="D2289" s="1" t="s">
        <v>33</v>
      </c>
      <c r="E2289" s="1">
        <v>47.0</v>
      </c>
      <c r="F2289" s="10">
        <f>vlookup(E2289,DateReference!B:C,2,false)</f>
        <v>15</v>
      </c>
      <c r="G2289" s="1">
        <v>5.0</v>
      </c>
      <c r="H2289" s="1" t="s">
        <v>38</v>
      </c>
      <c r="I2289" s="10"/>
      <c r="J2289" s="10"/>
      <c r="K2289" s="10"/>
      <c r="L2289" s="10"/>
      <c r="M2289" s="10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</row>
    <row r="2290">
      <c r="A2290" s="1">
        <v>2289.0</v>
      </c>
      <c r="B2290" s="3">
        <v>43399.0</v>
      </c>
      <c r="C2290" s="1" t="s">
        <v>3</v>
      </c>
      <c r="D2290" s="1" t="s">
        <v>13</v>
      </c>
      <c r="E2290" s="1">
        <v>43.0</v>
      </c>
      <c r="F2290" s="10">
        <f>vlookup(E2290,DateReference!B:C,2,false)</f>
        <v>11</v>
      </c>
      <c r="G2290" s="1">
        <v>2.0</v>
      </c>
      <c r="H2290" s="1" t="s">
        <v>39</v>
      </c>
      <c r="I2290" s="10"/>
      <c r="J2290" s="10"/>
      <c r="K2290" s="10"/>
      <c r="L2290" s="10"/>
      <c r="M2290" s="10"/>
      <c r="N2290" s="10"/>
      <c r="O2290" s="10"/>
      <c r="P2290" s="10"/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</row>
    <row r="2291">
      <c r="A2291" s="1">
        <v>2290.0</v>
      </c>
      <c r="B2291" s="3">
        <v>43426.0</v>
      </c>
      <c r="C2291" s="1" t="s">
        <v>3</v>
      </c>
      <c r="D2291" s="1" t="s">
        <v>33</v>
      </c>
      <c r="E2291" s="1">
        <v>47.0</v>
      </c>
      <c r="F2291" s="10">
        <f>vlookup(E2291,DateReference!B:C,2,false)</f>
        <v>15</v>
      </c>
      <c r="G2291" s="1">
        <v>2.0</v>
      </c>
      <c r="H2291" s="1" t="s">
        <v>37</v>
      </c>
      <c r="I2291" s="10"/>
      <c r="J2291" s="10"/>
      <c r="K2291" s="10"/>
      <c r="L2291" s="10"/>
      <c r="M2291" s="10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</row>
    <row r="2292">
      <c r="A2292" s="1">
        <v>2291.0</v>
      </c>
      <c r="B2292" s="3">
        <v>43375.0</v>
      </c>
      <c r="C2292" s="1" t="s">
        <v>3</v>
      </c>
      <c r="D2292" s="1" t="s">
        <v>33</v>
      </c>
      <c r="E2292" s="1">
        <v>40.0</v>
      </c>
      <c r="F2292" s="10">
        <f>vlookup(E2292,DateReference!B:C,2,false)</f>
        <v>8</v>
      </c>
      <c r="G2292" s="1">
        <v>2.0</v>
      </c>
      <c r="H2292" s="1" t="s">
        <v>38</v>
      </c>
      <c r="I2292" s="10"/>
      <c r="J2292" s="10"/>
      <c r="K2292" s="10"/>
      <c r="L2292" s="10"/>
      <c r="M2292" s="10"/>
      <c r="N2292" s="10"/>
      <c r="O2292" s="10"/>
      <c r="P2292" s="10"/>
      <c r="Q2292" s="10"/>
      <c r="R2292" s="10"/>
      <c r="S2292" s="10"/>
      <c r="T2292" s="10"/>
      <c r="U2292" s="10"/>
      <c r="V2292" s="10"/>
      <c r="W2292" s="10"/>
      <c r="X2292" s="10"/>
      <c r="Y2292" s="10"/>
      <c r="Z2292" s="10"/>
    </row>
    <row r="2293">
      <c r="A2293" s="1">
        <v>2292.0</v>
      </c>
      <c r="B2293" s="3">
        <v>43388.0</v>
      </c>
      <c r="C2293" s="1" t="s">
        <v>3</v>
      </c>
      <c r="D2293" s="1" t="s">
        <v>13</v>
      </c>
      <c r="E2293" s="1">
        <v>42.0</v>
      </c>
      <c r="F2293" s="10">
        <f>vlookup(E2293,DateReference!B:C,2,false)</f>
        <v>10</v>
      </c>
      <c r="G2293" s="1">
        <v>4.0</v>
      </c>
      <c r="H2293" s="1" t="s">
        <v>39</v>
      </c>
      <c r="I2293" s="10"/>
      <c r="J2293" s="10"/>
      <c r="K2293" s="10"/>
      <c r="L2293" s="10"/>
      <c r="M2293" s="10"/>
      <c r="N2293" s="10"/>
      <c r="O2293" s="10"/>
      <c r="P2293" s="10"/>
      <c r="Q2293" s="10"/>
      <c r="R2293" s="10"/>
      <c r="S2293" s="10"/>
      <c r="T2293" s="10"/>
      <c r="U2293" s="10"/>
      <c r="V2293" s="10"/>
      <c r="W2293" s="10"/>
      <c r="X2293" s="10"/>
      <c r="Y2293" s="10"/>
      <c r="Z2293" s="10"/>
    </row>
    <row r="2294">
      <c r="A2294" s="1">
        <v>2293.0</v>
      </c>
      <c r="B2294" s="3">
        <v>43451.0</v>
      </c>
      <c r="C2294" s="1" t="s">
        <v>3</v>
      </c>
      <c r="D2294" s="1" t="s">
        <v>13</v>
      </c>
      <c r="E2294" s="1">
        <v>51.0</v>
      </c>
      <c r="F2294" s="10">
        <f>vlookup(E2294,DateReference!B:C,2,false)</f>
        <v>19</v>
      </c>
      <c r="G2294" s="1">
        <v>2.0</v>
      </c>
      <c r="H2294" s="1" t="s">
        <v>37</v>
      </c>
      <c r="I2294" s="10"/>
      <c r="J2294" s="10"/>
      <c r="K2294" s="10"/>
      <c r="L2294" s="10"/>
      <c r="M2294" s="10"/>
      <c r="N2294" s="10"/>
      <c r="O2294" s="10"/>
      <c r="P2294" s="10"/>
      <c r="Q2294" s="10"/>
      <c r="R2294" s="10"/>
      <c r="S2294" s="10"/>
      <c r="T2294" s="10"/>
      <c r="U2294" s="10"/>
      <c r="V2294" s="10"/>
      <c r="W2294" s="10"/>
      <c r="X2294" s="10"/>
      <c r="Y2294" s="10"/>
      <c r="Z2294" s="10"/>
    </row>
    <row r="2295">
      <c r="A2295" s="1">
        <v>2294.0</v>
      </c>
      <c r="B2295" s="3">
        <v>43382.0</v>
      </c>
      <c r="C2295" s="1" t="s">
        <v>3</v>
      </c>
      <c r="D2295" s="1" t="s">
        <v>13</v>
      </c>
      <c r="E2295" s="1">
        <v>41.0</v>
      </c>
      <c r="F2295" s="10">
        <f>vlookup(E2295,DateReference!B:C,2,false)</f>
        <v>9</v>
      </c>
      <c r="G2295" s="1">
        <v>5.0</v>
      </c>
      <c r="H2295" s="1" t="s">
        <v>38</v>
      </c>
      <c r="I2295" s="10"/>
      <c r="J2295" s="10"/>
      <c r="K2295" s="10"/>
      <c r="L2295" s="10"/>
      <c r="M2295" s="10"/>
      <c r="N2295" s="10"/>
      <c r="O2295" s="10"/>
      <c r="P2295" s="10"/>
      <c r="Q2295" s="10"/>
      <c r="R2295" s="10"/>
      <c r="S2295" s="10"/>
      <c r="T2295" s="10"/>
      <c r="U2295" s="10"/>
      <c r="V2295" s="10"/>
      <c r="W2295" s="10"/>
      <c r="X2295" s="10"/>
      <c r="Y2295" s="10"/>
      <c r="Z2295" s="10"/>
    </row>
    <row r="2296">
      <c r="A2296" s="1">
        <v>2295.0</v>
      </c>
      <c r="B2296" s="3">
        <v>43346.0</v>
      </c>
      <c r="C2296" s="1" t="s">
        <v>3</v>
      </c>
      <c r="D2296" s="1" t="s">
        <v>13</v>
      </c>
      <c r="E2296" s="1">
        <v>36.0</v>
      </c>
      <c r="F2296" s="10">
        <f>vlookup(E2296,DateReference!B:C,2,false)</f>
        <v>4</v>
      </c>
      <c r="G2296" s="1">
        <v>7.0</v>
      </c>
      <c r="H2296" s="1" t="s">
        <v>39</v>
      </c>
      <c r="I2296" s="10"/>
      <c r="J2296" s="10"/>
      <c r="K2296" s="10"/>
      <c r="L2296" s="10"/>
      <c r="M2296" s="10"/>
      <c r="N2296" s="10"/>
      <c r="O2296" s="10"/>
      <c r="P2296" s="10"/>
      <c r="Q2296" s="10"/>
      <c r="R2296" s="10"/>
      <c r="S2296" s="10"/>
      <c r="T2296" s="10"/>
      <c r="U2296" s="10"/>
      <c r="V2296" s="10"/>
      <c r="W2296" s="10"/>
      <c r="X2296" s="10"/>
      <c r="Y2296" s="10"/>
      <c r="Z2296" s="10"/>
    </row>
    <row r="2297">
      <c r="A2297" s="1">
        <v>2296.0</v>
      </c>
      <c r="B2297" s="3">
        <v>43339.0</v>
      </c>
      <c r="C2297" s="1" t="s">
        <v>3</v>
      </c>
      <c r="D2297" s="1" t="s">
        <v>33</v>
      </c>
      <c r="E2297" s="1">
        <v>35.0</v>
      </c>
      <c r="F2297" s="10">
        <f>vlookup(E2297,DateReference!B:C,2,false)</f>
        <v>3</v>
      </c>
      <c r="G2297" s="1">
        <v>10.0</v>
      </c>
      <c r="H2297" s="1" t="s">
        <v>37</v>
      </c>
      <c r="I2297" s="10"/>
      <c r="J2297" s="10"/>
      <c r="K2297" s="10"/>
      <c r="L2297" s="10"/>
      <c r="M2297" s="10"/>
      <c r="N2297" s="10"/>
      <c r="O2297" s="10"/>
      <c r="P2297" s="10"/>
      <c r="Q2297" s="10"/>
      <c r="R2297" s="10"/>
      <c r="S2297" s="10"/>
      <c r="T2297" s="10"/>
      <c r="U2297" s="10"/>
      <c r="V2297" s="10"/>
      <c r="W2297" s="10"/>
      <c r="X2297" s="10"/>
      <c r="Y2297" s="10"/>
      <c r="Z2297" s="10"/>
    </row>
    <row r="2298">
      <c r="A2298" s="1">
        <v>2297.0</v>
      </c>
      <c r="B2298" s="3">
        <v>43407.0</v>
      </c>
      <c r="C2298" s="1" t="s">
        <v>3</v>
      </c>
      <c r="D2298" s="1" t="s">
        <v>13</v>
      </c>
      <c r="E2298" s="1">
        <v>44.0</v>
      </c>
      <c r="F2298" s="10">
        <f>vlookup(E2298,DateReference!B:C,2,false)</f>
        <v>12</v>
      </c>
      <c r="G2298" s="1">
        <v>10.0</v>
      </c>
      <c r="H2298" s="1" t="s">
        <v>38</v>
      </c>
      <c r="I2298" s="10"/>
      <c r="J2298" s="10"/>
      <c r="K2298" s="10"/>
      <c r="L2298" s="10"/>
      <c r="M2298" s="10"/>
      <c r="N2298" s="10"/>
      <c r="O2298" s="10"/>
      <c r="P2298" s="10"/>
      <c r="Q2298" s="10"/>
      <c r="R2298" s="10"/>
      <c r="S2298" s="10"/>
      <c r="T2298" s="10"/>
      <c r="U2298" s="10"/>
      <c r="V2298" s="10"/>
      <c r="W2298" s="10"/>
      <c r="X2298" s="10"/>
      <c r="Y2298" s="10"/>
      <c r="Z2298" s="10"/>
    </row>
    <row r="2299">
      <c r="A2299" s="1">
        <v>2298.0</v>
      </c>
      <c r="B2299" s="3">
        <v>43427.0</v>
      </c>
      <c r="C2299" s="1" t="s">
        <v>3</v>
      </c>
      <c r="D2299" s="1" t="s">
        <v>13</v>
      </c>
      <c r="E2299" s="1">
        <v>47.0</v>
      </c>
      <c r="F2299" s="10">
        <f>vlookup(E2299,DateReference!B:C,2,false)</f>
        <v>15</v>
      </c>
      <c r="G2299" s="1">
        <v>2.0</v>
      </c>
      <c r="H2299" s="1" t="s">
        <v>39</v>
      </c>
      <c r="I2299" s="10"/>
      <c r="J2299" s="10"/>
      <c r="K2299" s="10"/>
      <c r="L2299" s="10"/>
      <c r="M2299" s="10"/>
      <c r="N2299" s="10"/>
      <c r="O2299" s="10"/>
      <c r="P2299" s="10"/>
      <c r="Q2299" s="10"/>
      <c r="R2299" s="10"/>
      <c r="S2299" s="10"/>
      <c r="T2299" s="10"/>
      <c r="U2299" s="10"/>
      <c r="V2299" s="10"/>
      <c r="W2299" s="10"/>
      <c r="X2299" s="10"/>
      <c r="Y2299" s="10"/>
      <c r="Z2299" s="10"/>
    </row>
    <row r="2300">
      <c r="A2300" s="1">
        <v>2299.0</v>
      </c>
      <c r="B2300" s="3">
        <v>43413.0</v>
      </c>
      <c r="C2300" s="1" t="s">
        <v>3</v>
      </c>
      <c r="D2300" s="1" t="s">
        <v>13</v>
      </c>
      <c r="E2300" s="1">
        <v>45.0</v>
      </c>
      <c r="F2300" s="10">
        <f>vlookup(E2300,DateReference!B:C,2,false)</f>
        <v>13</v>
      </c>
      <c r="G2300" s="1">
        <v>6.0</v>
      </c>
      <c r="H2300" s="1" t="s">
        <v>37</v>
      </c>
      <c r="I2300" s="10"/>
      <c r="J2300" s="10"/>
      <c r="K2300" s="10"/>
      <c r="L2300" s="10"/>
      <c r="M2300" s="10"/>
      <c r="N2300" s="10"/>
      <c r="O2300" s="10"/>
      <c r="P2300" s="10"/>
      <c r="Q2300" s="10"/>
      <c r="R2300" s="10"/>
      <c r="S2300" s="10"/>
      <c r="T2300" s="10"/>
      <c r="U2300" s="10"/>
      <c r="V2300" s="10"/>
      <c r="W2300" s="10"/>
      <c r="X2300" s="10"/>
      <c r="Y2300" s="10"/>
      <c r="Z2300" s="10"/>
    </row>
    <row r="2301">
      <c r="A2301" s="1">
        <v>2300.0</v>
      </c>
      <c r="B2301" s="3">
        <v>43390.0</v>
      </c>
      <c r="C2301" s="1" t="s">
        <v>3</v>
      </c>
      <c r="D2301" s="1" t="s">
        <v>33</v>
      </c>
      <c r="E2301" s="1">
        <v>42.0</v>
      </c>
      <c r="F2301" s="10">
        <f>vlookup(E2301,DateReference!B:C,2,false)</f>
        <v>10</v>
      </c>
      <c r="G2301" s="1">
        <v>7.0</v>
      </c>
      <c r="H2301" s="1" t="s">
        <v>38</v>
      </c>
      <c r="I2301" s="10"/>
      <c r="J2301" s="10"/>
      <c r="K2301" s="10"/>
      <c r="L2301" s="10"/>
      <c r="M2301" s="10"/>
      <c r="N2301" s="10"/>
      <c r="O2301" s="10"/>
      <c r="P2301" s="10"/>
      <c r="Q2301" s="10"/>
      <c r="R2301" s="10"/>
      <c r="S2301" s="10"/>
      <c r="T2301" s="10"/>
      <c r="U2301" s="10"/>
      <c r="V2301" s="10"/>
      <c r="W2301" s="10"/>
      <c r="X2301" s="10"/>
      <c r="Y2301" s="10"/>
      <c r="Z2301" s="10"/>
    </row>
    <row r="2302">
      <c r="A2302" s="1">
        <v>2301.0</v>
      </c>
      <c r="B2302" s="3">
        <v>43352.0</v>
      </c>
      <c r="C2302" s="1" t="s">
        <v>3</v>
      </c>
      <c r="D2302" s="1" t="s">
        <v>33</v>
      </c>
      <c r="E2302" s="1">
        <v>36.0</v>
      </c>
      <c r="F2302" s="10">
        <f>vlookup(E2302,DateReference!B:C,2,false)</f>
        <v>4</v>
      </c>
      <c r="G2302" s="1">
        <v>5.0</v>
      </c>
      <c r="H2302" s="1" t="s">
        <v>39</v>
      </c>
      <c r="I2302" s="10"/>
      <c r="J2302" s="10"/>
      <c r="K2302" s="10"/>
      <c r="L2302" s="10"/>
      <c r="M2302" s="10"/>
      <c r="N2302" s="10"/>
      <c r="O2302" s="10"/>
      <c r="P2302" s="10"/>
      <c r="Q2302" s="10"/>
      <c r="R2302" s="10"/>
      <c r="S2302" s="10"/>
      <c r="T2302" s="10"/>
      <c r="U2302" s="10"/>
      <c r="V2302" s="10"/>
      <c r="W2302" s="10"/>
      <c r="X2302" s="10"/>
      <c r="Y2302" s="10"/>
      <c r="Z2302" s="10"/>
    </row>
    <row r="2303">
      <c r="A2303" s="1">
        <v>2302.0</v>
      </c>
      <c r="B2303" s="3">
        <v>43419.0</v>
      </c>
      <c r="C2303" s="1" t="s">
        <v>3</v>
      </c>
      <c r="D2303" s="1" t="s">
        <v>13</v>
      </c>
      <c r="E2303" s="1">
        <v>46.0</v>
      </c>
      <c r="F2303" s="10">
        <f>vlookup(E2303,DateReference!B:C,2,false)</f>
        <v>14</v>
      </c>
      <c r="G2303" s="1">
        <v>1.0</v>
      </c>
      <c r="H2303" s="1" t="s">
        <v>37</v>
      </c>
      <c r="I2303" s="10"/>
      <c r="J2303" s="10"/>
      <c r="K2303" s="10"/>
      <c r="L2303" s="10"/>
      <c r="M2303" s="10"/>
      <c r="N2303" s="10"/>
      <c r="O2303" s="10"/>
      <c r="P2303" s="10"/>
      <c r="Q2303" s="10"/>
      <c r="R2303" s="10"/>
      <c r="S2303" s="10"/>
      <c r="T2303" s="10"/>
      <c r="U2303" s="10"/>
      <c r="V2303" s="10"/>
      <c r="W2303" s="10"/>
      <c r="X2303" s="10"/>
      <c r="Y2303" s="10"/>
      <c r="Z2303" s="10"/>
    </row>
    <row r="2304">
      <c r="A2304" s="1">
        <v>2303.0</v>
      </c>
      <c r="B2304" s="3">
        <v>43446.0</v>
      </c>
      <c r="C2304" s="1" t="s">
        <v>3</v>
      </c>
      <c r="D2304" s="1" t="s">
        <v>13</v>
      </c>
      <c r="E2304" s="1">
        <v>50.0</v>
      </c>
      <c r="F2304" s="10">
        <f>vlookup(E2304,DateReference!B:C,2,false)</f>
        <v>18</v>
      </c>
      <c r="G2304" s="1">
        <v>1.0</v>
      </c>
      <c r="H2304" s="1" t="s">
        <v>38</v>
      </c>
      <c r="I2304" s="10"/>
      <c r="J2304" s="10"/>
      <c r="K2304" s="10"/>
      <c r="L2304" s="10"/>
      <c r="M2304" s="10"/>
      <c r="N2304" s="10"/>
      <c r="O2304" s="10"/>
      <c r="P2304" s="10"/>
      <c r="Q2304" s="10"/>
      <c r="R2304" s="10"/>
      <c r="S2304" s="10"/>
      <c r="T2304" s="10"/>
      <c r="U2304" s="10"/>
      <c r="V2304" s="10"/>
      <c r="W2304" s="10"/>
      <c r="X2304" s="10"/>
      <c r="Y2304" s="10"/>
      <c r="Z2304" s="10"/>
    </row>
    <row r="2305">
      <c r="A2305" s="1">
        <v>2304.0</v>
      </c>
      <c r="B2305" s="3">
        <v>43342.0</v>
      </c>
      <c r="C2305" s="1" t="s">
        <v>3</v>
      </c>
      <c r="D2305" s="1" t="s">
        <v>13</v>
      </c>
      <c r="E2305" s="1">
        <v>35.0</v>
      </c>
      <c r="F2305" s="10">
        <f>vlookup(E2305,DateReference!B:C,2,false)</f>
        <v>3</v>
      </c>
      <c r="G2305" s="1">
        <v>2.0</v>
      </c>
      <c r="H2305" s="1" t="s">
        <v>39</v>
      </c>
      <c r="I2305" s="10"/>
      <c r="J2305" s="10"/>
      <c r="K2305" s="10"/>
      <c r="L2305" s="10"/>
      <c r="M2305" s="10"/>
      <c r="N2305" s="10"/>
      <c r="O2305" s="10"/>
      <c r="P2305" s="10"/>
      <c r="Q2305" s="10"/>
      <c r="R2305" s="10"/>
      <c r="S2305" s="10"/>
      <c r="T2305" s="10"/>
      <c r="U2305" s="10"/>
      <c r="V2305" s="10"/>
      <c r="W2305" s="10"/>
      <c r="X2305" s="10"/>
      <c r="Y2305" s="10"/>
      <c r="Z2305" s="10"/>
    </row>
    <row r="2306">
      <c r="A2306" s="1">
        <v>2305.0</v>
      </c>
      <c r="B2306" s="3">
        <v>43437.0</v>
      </c>
      <c r="C2306" s="1" t="s">
        <v>3</v>
      </c>
      <c r="D2306" s="1" t="s">
        <v>33</v>
      </c>
      <c r="E2306" s="1">
        <v>49.0</v>
      </c>
      <c r="F2306" s="10">
        <f>vlookup(E2306,DateReference!B:C,2,false)</f>
        <v>17</v>
      </c>
      <c r="G2306" s="1">
        <v>10.0</v>
      </c>
      <c r="H2306" s="1" t="s">
        <v>37</v>
      </c>
      <c r="I2306" s="10"/>
      <c r="J2306" s="10"/>
      <c r="K2306" s="10"/>
      <c r="L2306" s="10"/>
      <c r="M2306" s="10"/>
      <c r="N2306" s="10"/>
      <c r="O2306" s="10"/>
      <c r="P2306" s="10"/>
      <c r="Q2306" s="10"/>
      <c r="R2306" s="10"/>
      <c r="S2306" s="10"/>
      <c r="T2306" s="10"/>
      <c r="U2306" s="10"/>
      <c r="V2306" s="10"/>
      <c r="W2306" s="10"/>
      <c r="X2306" s="10"/>
      <c r="Y2306" s="10"/>
      <c r="Z2306" s="10"/>
    </row>
    <row r="2307">
      <c r="A2307" s="1">
        <v>2306.0</v>
      </c>
      <c r="B2307" s="3">
        <v>43417.0</v>
      </c>
      <c r="C2307" s="1" t="s">
        <v>3</v>
      </c>
      <c r="D2307" s="1" t="s">
        <v>13</v>
      </c>
      <c r="E2307" s="1">
        <v>46.0</v>
      </c>
      <c r="F2307" s="10">
        <f>vlookup(E2307,DateReference!B:C,2,false)</f>
        <v>14</v>
      </c>
      <c r="G2307" s="1">
        <v>3.0</v>
      </c>
      <c r="H2307" s="1" t="s">
        <v>38</v>
      </c>
      <c r="I2307" s="10"/>
      <c r="J2307" s="10"/>
      <c r="K2307" s="10"/>
      <c r="L2307" s="10"/>
      <c r="M2307" s="10"/>
      <c r="N2307" s="10"/>
      <c r="O2307" s="10"/>
      <c r="P2307" s="10"/>
      <c r="Q2307" s="10"/>
      <c r="R2307" s="10"/>
      <c r="S2307" s="10"/>
      <c r="T2307" s="10"/>
      <c r="U2307" s="10"/>
      <c r="V2307" s="10"/>
      <c r="W2307" s="10"/>
      <c r="X2307" s="10"/>
      <c r="Y2307" s="10"/>
      <c r="Z2307" s="10"/>
    </row>
    <row r="2308">
      <c r="A2308" s="1">
        <v>2307.0</v>
      </c>
      <c r="B2308" s="3">
        <v>43461.0</v>
      </c>
      <c r="C2308" s="1" t="s">
        <v>3</v>
      </c>
      <c r="D2308" s="1" t="s">
        <v>13</v>
      </c>
      <c r="E2308" s="1">
        <v>52.0</v>
      </c>
      <c r="F2308" s="10">
        <f>vlookup(E2308,DateReference!B:C,2,false)</f>
        <v>20</v>
      </c>
      <c r="G2308" s="1">
        <v>6.0</v>
      </c>
      <c r="H2308" s="1" t="s">
        <v>39</v>
      </c>
      <c r="I2308" s="10"/>
      <c r="J2308" s="10"/>
      <c r="K2308" s="10"/>
      <c r="L2308" s="10"/>
      <c r="M2308" s="10"/>
      <c r="N2308" s="10"/>
      <c r="O2308" s="10"/>
      <c r="P2308" s="10"/>
      <c r="Q2308" s="10"/>
      <c r="R2308" s="10"/>
      <c r="S2308" s="10"/>
      <c r="T2308" s="10"/>
      <c r="U2308" s="10"/>
      <c r="V2308" s="10"/>
      <c r="W2308" s="10"/>
      <c r="X2308" s="10"/>
      <c r="Y2308" s="10"/>
      <c r="Z2308" s="10"/>
    </row>
    <row r="2309">
      <c r="A2309" s="1">
        <v>2308.0</v>
      </c>
      <c r="B2309" s="3">
        <v>43393.0</v>
      </c>
      <c r="C2309" s="1" t="s">
        <v>3</v>
      </c>
      <c r="D2309" s="1" t="s">
        <v>13</v>
      </c>
      <c r="E2309" s="1">
        <v>42.0</v>
      </c>
      <c r="F2309" s="10">
        <f>vlookup(E2309,DateReference!B:C,2,false)</f>
        <v>10</v>
      </c>
      <c r="G2309" s="1">
        <v>7.0</v>
      </c>
      <c r="H2309" s="1" t="s">
        <v>37</v>
      </c>
      <c r="I2309" s="10"/>
      <c r="J2309" s="10"/>
      <c r="K2309" s="10"/>
      <c r="L2309" s="10"/>
      <c r="M2309" s="10"/>
      <c r="N2309" s="10"/>
      <c r="O2309" s="10"/>
      <c r="P2309" s="10"/>
      <c r="Q2309" s="10"/>
      <c r="R2309" s="10"/>
      <c r="S2309" s="10"/>
      <c r="T2309" s="10"/>
      <c r="U2309" s="10"/>
      <c r="V2309" s="10"/>
      <c r="W2309" s="10"/>
      <c r="X2309" s="10"/>
      <c r="Y2309" s="10"/>
      <c r="Z2309" s="10"/>
    </row>
    <row r="2310">
      <c r="A2310" s="1">
        <v>2309.0</v>
      </c>
      <c r="B2310" s="3">
        <v>43460.0</v>
      </c>
      <c r="C2310" s="1" t="s">
        <v>3</v>
      </c>
      <c r="D2310" s="1" t="s">
        <v>13</v>
      </c>
      <c r="E2310" s="1">
        <v>52.0</v>
      </c>
      <c r="F2310" s="10">
        <f>vlookup(E2310,DateReference!B:C,2,false)</f>
        <v>20</v>
      </c>
      <c r="G2310" s="1">
        <v>8.0</v>
      </c>
      <c r="H2310" s="1" t="s">
        <v>38</v>
      </c>
      <c r="I2310" s="10"/>
      <c r="J2310" s="10"/>
      <c r="K2310" s="10"/>
      <c r="L2310" s="10"/>
      <c r="M2310" s="10"/>
      <c r="N2310" s="10"/>
      <c r="O2310" s="10"/>
      <c r="P2310" s="10"/>
      <c r="Q2310" s="10"/>
      <c r="R2310" s="10"/>
      <c r="S2310" s="10"/>
      <c r="T2310" s="10"/>
      <c r="U2310" s="10"/>
      <c r="V2310" s="10"/>
      <c r="W2310" s="10"/>
      <c r="X2310" s="10"/>
      <c r="Y2310" s="10"/>
      <c r="Z2310" s="10"/>
    </row>
    <row r="2311">
      <c r="A2311" s="1">
        <v>2310.0</v>
      </c>
      <c r="B2311" s="3">
        <v>43442.0</v>
      </c>
      <c r="C2311" s="1" t="s">
        <v>3</v>
      </c>
      <c r="D2311" s="1" t="s">
        <v>13</v>
      </c>
      <c r="E2311" s="1">
        <v>49.0</v>
      </c>
      <c r="F2311" s="10">
        <f>vlookup(E2311,DateReference!B:C,2,false)</f>
        <v>17</v>
      </c>
      <c r="G2311" s="1">
        <v>3.0</v>
      </c>
      <c r="H2311" s="1" t="s">
        <v>39</v>
      </c>
      <c r="I2311" s="10"/>
      <c r="J2311" s="10"/>
      <c r="K2311" s="10"/>
      <c r="L2311" s="10"/>
      <c r="M2311" s="10"/>
      <c r="N2311" s="10"/>
      <c r="O2311" s="10"/>
      <c r="P2311" s="10"/>
      <c r="Q2311" s="10"/>
      <c r="R2311" s="10"/>
      <c r="S2311" s="10"/>
      <c r="T2311" s="10"/>
      <c r="U2311" s="10"/>
      <c r="V2311" s="10"/>
      <c r="W2311" s="10"/>
      <c r="X2311" s="10"/>
      <c r="Y2311" s="10"/>
      <c r="Z2311" s="10"/>
    </row>
    <row r="2312">
      <c r="A2312" s="1">
        <v>2311.0</v>
      </c>
      <c r="B2312" s="3">
        <v>43333.0</v>
      </c>
      <c r="C2312" s="1" t="s">
        <v>3</v>
      </c>
      <c r="D2312" s="1" t="s">
        <v>13</v>
      </c>
      <c r="E2312" s="1">
        <v>34.0</v>
      </c>
      <c r="F2312" s="10">
        <f>vlookup(E2312,DateReference!B:C,2,false)</f>
        <v>2</v>
      </c>
      <c r="G2312" s="1">
        <v>3.0</v>
      </c>
      <c r="H2312" s="1" t="s">
        <v>37</v>
      </c>
      <c r="I2312" s="10"/>
      <c r="J2312" s="10"/>
      <c r="K2312" s="10"/>
      <c r="L2312" s="10"/>
      <c r="M2312" s="10"/>
      <c r="N2312" s="10"/>
      <c r="O2312" s="10"/>
      <c r="P2312" s="10"/>
      <c r="Q2312" s="10"/>
      <c r="R2312" s="10"/>
      <c r="S2312" s="10"/>
      <c r="T2312" s="10"/>
      <c r="U2312" s="10"/>
      <c r="V2312" s="10"/>
      <c r="W2312" s="10"/>
      <c r="X2312" s="10"/>
      <c r="Y2312" s="10"/>
      <c r="Z2312" s="10"/>
    </row>
    <row r="2313">
      <c r="A2313" s="1">
        <v>2312.0</v>
      </c>
      <c r="B2313" s="3">
        <v>43417.0</v>
      </c>
      <c r="C2313" s="1" t="s">
        <v>3</v>
      </c>
      <c r="D2313" s="1" t="s">
        <v>33</v>
      </c>
      <c r="E2313" s="1">
        <v>46.0</v>
      </c>
      <c r="F2313" s="10">
        <f>vlookup(E2313,DateReference!B:C,2,false)</f>
        <v>14</v>
      </c>
      <c r="G2313" s="1">
        <v>10.0</v>
      </c>
      <c r="H2313" s="1" t="s">
        <v>38</v>
      </c>
      <c r="I2313" s="10"/>
      <c r="J2313" s="10"/>
      <c r="K2313" s="10"/>
      <c r="L2313" s="10"/>
      <c r="M2313" s="10"/>
      <c r="N2313" s="10"/>
      <c r="O2313" s="10"/>
      <c r="P2313" s="10"/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</row>
    <row r="2314">
      <c r="A2314" s="1">
        <v>2313.0</v>
      </c>
      <c r="B2314" s="3">
        <v>43381.0</v>
      </c>
      <c r="C2314" s="1" t="s">
        <v>3</v>
      </c>
      <c r="D2314" s="1" t="s">
        <v>13</v>
      </c>
      <c r="E2314" s="1">
        <v>41.0</v>
      </c>
      <c r="F2314" s="10">
        <f>vlookup(E2314,DateReference!B:C,2,false)</f>
        <v>9</v>
      </c>
      <c r="G2314" s="1">
        <v>6.0</v>
      </c>
      <c r="H2314" s="1" t="s">
        <v>39</v>
      </c>
      <c r="I2314" s="10"/>
      <c r="J2314" s="10"/>
      <c r="K2314" s="10"/>
      <c r="L2314" s="10"/>
      <c r="M2314" s="10"/>
      <c r="N2314" s="10"/>
      <c r="O2314" s="10"/>
      <c r="P2314" s="10"/>
      <c r="Q2314" s="10"/>
      <c r="R2314" s="10"/>
      <c r="S2314" s="10"/>
      <c r="T2314" s="10"/>
      <c r="U2314" s="10"/>
      <c r="V2314" s="10"/>
      <c r="W2314" s="10"/>
      <c r="X2314" s="10"/>
      <c r="Y2314" s="10"/>
      <c r="Z2314" s="10"/>
    </row>
    <row r="2315">
      <c r="A2315" s="1">
        <v>2314.0</v>
      </c>
      <c r="B2315" s="3">
        <v>43418.0</v>
      </c>
      <c r="C2315" s="1" t="s">
        <v>3</v>
      </c>
      <c r="D2315" s="1" t="s">
        <v>33</v>
      </c>
      <c r="E2315" s="1">
        <v>46.0</v>
      </c>
      <c r="F2315" s="10">
        <f>vlookup(E2315,DateReference!B:C,2,false)</f>
        <v>14</v>
      </c>
      <c r="G2315" s="1">
        <v>6.0</v>
      </c>
      <c r="H2315" s="1" t="s">
        <v>37</v>
      </c>
      <c r="I2315" s="10"/>
      <c r="J2315" s="10"/>
      <c r="K2315" s="10"/>
      <c r="L2315" s="10"/>
      <c r="M2315" s="10"/>
      <c r="N2315" s="10"/>
      <c r="O2315" s="10"/>
      <c r="P2315" s="10"/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</row>
    <row r="2316">
      <c r="A2316" s="1">
        <v>2315.0</v>
      </c>
      <c r="B2316" s="3">
        <v>43404.0</v>
      </c>
      <c r="C2316" s="1" t="s">
        <v>3</v>
      </c>
      <c r="D2316" s="1" t="s">
        <v>13</v>
      </c>
      <c r="E2316" s="1">
        <v>44.0</v>
      </c>
      <c r="F2316" s="10">
        <f>vlookup(E2316,DateReference!B:C,2,false)</f>
        <v>12</v>
      </c>
      <c r="G2316" s="1">
        <v>6.0</v>
      </c>
      <c r="H2316" s="1" t="s">
        <v>38</v>
      </c>
      <c r="I2316" s="10"/>
      <c r="J2316" s="10"/>
      <c r="K2316" s="10"/>
      <c r="L2316" s="10"/>
      <c r="M2316" s="10"/>
      <c r="N2316" s="10"/>
      <c r="O2316" s="10"/>
      <c r="P2316" s="10"/>
      <c r="Q2316" s="10"/>
      <c r="R2316" s="10"/>
      <c r="S2316" s="10"/>
      <c r="T2316" s="10"/>
      <c r="U2316" s="10"/>
      <c r="V2316" s="10"/>
      <c r="W2316" s="10"/>
      <c r="X2316" s="10"/>
      <c r="Y2316" s="10"/>
      <c r="Z2316" s="10"/>
    </row>
    <row r="2317">
      <c r="A2317" s="1">
        <v>2316.0</v>
      </c>
      <c r="B2317" s="3">
        <v>43333.0</v>
      </c>
      <c r="C2317" s="1" t="s">
        <v>3</v>
      </c>
      <c r="D2317" s="1" t="s">
        <v>13</v>
      </c>
      <c r="E2317" s="1">
        <v>34.0</v>
      </c>
      <c r="F2317" s="10">
        <f>vlookup(E2317,DateReference!B:C,2,false)</f>
        <v>2</v>
      </c>
      <c r="G2317" s="1">
        <v>4.0</v>
      </c>
      <c r="H2317" s="1" t="s">
        <v>39</v>
      </c>
      <c r="I2317" s="10"/>
      <c r="J2317" s="10"/>
      <c r="K2317" s="10"/>
      <c r="L2317" s="10"/>
      <c r="M2317" s="10"/>
      <c r="N2317" s="10"/>
      <c r="O2317" s="10"/>
      <c r="P2317" s="10"/>
      <c r="Q2317" s="10"/>
      <c r="R2317" s="10"/>
      <c r="S2317" s="10"/>
      <c r="T2317" s="10"/>
      <c r="U2317" s="10"/>
      <c r="V2317" s="10"/>
      <c r="W2317" s="10"/>
      <c r="X2317" s="10"/>
      <c r="Y2317" s="10"/>
      <c r="Z2317" s="10"/>
    </row>
    <row r="2318">
      <c r="A2318" s="1">
        <v>2317.0</v>
      </c>
      <c r="B2318" s="3">
        <v>43395.0</v>
      </c>
      <c r="C2318" s="1" t="s">
        <v>3</v>
      </c>
      <c r="D2318" s="1" t="s">
        <v>33</v>
      </c>
      <c r="E2318" s="1">
        <v>43.0</v>
      </c>
      <c r="F2318" s="10">
        <f>vlookup(E2318,DateReference!B:C,2,false)</f>
        <v>11</v>
      </c>
      <c r="G2318" s="1">
        <v>8.0</v>
      </c>
      <c r="H2318" s="1" t="s">
        <v>37</v>
      </c>
      <c r="I2318" s="10"/>
      <c r="J2318" s="10"/>
      <c r="K2318" s="10"/>
      <c r="L2318" s="10"/>
      <c r="M2318" s="10"/>
      <c r="N2318" s="10"/>
      <c r="O2318" s="10"/>
      <c r="P2318" s="10"/>
      <c r="Q2318" s="10"/>
      <c r="R2318" s="10"/>
      <c r="S2318" s="10"/>
      <c r="T2318" s="10"/>
      <c r="U2318" s="10"/>
      <c r="V2318" s="10"/>
      <c r="W2318" s="10"/>
      <c r="X2318" s="10"/>
      <c r="Y2318" s="10"/>
      <c r="Z2318" s="10"/>
    </row>
    <row r="2319">
      <c r="A2319" s="1">
        <v>2318.0</v>
      </c>
      <c r="B2319" s="3">
        <v>43437.0</v>
      </c>
      <c r="C2319" s="1" t="s">
        <v>3</v>
      </c>
      <c r="D2319" s="1" t="s">
        <v>13</v>
      </c>
      <c r="E2319" s="1">
        <v>49.0</v>
      </c>
      <c r="F2319" s="10">
        <f>vlookup(E2319,DateReference!B:C,2,false)</f>
        <v>17</v>
      </c>
      <c r="G2319" s="1">
        <v>3.0</v>
      </c>
      <c r="H2319" s="1" t="s">
        <v>38</v>
      </c>
      <c r="I2319" s="10"/>
      <c r="J2319" s="10"/>
      <c r="K2319" s="10"/>
      <c r="L2319" s="10"/>
      <c r="M2319" s="10"/>
      <c r="N2319" s="10"/>
      <c r="O2319" s="10"/>
      <c r="P2319" s="10"/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</row>
    <row r="2320">
      <c r="A2320" s="1">
        <v>2319.0</v>
      </c>
      <c r="B2320" s="3">
        <v>43460.0</v>
      </c>
      <c r="C2320" s="1" t="s">
        <v>3</v>
      </c>
      <c r="D2320" s="1" t="s">
        <v>33</v>
      </c>
      <c r="E2320" s="1">
        <v>52.0</v>
      </c>
      <c r="F2320" s="10">
        <f>vlookup(E2320,DateReference!B:C,2,false)</f>
        <v>20</v>
      </c>
      <c r="G2320" s="1">
        <v>6.0</v>
      </c>
      <c r="H2320" s="1" t="s">
        <v>39</v>
      </c>
      <c r="I2320" s="10"/>
      <c r="J2320" s="10"/>
      <c r="K2320" s="10"/>
      <c r="L2320" s="10"/>
      <c r="M2320" s="10"/>
      <c r="N2320" s="10"/>
      <c r="O2320" s="10"/>
      <c r="P2320" s="10"/>
      <c r="Q2320" s="10"/>
      <c r="R2320" s="10"/>
      <c r="S2320" s="10"/>
      <c r="T2320" s="10"/>
      <c r="U2320" s="10"/>
      <c r="V2320" s="10"/>
      <c r="W2320" s="10"/>
      <c r="X2320" s="10"/>
      <c r="Y2320" s="10"/>
      <c r="Z2320" s="10"/>
    </row>
    <row r="2321">
      <c r="A2321" s="1">
        <v>2320.0</v>
      </c>
      <c r="B2321" s="3">
        <v>43330.0</v>
      </c>
      <c r="C2321" s="1" t="s">
        <v>3</v>
      </c>
      <c r="D2321" s="1" t="s">
        <v>33</v>
      </c>
      <c r="E2321" s="1">
        <v>33.0</v>
      </c>
      <c r="F2321" s="10">
        <f>vlookup(E2321,DateReference!B:C,2,false)</f>
        <v>1</v>
      </c>
      <c r="G2321" s="1">
        <v>5.0</v>
      </c>
      <c r="H2321" s="1" t="s">
        <v>37</v>
      </c>
      <c r="I2321" s="10"/>
      <c r="J2321" s="10"/>
      <c r="K2321" s="10"/>
      <c r="L2321" s="10"/>
      <c r="M2321" s="10"/>
      <c r="N2321" s="10"/>
      <c r="O2321" s="10"/>
      <c r="P2321" s="10"/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</row>
    <row r="2322">
      <c r="A2322" s="1">
        <v>2321.0</v>
      </c>
      <c r="B2322" s="3">
        <v>43445.0</v>
      </c>
      <c r="C2322" s="1" t="s">
        <v>3</v>
      </c>
      <c r="D2322" s="1" t="s">
        <v>33</v>
      </c>
      <c r="E2322" s="1">
        <v>50.0</v>
      </c>
      <c r="F2322" s="10">
        <f>vlookup(E2322,DateReference!B:C,2,false)</f>
        <v>18</v>
      </c>
      <c r="G2322" s="1">
        <v>10.0</v>
      </c>
      <c r="H2322" s="1" t="s">
        <v>38</v>
      </c>
      <c r="I2322" s="10"/>
      <c r="J2322" s="10"/>
      <c r="K2322" s="10"/>
      <c r="L2322" s="10"/>
      <c r="M2322" s="10"/>
      <c r="N2322" s="10"/>
      <c r="O2322" s="10"/>
      <c r="P2322" s="10"/>
      <c r="Q2322" s="10"/>
      <c r="R2322" s="10"/>
      <c r="S2322" s="10"/>
      <c r="T2322" s="10"/>
      <c r="U2322" s="10"/>
      <c r="V2322" s="10"/>
      <c r="W2322" s="10"/>
      <c r="X2322" s="10"/>
      <c r="Y2322" s="10"/>
      <c r="Z2322" s="10"/>
    </row>
    <row r="2323">
      <c r="A2323" s="1">
        <v>2322.0</v>
      </c>
      <c r="B2323" s="3">
        <v>43332.0</v>
      </c>
      <c r="C2323" s="1" t="s">
        <v>3</v>
      </c>
      <c r="D2323" s="1" t="s">
        <v>33</v>
      </c>
      <c r="E2323" s="1">
        <v>34.0</v>
      </c>
      <c r="F2323" s="10">
        <f>vlookup(E2323,DateReference!B:C,2,false)</f>
        <v>2</v>
      </c>
      <c r="G2323" s="1">
        <v>5.0</v>
      </c>
      <c r="H2323" s="1" t="s">
        <v>39</v>
      </c>
      <c r="I2323" s="10"/>
      <c r="J2323" s="10"/>
      <c r="K2323" s="10"/>
      <c r="L2323" s="10"/>
      <c r="M2323" s="10"/>
      <c r="N2323" s="10"/>
      <c r="O2323" s="10"/>
      <c r="P2323" s="10"/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</row>
    <row r="2324">
      <c r="A2324" s="1">
        <v>2323.0</v>
      </c>
      <c r="B2324" s="3">
        <v>43451.0</v>
      </c>
      <c r="C2324" s="1" t="s">
        <v>3</v>
      </c>
      <c r="D2324" s="1" t="s">
        <v>33</v>
      </c>
      <c r="E2324" s="1">
        <v>51.0</v>
      </c>
      <c r="F2324" s="10">
        <f>vlookup(E2324,DateReference!B:C,2,false)</f>
        <v>19</v>
      </c>
      <c r="G2324" s="1">
        <v>4.0</v>
      </c>
      <c r="H2324" s="1" t="s">
        <v>37</v>
      </c>
      <c r="I2324" s="10"/>
      <c r="J2324" s="10"/>
      <c r="K2324" s="10"/>
      <c r="L2324" s="10"/>
      <c r="M2324" s="10"/>
      <c r="N2324" s="10"/>
      <c r="O2324" s="10"/>
      <c r="P2324" s="10"/>
      <c r="Q2324" s="10"/>
      <c r="R2324" s="10"/>
      <c r="S2324" s="10"/>
      <c r="T2324" s="10"/>
      <c r="U2324" s="10"/>
      <c r="V2324" s="10"/>
      <c r="W2324" s="10"/>
      <c r="X2324" s="10"/>
      <c r="Y2324" s="10"/>
      <c r="Z2324" s="10"/>
    </row>
    <row r="2325">
      <c r="A2325" s="1">
        <v>2324.0</v>
      </c>
      <c r="B2325" s="3">
        <v>43432.0</v>
      </c>
      <c r="C2325" s="1" t="s">
        <v>3</v>
      </c>
      <c r="D2325" s="1" t="s">
        <v>33</v>
      </c>
      <c r="E2325" s="1">
        <v>48.0</v>
      </c>
      <c r="F2325" s="10">
        <f>vlookup(E2325,DateReference!B:C,2,false)</f>
        <v>16</v>
      </c>
      <c r="G2325" s="1">
        <v>2.0</v>
      </c>
      <c r="H2325" s="1" t="s">
        <v>38</v>
      </c>
      <c r="I2325" s="10"/>
      <c r="J2325" s="10"/>
      <c r="K2325" s="10"/>
      <c r="L2325" s="10"/>
      <c r="M2325" s="10"/>
      <c r="N2325" s="10"/>
      <c r="O2325" s="10"/>
      <c r="P2325" s="10"/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</row>
    <row r="2326">
      <c r="A2326" s="1">
        <v>2325.0</v>
      </c>
      <c r="B2326" s="3">
        <v>43377.0</v>
      </c>
      <c r="C2326" s="1" t="s">
        <v>3</v>
      </c>
      <c r="D2326" s="1" t="s">
        <v>13</v>
      </c>
      <c r="E2326" s="1">
        <v>40.0</v>
      </c>
      <c r="F2326" s="10">
        <f>vlookup(E2326,DateReference!B:C,2,false)</f>
        <v>8</v>
      </c>
      <c r="G2326" s="1">
        <v>4.0</v>
      </c>
      <c r="H2326" s="1" t="s">
        <v>39</v>
      </c>
      <c r="I2326" s="10"/>
      <c r="J2326" s="10"/>
      <c r="K2326" s="10"/>
      <c r="L2326" s="10"/>
      <c r="M2326" s="10"/>
      <c r="N2326" s="10"/>
      <c r="O2326" s="10"/>
      <c r="P2326" s="10"/>
      <c r="Q2326" s="10"/>
      <c r="R2326" s="10"/>
      <c r="S2326" s="10"/>
      <c r="T2326" s="10"/>
      <c r="U2326" s="10"/>
      <c r="V2326" s="10"/>
      <c r="W2326" s="10"/>
      <c r="X2326" s="10"/>
      <c r="Y2326" s="10"/>
      <c r="Z2326" s="10"/>
    </row>
    <row r="2327">
      <c r="A2327" s="1">
        <v>2326.0</v>
      </c>
      <c r="B2327" s="3">
        <v>43354.0</v>
      </c>
      <c r="C2327" s="1" t="s">
        <v>3</v>
      </c>
      <c r="D2327" s="1" t="s">
        <v>33</v>
      </c>
      <c r="E2327" s="1">
        <v>37.0</v>
      </c>
      <c r="F2327" s="10">
        <f>vlookup(E2327,DateReference!B:C,2,false)</f>
        <v>5</v>
      </c>
      <c r="G2327" s="1">
        <v>6.0</v>
      </c>
      <c r="H2327" s="1" t="s">
        <v>37</v>
      </c>
      <c r="I2327" s="10"/>
      <c r="J2327" s="10"/>
      <c r="K2327" s="10"/>
      <c r="L2327" s="10"/>
      <c r="M2327" s="10"/>
      <c r="N2327" s="10"/>
      <c r="O2327" s="10"/>
      <c r="P2327" s="10"/>
      <c r="Q2327" s="10"/>
      <c r="R2327" s="10"/>
      <c r="S2327" s="10"/>
      <c r="T2327" s="10"/>
      <c r="U2327" s="10"/>
      <c r="V2327" s="10"/>
      <c r="W2327" s="10"/>
      <c r="X2327" s="10"/>
      <c r="Y2327" s="10"/>
      <c r="Z2327" s="10"/>
    </row>
    <row r="2328">
      <c r="A2328" s="1">
        <v>2327.0</v>
      </c>
      <c r="B2328" s="3">
        <v>43379.0</v>
      </c>
      <c r="C2328" s="1" t="s">
        <v>3</v>
      </c>
      <c r="D2328" s="1" t="s">
        <v>33</v>
      </c>
      <c r="E2328" s="1">
        <v>40.0</v>
      </c>
      <c r="F2328" s="10">
        <f>vlookup(E2328,DateReference!B:C,2,false)</f>
        <v>8</v>
      </c>
      <c r="G2328" s="1">
        <v>5.0</v>
      </c>
      <c r="H2328" s="1" t="s">
        <v>38</v>
      </c>
      <c r="I2328" s="10"/>
      <c r="J2328" s="10"/>
      <c r="K2328" s="10"/>
      <c r="L2328" s="10"/>
      <c r="M2328" s="10"/>
      <c r="N2328" s="10"/>
      <c r="O2328" s="10"/>
      <c r="P2328" s="10"/>
      <c r="Q2328" s="10"/>
      <c r="R2328" s="10"/>
      <c r="S2328" s="10"/>
      <c r="T2328" s="10"/>
      <c r="U2328" s="10"/>
      <c r="V2328" s="10"/>
      <c r="W2328" s="10"/>
      <c r="X2328" s="10"/>
      <c r="Y2328" s="10"/>
      <c r="Z2328" s="10"/>
    </row>
    <row r="2329">
      <c r="A2329" s="1">
        <v>2328.0</v>
      </c>
      <c r="B2329" s="3">
        <v>43356.0</v>
      </c>
      <c r="C2329" s="1" t="s">
        <v>3</v>
      </c>
      <c r="D2329" s="1" t="s">
        <v>33</v>
      </c>
      <c r="E2329" s="1">
        <v>37.0</v>
      </c>
      <c r="F2329" s="10">
        <f>vlookup(E2329,DateReference!B:C,2,false)</f>
        <v>5</v>
      </c>
      <c r="G2329" s="1">
        <v>4.0</v>
      </c>
      <c r="H2329" s="1" t="s">
        <v>39</v>
      </c>
      <c r="I2329" s="10"/>
      <c r="J2329" s="10"/>
      <c r="K2329" s="10"/>
      <c r="L2329" s="10"/>
      <c r="M2329" s="10"/>
      <c r="N2329" s="10"/>
      <c r="O2329" s="10"/>
      <c r="P2329" s="10"/>
      <c r="Q2329" s="10"/>
      <c r="R2329" s="10"/>
      <c r="S2329" s="10"/>
      <c r="T2329" s="10"/>
      <c r="U2329" s="10"/>
      <c r="V2329" s="10"/>
      <c r="W2329" s="10"/>
      <c r="X2329" s="10"/>
      <c r="Y2329" s="10"/>
      <c r="Z2329" s="10"/>
    </row>
    <row r="2330">
      <c r="A2330" s="1">
        <v>2329.0</v>
      </c>
      <c r="B2330" s="3">
        <v>43374.0</v>
      </c>
      <c r="C2330" s="1" t="s">
        <v>3</v>
      </c>
      <c r="D2330" s="1" t="s">
        <v>13</v>
      </c>
      <c r="E2330" s="1">
        <v>40.0</v>
      </c>
      <c r="F2330" s="10">
        <f>vlookup(E2330,DateReference!B:C,2,false)</f>
        <v>8</v>
      </c>
      <c r="G2330" s="1">
        <v>8.0</v>
      </c>
      <c r="H2330" s="1" t="s">
        <v>37</v>
      </c>
      <c r="I2330" s="10"/>
      <c r="J2330" s="10"/>
      <c r="K2330" s="10"/>
      <c r="L2330" s="10"/>
      <c r="M2330" s="10"/>
      <c r="N2330" s="10"/>
      <c r="O2330" s="10"/>
      <c r="P2330" s="10"/>
      <c r="Q2330" s="10"/>
      <c r="R2330" s="10"/>
      <c r="S2330" s="10"/>
      <c r="T2330" s="10"/>
      <c r="U2330" s="10"/>
      <c r="V2330" s="10"/>
      <c r="W2330" s="10"/>
      <c r="X2330" s="10"/>
      <c r="Y2330" s="10"/>
      <c r="Z2330" s="10"/>
    </row>
    <row r="2331">
      <c r="A2331" s="1">
        <v>2330.0</v>
      </c>
      <c r="B2331" s="3">
        <v>43380.0</v>
      </c>
      <c r="C2331" s="1" t="s">
        <v>3</v>
      </c>
      <c r="D2331" s="1" t="s">
        <v>13</v>
      </c>
      <c r="E2331" s="1">
        <v>40.0</v>
      </c>
      <c r="F2331" s="10">
        <f>vlookup(E2331,DateReference!B:C,2,false)</f>
        <v>8</v>
      </c>
      <c r="G2331" s="1">
        <v>1.0</v>
      </c>
      <c r="H2331" s="1" t="s">
        <v>38</v>
      </c>
      <c r="I2331" s="10"/>
      <c r="J2331" s="10"/>
      <c r="K2331" s="10"/>
      <c r="L2331" s="10"/>
      <c r="M2331" s="10"/>
      <c r="N2331" s="10"/>
      <c r="O2331" s="10"/>
      <c r="P2331" s="10"/>
      <c r="Q2331" s="10"/>
      <c r="R2331" s="10"/>
      <c r="S2331" s="10"/>
      <c r="T2331" s="10"/>
      <c r="U2331" s="10"/>
      <c r="V2331" s="10"/>
      <c r="W2331" s="10"/>
      <c r="X2331" s="10"/>
      <c r="Y2331" s="10"/>
      <c r="Z2331" s="10"/>
    </row>
    <row r="2332">
      <c r="A2332" s="1">
        <v>2331.0</v>
      </c>
      <c r="B2332" s="3">
        <v>43395.0</v>
      </c>
      <c r="C2332" s="1" t="s">
        <v>3</v>
      </c>
      <c r="D2332" s="1" t="s">
        <v>33</v>
      </c>
      <c r="E2332" s="1">
        <v>43.0</v>
      </c>
      <c r="F2332" s="10">
        <f>vlookup(E2332,DateReference!B:C,2,false)</f>
        <v>11</v>
      </c>
      <c r="G2332" s="1">
        <v>8.0</v>
      </c>
      <c r="H2332" s="1" t="s">
        <v>39</v>
      </c>
      <c r="I2332" s="10"/>
      <c r="J2332" s="10"/>
      <c r="K2332" s="10"/>
      <c r="L2332" s="10"/>
      <c r="M2332" s="10"/>
      <c r="N2332" s="10"/>
      <c r="O2332" s="10"/>
      <c r="P2332" s="10"/>
      <c r="Q2332" s="10"/>
      <c r="R2332" s="10"/>
      <c r="S2332" s="10"/>
      <c r="T2332" s="10"/>
      <c r="U2332" s="10"/>
      <c r="V2332" s="10"/>
      <c r="W2332" s="10"/>
      <c r="X2332" s="10"/>
      <c r="Y2332" s="10"/>
      <c r="Z2332" s="10"/>
    </row>
    <row r="2333">
      <c r="A2333" s="1">
        <v>2332.0</v>
      </c>
      <c r="B2333" s="3">
        <v>43340.0</v>
      </c>
      <c r="C2333" s="1" t="s">
        <v>3</v>
      </c>
      <c r="D2333" s="1" t="s">
        <v>33</v>
      </c>
      <c r="E2333" s="1">
        <v>35.0</v>
      </c>
      <c r="F2333" s="10">
        <f>vlookup(E2333,DateReference!B:C,2,false)</f>
        <v>3</v>
      </c>
      <c r="G2333" s="1">
        <v>1.0</v>
      </c>
      <c r="H2333" s="1" t="s">
        <v>37</v>
      </c>
      <c r="I2333" s="10"/>
      <c r="J2333" s="10"/>
      <c r="K2333" s="10"/>
      <c r="L2333" s="10"/>
      <c r="M2333" s="10"/>
      <c r="N2333" s="10"/>
      <c r="O2333" s="10"/>
      <c r="P2333" s="10"/>
      <c r="Q2333" s="10"/>
      <c r="R2333" s="10"/>
      <c r="S2333" s="10"/>
      <c r="T2333" s="10"/>
      <c r="U2333" s="10"/>
      <c r="V2333" s="10"/>
      <c r="W2333" s="10"/>
      <c r="X2333" s="10"/>
      <c r="Y2333" s="10"/>
      <c r="Z2333" s="10"/>
    </row>
    <row r="2334">
      <c r="A2334" s="1">
        <v>2333.0</v>
      </c>
      <c r="B2334" s="3">
        <v>43336.0</v>
      </c>
      <c r="C2334" s="1" t="s">
        <v>3</v>
      </c>
      <c r="D2334" s="1" t="s">
        <v>33</v>
      </c>
      <c r="E2334" s="1">
        <v>34.0</v>
      </c>
      <c r="F2334" s="10">
        <f>vlookup(E2334,DateReference!B:C,2,false)</f>
        <v>2</v>
      </c>
      <c r="G2334" s="1">
        <v>9.0</v>
      </c>
      <c r="H2334" s="1" t="s">
        <v>38</v>
      </c>
      <c r="I2334" s="10"/>
      <c r="J2334" s="10"/>
      <c r="K2334" s="10"/>
      <c r="L2334" s="10"/>
      <c r="M2334" s="10"/>
      <c r="N2334" s="10"/>
      <c r="O2334" s="10"/>
      <c r="P2334" s="10"/>
      <c r="Q2334" s="10"/>
      <c r="R2334" s="10"/>
      <c r="S2334" s="10"/>
      <c r="T2334" s="10"/>
      <c r="U2334" s="10"/>
      <c r="V2334" s="10"/>
      <c r="W2334" s="10"/>
      <c r="X2334" s="10"/>
      <c r="Y2334" s="10"/>
      <c r="Z2334" s="10"/>
    </row>
    <row r="2335">
      <c r="A2335" s="1">
        <v>2334.0</v>
      </c>
      <c r="B2335" s="3">
        <v>43420.0</v>
      </c>
      <c r="C2335" s="1" t="s">
        <v>3</v>
      </c>
      <c r="D2335" s="1" t="s">
        <v>33</v>
      </c>
      <c r="E2335" s="1">
        <v>46.0</v>
      </c>
      <c r="F2335" s="10">
        <f>vlookup(E2335,DateReference!B:C,2,false)</f>
        <v>14</v>
      </c>
      <c r="G2335" s="1">
        <v>4.0</v>
      </c>
      <c r="H2335" s="1" t="s">
        <v>39</v>
      </c>
      <c r="I2335" s="10"/>
      <c r="J2335" s="10"/>
      <c r="K2335" s="10"/>
      <c r="L2335" s="10"/>
      <c r="M2335" s="10"/>
      <c r="N2335" s="10"/>
      <c r="O2335" s="10"/>
      <c r="P2335" s="10"/>
      <c r="Q2335" s="10"/>
      <c r="R2335" s="10"/>
      <c r="S2335" s="10"/>
      <c r="T2335" s="10"/>
      <c r="U2335" s="10"/>
      <c r="V2335" s="10"/>
      <c r="W2335" s="10"/>
      <c r="X2335" s="10"/>
      <c r="Y2335" s="10"/>
      <c r="Z2335" s="10"/>
    </row>
    <row r="2336">
      <c r="A2336" s="1">
        <v>2335.0</v>
      </c>
      <c r="B2336" s="3">
        <v>43428.0</v>
      </c>
      <c r="C2336" s="1" t="s">
        <v>3</v>
      </c>
      <c r="D2336" s="1" t="s">
        <v>33</v>
      </c>
      <c r="E2336" s="1">
        <v>47.0</v>
      </c>
      <c r="F2336" s="10">
        <f>vlookup(E2336,DateReference!B:C,2,false)</f>
        <v>15</v>
      </c>
      <c r="G2336" s="1">
        <v>10.0</v>
      </c>
      <c r="H2336" s="1" t="s">
        <v>37</v>
      </c>
      <c r="I2336" s="10"/>
      <c r="J2336" s="10"/>
      <c r="K2336" s="10"/>
      <c r="L2336" s="10"/>
      <c r="M2336" s="10"/>
      <c r="N2336" s="10"/>
      <c r="O2336" s="10"/>
      <c r="P2336" s="10"/>
      <c r="Q2336" s="10"/>
      <c r="R2336" s="10"/>
      <c r="S2336" s="10"/>
      <c r="T2336" s="10"/>
      <c r="U2336" s="10"/>
      <c r="V2336" s="10"/>
      <c r="W2336" s="10"/>
      <c r="X2336" s="10"/>
      <c r="Y2336" s="10"/>
      <c r="Z2336" s="10"/>
    </row>
    <row r="2337">
      <c r="A2337" s="1">
        <v>2336.0</v>
      </c>
      <c r="B2337" s="3">
        <v>43383.0</v>
      </c>
      <c r="C2337" s="1" t="s">
        <v>3</v>
      </c>
      <c r="D2337" s="1" t="s">
        <v>33</v>
      </c>
      <c r="E2337" s="1">
        <v>41.0</v>
      </c>
      <c r="F2337" s="10">
        <f>vlookup(E2337,DateReference!B:C,2,false)</f>
        <v>9</v>
      </c>
      <c r="G2337" s="1">
        <v>8.0</v>
      </c>
      <c r="H2337" s="1" t="s">
        <v>38</v>
      </c>
      <c r="I2337" s="10"/>
      <c r="J2337" s="10"/>
      <c r="K2337" s="10"/>
      <c r="L2337" s="10"/>
      <c r="M2337" s="10"/>
      <c r="N2337" s="10"/>
      <c r="O2337" s="10"/>
      <c r="P2337" s="10"/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</row>
    <row r="2338">
      <c r="A2338" s="1">
        <v>2337.0</v>
      </c>
      <c r="B2338" s="3">
        <v>43395.0</v>
      </c>
      <c r="C2338" s="1" t="s">
        <v>3</v>
      </c>
      <c r="D2338" s="1" t="s">
        <v>13</v>
      </c>
      <c r="E2338" s="1">
        <v>43.0</v>
      </c>
      <c r="F2338" s="10">
        <f>vlookup(E2338,DateReference!B:C,2,false)</f>
        <v>11</v>
      </c>
      <c r="G2338" s="1">
        <v>10.0</v>
      </c>
      <c r="H2338" s="1" t="s">
        <v>39</v>
      </c>
      <c r="I2338" s="10"/>
      <c r="J2338" s="10"/>
      <c r="K2338" s="10"/>
      <c r="L2338" s="10"/>
      <c r="M2338" s="10"/>
      <c r="N2338" s="10"/>
      <c r="O2338" s="10"/>
      <c r="P2338" s="10"/>
      <c r="Q2338" s="10"/>
      <c r="R2338" s="10"/>
      <c r="S2338" s="10"/>
      <c r="T2338" s="10"/>
      <c r="U2338" s="10"/>
      <c r="V2338" s="10"/>
      <c r="W2338" s="10"/>
      <c r="X2338" s="10"/>
      <c r="Y2338" s="10"/>
      <c r="Z2338" s="10"/>
    </row>
    <row r="2339">
      <c r="A2339" s="1">
        <v>2338.0</v>
      </c>
      <c r="B2339" s="3">
        <v>43340.0</v>
      </c>
      <c r="C2339" s="1" t="s">
        <v>3</v>
      </c>
      <c r="D2339" s="1" t="s">
        <v>13</v>
      </c>
      <c r="E2339" s="1">
        <v>35.0</v>
      </c>
      <c r="F2339" s="10">
        <f>vlookup(E2339,DateReference!B:C,2,false)</f>
        <v>3</v>
      </c>
      <c r="G2339" s="1">
        <v>7.0</v>
      </c>
      <c r="H2339" s="1" t="s">
        <v>37</v>
      </c>
      <c r="I2339" s="10"/>
      <c r="J2339" s="10"/>
      <c r="K2339" s="10"/>
      <c r="L2339" s="10"/>
      <c r="M2339" s="10"/>
      <c r="N2339" s="10"/>
      <c r="O2339" s="10"/>
      <c r="P2339" s="10"/>
      <c r="Q2339" s="10"/>
      <c r="R2339" s="10"/>
      <c r="S2339" s="10"/>
      <c r="T2339" s="10"/>
      <c r="U2339" s="10"/>
      <c r="V2339" s="10"/>
      <c r="W2339" s="10"/>
      <c r="X2339" s="10"/>
      <c r="Y2339" s="10"/>
      <c r="Z2339" s="10"/>
    </row>
    <row r="2340">
      <c r="A2340" s="1">
        <v>2339.0</v>
      </c>
      <c r="B2340" s="3">
        <v>43423.0</v>
      </c>
      <c r="C2340" s="1" t="s">
        <v>3</v>
      </c>
      <c r="D2340" s="1" t="s">
        <v>13</v>
      </c>
      <c r="E2340" s="1">
        <v>47.0</v>
      </c>
      <c r="F2340" s="10">
        <f>vlookup(E2340,DateReference!B:C,2,false)</f>
        <v>15</v>
      </c>
      <c r="G2340" s="1">
        <v>4.0</v>
      </c>
      <c r="H2340" s="1" t="s">
        <v>38</v>
      </c>
      <c r="I2340" s="10"/>
      <c r="J2340" s="10"/>
      <c r="K2340" s="10"/>
      <c r="L2340" s="10"/>
      <c r="M2340" s="10"/>
      <c r="N2340" s="10"/>
      <c r="O2340" s="10"/>
      <c r="P2340" s="10"/>
      <c r="Q2340" s="10"/>
      <c r="R2340" s="10"/>
      <c r="S2340" s="10"/>
      <c r="T2340" s="10"/>
      <c r="U2340" s="10"/>
      <c r="V2340" s="10"/>
      <c r="W2340" s="10"/>
      <c r="X2340" s="10"/>
      <c r="Y2340" s="10"/>
      <c r="Z2340" s="10"/>
    </row>
    <row r="2341">
      <c r="A2341" s="1">
        <v>2340.0</v>
      </c>
      <c r="B2341" s="3">
        <v>43435.0</v>
      </c>
      <c r="C2341" s="1" t="s">
        <v>3</v>
      </c>
      <c r="D2341" s="1" t="s">
        <v>33</v>
      </c>
      <c r="E2341" s="1">
        <v>48.0</v>
      </c>
      <c r="F2341" s="10">
        <f>vlookup(E2341,DateReference!B:C,2,false)</f>
        <v>16</v>
      </c>
      <c r="G2341" s="1">
        <v>6.0</v>
      </c>
      <c r="H2341" s="1" t="s">
        <v>39</v>
      </c>
      <c r="I2341" s="10"/>
      <c r="J2341" s="10"/>
      <c r="K2341" s="10"/>
      <c r="L2341" s="10"/>
      <c r="M2341" s="10"/>
      <c r="N2341" s="10"/>
      <c r="O2341" s="10"/>
      <c r="P2341" s="10"/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</row>
    <row r="2342">
      <c r="A2342" s="1">
        <v>2341.0</v>
      </c>
      <c r="B2342" s="3">
        <v>43448.0</v>
      </c>
      <c r="C2342" s="1" t="s">
        <v>3</v>
      </c>
      <c r="D2342" s="1" t="s">
        <v>13</v>
      </c>
      <c r="E2342" s="1">
        <v>50.0</v>
      </c>
      <c r="F2342" s="10">
        <f>vlookup(E2342,DateReference!B:C,2,false)</f>
        <v>18</v>
      </c>
      <c r="G2342" s="1">
        <v>5.0</v>
      </c>
      <c r="H2342" s="1" t="s">
        <v>37</v>
      </c>
      <c r="I2342" s="10"/>
      <c r="J2342" s="10"/>
      <c r="K2342" s="10"/>
      <c r="L2342" s="10"/>
      <c r="M2342" s="10"/>
      <c r="N2342" s="10"/>
      <c r="O2342" s="10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</row>
    <row r="2343">
      <c r="A2343" s="1">
        <v>2342.0</v>
      </c>
      <c r="B2343" s="3">
        <v>43452.0</v>
      </c>
      <c r="C2343" s="1" t="s">
        <v>3</v>
      </c>
      <c r="D2343" s="1" t="s">
        <v>33</v>
      </c>
      <c r="E2343" s="1">
        <v>51.0</v>
      </c>
      <c r="F2343" s="10">
        <f>vlookup(E2343,DateReference!B:C,2,false)</f>
        <v>19</v>
      </c>
      <c r="G2343" s="1">
        <v>3.0</v>
      </c>
      <c r="H2343" s="1" t="s">
        <v>38</v>
      </c>
      <c r="I2343" s="10"/>
      <c r="J2343" s="10"/>
      <c r="K2343" s="10"/>
      <c r="L2343" s="10"/>
      <c r="M2343" s="10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</row>
    <row r="2344">
      <c r="A2344" s="1">
        <v>2343.0</v>
      </c>
      <c r="B2344" s="3">
        <v>43437.0</v>
      </c>
      <c r="C2344" s="1" t="s">
        <v>3</v>
      </c>
      <c r="D2344" s="1" t="s">
        <v>13</v>
      </c>
      <c r="E2344" s="1">
        <v>49.0</v>
      </c>
      <c r="F2344" s="10">
        <f>vlookup(E2344,DateReference!B:C,2,false)</f>
        <v>17</v>
      </c>
      <c r="G2344" s="1">
        <v>6.0</v>
      </c>
      <c r="H2344" s="1" t="s">
        <v>39</v>
      </c>
      <c r="I2344" s="10"/>
      <c r="J2344" s="10"/>
      <c r="K2344" s="10"/>
      <c r="L2344" s="10"/>
      <c r="M2344" s="10"/>
      <c r="N2344" s="10"/>
      <c r="O2344" s="10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</row>
    <row r="2345">
      <c r="A2345" s="1">
        <v>2344.0</v>
      </c>
      <c r="B2345" s="3">
        <v>43436.0</v>
      </c>
      <c r="C2345" s="1" t="s">
        <v>3</v>
      </c>
      <c r="D2345" s="1" t="s">
        <v>33</v>
      </c>
      <c r="E2345" s="1">
        <v>48.0</v>
      </c>
      <c r="F2345" s="10">
        <f>vlookup(E2345,DateReference!B:C,2,false)</f>
        <v>16</v>
      </c>
      <c r="G2345" s="1">
        <v>7.0</v>
      </c>
      <c r="H2345" s="1" t="s">
        <v>37</v>
      </c>
      <c r="I2345" s="10"/>
      <c r="J2345" s="10"/>
      <c r="K2345" s="10"/>
      <c r="L2345" s="10"/>
      <c r="M2345" s="10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</row>
    <row r="2346">
      <c r="A2346" s="1">
        <v>2345.0</v>
      </c>
      <c r="B2346" s="3">
        <v>43385.0</v>
      </c>
      <c r="C2346" s="1" t="s">
        <v>3</v>
      </c>
      <c r="D2346" s="1" t="s">
        <v>13</v>
      </c>
      <c r="E2346" s="1">
        <v>41.0</v>
      </c>
      <c r="F2346" s="10">
        <f>vlookup(E2346,DateReference!B:C,2,false)</f>
        <v>9</v>
      </c>
      <c r="G2346" s="1">
        <v>5.0</v>
      </c>
      <c r="H2346" s="1" t="s">
        <v>38</v>
      </c>
      <c r="I2346" s="10"/>
      <c r="J2346" s="10"/>
      <c r="K2346" s="10"/>
      <c r="L2346" s="10"/>
      <c r="M2346" s="10"/>
      <c r="N2346" s="10"/>
      <c r="O2346" s="10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</row>
    <row r="2347">
      <c r="A2347" s="1">
        <v>2346.0</v>
      </c>
      <c r="B2347" s="3">
        <v>43450.0</v>
      </c>
      <c r="C2347" s="1" t="s">
        <v>3</v>
      </c>
      <c r="D2347" s="1" t="s">
        <v>33</v>
      </c>
      <c r="E2347" s="1">
        <v>50.0</v>
      </c>
      <c r="F2347" s="10">
        <f>vlookup(E2347,DateReference!B:C,2,false)</f>
        <v>18</v>
      </c>
      <c r="G2347" s="1">
        <v>1.0</v>
      </c>
      <c r="H2347" s="1" t="s">
        <v>39</v>
      </c>
      <c r="I2347" s="10"/>
      <c r="J2347" s="10"/>
      <c r="K2347" s="10"/>
      <c r="L2347" s="10"/>
      <c r="M2347" s="10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</row>
    <row r="2348">
      <c r="A2348" s="1">
        <v>2347.0</v>
      </c>
      <c r="B2348" s="3">
        <v>43416.0</v>
      </c>
      <c r="C2348" s="1" t="s">
        <v>3</v>
      </c>
      <c r="D2348" s="1" t="s">
        <v>33</v>
      </c>
      <c r="E2348" s="1">
        <v>46.0</v>
      </c>
      <c r="F2348" s="10">
        <f>vlookup(E2348,DateReference!B:C,2,false)</f>
        <v>14</v>
      </c>
      <c r="G2348" s="1">
        <v>4.0</v>
      </c>
      <c r="H2348" s="1" t="s">
        <v>37</v>
      </c>
      <c r="I2348" s="10"/>
      <c r="J2348" s="10"/>
      <c r="K2348" s="10"/>
      <c r="L2348" s="10"/>
      <c r="M2348" s="10"/>
      <c r="N2348" s="10"/>
      <c r="O2348" s="10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</row>
    <row r="2349">
      <c r="A2349" s="1">
        <v>2348.0</v>
      </c>
      <c r="B2349" s="3">
        <v>43427.0</v>
      </c>
      <c r="C2349" s="1" t="s">
        <v>3</v>
      </c>
      <c r="D2349" s="1" t="s">
        <v>33</v>
      </c>
      <c r="E2349" s="1">
        <v>47.0</v>
      </c>
      <c r="F2349" s="10">
        <f>vlookup(E2349,DateReference!B:C,2,false)</f>
        <v>15</v>
      </c>
      <c r="G2349" s="1">
        <v>2.0</v>
      </c>
      <c r="H2349" s="1" t="s">
        <v>38</v>
      </c>
      <c r="I2349" s="10"/>
      <c r="J2349" s="10"/>
      <c r="K2349" s="10"/>
      <c r="L2349" s="10"/>
      <c r="M2349" s="10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</row>
    <row r="2350">
      <c r="A2350" s="1">
        <v>2349.0</v>
      </c>
      <c r="B2350" s="3">
        <v>43431.0</v>
      </c>
      <c r="C2350" s="1" t="s">
        <v>3</v>
      </c>
      <c r="D2350" s="1" t="s">
        <v>13</v>
      </c>
      <c r="E2350" s="1">
        <v>48.0</v>
      </c>
      <c r="F2350" s="10">
        <f>vlookup(E2350,DateReference!B:C,2,false)</f>
        <v>16</v>
      </c>
      <c r="G2350" s="1">
        <v>2.0</v>
      </c>
      <c r="H2350" s="1" t="s">
        <v>39</v>
      </c>
      <c r="I2350" s="10"/>
      <c r="J2350" s="10"/>
      <c r="K2350" s="10"/>
      <c r="L2350" s="10"/>
      <c r="M2350" s="10"/>
      <c r="N2350" s="10"/>
      <c r="O2350" s="10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</row>
    <row r="2351">
      <c r="A2351" s="1">
        <v>2350.0</v>
      </c>
      <c r="B2351" s="3">
        <v>43390.0</v>
      </c>
      <c r="C2351" s="1" t="s">
        <v>3</v>
      </c>
      <c r="D2351" s="1" t="s">
        <v>33</v>
      </c>
      <c r="E2351" s="1">
        <v>42.0</v>
      </c>
      <c r="F2351" s="10">
        <f>vlookup(E2351,DateReference!B:C,2,false)</f>
        <v>10</v>
      </c>
      <c r="G2351" s="1">
        <v>1.0</v>
      </c>
      <c r="H2351" s="1" t="s">
        <v>37</v>
      </c>
      <c r="I2351" s="10"/>
      <c r="J2351" s="10"/>
      <c r="K2351" s="10"/>
      <c r="L2351" s="10"/>
      <c r="M2351" s="10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</row>
    <row r="2352">
      <c r="A2352" s="1">
        <v>2351.0</v>
      </c>
      <c r="B2352" s="3">
        <v>43433.0</v>
      </c>
      <c r="C2352" s="1" t="s">
        <v>3</v>
      </c>
      <c r="D2352" s="1" t="s">
        <v>13</v>
      </c>
      <c r="E2352" s="1">
        <v>48.0</v>
      </c>
      <c r="F2352" s="10">
        <f>vlookup(E2352,DateReference!B:C,2,false)</f>
        <v>16</v>
      </c>
      <c r="G2352" s="1">
        <v>9.0</v>
      </c>
      <c r="H2352" s="1" t="s">
        <v>38</v>
      </c>
      <c r="I2352" s="10"/>
      <c r="J2352" s="10"/>
      <c r="K2352" s="10"/>
      <c r="L2352" s="10"/>
      <c r="M2352" s="10"/>
      <c r="N2352" s="10"/>
      <c r="O2352" s="10"/>
      <c r="P2352" s="10"/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</row>
    <row r="2353">
      <c r="A2353" s="1">
        <v>2352.0</v>
      </c>
      <c r="B2353" s="3">
        <v>43408.0</v>
      </c>
      <c r="C2353" s="1" t="s">
        <v>3</v>
      </c>
      <c r="D2353" s="1" t="s">
        <v>33</v>
      </c>
      <c r="E2353" s="1">
        <v>44.0</v>
      </c>
      <c r="F2353" s="10">
        <f>vlookup(E2353,DateReference!B:C,2,false)</f>
        <v>12</v>
      </c>
      <c r="G2353" s="1">
        <v>2.0</v>
      </c>
      <c r="H2353" s="1" t="s">
        <v>39</v>
      </c>
      <c r="I2353" s="10"/>
      <c r="J2353" s="10"/>
      <c r="K2353" s="10"/>
      <c r="L2353" s="10"/>
      <c r="M2353" s="10"/>
      <c r="N2353" s="10"/>
      <c r="O2353" s="10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</row>
    <row r="2354">
      <c r="A2354" s="1">
        <v>2353.0</v>
      </c>
      <c r="B2354" s="3">
        <v>43423.0</v>
      </c>
      <c r="C2354" s="1" t="s">
        <v>3</v>
      </c>
      <c r="D2354" s="1" t="s">
        <v>13</v>
      </c>
      <c r="E2354" s="1">
        <v>47.0</v>
      </c>
      <c r="F2354" s="10">
        <f>vlookup(E2354,DateReference!B:C,2,false)</f>
        <v>15</v>
      </c>
      <c r="G2354" s="1">
        <v>9.0</v>
      </c>
      <c r="H2354" s="1" t="s">
        <v>37</v>
      </c>
      <c r="I2354" s="10"/>
      <c r="J2354" s="10"/>
      <c r="K2354" s="10"/>
      <c r="L2354" s="10"/>
      <c r="M2354" s="10"/>
      <c r="N2354" s="10"/>
      <c r="O2354" s="10"/>
      <c r="P2354" s="10"/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</row>
    <row r="2355">
      <c r="A2355" s="1">
        <v>2354.0</v>
      </c>
      <c r="B2355" s="3">
        <v>43381.0</v>
      </c>
      <c r="C2355" s="1" t="s">
        <v>3</v>
      </c>
      <c r="D2355" s="1" t="s">
        <v>33</v>
      </c>
      <c r="E2355" s="1">
        <v>41.0</v>
      </c>
      <c r="F2355" s="10">
        <f>vlookup(E2355,DateReference!B:C,2,false)</f>
        <v>9</v>
      </c>
      <c r="G2355" s="1">
        <v>6.0</v>
      </c>
      <c r="H2355" s="1" t="s">
        <v>38</v>
      </c>
      <c r="I2355" s="10"/>
      <c r="J2355" s="10"/>
      <c r="K2355" s="10"/>
      <c r="L2355" s="10"/>
      <c r="M2355" s="10"/>
      <c r="N2355" s="10"/>
      <c r="O2355" s="10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</row>
    <row r="2356">
      <c r="A2356" s="1">
        <v>2355.0</v>
      </c>
      <c r="B2356" s="3">
        <v>43429.0</v>
      </c>
      <c r="C2356" s="1" t="s">
        <v>3</v>
      </c>
      <c r="D2356" s="1" t="s">
        <v>33</v>
      </c>
      <c r="E2356" s="1">
        <v>47.0</v>
      </c>
      <c r="F2356" s="10">
        <f>vlookup(E2356,DateReference!B:C,2,false)</f>
        <v>15</v>
      </c>
      <c r="G2356" s="1">
        <v>4.0</v>
      </c>
      <c r="H2356" s="1" t="s">
        <v>39</v>
      </c>
      <c r="I2356" s="10"/>
      <c r="J2356" s="10"/>
      <c r="K2356" s="10"/>
      <c r="L2356" s="10"/>
      <c r="M2356" s="10"/>
      <c r="N2356" s="10"/>
      <c r="O2356" s="10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</row>
    <row r="2357">
      <c r="A2357" s="1">
        <v>2356.0</v>
      </c>
      <c r="B2357" s="3">
        <v>43403.0</v>
      </c>
      <c r="C2357" s="1" t="s">
        <v>3</v>
      </c>
      <c r="D2357" s="1" t="s">
        <v>33</v>
      </c>
      <c r="E2357" s="1">
        <v>44.0</v>
      </c>
      <c r="F2357" s="10">
        <f>vlookup(E2357,DateReference!B:C,2,false)</f>
        <v>12</v>
      </c>
      <c r="G2357" s="1">
        <v>8.0</v>
      </c>
      <c r="H2357" s="1" t="s">
        <v>37</v>
      </c>
      <c r="I2357" s="10"/>
      <c r="J2357" s="10"/>
      <c r="K2357" s="10"/>
      <c r="L2357" s="10"/>
      <c r="M2357" s="10"/>
      <c r="N2357" s="10"/>
      <c r="O2357" s="10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</row>
    <row r="2358">
      <c r="A2358" s="1">
        <v>2357.0</v>
      </c>
      <c r="B2358" s="3">
        <v>43389.0</v>
      </c>
      <c r="C2358" s="1" t="s">
        <v>3</v>
      </c>
      <c r="D2358" s="1" t="s">
        <v>33</v>
      </c>
      <c r="E2358" s="1">
        <v>42.0</v>
      </c>
      <c r="F2358" s="10">
        <f>vlookup(E2358,DateReference!B:C,2,false)</f>
        <v>10</v>
      </c>
      <c r="G2358" s="1">
        <v>6.0</v>
      </c>
      <c r="H2358" s="1" t="s">
        <v>38</v>
      </c>
      <c r="I2358" s="10"/>
      <c r="J2358" s="10"/>
      <c r="K2358" s="10"/>
      <c r="L2358" s="10"/>
      <c r="M2358" s="10"/>
      <c r="N2358" s="10"/>
      <c r="O2358" s="10"/>
      <c r="P2358" s="10"/>
      <c r="Q2358" s="10"/>
      <c r="R2358" s="10"/>
      <c r="S2358" s="10"/>
      <c r="T2358" s="10"/>
      <c r="U2358" s="10"/>
      <c r="V2358" s="10"/>
      <c r="W2358" s="10"/>
      <c r="X2358" s="10"/>
      <c r="Y2358" s="10"/>
      <c r="Z2358" s="10"/>
    </row>
    <row r="2359">
      <c r="A2359" s="1">
        <v>2358.0</v>
      </c>
      <c r="B2359" s="3">
        <v>43414.0</v>
      </c>
      <c r="C2359" s="1" t="s">
        <v>3</v>
      </c>
      <c r="D2359" s="1" t="s">
        <v>33</v>
      </c>
      <c r="E2359" s="1">
        <v>45.0</v>
      </c>
      <c r="F2359" s="10">
        <f>vlookup(E2359,DateReference!B:C,2,false)</f>
        <v>13</v>
      </c>
      <c r="G2359" s="1">
        <v>5.0</v>
      </c>
      <c r="H2359" s="1" t="s">
        <v>39</v>
      </c>
      <c r="I2359" s="10"/>
      <c r="J2359" s="10"/>
      <c r="K2359" s="10"/>
      <c r="L2359" s="10"/>
      <c r="M2359" s="10"/>
      <c r="N2359" s="10"/>
      <c r="O2359" s="10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</row>
    <row r="2360">
      <c r="A2360" s="1">
        <v>2359.0</v>
      </c>
      <c r="B2360" s="3">
        <v>43361.0</v>
      </c>
      <c r="C2360" s="1" t="s">
        <v>3</v>
      </c>
      <c r="D2360" s="1" t="s">
        <v>13</v>
      </c>
      <c r="E2360" s="1">
        <v>38.0</v>
      </c>
      <c r="F2360" s="10">
        <f>vlookup(E2360,DateReference!B:C,2,false)</f>
        <v>6</v>
      </c>
      <c r="G2360" s="1">
        <v>9.0</v>
      </c>
      <c r="H2360" s="1" t="s">
        <v>37</v>
      </c>
      <c r="I2360" s="10"/>
      <c r="J2360" s="10"/>
      <c r="K2360" s="10"/>
      <c r="L2360" s="10"/>
      <c r="M2360" s="10"/>
      <c r="N2360" s="10"/>
      <c r="O2360" s="10"/>
      <c r="P2360" s="10"/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</row>
    <row r="2361">
      <c r="A2361" s="1">
        <v>2360.0</v>
      </c>
      <c r="B2361" s="3">
        <v>43392.0</v>
      </c>
      <c r="C2361" s="1" t="s">
        <v>3</v>
      </c>
      <c r="D2361" s="1" t="s">
        <v>33</v>
      </c>
      <c r="E2361" s="1">
        <v>42.0</v>
      </c>
      <c r="F2361" s="10">
        <f>vlookup(E2361,DateReference!B:C,2,false)</f>
        <v>10</v>
      </c>
      <c r="G2361" s="1">
        <v>9.0</v>
      </c>
      <c r="H2361" s="1" t="s">
        <v>38</v>
      </c>
      <c r="I2361" s="10"/>
      <c r="J2361" s="10"/>
      <c r="K2361" s="10"/>
      <c r="L2361" s="10"/>
      <c r="M2361" s="10"/>
      <c r="N2361" s="10"/>
      <c r="O2361" s="10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</row>
    <row r="2362">
      <c r="A2362" s="1">
        <v>2361.0</v>
      </c>
      <c r="B2362" s="3">
        <v>43331.0</v>
      </c>
      <c r="C2362" s="1" t="s">
        <v>3</v>
      </c>
      <c r="D2362" s="1" t="s">
        <v>13</v>
      </c>
      <c r="E2362" s="1">
        <v>33.0</v>
      </c>
      <c r="F2362" s="10">
        <f>vlookup(E2362,DateReference!B:C,2,false)</f>
        <v>1</v>
      </c>
      <c r="G2362" s="1">
        <v>6.0</v>
      </c>
      <c r="H2362" s="1" t="s">
        <v>39</v>
      </c>
      <c r="I2362" s="10"/>
      <c r="J2362" s="10"/>
      <c r="K2362" s="10"/>
      <c r="L2362" s="10"/>
      <c r="M2362" s="10"/>
      <c r="N2362" s="10"/>
      <c r="O2362" s="10"/>
      <c r="P2362" s="10"/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</row>
    <row r="2363">
      <c r="A2363" s="1">
        <v>2362.0</v>
      </c>
      <c r="B2363" s="3">
        <v>43339.0</v>
      </c>
      <c r="C2363" s="1" t="s">
        <v>3</v>
      </c>
      <c r="D2363" s="1" t="s">
        <v>13</v>
      </c>
      <c r="E2363" s="1">
        <v>35.0</v>
      </c>
      <c r="F2363" s="10">
        <f>vlookup(E2363,DateReference!B:C,2,false)</f>
        <v>3</v>
      </c>
      <c r="G2363" s="1">
        <v>10.0</v>
      </c>
      <c r="H2363" s="1" t="s">
        <v>37</v>
      </c>
      <c r="I2363" s="10"/>
      <c r="J2363" s="10"/>
      <c r="K2363" s="10"/>
      <c r="L2363" s="10"/>
      <c r="M2363" s="10"/>
      <c r="N2363" s="10"/>
      <c r="O2363" s="10"/>
      <c r="P2363" s="10"/>
      <c r="Q2363" s="10"/>
      <c r="R2363" s="10"/>
      <c r="S2363" s="10"/>
      <c r="T2363" s="10"/>
      <c r="U2363" s="10"/>
      <c r="V2363" s="10"/>
      <c r="W2363" s="10"/>
      <c r="X2363" s="10"/>
      <c r="Y2363" s="10"/>
      <c r="Z2363" s="10"/>
    </row>
    <row r="2364">
      <c r="A2364" s="1">
        <v>2363.0</v>
      </c>
      <c r="B2364" s="3">
        <v>43461.0</v>
      </c>
      <c r="C2364" s="1" t="s">
        <v>3</v>
      </c>
      <c r="D2364" s="1" t="s">
        <v>33</v>
      </c>
      <c r="E2364" s="1">
        <v>52.0</v>
      </c>
      <c r="F2364" s="10">
        <f>vlookup(E2364,DateReference!B:C,2,false)</f>
        <v>20</v>
      </c>
      <c r="G2364" s="1">
        <v>8.0</v>
      </c>
      <c r="H2364" s="1" t="s">
        <v>38</v>
      </c>
      <c r="I2364" s="10"/>
      <c r="J2364" s="10"/>
      <c r="K2364" s="10"/>
      <c r="L2364" s="10"/>
      <c r="M2364" s="10"/>
      <c r="N2364" s="10"/>
      <c r="O2364" s="10"/>
      <c r="P2364" s="10"/>
      <c r="Q2364" s="10"/>
      <c r="R2364" s="10"/>
      <c r="S2364" s="10"/>
      <c r="T2364" s="10"/>
      <c r="U2364" s="10"/>
      <c r="V2364" s="10"/>
      <c r="W2364" s="10"/>
      <c r="X2364" s="10"/>
      <c r="Y2364" s="10"/>
      <c r="Z2364" s="10"/>
    </row>
    <row r="2365">
      <c r="A2365" s="1">
        <v>2364.0</v>
      </c>
      <c r="B2365" s="3">
        <v>43392.0</v>
      </c>
      <c r="C2365" s="1" t="s">
        <v>3</v>
      </c>
      <c r="D2365" s="1" t="s">
        <v>33</v>
      </c>
      <c r="E2365" s="1">
        <v>42.0</v>
      </c>
      <c r="F2365" s="10">
        <f>vlookup(E2365,DateReference!B:C,2,false)</f>
        <v>10</v>
      </c>
      <c r="G2365" s="1">
        <v>7.0</v>
      </c>
      <c r="H2365" s="1" t="s">
        <v>39</v>
      </c>
      <c r="I2365" s="10"/>
      <c r="J2365" s="10"/>
      <c r="K2365" s="10"/>
      <c r="L2365" s="10"/>
      <c r="M2365" s="10"/>
      <c r="N2365" s="10"/>
      <c r="O2365" s="10"/>
      <c r="P2365" s="10"/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</row>
    <row r="2366">
      <c r="A2366" s="1">
        <v>2365.0</v>
      </c>
      <c r="B2366" s="3">
        <v>43464.0</v>
      </c>
      <c r="C2366" s="1" t="s">
        <v>3</v>
      </c>
      <c r="D2366" s="1" t="s">
        <v>33</v>
      </c>
      <c r="E2366" s="1">
        <v>52.0</v>
      </c>
      <c r="F2366" s="10">
        <f>vlookup(E2366,DateReference!B:C,2,false)</f>
        <v>20</v>
      </c>
      <c r="G2366" s="1">
        <v>4.0</v>
      </c>
      <c r="H2366" s="1" t="s">
        <v>37</v>
      </c>
      <c r="I2366" s="10"/>
      <c r="J2366" s="10"/>
      <c r="K2366" s="10"/>
      <c r="L2366" s="10"/>
      <c r="M2366" s="10"/>
      <c r="N2366" s="10"/>
      <c r="O2366" s="10"/>
      <c r="P2366" s="10"/>
      <c r="Q2366" s="10"/>
      <c r="R2366" s="10"/>
      <c r="S2366" s="10"/>
      <c r="T2366" s="10"/>
      <c r="U2366" s="10"/>
      <c r="V2366" s="10"/>
      <c r="W2366" s="10"/>
      <c r="X2366" s="10"/>
      <c r="Y2366" s="10"/>
      <c r="Z2366" s="10"/>
    </row>
    <row r="2367">
      <c r="A2367" s="1">
        <v>2366.0</v>
      </c>
      <c r="B2367" s="3">
        <v>43463.0</v>
      </c>
      <c r="C2367" s="1" t="s">
        <v>3</v>
      </c>
      <c r="D2367" s="1" t="s">
        <v>13</v>
      </c>
      <c r="E2367" s="1">
        <v>52.0</v>
      </c>
      <c r="F2367" s="10">
        <f>vlookup(E2367,DateReference!B:C,2,false)</f>
        <v>20</v>
      </c>
      <c r="G2367" s="1">
        <v>5.0</v>
      </c>
      <c r="H2367" s="1" t="s">
        <v>38</v>
      </c>
      <c r="I2367" s="10"/>
      <c r="J2367" s="10"/>
      <c r="K2367" s="10"/>
      <c r="L2367" s="10"/>
      <c r="M2367" s="10"/>
      <c r="N2367" s="10"/>
      <c r="O2367" s="10"/>
      <c r="P2367" s="10"/>
      <c r="Q2367" s="10"/>
      <c r="R2367" s="10"/>
      <c r="S2367" s="10"/>
      <c r="T2367" s="10"/>
      <c r="U2367" s="10"/>
      <c r="V2367" s="10"/>
      <c r="W2367" s="10"/>
      <c r="X2367" s="10"/>
      <c r="Y2367" s="10"/>
      <c r="Z2367" s="10"/>
    </row>
    <row r="2368">
      <c r="A2368" s="1">
        <v>2367.0</v>
      </c>
      <c r="B2368" s="3">
        <v>43413.0</v>
      </c>
      <c r="C2368" s="1" t="s">
        <v>3</v>
      </c>
      <c r="D2368" s="1" t="s">
        <v>33</v>
      </c>
      <c r="E2368" s="1">
        <v>45.0</v>
      </c>
      <c r="F2368" s="10">
        <f>vlookup(E2368,DateReference!B:C,2,false)</f>
        <v>13</v>
      </c>
      <c r="G2368" s="1">
        <v>5.0</v>
      </c>
      <c r="H2368" s="1" t="s">
        <v>39</v>
      </c>
      <c r="I2368" s="10"/>
      <c r="J2368" s="10"/>
      <c r="K2368" s="10"/>
      <c r="L2368" s="10"/>
      <c r="M2368" s="10"/>
      <c r="N2368" s="10"/>
      <c r="O2368" s="10"/>
      <c r="P2368" s="10"/>
      <c r="Q2368" s="10"/>
      <c r="R2368" s="10"/>
      <c r="S2368" s="10"/>
      <c r="T2368" s="10"/>
      <c r="U2368" s="10"/>
      <c r="V2368" s="10"/>
      <c r="W2368" s="10"/>
      <c r="X2368" s="10"/>
      <c r="Y2368" s="10"/>
      <c r="Z2368" s="10"/>
    </row>
    <row r="2369">
      <c r="A2369" s="1">
        <v>2368.0</v>
      </c>
      <c r="B2369" s="3">
        <v>43440.0</v>
      </c>
      <c r="C2369" s="1" t="s">
        <v>3</v>
      </c>
      <c r="D2369" s="1" t="s">
        <v>33</v>
      </c>
      <c r="E2369" s="1">
        <v>49.0</v>
      </c>
      <c r="F2369" s="10">
        <f>vlookup(E2369,DateReference!B:C,2,false)</f>
        <v>17</v>
      </c>
      <c r="G2369" s="1">
        <v>6.0</v>
      </c>
      <c r="H2369" s="1" t="s">
        <v>37</v>
      </c>
      <c r="I2369" s="10"/>
      <c r="J2369" s="10"/>
      <c r="K2369" s="10"/>
      <c r="L2369" s="10"/>
      <c r="M2369" s="10"/>
      <c r="N2369" s="10"/>
      <c r="O2369" s="10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</row>
    <row r="2370">
      <c r="A2370" s="1">
        <v>2369.0</v>
      </c>
      <c r="B2370" s="3">
        <v>43336.0</v>
      </c>
      <c r="C2370" s="1" t="s">
        <v>3</v>
      </c>
      <c r="D2370" s="1" t="s">
        <v>13</v>
      </c>
      <c r="E2370" s="1">
        <v>34.0</v>
      </c>
      <c r="F2370" s="10">
        <f>vlookup(E2370,DateReference!B:C,2,false)</f>
        <v>2</v>
      </c>
      <c r="G2370" s="1">
        <v>4.0</v>
      </c>
      <c r="H2370" s="1" t="s">
        <v>38</v>
      </c>
      <c r="I2370" s="10"/>
      <c r="J2370" s="10"/>
      <c r="K2370" s="10"/>
      <c r="L2370" s="10"/>
      <c r="M2370" s="10"/>
      <c r="N2370" s="10"/>
      <c r="O2370" s="10"/>
      <c r="P2370" s="10"/>
      <c r="Q2370" s="10"/>
      <c r="R2370" s="10"/>
      <c r="S2370" s="10"/>
      <c r="T2370" s="10"/>
      <c r="U2370" s="10"/>
      <c r="V2370" s="10"/>
      <c r="W2370" s="10"/>
      <c r="X2370" s="10"/>
      <c r="Y2370" s="10"/>
      <c r="Z2370" s="10"/>
    </row>
    <row r="2371">
      <c r="A2371" s="1">
        <v>2370.0</v>
      </c>
      <c r="B2371" s="3">
        <v>43330.0</v>
      </c>
      <c r="C2371" s="1" t="s">
        <v>3</v>
      </c>
      <c r="D2371" s="1" t="s">
        <v>13</v>
      </c>
      <c r="E2371" s="1">
        <v>33.0</v>
      </c>
      <c r="F2371" s="10">
        <f>vlookup(E2371,DateReference!B:C,2,false)</f>
        <v>1</v>
      </c>
      <c r="G2371" s="1">
        <v>7.0</v>
      </c>
      <c r="H2371" s="1" t="s">
        <v>39</v>
      </c>
      <c r="I2371" s="10"/>
      <c r="J2371" s="10"/>
      <c r="K2371" s="10"/>
      <c r="L2371" s="10"/>
      <c r="M2371" s="10"/>
      <c r="N2371" s="10"/>
      <c r="O2371" s="10"/>
      <c r="P2371" s="10"/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</row>
    <row r="2372">
      <c r="A2372" s="1">
        <v>2371.0</v>
      </c>
      <c r="B2372" s="3">
        <v>43422.0</v>
      </c>
      <c r="C2372" s="1" t="s">
        <v>3</v>
      </c>
      <c r="D2372" s="1" t="s">
        <v>33</v>
      </c>
      <c r="E2372" s="1">
        <v>46.0</v>
      </c>
      <c r="F2372" s="10">
        <f>vlookup(E2372,DateReference!B:C,2,false)</f>
        <v>14</v>
      </c>
      <c r="G2372" s="1">
        <v>5.0</v>
      </c>
      <c r="H2372" s="1" t="s">
        <v>37</v>
      </c>
      <c r="I2372" s="10"/>
      <c r="J2372" s="10"/>
      <c r="K2372" s="10"/>
      <c r="L2372" s="10"/>
      <c r="M2372" s="10"/>
      <c r="N2372" s="10"/>
      <c r="O2372" s="10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</row>
    <row r="2373">
      <c r="A2373" s="1">
        <v>2372.0</v>
      </c>
      <c r="B2373" s="3">
        <v>43399.0</v>
      </c>
      <c r="C2373" s="1" t="s">
        <v>3</v>
      </c>
      <c r="D2373" s="1" t="s">
        <v>13</v>
      </c>
      <c r="E2373" s="1">
        <v>43.0</v>
      </c>
      <c r="F2373" s="10">
        <f>vlookup(E2373,DateReference!B:C,2,false)</f>
        <v>11</v>
      </c>
      <c r="G2373" s="1">
        <v>2.0</v>
      </c>
      <c r="H2373" s="1" t="s">
        <v>38</v>
      </c>
      <c r="I2373" s="10"/>
      <c r="J2373" s="10"/>
      <c r="K2373" s="10"/>
      <c r="L2373" s="10"/>
      <c r="M2373" s="10"/>
      <c r="N2373" s="10"/>
      <c r="O2373" s="10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</row>
    <row r="2374">
      <c r="A2374" s="1">
        <v>2373.0</v>
      </c>
      <c r="B2374" s="3">
        <v>43462.0</v>
      </c>
      <c r="C2374" s="1" t="s">
        <v>3</v>
      </c>
      <c r="D2374" s="1" t="s">
        <v>13</v>
      </c>
      <c r="E2374" s="1">
        <v>52.0</v>
      </c>
      <c r="F2374" s="10">
        <f>vlookup(E2374,DateReference!B:C,2,false)</f>
        <v>20</v>
      </c>
      <c r="G2374" s="1">
        <v>6.0</v>
      </c>
      <c r="H2374" s="1" t="s">
        <v>39</v>
      </c>
      <c r="I2374" s="10"/>
      <c r="J2374" s="10"/>
      <c r="K2374" s="10"/>
      <c r="L2374" s="10"/>
      <c r="M2374" s="10"/>
      <c r="N2374" s="10"/>
      <c r="O2374" s="10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</row>
    <row r="2375">
      <c r="A2375" s="1">
        <v>2374.0</v>
      </c>
      <c r="B2375" s="3">
        <v>43379.0</v>
      </c>
      <c r="C2375" s="1" t="s">
        <v>3</v>
      </c>
      <c r="D2375" s="1" t="s">
        <v>13</v>
      </c>
      <c r="E2375" s="1">
        <v>40.0</v>
      </c>
      <c r="F2375" s="10">
        <f>vlookup(E2375,DateReference!B:C,2,false)</f>
        <v>8</v>
      </c>
      <c r="G2375" s="1">
        <v>2.0</v>
      </c>
      <c r="H2375" s="1" t="s">
        <v>37</v>
      </c>
      <c r="I2375" s="10"/>
      <c r="J2375" s="10"/>
      <c r="K2375" s="10"/>
      <c r="L2375" s="10"/>
      <c r="M2375" s="10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</row>
    <row r="2376">
      <c r="A2376" s="1">
        <v>2375.0</v>
      </c>
      <c r="B2376" s="3">
        <v>43410.0</v>
      </c>
      <c r="C2376" s="1" t="s">
        <v>3</v>
      </c>
      <c r="D2376" s="1" t="s">
        <v>13</v>
      </c>
      <c r="E2376" s="1">
        <v>45.0</v>
      </c>
      <c r="F2376" s="10">
        <f>vlookup(E2376,DateReference!B:C,2,false)</f>
        <v>13</v>
      </c>
      <c r="G2376" s="1">
        <v>1.0</v>
      </c>
      <c r="H2376" s="1" t="s">
        <v>38</v>
      </c>
      <c r="I2376" s="10"/>
      <c r="J2376" s="10"/>
      <c r="K2376" s="10"/>
      <c r="L2376" s="10"/>
      <c r="M2376" s="10"/>
      <c r="N2376" s="10"/>
      <c r="O2376" s="10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</row>
    <row r="2377">
      <c r="A2377" s="1">
        <v>2376.0</v>
      </c>
      <c r="B2377" s="3">
        <v>43425.0</v>
      </c>
      <c r="C2377" s="1" t="s">
        <v>3</v>
      </c>
      <c r="D2377" s="1" t="s">
        <v>13</v>
      </c>
      <c r="E2377" s="1">
        <v>47.0</v>
      </c>
      <c r="F2377" s="10">
        <f>vlookup(E2377,DateReference!B:C,2,false)</f>
        <v>15</v>
      </c>
      <c r="G2377" s="1">
        <v>6.0</v>
      </c>
      <c r="H2377" s="1" t="s">
        <v>39</v>
      </c>
      <c r="I2377" s="10"/>
      <c r="J2377" s="10"/>
      <c r="K2377" s="10"/>
      <c r="L2377" s="10"/>
      <c r="M2377" s="10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</row>
    <row r="2378">
      <c r="A2378" s="1">
        <v>2377.0</v>
      </c>
      <c r="B2378" s="3">
        <v>43385.0</v>
      </c>
      <c r="C2378" s="1" t="s">
        <v>3</v>
      </c>
      <c r="D2378" s="1" t="s">
        <v>13</v>
      </c>
      <c r="E2378" s="1">
        <v>41.0</v>
      </c>
      <c r="F2378" s="10">
        <f>vlookup(E2378,DateReference!B:C,2,false)</f>
        <v>9</v>
      </c>
      <c r="G2378" s="1">
        <v>2.0</v>
      </c>
      <c r="H2378" s="1" t="s">
        <v>37</v>
      </c>
      <c r="I2378" s="10"/>
      <c r="J2378" s="10"/>
      <c r="K2378" s="10"/>
      <c r="L2378" s="10"/>
      <c r="M2378" s="10"/>
      <c r="N2378" s="10"/>
      <c r="O2378" s="10"/>
      <c r="P2378" s="10"/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</row>
    <row r="2379">
      <c r="A2379" s="1">
        <v>2378.0</v>
      </c>
      <c r="B2379" s="3">
        <v>43457.0</v>
      </c>
      <c r="C2379" s="1" t="s">
        <v>3</v>
      </c>
      <c r="D2379" s="1" t="s">
        <v>13</v>
      </c>
      <c r="E2379" s="1">
        <v>51.0</v>
      </c>
      <c r="F2379" s="10">
        <f>vlookup(E2379,DateReference!B:C,2,false)</f>
        <v>19</v>
      </c>
      <c r="G2379" s="1">
        <v>6.0</v>
      </c>
      <c r="H2379" s="1" t="s">
        <v>38</v>
      </c>
      <c r="I2379" s="10"/>
      <c r="J2379" s="10"/>
      <c r="K2379" s="10"/>
      <c r="L2379" s="10"/>
      <c r="M2379" s="10"/>
      <c r="N2379" s="10"/>
      <c r="O2379" s="10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</row>
    <row r="2380">
      <c r="A2380" s="1">
        <v>2379.0</v>
      </c>
      <c r="B2380" s="3">
        <v>43395.0</v>
      </c>
      <c r="C2380" s="1" t="s">
        <v>3</v>
      </c>
      <c r="D2380" s="1" t="s">
        <v>33</v>
      </c>
      <c r="E2380" s="1">
        <v>43.0</v>
      </c>
      <c r="F2380" s="10">
        <f>vlookup(E2380,DateReference!B:C,2,false)</f>
        <v>11</v>
      </c>
      <c r="G2380" s="1">
        <v>3.0</v>
      </c>
      <c r="H2380" s="1" t="s">
        <v>39</v>
      </c>
      <c r="I2380" s="10"/>
      <c r="J2380" s="10"/>
      <c r="K2380" s="10"/>
      <c r="L2380" s="10"/>
      <c r="M2380" s="10"/>
      <c r="N2380" s="10"/>
      <c r="O2380" s="10"/>
      <c r="P2380" s="10"/>
      <c r="Q2380" s="10"/>
      <c r="R2380" s="10"/>
      <c r="S2380" s="10"/>
      <c r="T2380" s="10"/>
      <c r="U2380" s="10"/>
      <c r="V2380" s="10"/>
      <c r="W2380" s="10"/>
      <c r="X2380" s="10"/>
      <c r="Y2380" s="10"/>
      <c r="Z2380" s="10"/>
    </row>
    <row r="2381">
      <c r="A2381" s="1">
        <v>2380.0</v>
      </c>
      <c r="B2381" s="3">
        <v>43426.0</v>
      </c>
      <c r="C2381" s="1" t="s">
        <v>3</v>
      </c>
      <c r="D2381" s="1" t="s">
        <v>33</v>
      </c>
      <c r="E2381" s="1">
        <v>47.0</v>
      </c>
      <c r="F2381" s="10">
        <f>vlookup(E2381,DateReference!B:C,2,false)</f>
        <v>15</v>
      </c>
      <c r="G2381" s="1">
        <v>9.0</v>
      </c>
      <c r="H2381" s="1" t="s">
        <v>37</v>
      </c>
      <c r="I2381" s="10"/>
      <c r="J2381" s="10"/>
      <c r="K2381" s="10"/>
      <c r="L2381" s="10"/>
      <c r="M2381" s="10"/>
      <c r="N2381" s="10"/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</row>
    <row r="2382">
      <c r="A2382" s="1">
        <v>2381.0</v>
      </c>
      <c r="B2382" s="3">
        <v>43454.0</v>
      </c>
      <c r="C2382" s="1" t="s">
        <v>3</v>
      </c>
      <c r="D2382" s="1" t="s">
        <v>13</v>
      </c>
      <c r="E2382" s="1">
        <v>51.0</v>
      </c>
      <c r="F2382" s="10">
        <f>vlookup(E2382,DateReference!B:C,2,false)</f>
        <v>19</v>
      </c>
      <c r="G2382" s="1">
        <v>6.0</v>
      </c>
      <c r="H2382" s="1" t="s">
        <v>38</v>
      </c>
      <c r="I2382" s="10"/>
      <c r="J2382" s="10"/>
      <c r="K2382" s="10"/>
      <c r="L2382" s="10"/>
      <c r="M2382" s="10"/>
      <c r="N2382" s="10"/>
      <c r="O2382" s="10"/>
      <c r="P2382" s="10"/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</row>
    <row r="2383">
      <c r="A2383" s="1">
        <v>2382.0</v>
      </c>
      <c r="B2383" s="3">
        <v>43379.0</v>
      </c>
      <c r="C2383" s="1" t="s">
        <v>3</v>
      </c>
      <c r="D2383" s="1" t="s">
        <v>33</v>
      </c>
      <c r="E2383" s="1">
        <v>40.0</v>
      </c>
      <c r="F2383" s="10">
        <f>vlookup(E2383,DateReference!B:C,2,false)</f>
        <v>8</v>
      </c>
      <c r="G2383" s="1">
        <v>4.0</v>
      </c>
      <c r="H2383" s="1" t="s">
        <v>39</v>
      </c>
      <c r="I2383" s="10"/>
      <c r="J2383" s="10"/>
      <c r="K2383" s="10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</row>
    <row r="2384">
      <c r="A2384" s="1">
        <v>2383.0</v>
      </c>
      <c r="B2384" s="3">
        <v>43457.0</v>
      </c>
      <c r="C2384" s="1" t="s">
        <v>3</v>
      </c>
      <c r="D2384" s="1" t="s">
        <v>13</v>
      </c>
      <c r="E2384" s="1">
        <v>51.0</v>
      </c>
      <c r="F2384" s="10">
        <f>vlookup(E2384,DateReference!B:C,2,false)</f>
        <v>19</v>
      </c>
      <c r="G2384" s="1">
        <v>10.0</v>
      </c>
      <c r="H2384" s="1" t="s">
        <v>37</v>
      </c>
      <c r="I2384" s="10"/>
      <c r="J2384" s="10"/>
      <c r="K2384" s="10"/>
      <c r="L2384" s="10"/>
      <c r="M2384" s="10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</row>
    <row r="2385">
      <c r="A2385" s="1">
        <v>2384.0</v>
      </c>
      <c r="B2385" s="3">
        <v>43411.0</v>
      </c>
      <c r="C2385" s="1" t="s">
        <v>3</v>
      </c>
      <c r="D2385" s="1" t="s">
        <v>13</v>
      </c>
      <c r="E2385" s="1">
        <v>45.0</v>
      </c>
      <c r="F2385" s="10">
        <f>vlookup(E2385,DateReference!B:C,2,false)</f>
        <v>13</v>
      </c>
      <c r="G2385" s="1">
        <v>3.0</v>
      </c>
      <c r="H2385" s="1" t="s">
        <v>38</v>
      </c>
      <c r="I2385" s="10"/>
      <c r="J2385" s="10"/>
      <c r="K2385" s="10"/>
      <c r="L2385" s="10"/>
      <c r="M2385" s="10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</row>
    <row r="2386">
      <c r="A2386" s="1">
        <v>2385.0</v>
      </c>
      <c r="B2386" s="3">
        <v>43378.0</v>
      </c>
      <c r="C2386" s="1" t="s">
        <v>3</v>
      </c>
      <c r="D2386" s="1" t="s">
        <v>13</v>
      </c>
      <c r="E2386" s="1">
        <v>40.0</v>
      </c>
      <c r="F2386" s="10">
        <f>vlookup(E2386,DateReference!B:C,2,false)</f>
        <v>8</v>
      </c>
      <c r="G2386" s="1">
        <v>3.0</v>
      </c>
      <c r="H2386" s="1" t="s">
        <v>39</v>
      </c>
      <c r="I2386" s="10"/>
      <c r="J2386" s="10"/>
      <c r="K2386" s="10"/>
      <c r="L2386" s="10"/>
      <c r="M2386" s="10"/>
      <c r="N2386" s="10"/>
      <c r="O2386" s="10"/>
      <c r="P2386" s="10"/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</row>
    <row r="2387">
      <c r="A2387" s="1">
        <v>2386.0</v>
      </c>
      <c r="B2387" s="3">
        <v>43436.0</v>
      </c>
      <c r="C2387" s="1" t="s">
        <v>3</v>
      </c>
      <c r="D2387" s="1" t="s">
        <v>13</v>
      </c>
      <c r="E2387" s="1">
        <v>48.0</v>
      </c>
      <c r="F2387" s="10">
        <f>vlookup(E2387,DateReference!B:C,2,false)</f>
        <v>16</v>
      </c>
      <c r="G2387" s="1">
        <v>6.0</v>
      </c>
      <c r="H2387" s="1" t="s">
        <v>37</v>
      </c>
      <c r="I2387" s="10"/>
      <c r="J2387" s="10"/>
      <c r="K2387" s="10"/>
      <c r="L2387" s="10"/>
      <c r="M2387" s="10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</row>
    <row r="2388">
      <c r="A2388" s="1">
        <v>2387.0</v>
      </c>
      <c r="B2388" s="3">
        <v>43404.0</v>
      </c>
      <c r="C2388" s="1" t="s">
        <v>3</v>
      </c>
      <c r="D2388" s="1" t="s">
        <v>33</v>
      </c>
      <c r="E2388" s="1">
        <v>44.0</v>
      </c>
      <c r="F2388" s="10">
        <f>vlookup(E2388,DateReference!B:C,2,false)</f>
        <v>12</v>
      </c>
      <c r="G2388" s="1">
        <v>4.0</v>
      </c>
      <c r="H2388" s="1" t="s">
        <v>38</v>
      </c>
      <c r="I2388" s="10"/>
      <c r="J2388" s="10"/>
      <c r="K2388" s="10"/>
      <c r="L2388" s="10"/>
      <c r="M2388" s="10"/>
      <c r="N2388" s="10"/>
      <c r="O2388" s="10"/>
      <c r="P2388" s="10"/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</row>
    <row r="2389">
      <c r="A2389" s="1">
        <v>2388.0</v>
      </c>
      <c r="B2389" s="3">
        <v>43410.0</v>
      </c>
      <c r="C2389" s="1" t="s">
        <v>3</v>
      </c>
      <c r="D2389" s="1" t="s">
        <v>13</v>
      </c>
      <c r="E2389" s="1">
        <v>45.0</v>
      </c>
      <c r="F2389" s="10">
        <f>vlookup(E2389,DateReference!B:C,2,false)</f>
        <v>13</v>
      </c>
      <c r="G2389" s="1">
        <v>6.0</v>
      </c>
      <c r="H2389" s="1" t="s">
        <v>39</v>
      </c>
      <c r="I2389" s="10"/>
      <c r="J2389" s="10"/>
      <c r="K2389" s="10"/>
      <c r="L2389" s="10"/>
      <c r="M2389" s="10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</row>
    <row r="2390">
      <c r="A2390" s="1">
        <v>2389.0</v>
      </c>
      <c r="B2390" s="3">
        <v>43349.0</v>
      </c>
      <c r="C2390" s="1" t="s">
        <v>3</v>
      </c>
      <c r="D2390" s="1" t="s">
        <v>33</v>
      </c>
      <c r="E2390" s="1">
        <v>36.0</v>
      </c>
      <c r="F2390" s="10">
        <f>vlookup(E2390,DateReference!B:C,2,false)</f>
        <v>4</v>
      </c>
      <c r="G2390" s="1">
        <v>5.0</v>
      </c>
      <c r="H2390" s="1" t="s">
        <v>37</v>
      </c>
      <c r="I2390" s="10"/>
      <c r="J2390" s="10"/>
      <c r="K2390" s="10"/>
      <c r="L2390" s="10"/>
      <c r="M2390" s="10"/>
      <c r="N2390" s="10"/>
      <c r="O2390" s="10"/>
      <c r="P2390" s="10"/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</row>
    <row r="2391">
      <c r="A2391" s="1">
        <v>2390.0</v>
      </c>
      <c r="B2391" s="3">
        <v>43445.0</v>
      </c>
      <c r="C2391" s="1" t="s">
        <v>3</v>
      </c>
      <c r="D2391" s="1" t="s">
        <v>13</v>
      </c>
      <c r="E2391" s="1">
        <v>50.0</v>
      </c>
      <c r="F2391" s="10">
        <f>vlookup(E2391,DateReference!B:C,2,false)</f>
        <v>18</v>
      </c>
      <c r="G2391" s="1">
        <v>7.0</v>
      </c>
      <c r="H2391" s="1" t="s">
        <v>38</v>
      </c>
      <c r="I2391" s="10"/>
      <c r="J2391" s="10"/>
      <c r="K2391" s="10"/>
      <c r="L2391" s="10"/>
      <c r="M2391" s="10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</row>
    <row r="2392">
      <c r="A2392" s="1">
        <v>2391.0</v>
      </c>
      <c r="B2392" s="3">
        <v>43408.0</v>
      </c>
      <c r="C2392" s="1" t="s">
        <v>3</v>
      </c>
      <c r="D2392" s="1" t="s">
        <v>33</v>
      </c>
      <c r="E2392" s="1">
        <v>44.0</v>
      </c>
      <c r="F2392" s="10">
        <f>vlookup(E2392,DateReference!B:C,2,false)</f>
        <v>12</v>
      </c>
      <c r="G2392" s="1">
        <v>5.0</v>
      </c>
      <c r="H2392" s="1" t="s">
        <v>39</v>
      </c>
      <c r="I2392" s="10"/>
      <c r="J2392" s="10"/>
      <c r="K2392" s="10"/>
      <c r="L2392" s="10"/>
      <c r="M2392" s="10"/>
      <c r="N2392" s="10"/>
      <c r="O2392" s="10"/>
      <c r="P2392" s="10"/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</row>
    <row r="2393">
      <c r="A2393" s="1">
        <v>2392.0</v>
      </c>
      <c r="B2393" s="3">
        <v>43330.0</v>
      </c>
      <c r="C2393" s="1" t="s">
        <v>3</v>
      </c>
      <c r="D2393" s="1" t="s">
        <v>33</v>
      </c>
      <c r="E2393" s="1">
        <v>33.0</v>
      </c>
      <c r="F2393" s="10">
        <f>vlookup(E2393,DateReference!B:C,2,false)</f>
        <v>1</v>
      </c>
      <c r="G2393" s="1">
        <v>3.0</v>
      </c>
      <c r="H2393" s="1" t="s">
        <v>37</v>
      </c>
      <c r="I2393" s="10"/>
      <c r="J2393" s="10"/>
      <c r="K2393" s="10"/>
      <c r="L2393" s="10"/>
      <c r="M2393" s="10"/>
      <c r="N2393" s="10"/>
      <c r="O2393" s="10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</row>
    <row r="2394">
      <c r="A2394" s="1">
        <v>2393.0</v>
      </c>
      <c r="B2394" s="3">
        <v>43416.0</v>
      </c>
      <c r="C2394" s="1" t="s">
        <v>3</v>
      </c>
      <c r="D2394" s="1" t="s">
        <v>13</v>
      </c>
      <c r="E2394" s="1">
        <v>46.0</v>
      </c>
      <c r="F2394" s="10">
        <f>vlookup(E2394,DateReference!B:C,2,false)</f>
        <v>14</v>
      </c>
      <c r="G2394" s="1">
        <v>4.0</v>
      </c>
      <c r="H2394" s="1" t="s">
        <v>38</v>
      </c>
      <c r="I2394" s="10"/>
      <c r="J2394" s="10"/>
      <c r="K2394" s="10"/>
      <c r="L2394" s="10"/>
      <c r="M2394" s="10"/>
      <c r="N2394" s="10"/>
      <c r="O2394" s="10"/>
      <c r="P2394" s="10"/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</row>
    <row r="2395">
      <c r="A2395" s="1">
        <v>2394.0</v>
      </c>
      <c r="B2395" s="3">
        <v>43408.0</v>
      </c>
      <c r="C2395" s="1" t="s">
        <v>3</v>
      </c>
      <c r="D2395" s="1" t="s">
        <v>13</v>
      </c>
      <c r="E2395" s="1">
        <v>44.0</v>
      </c>
      <c r="F2395" s="10">
        <f>vlookup(E2395,DateReference!B:C,2,false)</f>
        <v>12</v>
      </c>
      <c r="G2395" s="1">
        <v>3.0</v>
      </c>
      <c r="H2395" s="1" t="s">
        <v>39</v>
      </c>
      <c r="I2395" s="10"/>
      <c r="J2395" s="10"/>
      <c r="K2395" s="10"/>
      <c r="L2395" s="10"/>
      <c r="M2395" s="10"/>
      <c r="N2395" s="10"/>
      <c r="O2395" s="10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</row>
    <row r="2396">
      <c r="A2396" s="1">
        <v>2395.0</v>
      </c>
      <c r="B2396" s="3">
        <v>43378.0</v>
      </c>
      <c r="C2396" s="1" t="s">
        <v>3</v>
      </c>
      <c r="D2396" s="1" t="s">
        <v>13</v>
      </c>
      <c r="E2396" s="1">
        <v>40.0</v>
      </c>
      <c r="F2396" s="10">
        <f>vlookup(E2396,DateReference!B:C,2,false)</f>
        <v>8</v>
      </c>
      <c r="G2396" s="1">
        <v>10.0</v>
      </c>
      <c r="H2396" s="1" t="s">
        <v>37</v>
      </c>
      <c r="I2396" s="10"/>
      <c r="J2396" s="10"/>
      <c r="K2396" s="10"/>
      <c r="L2396" s="10"/>
      <c r="M2396" s="10"/>
      <c r="N2396" s="10"/>
      <c r="O2396" s="10"/>
      <c r="P2396" s="10"/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</row>
    <row r="2397">
      <c r="A2397" s="1">
        <v>2396.0</v>
      </c>
      <c r="B2397" s="3">
        <v>43451.0</v>
      </c>
      <c r="C2397" s="1" t="s">
        <v>3</v>
      </c>
      <c r="D2397" s="1" t="s">
        <v>13</v>
      </c>
      <c r="E2397" s="1">
        <v>51.0</v>
      </c>
      <c r="F2397" s="10">
        <f>vlookup(E2397,DateReference!B:C,2,false)</f>
        <v>19</v>
      </c>
      <c r="G2397" s="1">
        <v>5.0</v>
      </c>
      <c r="H2397" s="1" t="s">
        <v>38</v>
      </c>
      <c r="I2397" s="10"/>
      <c r="J2397" s="10"/>
      <c r="K2397" s="10"/>
      <c r="L2397" s="10"/>
      <c r="M2397" s="10"/>
      <c r="N2397" s="10"/>
      <c r="O2397" s="10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</row>
    <row r="2398">
      <c r="A2398" s="1">
        <v>2397.0</v>
      </c>
      <c r="B2398" s="3">
        <v>43369.0</v>
      </c>
      <c r="C2398" s="1" t="s">
        <v>3</v>
      </c>
      <c r="D2398" s="1" t="s">
        <v>33</v>
      </c>
      <c r="E2398" s="1">
        <v>39.0</v>
      </c>
      <c r="F2398" s="10">
        <f>vlookup(E2398,DateReference!B:C,2,false)</f>
        <v>7</v>
      </c>
      <c r="G2398" s="1">
        <v>10.0</v>
      </c>
      <c r="H2398" s="1" t="s">
        <v>39</v>
      </c>
      <c r="I2398" s="10"/>
      <c r="J2398" s="10"/>
      <c r="K2398" s="10"/>
      <c r="L2398" s="10"/>
      <c r="M2398" s="10"/>
      <c r="N2398" s="10"/>
      <c r="O2398" s="10"/>
      <c r="P2398" s="10"/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</row>
    <row r="2399">
      <c r="A2399" s="1">
        <v>2398.0</v>
      </c>
      <c r="B2399" s="3">
        <v>43395.0</v>
      </c>
      <c r="C2399" s="1" t="s">
        <v>3</v>
      </c>
      <c r="D2399" s="1" t="s">
        <v>33</v>
      </c>
      <c r="E2399" s="1">
        <v>43.0</v>
      </c>
      <c r="F2399" s="10">
        <f>vlookup(E2399,DateReference!B:C,2,false)</f>
        <v>11</v>
      </c>
      <c r="G2399" s="1">
        <v>10.0</v>
      </c>
      <c r="H2399" s="1" t="s">
        <v>37</v>
      </c>
      <c r="I2399" s="10"/>
      <c r="J2399" s="10"/>
      <c r="K2399" s="10"/>
      <c r="L2399" s="10"/>
      <c r="M2399" s="10"/>
      <c r="N2399" s="10"/>
      <c r="O2399" s="10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</row>
    <row r="2400">
      <c r="A2400" s="1">
        <v>2399.0</v>
      </c>
      <c r="B2400" s="3">
        <v>43457.0</v>
      </c>
      <c r="C2400" s="1" t="s">
        <v>3</v>
      </c>
      <c r="D2400" s="1" t="s">
        <v>13</v>
      </c>
      <c r="E2400" s="1">
        <v>51.0</v>
      </c>
      <c r="F2400" s="10">
        <f>vlookup(E2400,DateReference!B:C,2,false)</f>
        <v>19</v>
      </c>
      <c r="G2400" s="1">
        <v>10.0</v>
      </c>
      <c r="H2400" s="1" t="s">
        <v>38</v>
      </c>
      <c r="I2400" s="10"/>
      <c r="J2400" s="10"/>
      <c r="K2400" s="10"/>
      <c r="L2400" s="10"/>
      <c r="M2400" s="10"/>
      <c r="N2400" s="10"/>
      <c r="O2400" s="10"/>
      <c r="P2400" s="10"/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</row>
    <row r="2401">
      <c r="A2401" s="1">
        <v>2400.0</v>
      </c>
      <c r="B2401" s="3">
        <v>43408.0</v>
      </c>
      <c r="C2401" s="1" t="s">
        <v>3</v>
      </c>
      <c r="D2401" s="1" t="s">
        <v>13</v>
      </c>
      <c r="E2401" s="1">
        <v>44.0</v>
      </c>
      <c r="F2401" s="10">
        <f>vlookup(E2401,DateReference!B:C,2,false)</f>
        <v>12</v>
      </c>
      <c r="G2401" s="1">
        <v>1.0</v>
      </c>
      <c r="H2401" s="1" t="s">
        <v>39</v>
      </c>
      <c r="I2401" s="10"/>
      <c r="J2401" s="10"/>
      <c r="K2401" s="10"/>
      <c r="L2401" s="10"/>
      <c r="M2401" s="10"/>
      <c r="N2401" s="10"/>
      <c r="O2401" s="10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</row>
    <row r="2402">
      <c r="A2402" s="1">
        <v>2401.0</v>
      </c>
      <c r="B2402" s="3">
        <v>43432.0</v>
      </c>
      <c r="C2402" s="1" t="s">
        <v>3</v>
      </c>
      <c r="D2402" s="1" t="s">
        <v>33</v>
      </c>
      <c r="E2402" s="1">
        <v>48.0</v>
      </c>
      <c r="F2402" s="10">
        <f>vlookup(E2402,DateReference!B:C,2,false)</f>
        <v>16</v>
      </c>
      <c r="G2402" s="1">
        <v>10.0</v>
      </c>
      <c r="H2402" s="1" t="s">
        <v>37</v>
      </c>
      <c r="I2402" s="10"/>
      <c r="J2402" s="10"/>
      <c r="K2402" s="10"/>
      <c r="L2402" s="10"/>
      <c r="M2402" s="10"/>
      <c r="N2402" s="10"/>
      <c r="O2402" s="10"/>
      <c r="P2402" s="10"/>
      <c r="Q2402" s="10"/>
      <c r="R2402" s="10"/>
      <c r="S2402" s="10"/>
      <c r="T2402" s="10"/>
      <c r="U2402" s="10"/>
      <c r="V2402" s="10"/>
      <c r="W2402" s="10"/>
      <c r="X2402" s="10"/>
      <c r="Y2402" s="10"/>
      <c r="Z2402" s="10"/>
    </row>
    <row r="2403">
      <c r="A2403" s="1">
        <v>2402.0</v>
      </c>
      <c r="B2403" s="3">
        <v>43390.0</v>
      </c>
      <c r="C2403" s="1" t="s">
        <v>3</v>
      </c>
      <c r="D2403" s="1" t="s">
        <v>13</v>
      </c>
      <c r="E2403" s="1">
        <v>42.0</v>
      </c>
      <c r="F2403" s="10">
        <f>vlookup(E2403,DateReference!B:C,2,false)</f>
        <v>10</v>
      </c>
      <c r="G2403" s="1">
        <v>8.0</v>
      </c>
      <c r="H2403" s="1" t="s">
        <v>38</v>
      </c>
      <c r="I2403" s="10"/>
      <c r="J2403" s="10"/>
      <c r="K2403" s="10"/>
      <c r="L2403" s="10"/>
      <c r="M2403" s="10"/>
      <c r="N2403" s="10"/>
      <c r="O2403" s="10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</row>
    <row r="2404">
      <c r="A2404" s="1">
        <v>2403.0</v>
      </c>
      <c r="B2404" s="3">
        <v>43332.0</v>
      </c>
      <c r="C2404" s="1" t="s">
        <v>3</v>
      </c>
      <c r="D2404" s="1" t="s">
        <v>13</v>
      </c>
      <c r="E2404" s="1">
        <v>34.0</v>
      </c>
      <c r="F2404" s="10">
        <f>vlookup(E2404,DateReference!B:C,2,false)</f>
        <v>2</v>
      </c>
      <c r="G2404" s="1">
        <v>2.0</v>
      </c>
      <c r="H2404" s="1" t="s">
        <v>39</v>
      </c>
      <c r="I2404" s="10"/>
      <c r="J2404" s="10"/>
      <c r="K2404" s="10"/>
      <c r="L2404" s="10"/>
      <c r="M2404" s="10"/>
      <c r="N2404" s="10"/>
      <c r="O2404" s="10"/>
      <c r="P2404" s="10"/>
      <c r="Q2404" s="10"/>
      <c r="R2404" s="10"/>
      <c r="S2404" s="10"/>
      <c r="T2404" s="10"/>
      <c r="U2404" s="10"/>
      <c r="V2404" s="10"/>
      <c r="W2404" s="10"/>
      <c r="X2404" s="10"/>
      <c r="Y2404" s="10"/>
      <c r="Z2404" s="10"/>
    </row>
    <row r="2405">
      <c r="A2405" s="1">
        <v>2404.0</v>
      </c>
      <c r="B2405" s="3">
        <v>43385.0</v>
      </c>
      <c r="C2405" s="1" t="s">
        <v>3</v>
      </c>
      <c r="D2405" s="1" t="s">
        <v>13</v>
      </c>
      <c r="E2405" s="1">
        <v>41.0</v>
      </c>
      <c r="F2405" s="10">
        <f>vlookup(E2405,DateReference!B:C,2,false)</f>
        <v>9</v>
      </c>
      <c r="G2405" s="1">
        <v>6.0</v>
      </c>
      <c r="H2405" s="1" t="s">
        <v>37</v>
      </c>
      <c r="I2405" s="10"/>
      <c r="J2405" s="10"/>
      <c r="K2405" s="10"/>
      <c r="L2405" s="10"/>
      <c r="M2405" s="10"/>
      <c r="N2405" s="10"/>
      <c r="O2405" s="10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</row>
    <row r="2406">
      <c r="A2406" s="1">
        <v>2405.0</v>
      </c>
      <c r="B2406" s="3">
        <v>43362.0</v>
      </c>
      <c r="C2406" s="1" t="s">
        <v>3</v>
      </c>
      <c r="D2406" s="1" t="s">
        <v>13</v>
      </c>
      <c r="E2406" s="1">
        <v>38.0</v>
      </c>
      <c r="F2406" s="10">
        <f>vlookup(E2406,DateReference!B:C,2,false)</f>
        <v>6</v>
      </c>
      <c r="G2406" s="1">
        <v>5.0</v>
      </c>
      <c r="H2406" s="1" t="s">
        <v>38</v>
      </c>
      <c r="I2406" s="10"/>
      <c r="J2406" s="10"/>
      <c r="K2406" s="10"/>
      <c r="L2406" s="10"/>
      <c r="M2406" s="10"/>
      <c r="N2406" s="10"/>
      <c r="O2406" s="10"/>
      <c r="P2406" s="10"/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</row>
    <row r="2407">
      <c r="A2407" s="1">
        <v>2406.0</v>
      </c>
      <c r="B2407" s="3">
        <v>43360.0</v>
      </c>
      <c r="C2407" s="1" t="s">
        <v>3</v>
      </c>
      <c r="D2407" s="1" t="s">
        <v>33</v>
      </c>
      <c r="E2407" s="1">
        <v>38.0</v>
      </c>
      <c r="F2407" s="10">
        <f>vlookup(E2407,DateReference!B:C,2,false)</f>
        <v>6</v>
      </c>
      <c r="G2407" s="1">
        <v>9.0</v>
      </c>
      <c r="H2407" s="1" t="s">
        <v>39</v>
      </c>
      <c r="I2407" s="10"/>
      <c r="J2407" s="10"/>
      <c r="K2407" s="10"/>
      <c r="L2407" s="10"/>
      <c r="M2407" s="10"/>
      <c r="N2407" s="10"/>
      <c r="O2407" s="10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</row>
    <row r="2408">
      <c r="A2408" s="1">
        <v>2407.0</v>
      </c>
      <c r="B2408" s="3">
        <v>43450.0</v>
      </c>
      <c r="C2408" s="1" t="s">
        <v>3</v>
      </c>
      <c r="D2408" s="1" t="s">
        <v>33</v>
      </c>
      <c r="E2408" s="1">
        <v>50.0</v>
      </c>
      <c r="F2408" s="10">
        <f>vlookup(E2408,DateReference!B:C,2,false)</f>
        <v>18</v>
      </c>
      <c r="G2408" s="1">
        <v>3.0</v>
      </c>
      <c r="H2408" s="1" t="s">
        <v>37</v>
      </c>
      <c r="I2408" s="10"/>
      <c r="J2408" s="10"/>
      <c r="K2408" s="10"/>
      <c r="L2408" s="10"/>
      <c r="M2408" s="10"/>
      <c r="N2408" s="10"/>
      <c r="O2408" s="10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</row>
    <row r="2409">
      <c r="A2409" s="1">
        <v>2408.0</v>
      </c>
      <c r="B2409" s="3">
        <v>43360.0</v>
      </c>
      <c r="C2409" s="1" t="s">
        <v>3</v>
      </c>
      <c r="D2409" s="1" t="s">
        <v>33</v>
      </c>
      <c r="E2409" s="1">
        <v>38.0</v>
      </c>
      <c r="F2409" s="10">
        <f>vlookup(E2409,DateReference!B:C,2,false)</f>
        <v>6</v>
      </c>
      <c r="G2409" s="1">
        <v>9.0</v>
      </c>
      <c r="H2409" s="1" t="s">
        <v>38</v>
      </c>
      <c r="I2409" s="10"/>
      <c r="J2409" s="10"/>
      <c r="K2409" s="10"/>
      <c r="L2409" s="10"/>
      <c r="M2409" s="10"/>
      <c r="N2409" s="10"/>
      <c r="O2409" s="10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</row>
    <row r="2410">
      <c r="A2410" s="1">
        <v>2409.0</v>
      </c>
      <c r="B2410" s="3">
        <v>43461.0</v>
      </c>
      <c r="C2410" s="1" t="s">
        <v>3</v>
      </c>
      <c r="D2410" s="1" t="s">
        <v>33</v>
      </c>
      <c r="E2410" s="1">
        <v>52.0</v>
      </c>
      <c r="F2410" s="10">
        <f>vlookup(E2410,DateReference!B:C,2,false)</f>
        <v>20</v>
      </c>
      <c r="G2410" s="1">
        <v>10.0</v>
      </c>
      <c r="H2410" s="1" t="s">
        <v>39</v>
      </c>
      <c r="I2410" s="10"/>
      <c r="J2410" s="10"/>
      <c r="K2410" s="10"/>
      <c r="L2410" s="10"/>
      <c r="M2410" s="10"/>
      <c r="N2410" s="10"/>
      <c r="O2410" s="10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</row>
    <row r="2411">
      <c r="A2411" s="1">
        <v>2410.0</v>
      </c>
      <c r="B2411" s="3">
        <v>43400.0</v>
      </c>
      <c r="C2411" s="1" t="s">
        <v>3</v>
      </c>
      <c r="D2411" s="1" t="s">
        <v>13</v>
      </c>
      <c r="E2411" s="1">
        <v>43.0</v>
      </c>
      <c r="F2411" s="10">
        <f>vlookup(E2411,DateReference!B:C,2,false)</f>
        <v>11</v>
      </c>
      <c r="G2411" s="1">
        <v>6.0</v>
      </c>
      <c r="H2411" s="1" t="s">
        <v>37</v>
      </c>
      <c r="I2411" s="10"/>
      <c r="J2411" s="10"/>
      <c r="K2411" s="10"/>
      <c r="L2411" s="10"/>
      <c r="M2411" s="10"/>
      <c r="N2411" s="10"/>
      <c r="O2411" s="10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</row>
    <row r="2412">
      <c r="A2412" s="1">
        <v>2411.0</v>
      </c>
      <c r="B2412" s="3">
        <v>43381.0</v>
      </c>
      <c r="C2412" s="1" t="s">
        <v>3</v>
      </c>
      <c r="D2412" s="1" t="s">
        <v>33</v>
      </c>
      <c r="E2412" s="1">
        <v>41.0</v>
      </c>
      <c r="F2412" s="10">
        <f>vlookup(E2412,DateReference!B:C,2,false)</f>
        <v>9</v>
      </c>
      <c r="G2412" s="1">
        <v>3.0</v>
      </c>
      <c r="H2412" s="1" t="s">
        <v>38</v>
      </c>
      <c r="I2412" s="10"/>
      <c r="J2412" s="10"/>
      <c r="K2412" s="10"/>
      <c r="L2412" s="10"/>
      <c r="M2412" s="10"/>
      <c r="N2412" s="10"/>
      <c r="O2412" s="10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</row>
    <row r="2413">
      <c r="A2413" s="1">
        <v>2412.0</v>
      </c>
      <c r="B2413" s="3">
        <v>43402.0</v>
      </c>
      <c r="C2413" s="1" t="s">
        <v>3</v>
      </c>
      <c r="D2413" s="1" t="s">
        <v>13</v>
      </c>
      <c r="E2413" s="1">
        <v>44.0</v>
      </c>
      <c r="F2413" s="10">
        <f>vlookup(E2413,DateReference!B:C,2,false)</f>
        <v>12</v>
      </c>
      <c r="G2413" s="1">
        <v>3.0</v>
      </c>
      <c r="H2413" s="1" t="s">
        <v>39</v>
      </c>
      <c r="I2413" s="10"/>
      <c r="J2413" s="10"/>
      <c r="K2413" s="10"/>
      <c r="L2413" s="10"/>
      <c r="M2413" s="10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</row>
    <row r="2414">
      <c r="A2414" s="1">
        <v>2413.0</v>
      </c>
      <c r="B2414" s="3">
        <v>43329.0</v>
      </c>
      <c r="C2414" s="1" t="s">
        <v>3</v>
      </c>
      <c r="D2414" s="1" t="s">
        <v>33</v>
      </c>
      <c r="E2414" s="1">
        <v>33.0</v>
      </c>
      <c r="F2414" s="10">
        <f>vlookup(E2414,DateReference!B:C,2,false)</f>
        <v>1</v>
      </c>
      <c r="G2414" s="1">
        <v>1.0</v>
      </c>
      <c r="H2414" s="1" t="s">
        <v>37</v>
      </c>
      <c r="I2414" s="10"/>
      <c r="J2414" s="10"/>
      <c r="K2414" s="10"/>
      <c r="L2414" s="10"/>
      <c r="M2414" s="10"/>
      <c r="N2414" s="10"/>
      <c r="O2414" s="10"/>
      <c r="P2414" s="10"/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</row>
    <row r="2415">
      <c r="A2415" s="1">
        <v>2414.0</v>
      </c>
      <c r="B2415" s="3">
        <v>43353.0</v>
      </c>
      <c r="C2415" s="1" t="s">
        <v>3</v>
      </c>
      <c r="D2415" s="1" t="s">
        <v>13</v>
      </c>
      <c r="E2415" s="1">
        <v>37.0</v>
      </c>
      <c r="F2415" s="10">
        <f>vlookup(E2415,DateReference!B:C,2,false)</f>
        <v>5</v>
      </c>
      <c r="G2415" s="1">
        <v>8.0</v>
      </c>
      <c r="H2415" s="1" t="s">
        <v>38</v>
      </c>
      <c r="I2415" s="10"/>
      <c r="J2415" s="10"/>
      <c r="K2415" s="10"/>
      <c r="L2415" s="10"/>
      <c r="M2415" s="10"/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</row>
    <row r="2416">
      <c r="A2416" s="1">
        <v>2415.0</v>
      </c>
      <c r="B2416" s="3">
        <v>43330.0</v>
      </c>
      <c r="C2416" s="1" t="s">
        <v>3</v>
      </c>
      <c r="D2416" s="1" t="s">
        <v>33</v>
      </c>
      <c r="E2416" s="1">
        <v>33.0</v>
      </c>
      <c r="F2416" s="10">
        <f>vlookup(E2416,DateReference!B:C,2,false)</f>
        <v>1</v>
      </c>
      <c r="G2416" s="1">
        <v>6.0</v>
      </c>
      <c r="H2416" s="1" t="s">
        <v>39</v>
      </c>
      <c r="I2416" s="10"/>
      <c r="J2416" s="10"/>
      <c r="K2416" s="10"/>
      <c r="L2416" s="10"/>
      <c r="M2416" s="10"/>
      <c r="N2416" s="10"/>
      <c r="O2416" s="10"/>
      <c r="P2416" s="10"/>
      <c r="Q2416" s="10"/>
      <c r="R2416" s="10"/>
      <c r="S2416" s="10"/>
      <c r="T2416" s="10"/>
      <c r="U2416" s="10"/>
      <c r="V2416" s="10"/>
      <c r="W2416" s="10"/>
      <c r="X2416" s="10"/>
      <c r="Y2416" s="10"/>
      <c r="Z2416" s="10"/>
    </row>
    <row r="2417">
      <c r="A2417" s="1">
        <v>2416.0</v>
      </c>
      <c r="B2417" s="3">
        <v>43409.0</v>
      </c>
      <c r="C2417" s="1" t="s">
        <v>3</v>
      </c>
      <c r="D2417" s="1" t="s">
        <v>33</v>
      </c>
      <c r="E2417" s="1">
        <v>45.0</v>
      </c>
      <c r="F2417" s="10">
        <f>vlookup(E2417,DateReference!B:C,2,false)</f>
        <v>13</v>
      </c>
      <c r="G2417" s="1">
        <v>5.0</v>
      </c>
      <c r="H2417" s="1" t="s">
        <v>37</v>
      </c>
      <c r="I2417" s="10"/>
      <c r="J2417" s="10"/>
      <c r="K2417" s="10"/>
      <c r="L2417" s="10"/>
      <c r="M2417" s="10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</row>
    <row r="2418">
      <c r="A2418" s="1">
        <v>2417.0</v>
      </c>
      <c r="B2418" s="3">
        <v>43338.0</v>
      </c>
      <c r="C2418" s="1" t="s">
        <v>3</v>
      </c>
      <c r="D2418" s="1" t="s">
        <v>13</v>
      </c>
      <c r="E2418" s="1">
        <v>34.0</v>
      </c>
      <c r="F2418" s="10">
        <f>vlookup(E2418,DateReference!B:C,2,false)</f>
        <v>2</v>
      </c>
      <c r="G2418" s="1">
        <v>3.0</v>
      </c>
      <c r="H2418" s="1" t="s">
        <v>38</v>
      </c>
      <c r="I2418" s="10"/>
      <c r="J2418" s="10"/>
      <c r="K2418" s="10"/>
      <c r="L2418" s="10"/>
      <c r="M2418" s="10"/>
      <c r="N2418" s="10"/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</row>
    <row r="2419">
      <c r="A2419" s="1">
        <v>2418.0</v>
      </c>
      <c r="B2419" s="3">
        <v>43397.0</v>
      </c>
      <c r="C2419" s="1" t="s">
        <v>3</v>
      </c>
      <c r="D2419" s="1" t="s">
        <v>33</v>
      </c>
      <c r="E2419" s="1">
        <v>43.0</v>
      </c>
      <c r="F2419" s="10">
        <f>vlookup(E2419,DateReference!B:C,2,false)</f>
        <v>11</v>
      </c>
      <c r="G2419" s="1">
        <v>4.0</v>
      </c>
      <c r="H2419" s="1" t="s">
        <v>39</v>
      </c>
      <c r="I2419" s="10"/>
      <c r="J2419" s="10"/>
      <c r="K2419" s="10"/>
      <c r="L2419" s="10"/>
      <c r="M2419" s="10"/>
      <c r="N2419" s="10"/>
      <c r="O2419" s="10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</row>
    <row r="2420">
      <c r="A2420" s="1">
        <v>2419.0</v>
      </c>
      <c r="B2420" s="3">
        <v>43416.0</v>
      </c>
      <c r="C2420" s="1" t="s">
        <v>3</v>
      </c>
      <c r="D2420" s="1" t="s">
        <v>13</v>
      </c>
      <c r="E2420" s="1">
        <v>46.0</v>
      </c>
      <c r="F2420" s="10">
        <f>vlookup(E2420,DateReference!B:C,2,false)</f>
        <v>14</v>
      </c>
      <c r="G2420" s="1">
        <v>7.0</v>
      </c>
      <c r="H2420" s="1" t="s">
        <v>37</v>
      </c>
      <c r="I2420" s="10"/>
      <c r="J2420" s="10"/>
      <c r="K2420" s="10"/>
      <c r="L2420" s="10"/>
      <c r="M2420" s="10"/>
      <c r="N2420" s="10"/>
      <c r="O2420" s="10"/>
      <c r="P2420" s="10"/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</row>
    <row r="2421">
      <c r="A2421" s="1">
        <v>2420.0</v>
      </c>
      <c r="B2421" s="3">
        <v>43433.0</v>
      </c>
      <c r="C2421" s="1" t="s">
        <v>3</v>
      </c>
      <c r="D2421" s="1" t="s">
        <v>13</v>
      </c>
      <c r="E2421" s="1">
        <v>48.0</v>
      </c>
      <c r="F2421" s="10">
        <f>vlookup(E2421,DateReference!B:C,2,false)</f>
        <v>16</v>
      </c>
      <c r="G2421" s="1">
        <v>10.0</v>
      </c>
      <c r="H2421" s="1" t="s">
        <v>38</v>
      </c>
      <c r="I2421" s="10"/>
      <c r="J2421" s="10"/>
      <c r="K2421" s="10"/>
      <c r="L2421" s="10"/>
      <c r="M2421" s="10"/>
      <c r="N2421" s="10"/>
      <c r="O2421" s="10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</row>
    <row r="2422">
      <c r="A2422" s="1">
        <v>2421.0</v>
      </c>
      <c r="B2422" s="3">
        <v>43328.0</v>
      </c>
      <c r="C2422" s="1" t="s">
        <v>3</v>
      </c>
      <c r="D2422" s="1" t="s">
        <v>33</v>
      </c>
      <c r="E2422" s="1">
        <v>33.0</v>
      </c>
      <c r="F2422" s="10">
        <f>vlookup(E2422,DateReference!B:C,2,false)</f>
        <v>1</v>
      </c>
      <c r="G2422" s="1">
        <v>1.0</v>
      </c>
      <c r="H2422" s="1" t="s">
        <v>39</v>
      </c>
      <c r="I2422" s="10"/>
      <c r="J2422" s="10"/>
      <c r="K2422" s="10"/>
      <c r="L2422" s="10"/>
      <c r="M2422" s="10"/>
      <c r="N2422" s="10"/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</row>
    <row r="2423">
      <c r="A2423" s="1">
        <v>2422.0</v>
      </c>
      <c r="B2423" s="3">
        <v>43454.0</v>
      </c>
      <c r="C2423" s="1" t="s">
        <v>3</v>
      </c>
      <c r="D2423" s="1" t="s">
        <v>13</v>
      </c>
      <c r="E2423" s="1">
        <v>51.0</v>
      </c>
      <c r="F2423" s="10">
        <f>vlookup(E2423,DateReference!B:C,2,false)</f>
        <v>19</v>
      </c>
      <c r="G2423" s="1">
        <v>10.0</v>
      </c>
      <c r="H2423" s="1" t="s">
        <v>37</v>
      </c>
      <c r="I2423" s="10"/>
      <c r="J2423" s="10"/>
      <c r="K2423" s="10"/>
      <c r="L2423" s="10"/>
      <c r="M2423" s="10"/>
      <c r="N2423" s="10"/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</row>
    <row r="2424">
      <c r="A2424" s="1">
        <v>2423.0</v>
      </c>
      <c r="B2424" s="3">
        <v>43445.0</v>
      </c>
      <c r="C2424" s="1" t="s">
        <v>3</v>
      </c>
      <c r="D2424" s="1" t="s">
        <v>33</v>
      </c>
      <c r="E2424" s="1">
        <v>50.0</v>
      </c>
      <c r="F2424" s="10">
        <f>vlookup(E2424,DateReference!B:C,2,false)</f>
        <v>18</v>
      </c>
      <c r="G2424" s="1">
        <v>6.0</v>
      </c>
      <c r="H2424" s="1" t="s">
        <v>38</v>
      </c>
      <c r="I2424" s="10"/>
      <c r="J2424" s="10"/>
      <c r="K2424" s="10"/>
      <c r="L2424" s="10"/>
      <c r="M2424" s="10"/>
      <c r="N2424" s="10"/>
      <c r="O2424" s="10"/>
      <c r="P2424" s="10"/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</row>
    <row r="2425">
      <c r="A2425" s="1">
        <v>2424.0</v>
      </c>
      <c r="B2425" s="3">
        <v>43428.0</v>
      </c>
      <c r="C2425" s="1" t="s">
        <v>3</v>
      </c>
      <c r="D2425" s="1" t="s">
        <v>13</v>
      </c>
      <c r="E2425" s="1">
        <v>47.0</v>
      </c>
      <c r="F2425" s="10">
        <f>vlookup(E2425,DateReference!B:C,2,false)</f>
        <v>15</v>
      </c>
      <c r="G2425" s="1">
        <v>10.0</v>
      </c>
      <c r="H2425" s="1" t="s">
        <v>39</v>
      </c>
      <c r="I2425" s="10"/>
      <c r="J2425" s="10"/>
      <c r="K2425" s="10"/>
      <c r="L2425" s="10"/>
      <c r="M2425" s="10"/>
      <c r="N2425" s="10"/>
      <c r="O2425" s="10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</row>
    <row r="2426">
      <c r="A2426" s="1">
        <v>2425.0</v>
      </c>
      <c r="B2426" s="3">
        <v>43364.0</v>
      </c>
      <c r="C2426" s="1" t="s">
        <v>3</v>
      </c>
      <c r="D2426" s="1" t="s">
        <v>13</v>
      </c>
      <c r="E2426" s="1">
        <v>38.0</v>
      </c>
      <c r="F2426" s="10">
        <f>vlookup(E2426,DateReference!B:C,2,false)</f>
        <v>6</v>
      </c>
      <c r="G2426" s="1">
        <v>3.0</v>
      </c>
      <c r="H2426" s="1" t="s">
        <v>37</v>
      </c>
      <c r="I2426" s="10"/>
      <c r="J2426" s="10"/>
      <c r="K2426" s="10"/>
      <c r="L2426" s="10"/>
      <c r="M2426" s="10"/>
      <c r="N2426" s="10"/>
      <c r="O2426" s="10"/>
      <c r="P2426" s="10"/>
      <c r="Q2426" s="10"/>
      <c r="R2426" s="10"/>
      <c r="S2426" s="10"/>
      <c r="T2426" s="10"/>
      <c r="U2426" s="10"/>
      <c r="V2426" s="10"/>
      <c r="W2426" s="10"/>
      <c r="X2426" s="10"/>
      <c r="Y2426" s="10"/>
      <c r="Z2426" s="10"/>
    </row>
    <row r="2427">
      <c r="A2427" s="1">
        <v>2426.0</v>
      </c>
      <c r="B2427" s="3">
        <v>43404.0</v>
      </c>
      <c r="C2427" s="1" t="s">
        <v>3</v>
      </c>
      <c r="D2427" s="1" t="s">
        <v>13</v>
      </c>
      <c r="E2427" s="1">
        <v>44.0</v>
      </c>
      <c r="F2427" s="10">
        <f>vlookup(E2427,DateReference!B:C,2,false)</f>
        <v>12</v>
      </c>
      <c r="G2427" s="1">
        <v>5.0</v>
      </c>
      <c r="H2427" s="1" t="s">
        <v>38</v>
      </c>
      <c r="I2427" s="10"/>
      <c r="J2427" s="10"/>
      <c r="K2427" s="10"/>
      <c r="L2427" s="10"/>
      <c r="M2427" s="10"/>
      <c r="N2427" s="10"/>
      <c r="O2427" s="10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</row>
    <row r="2428">
      <c r="A2428" s="1">
        <v>2427.0</v>
      </c>
      <c r="B2428" s="3">
        <v>43429.0</v>
      </c>
      <c r="C2428" s="1" t="s">
        <v>3</v>
      </c>
      <c r="D2428" s="1" t="s">
        <v>33</v>
      </c>
      <c r="E2428" s="1">
        <v>47.0</v>
      </c>
      <c r="F2428" s="10">
        <f>vlookup(E2428,DateReference!B:C,2,false)</f>
        <v>15</v>
      </c>
      <c r="G2428" s="1">
        <v>9.0</v>
      </c>
      <c r="H2428" s="1" t="s">
        <v>39</v>
      </c>
      <c r="I2428" s="10"/>
      <c r="J2428" s="10"/>
      <c r="K2428" s="10"/>
      <c r="L2428" s="10"/>
      <c r="M2428" s="10"/>
      <c r="N2428" s="10"/>
      <c r="O2428" s="10"/>
      <c r="P2428" s="10"/>
      <c r="Q2428" s="10"/>
      <c r="R2428" s="10"/>
      <c r="S2428" s="10"/>
      <c r="T2428" s="10"/>
      <c r="U2428" s="10"/>
      <c r="V2428" s="10"/>
      <c r="W2428" s="10"/>
      <c r="X2428" s="10"/>
      <c r="Y2428" s="10"/>
      <c r="Z2428" s="10"/>
    </row>
    <row r="2429">
      <c r="A2429" s="1">
        <v>2428.0</v>
      </c>
      <c r="B2429" s="3">
        <v>43454.0</v>
      </c>
      <c r="C2429" s="1" t="s">
        <v>3</v>
      </c>
      <c r="D2429" s="1" t="s">
        <v>33</v>
      </c>
      <c r="E2429" s="1">
        <v>51.0</v>
      </c>
      <c r="F2429" s="10">
        <f>vlookup(E2429,DateReference!B:C,2,false)</f>
        <v>19</v>
      </c>
      <c r="G2429" s="1">
        <v>1.0</v>
      </c>
      <c r="H2429" s="1" t="s">
        <v>37</v>
      </c>
      <c r="I2429" s="10"/>
      <c r="J2429" s="10"/>
      <c r="K2429" s="10"/>
      <c r="L2429" s="10"/>
      <c r="M2429" s="10"/>
      <c r="N2429" s="10"/>
      <c r="O2429" s="10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</row>
    <row r="2430">
      <c r="A2430" s="1">
        <v>2429.0</v>
      </c>
      <c r="B2430" s="3">
        <v>43382.0</v>
      </c>
      <c r="C2430" s="1" t="s">
        <v>3</v>
      </c>
      <c r="D2430" s="1" t="s">
        <v>33</v>
      </c>
      <c r="E2430" s="1">
        <v>41.0</v>
      </c>
      <c r="F2430" s="10">
        <f>vlookup(E2430,DateReference!B:C,2,false)</f>
        <v>9</v>
      </c>
      <c r="G2430" s="1">
        <v>8.0</v>
      </c>
      <c r="H2430" s="1" t="s">
        <v>38</v>
      </c>
      <c r="I2430" s="10"/>
      <c r="J2430" s="10"/>
      <c r="K2430" s="10"/>
      <c r="L2430" s="10"/>
      <c r="M2430" s="10"/>
      <c r="N2430" s="10"/>
      <c r="O2430" s="10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</row>
    <row r="2431">
      <c r="A2431" s="1">
        <v>2430.0</v>
      </c>
      <c r="B2431" s="3">
        <v>43352.0</v>
      </c>
      <c r="C2431" s="1" t="s">
        <v>3</v>
      </c>
      <c r="D2431" s="1" t="s">
        <v>33</v>
      </c>
      <c r="E2431" s="1">
        <v>36.0</v>
      </c>
      <c r="F2431" s="10">
        <f>vlookup(E2431,DateReference!B:C,2,false)</f>
        <v>4</v>
      </c>
      <c r="G2431" s="1">
        <v>1.0</v>
      </c>
      <c r="H2431" s="1" t="s">
        <v>39</v>
      </c>
      <c r="I2431" s="10"/>
      <c r="J2431" s="10"/>
      <c r="K2431" s="10"/>
      <c r="L2431" s="10"/>
      <c r="M2431" s="10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</row>
    <row r="2432">
      <c r="A2432" s="1">
        <v>2431.0</v>
      </c>
      <c r="B2432" s="3">
        <v>43361.0</v>
      </c>
      <c r="C2432" s="1" t="s">
        <v>3</v>
      </c>
      <c r="D2432" s="1" t="s">
        <v>13</v>
      </c>
      <c r="E2432" s="1">
        <v>38.0</v>
      </c>
      <c r="F2432" s="10">
        <f>vlookup(E2432,DateReference!B:C,2,false)</f>
        <v>6</v>
      </c>
      <c r="G2432" s="1">
        <v>1.0</v>
      </c>
      <c r="H2432" s="1" t="s">
        <v>37</v>
      </c>
      <c r="I2432" s="10"/>
      <c r="J2432" s="10"/>
      <c r="K2432" s="10"/>
      <c r="L2432" s="10"/>
      <c r="M2432" s="10"/>
      <c r="N2432" s="10"/>
      <c r="O2432" s="10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</row>
    <row r="2433">
      <c r="A2433" s="1">
        <v>2432.0</v>
      </c>
      <c r="B2433" s="3">
        <v>43430.0</v>
      </c>
      <c r="C2433" s="1" t="s">
        <v>3</v>
      </c>
      <c r="D2433" s="1" t="s">
        <v>13</v>
      </c>
      <c r="E2433" s="1">
        <v>48.0</v>
      </c>
      <c r="F2433" s="10">
        <f>vlookup(E2433,DateReference!B:C,2,false)</f>
        <v>16</v>
      </c>
      <c r="G2433" s="1">
        <v>8.0</v>
      </c>
      <c r="H2433" s="1" t="s">
        <v>38</v>
      </c>
      <c r="I2433" s="10"/>
      <c r="J2433" s="10"/>
      <c r="K2433" s="10"/>
      <c r="L2433" s="10"/>
      <c r="M2433" s="10"/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</row>
    <row r="2434">
      <c r="A2434" s="1">
        <v>2433.0</v>
      </c>
      <c r="B2434" s="3">
        <v>43376.0</v>
      </c>
      <c r="C2434" s="1" t="s">
        <v>3</v>
      </c>
      <c r="D2434" s="1" t="s">
        <v>13</v>
      </c>
      <c r="E2434" s="1">
        <v>40.0</v>
      </c>
      <c r="F2434" s="10">
        <f>vlookup(E2434,DateReference!B:C,2,false)</f>
        <v>8</v>
      </c>
      <c r="G2434" s="1">
        <v>2.0</v>
      </c>
      <c r="H2434" s="1" t="s">
        <v>39</v>
      </c>
      <c r="I2434" s="10"/>
      <c r="J2434" s="10"/>
      <c r="K2434" s="10"/>
      <c r="L2434" s="10"/>
      <c r="M2434" s="10"/>
      <c r="N2434" s="10"/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</row>
    <row r="2435">
      <c r="A2435" s="1">
        <v>2434.0</v>
      </c>
      <c r="B2435" s="3">
        <v>43405.0</v>
      </c>
      <c r="C2435" s="1" t="s">
        <v>3</v>
      </c>
      <c r="D2435" s="1" t="s">
        <v>13</v>
      </c>
      <c r="E2435" s="1">
        <v>44.0</v>
      </c>
      <c r="F2435" s="10">
        <f>vlookup(E2435,DateReference!B:C,2,false)</f>
        <v>12</v>
      </c>
      <c r="G2435" s="1">
        <v>8.0</v>
      </c>
      <c r="H2435" s="1" t="s">
        <v>37</v>
      </c>
      <c r="I2435" s="10"/>
      <c r="J2435" s="10"/>
      <c r="K2435" s="10"/>
      <c r="L2435" s="10"/>
      <c r="M2435" s="10"/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</row>
    <row r="2436">
      <c r="A2436" s="1">
        <v>2435.0</v>
      </c>
      <c r="B2436" s="3">
        <v>43458.0</v>
      </c>
      <c r="C2436" s="1" t="s">
        <v>3</v>
      </c>
      <c r="D2436" s="1" t="s">
        <v>13</v>
      </c>
      <c r="E2436" s="1">
        <v>52.0</v>
      </c>
      <c r="F2436" s="10">
        <f>vlookup(E2436,DateReference!B:C,2,false)</f>
        <v>20</v>
      </c>
      <c r="G2436" s="1">
        <v>1.0</v>
      </c>
      <c r="H2436" s="1" t="s">
        <v>38</v>
      </c>
      <c r="I2436" s="10"/>
      <c r="J2436" s="10"/>
      <c r="K2436" s="10"/>
      <c r="L2436" s="10"/>
      <c r="M2436" s="10"/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</row>
    <row r="2437">
      <c r="A2437" s="1">
        <v>2436.0</v>
      </c>
      <c r="B2437" s="3">
        <v>43452.0</v>
      </c>
      <c r="C2437" s="1" t="s">
        <v>3</v>
      </c>
      <c r="D2437" s="1" t="s">
        <v>33</v>
      </c>
      <c r="E2437" s="1">
        <v>51.0</v>
      </c>
      <c r="F2437" s="10">
        <f>vlookup(E2437,DateReference!B:C,2,false)</f>
        <v>19</v>
      </c>
      <c r="G2437" s="1">
        <v>1.0</v>
      </c>
      <c r="H2437" s="1" t="s">
        <v>39</v>
      </c>
      <c r="I2437" s="10"/>
      <c r="J2437" s="10"/>
      <c r="K2437" s="10"/>
      <c r="L2437" s="10"/>
      <c r="M2437" s="1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</row>
    <row r="2438">
      <c r="A2438" s="1">
        <v>2437.0</v>
      </c>
      <c r="B2438" s="3">
        <v>43340.0</v>
      </c>
      <c r="C2438" s="1" t="s">
        <v>3</v>
      </c>
      <c r="D2438" s="1" t="s">
        <v>33</v>
      </c>
      <c r="E2438" s="1">
        <v>35.0</v>
      </c>
      <c r="F2438" s="10">
        <f>vlookup(E2438,DateReference!B:C,2,false)</f>
        <v>3</v>
      </c>
      <c r="G2438" s="1">
        <v>3.0</v>
      </c>
      <c r="H2438" s="1" t="s">
        <v>37</v>
      </c>
      <c r="I2438" s="10"/>
      <c r="J2438" s="10"/>
      <c r="K2438" s="10"/>
      <c r="L2438" s="10"/>
      <c r="M2438" s="10"/>
      <c r="N2438" s="10"/>
      <c r="O2438" s="10"/>
      <c r="P2438" s="10"/>
      <c r="Q2438" s="10"/>
      <c r="R2438" s="10"/>
      <c r="S2438" s="10"/>
      <c r="T2438" s="10"/>
      <c r="U2438" s="10"/>
      <c r="V2438" s="10"/>
      <c r="W2438" s="10"/>
      <c r="X2438" s="10"/>
      <c r="Y2438" s="10"/>
      <c r="Z2438" s="10"/>
    </row>
    <row r="2439">
      <c r="A2439" s="1">
        <v>2438.0</v>
      </c>
      <c r="B2439" s="3">
        <v>43441.0</v>
      </c>
      <c r="C2439" s="1" t="s">
        <v>3</v>
      </c>
      <c r="D2439" s="1" t="s">
        <v>13</v>
      </c>
      <c r="E2439" s="1">
        <v>49.0</v>
      </c>
      <c r="F2439" s="10">
        <f>vlookup(E2439,DateReference!B:C,2,false)</f>
        <v>17</v>
      </c>
      <c r="G2439" s="1">
        <v>3.0</v>
      </c>
      <c r="H2439" s="1" t="s">
        <v>38</v>
      </c>
      <c r="I2439" s="10"/>
      <c r="J2439" s="10"/>
      <c r="K2439" s="10"/>
      <c r="L2439" s="10"/>
      <c r="M2439" s="10"/>
      <c r="N2439" s="10"/>
      <c r="O2439" s="10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</row>
    <row r="2440">
      <c r="A2440" s="1">
        <v>2439.0</v>
      </c>
      <c r="B2440" s="3">
        <v>43387.0</v>
      </c>
      <c r="C2440" s="1" t="s">
        <v>3</v>
      </c>
      <c r="D2440" s="1" t="s">
        <v>13</v>
      </c>
      <c r="E2440" s="1">
        <v>41.0</v>
      </c>
      <c r="F2440" s="10">
        <f>vlookup(E2440,DateReference!B:C,2,false)</f>
        <v>9</v>
      </c>
      <c r="G2440" s="1">
        <v>2.0</v>
      </c>
      <c r="H2440" s="1" t="s">
        <v>39</v>
      </c>
      <c r="I2440" s="10"/>
      <c r="J2440" s="10"/>
      <c r="K2440" s="10"/>
      <c r="L2440" s="10"/>
      <c r="M2440" s="10"/>
      <c r="N2440" s="10"/>
      <c r="O2440" s="10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</row>
    <row r="2441">
      <c r="A2441" s="1">
        <v>2440.0</v>
      </c>
      <c r="B2441" s="3">
        <v>43382.0</v>
      </c>
      <c r="C2441" s="1" t="s">
        <v>3</v>
      </c>
      <c r="D2441" s="1" t="s">
        <v>33</v>
      </c>
      <c r="E2441" s="1">
        <v>41.0</v>
      </c>
      <c r="F2441" s="10">
        <f>vlookup(E2441,DateReference!B:C,2,false)</f>
        <v>9</v>
      </c>
      <c r="G2441" s="1">
        <v>6.0</v>
      </c>
      <c r="H2441" s="1" t="s">
        <v>37</v>
      </c>
      <c r="I2441" s="10"/>
      <c r="J2441" s="10"/>
      <c r="K2441" s="10"/>
      <c r="L2441" s="10"/>
      <c r="M2441" s="10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</row>
    <row r="2442">
      <c r="A2442" s="1">
        <v>2441.0</v>
      </c>
      <c r="B2442" s="3">
        <v>43328.0</v>
      </c>
      <c r="C2442" s="1" t="s">
        <v>3</v>
      </c>
      <c r="D2442" s="1" t="s">
        <v>33</v>
      </c>
      <c r="E2442" s="1">
        <v>33.0</v>
      </c>
      <c r="F2442" s="10">
        <f>vlookup(E2442,DateReference!B:C,2,false)</f>
        <v>1</v>
      </c>
      <c r="G2442" s="1">
        <v>3.0</v>
      </c>
      <c r="H2442" s="1" t="s">
        <v>38</v>
      </c>
      <c r="I2442" s="10"/>
      <c r="J2442" s="10"/>
      <c r="K2442" s="10"/>
      <c r="L2442" s="10"/>
      <c r="M2442" s="10"/>
      <c r="N2442" s="10"/>
      <c r="O2442" s="10"/>
      <c r="P2442" s="10"/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</row>
    <row r="2443">
      <c r="A2443" s="1">
        <v>2442.0</v>
      </c>
      <c r="B2443" s="3">
        <v>43446.0</v>
      </c>
      <c r="C2443" s="1" t="s">
        <v>3</v>
      </c>
      <c r="D2443" s="1" t="s">
        <v>13</v>
      </c>
      <c r="E2443" s="1">
        <v>50.0</v>
      </c>
      <c r="F2443" s="10">
        <f>vlookup(E2443,DateReference!B:C,2,false)</f>
        <v>18</v>
      </c>
      <c r="G2443" s="1">
        <v>8.0</v>
      </c>
      <c r="H2443" s="1" t="s">
        <v>39</v>
      </c>
      <c r="I2443" s="10"/>
      <c r="J2443" s="10"/>
      <c r="K2443" s="10"/>
      <c r="L2443" s="10"/>
      <c r="M2443" s="10"/>
      <c r="N2443" s="10"/>
      <c r="O2443" s="10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</row>
    <row r="2444">
      <c r="A2444" s="1">
        <v>2443.0</v>
      </c>
      <c r="B2444" s="3">
        <v>43345.0</v>
      </c>
      <c r="C2444" s="1" t="s">
        <v>3</v>
      </c>
      <c r="D2444" s="1" t="s">
        <v>33</v>
      </c>
      <c r="E2444" s="1">
        <v>35.0</v>
      </c>
      <c r="F2444" s="10">
        <f>vlookup(E2444,DateReference!B:C,2,false)</f>
        <v>3</v>
      </c>
      <c r="G2444" s="1">
        <v>8.0</v>
      </c>
      <c r="H2444" s="1" t="s">
        <v>37</v>
      </c>
      <c r="I2444" s="10"/>
      <c r="J2444" s="10"/>
      <c r="K2444" s="10"/>
      <c r="L2444" s="10"/>
      <c r="M2444" s="10"/>
      <c r="N2444" s="10"/>
      <c r="O2444" s="10"/>
      <c r="P2444" s="10"/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</row>
    <row r="2445">
      <c r="A2445" s="1">
        <v>2444.0</v>
      </c>
      <c r="B2445" s="3">
        <v>43339.0</v>
      </c>
      <c r="C2445" s="1" t="s">
        <v>3</v>
      </c>
      <c r="D2445" s="1" t="s">
        <v>13</v>
      </c>
      <c r="E2445" s="1">
        <v>35.0</v>
      </c>
      <c r="F2445" s="10">
        <f>vlookup(E2445,DateReference!B:C,2,false)</f>
        <v>3</v>
      </c>
      <c r="G2445" s="1">
        <v>2.0</v>
      </c>
      <c r="H2445" s="1" t="s">
        <v>38</v>
      </c>
      <c r="I2445" s="10"/>
      <c r="J2445" s="10"/>
      <c r="K2445" s="10"/>
      <c r="L2445" s="10"/>
      <c r="M2445" s="10"/>
      <c r="N2445" s="10"/>
      <c r="O2445" s="10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</row>
    <row r="2446">
      <c r="A2446" s="1">
        <v>2445.0</v>
      </c>
      <c r="B2446" s="3">
        <v>43378.0</v>
      </c>
      <c r="C2446" s="1" t="s">
        <v>3</v>
      </c>
      <c r="D2446" s="1" t="s">
        <v>33</v>
      </c>
      <c r="E2446" s="1">
        <v>40.0</v>
      </c>
      <c r="F2446" s="10">
        <f>vlookup(E2446,DateReference!B:C,2,false)</f>
        <v>8</v>
      </c>
      <c r="G2446" s="1">
        <v>1.0</v>
      </c>
      <c r="H2446" s="1" t="s">
        <v>39</v>
      </c>
      <c r="I2446" s="10"/>
      <c r="J2446" s="10"/>
      <c r="K2446" s="10"/>
      <c r="L2446" s="10"/>
      <c r="M2446" s="10"/>
      <c r="N2446" s="10"/>
      <c r="O2446" s="10"/>
      <c r="P2446" s="10"/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</row>
    <row r="2447">
      <c r="A2447" s="1">
        <v>2446.0</v>
      </c>
      <c r="B2447" s="3">
        <v>43411.0</v>
      </c>
      <c r="C2447" s="1" t="s">
        <v>3</v>
      </c>
      <c r="D2447" s="1" t="s">
        <v>33</v>
      </c>
      <c r="E2447" s="1">
        <v>45.0</v>
      </c>
      <c r="F2447" s="10">
        <f>vlookup(E2447,DateReference!B:C,2,false)</f>
        <v>13</v>
      </c>
      <c r="G2447" s="1">
        <v>7.0</v>
      </c>
      <c r="H2447" s="1" t="s">
        <v>37</v>
      </c>
      <c r="I2447" s="10"/>
      <c r="J2447" s="10"/>
      <c r="K2447" s="10"/>
      <c r="L2447" s="10"/>
      <c r="M2447" s="10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</row>
    <row r="2448">
      <c r="A2448" s="1">
        <v>2447.0</v>
      </c>
      <c r="B2448" s="3">
        <v>43405.0</v>
      </c>
      <c r="C2448" s="1" t="s">
        <v>3</v>
      </c>
      <c r="D2448" s="1" t="s">
        <v>33</v>
      </c>
      <c r="E2448" s="1">
        <v>44.0</v>
      </c>
      <c r="F2448" s="10">
        <f>vlookup(E2448,DateReference!B:C,2,false)</f>
        <v>12</v>
      </c>
      <c r="G2448" s="1">
        <v>4.0</v>
      </c>
      <c r="H2448" s="1" t="s">
        <v>38</v>
      </c>
      <c r="I2448" s="10"/>
      <c r="J2448" s="10"/>
      <c r="K2448" s="10"/>
      <c r="L2448" s="10"/>
      <c r="M2448" s="10"/>
      <c r="N2448" s="10"/>
      <c r="O2448" s="10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</row>
    <row r="2449">
      <c r="A2449" s="1">
        <v>2448.0</v>
      </c>
      <c r="B2449" s="3">
        <v>43381.0</v>
      </c>
      <c r="C2449" s="1" t="s">
        <v>3</v>
      </c>
      <c r="D2449" s="1" t="s">
        <v>13</v>
      </c>
      <c r="E2449" s="1">
        <v>41.0</v>
      </c>
      <c r="F2449" s="10">
        <f>vlookup(E2449,DateReference!B:C,2,false)</f>
        <v>9</v>
      </c>
      <c r="G2449" s="1">
        <v>1.0</v>
      </c>
      <c r="H2449" s="1" t="s">
        <v>39</v>
      </c>
      <c r="I2449" s="10"/>
      <c r="J2449" s="10"/>
      <c r="K2449" s="10"/>
      <c r="L2449" s="10"/>
      <c r="M2449" s="10"/>
      <c r="N2449" s="10"/>
      <c r="O2449" s="10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</row>
    <row r="2450">
      <c r="A2450" s="1">
        <v>2449.0</v>
      </c>
      <c r="B2450" s="3">
        <v>43384.0</v>
      </c>
      <c r="C2450" s="1" t="s">
        <v>3</v>
      </c>
      <c r="D2450" s="1" t="s">
        <v>13</v>
      </c>
      <c r="E2450" s="1">
        <v>41.0</v>
      </c>
      <c r="F2450" s="10">
        <f>vlookup(E2450,DateReference!B:C,2,false)</f>
        <v>9</v>
      </c>
      <c r="G2450" s="1">
        <v>7.0</v>
      </c>
      <c r="H2450" s="1" t="s">
        <v>37</v>
      </c>
      <c r="I2450" s="10"/>
      <c r="J2450" s="10"/>
      <c r="K2450" s="10"/>
      <c r="L2450" s="10"/>
      <c r="M2450" s="10"/>
      <c r="N2450" s="10"/>
      <c r="O2450" s="10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</row>
    <row r="2451">
      <c r="A2451" s="1">
        <v>2450.0</v>
      </c>
      <c r="B2451" s="3">
        <v>43446.0</v>
      </c>
      <c r="C2451" s="1" t="s">
        <v>3</v>
      </c>
      <c r="D2451" s="1" t="s">
        <v>13</v>
      </c>
      <c r="E2451" s="1">
        <v>50.0</v>
      </c>
      <c r="F2451" s="10">
        <f>vlookup(E2451,DateReference!B:C,2,false)</f>
        <v>18</v>
      </c>
      <c r="G2451" s="1">
        <v>9.0</v>
      </c>
      <c r="H2451" s="1" t="s">
        <v>38</v>
      </c>
      <c r="I2451" s="10"/>
      <c r="J2451" s="10"/>
      <c r="K2451" s="10"/>
      <c r="L2451" s="10"/>
      <c r="M2451" s="10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</row>
    <row r="2452">
      <c r="A2452" s="1">
        <v>2451.0</v>
      </c>
      <c r="B2452" s="3">
        <v>43453.0</v>
      </c>
      <c r="C2452" s="1" t="s">
        <v>3</v>
      </c>
      <c r="D2452" s="1" t="s">
        <v>33</v>
      </c>
      <c r="E2452" s="1">
        <v>51.0</v>
      </c>
      <c r="F2452" s="10">
        <f>vlookup(E2452,DateReference!B:C,2,false)</f>
        <v>19</v>
      </c>
      <c r="G2452" s="1">
        <v>8.0</v>
      </c>
      <c r="H2452" s="1" t="s">
        <v>39</v>
      </c>
      <c r="I2452" s="10"/>
      <c r="J2452" s="10"/>
      <c r="K2452" s="10"/>
      <c r="L2452" s="10"/>
      <c r="M2452" s="10"/>
      <c r="N2452" s="10"/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</row>
    <row r="2453">
      <c r="A2453" s="1">
        <v>2452.0</v>
      </c>
      <c r="B2453" s="3">
        <v>43347.0</v>
      </c>
      <c r="C2453" s="1" t="s">
        <v>3</v>
      </c>
      <c r="D2453" s="1" t="s">
        <v>13</v>
      </c>
      <c r="E2453" s="1">
        <v>36.0</v>
      </c>
      <c r="F2453" s="10">
        <f>vlookup(E2453,DateReference!B:C,2,false)</f>
        <v>4</v>
      </c>
      <c r="G2453" s="1">
        <v>9.0</v>
      </c>
      <c r="H2453" s="1" t="s">
        <v>37</v>
      </c>
      <c r="I2453" s="10"/>
      <c r="J2453" s="10"/>
      <c r="K2453" s="10"/>
      <c r="L2453" s="10"/>
      <c r="M2453" s="10"/>
      <c r="N2453" s="10"/>
      <c r="O2453" s="10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</row>
    <row r="2454">
      <c r="A2454" s="1">
        <v>2453.0</v>
      </c>
      <c r="B2454" s="3">
        <v>43416.0</v>
      </c>
      <c r="C2454" s="1" t="s">
        <v>3</v>
      </c>
      <c r="D2454" s="1" t="s">
        <v>13</v>
      </c>
      <c r="E2454" s="1">
        <v>46.0</v>
      </c>
      <c r="F2454" s="10">
        <f>vlookup(E2454,DateReference!B:C,2,false)</f>
        <v>14</v>
      </c>
      <c r="G2454" s="1">
        <v>10.0</v>
      </c>
      <c r="H2454" s="1" t="s">
        <v>38</v>
      </c>
      <c r="I2454" s="10"/>
      <c r="J2454" s="10"/>
      <c r="K2454" s="10"/>
      <c r="L2454" s="10"/>
      <c r="M2454" s="10"/>
      <c r="N2454" s="10"/>
      <c r="O2454" s="10"/>
      <c r="P2454" s="10"/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</row>
    <row r="2455">
      <c r="A2455" s="1">
        <v>2454.0</v>
      </c>
      <c r="B2455" s="3">
        <v>43338.0</v>
      </c>
      <c r="C2455" s="1" t="s">
        <v>3</v>
      </c>
      <c r="D2455" s="1" t="s">
        <v>33</v>
      </c>
      <c r="E2455" s="1">
        <v>34.0</v>
      </c>
      <c r="F2455" s="10">
        <f>vlookup(E2455,DateReference!B:C,2,false)</f>
        <v>2</v>
      </c>
      <c r="G2455" s="1">
        <v>5.0</v>
      </c>
      <c r="H2455" s="1" t="s">
        <v>39</v>
      </c>
      <c r="I2455" s="10"/>
      <c r="J2455" s="10"/>
      <c r="K2455" s="10"/>
      <c r="L2455" s="10"/>
      <c r="M2455" s="10"/>
      <c r="N2455" s="10"/>
      <c r="O2455" s="10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</row>
    <row r="2456">
      <c r="A2456" s="1">
        <v>2455.0</v>
      </c>
      <c r="B2456" s="3">
        <v>43380.0</v>
      </c>
      <c r="C2456" s="1" t="s">
        <v>3</v>
      </c>
      <c r="D2456" s="1" t="s">
        <v>13</v>
      </c>
      <c r="E2456" s="1">
        <v>40.0</v>
      </c>
      <c r="F2456" s="10">
        <f>vlookup(E2456,DateReference!B:C,2,false)</f>
        <v>8</v>
      </c>
      <c r="G2456" s="1">
        <v>1.0</v>
      </c>
      <c r="H2456" s="1" t="s">
        <v>37</v>
      </c>
      <c r="I2456" s="10"/>
      <c r="J2456" s="10"/>
      <c r="K2456" s="10"/>
      <c r="L2456" s="10"/>
      <c r="M2456" s="10"/>
      <c r="N2456" s="10"/>
      <c r="O2456" s="10"/>
      <c r="P2456" s="10"/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</row>
    <row r="2457">
      <c r="A2457" s="1">
        <v>2456.0</v>
      </c>
      <c r="B2457" s="3">
        <v>43353.0</v>
      </c>
      <c r="C2457" s="1" t="s">
        <v>3</v>
      </c>
      <c r="D2457" s="1" t="s">
        <v>13</v>
      </c>
      <c r="E2457" s="1">
        <v>37.0</v>
      </c>
      <c r="F2457" s="10">
        <f>vlookup(E2457,DateReference!B:C,2,false)</f>
        <v>5</v>
      </c>
      <c r="G2457" s="1">
        <v>3.0</v>
      </c>
      <c r="H2457" s="1" t="s">
        <v>38</v>
      </c>
      <c r="I2457" s="10"/>
      <c r="J2457" s="10"/>
      <c r="K2457" s="10"/>
      <c r="L2457" s="10"/>
      <c r="M2457" s="10"/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</row>
    <row r="2458">
      <c r="A2458" s="1">
        <v>2457.0</v>
      </c>
      <c r="B2458" s="3">
        <v>43451.0</v>
      </c>
      <c r="C2458" s="1" t="s">
        <v>3</v>
      </c>
      <c r="D2458" s="1" t="s">
        <v>33</v>
      </c>
      <c r="E2458" s="1">
        <v>51.0</v>
      </c>
      <c r="F2458" s="10">
        <f>vlookup(E2458,DateReference!B:C,2,false)</f>
        <v>19</v>
      </c>
      <c r="G2458" s="1">
        <v>8.0</v>
      </c>
      <c r="H2458" s="1" t="s">
        <v>39</v>
      </c>
      <c r="I2458" s="10"/>
      <c r="J2458" s="10"/>
      <c r="K2458" s="10"/>
      <c r="L2458" s="10"/>
      <c r="M2458" s="10"/>
      <c r="N2458" s="10"/>
      <c r="O2458" s="10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</row>
    <row r="2459">
      <c r="A2459" s="1">
        <v>2458.0</v>
      </c>
      <c r="B2459" s="3">
        <v>43369.0</v>
      </c>
      <c r="C2459" s="1" t="s">
        <v>3</v>
      </c>
      <c r="D2459" s="1" t="s">
        <v>33</v>
      </c>
      <c r="E2459" s="1">
        <v>39.0</v>
      </c>
      <c r="F2459" s="10">
        <f>vlookup(E2459,DateReference!B:C,2,false)</f>
        <v>7</v>
      </c>
      <c r="G2459" s="1">
        <v>10.0</v>
      </c>
      <c r="H2459" s="1" t="s">
        <v>37</v>
      </c>
      <c r="I2459" s="10"/>
      <c r="J2459" s="10"/>
      <c r="K2459" s="10"/>
      <c r="L2459" s="10"/>
      <c r="M2459" s="10"/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</row>
    <row r="2460">
      <c r="A2460" s="1">
        <v>2459.0</v>
      </c>
      <c r="B2460" s="3">
        <v>43425.0</v>
      </c>
      <c r="C2460" s="1" t="s">
        <v>3</v>
      </c>
      <c r="D2460" s="1" t="s">
        <v>33</v>
      </c>
      <c r="E2460" s="1">
        <v>47.0</v>
      </c>
      <c r="F2460" s="10">
        <f>vlookup(E2460,DateReference!B:C,2,false)</f>
        <v>15</v>
      </c>
      <c r="G2460" s="1">
        <v>2.0</v>
      </c>
      <c r="H2460" s="1" t="s">
        <v>38</v>
      </c>
      <c r="I2460" s="10"/>
      <c r="J2460" s="10"/>
      <c r="K2460" s="10"/>
      <c r="L2460" s="10"/>
      <c r="M2460" s="10"/>
      <c r="N2460" s="10"/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</row>
    <row r="2461">
      <c r="A2461" s="1">
        <v>2460.0</v>
      </c>
      <c r="B2461" s="3">
        <v>43434.0</v>
      </c>
      <c r="C2461" s="1" t="s">
        <v>3</v>
      </c>
      <c r="D2461" s="1" t="s">
        <v>33</v>
      </c>
      <c r="E2461" s="1">
        <v>48.0</v>
      </c>
      <c r="F2461" s="10">
        <f>vlookup(E2461,DateReference!B:C,2,false)</f>
        <v>16</v>
      </c>
      <c r="G2461" s="1">
        <v>2.0</v>
      </c>
      <c r="H2461" s="1" t="s">
        <v>39</v>
      </c>
      <c r="I2461" s="10"/>
      <c r="J2461" s="10"/>
      <c r="K2461" s="10"/>
      <c r="L2461" s="10"/>
      <c r="M2461" s="10"/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</row>
    <row r="2462">
      <c r="A2462" s="1">
        <v>2461.0</v>
      </c>
      <c r="B2462" s="3">
        <v>43422.0</v>
      </c>
      <c r="C2462" s="1" t="s">
        <v>3</v>
      </c>
      <c r="D2462" s="1" t="s">
        <v>13</v>
      </c>
      <c r="E2462" s="1">
        <v>46.0</v>
      </c>
      <c r="F2462" s="10">
        <f>vlookup(E2462,DateReference!B:C,2,false)</f>
        <v>14</v>
      </c>
      <c r="G2462" s="1">
        <v>7.0</v>
      </c>
      <c r="H2462" s="1" t="s">
        <v>37</v>
      </c>
      <c r="I2462" s="10"/>
      <c r="J2462" s="10"/>
      <c r="K2462" s="10"/>
      <c r="L2462" s="10"/>
      <c r="M2462" s="10"/>
      <c r="N2462" s="10"/>
      <c r="O2462" s="10"/>
      <c r="P2462" s="10"/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</row>
    <row r="2463">
      <c r="A2463" s="1">
        <v>2462.0</v>
      </c>
      <c r="B2463" s="3">
        <v>43358.0</v>
      </c>
      <c r="C2463" s="1" t="s">
        <v>3</v>
      </c>
      <c r="D2463" s="1" t="s">
        <v>33</v>
      </c>
      <c r="E2463" s="1">
        <v>37.0</v>
      </c>
      <c r="F2463" s="10">
        <f>vlookup(E2463,DateReference!B:C,2,false)</f>
        <v>5</v>
      </c>
      <c r="G2463" s="1">
        <v>4.0</v>
      </c>
      <c r="H2463" s="1" t="s">
        <v>38</v>
      </c>
      <c r="I2463" s="10"/>
      <c r="J2463" s="10"/>
      <c r="K2463" s="10"/>
      <c r="L2463" s="10"/>
      <c r="M2463" s="10"/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</row>
    <row r="2464">
      <c r="A2464" s="1">
        <v>2463.0</v>
      </c>
      <c r="B2464" s="3">
        <v>43394.0</v>
      </c>
      <c r="C2464" s="1" t="s">
        <v>3</v>
      </c>
      <c r="D2464" s="1" t="s">
        <v>13</v>
      </c>
      <c r="E2464" s="1">
        <v>42.0</v>
      </c>
      <c r="F2464" s="10">
        <f>vlookup(E2464,DateReference!B:C,2,false)</f>
        <v>10</v>
      </c>
      <c r="G2464" s="1">
        <v>2.0</v>
      </c>
      <c r="H2464" s="1" t="s">
        <v>39</v>
      </c>
      <c r="I2464" s="10"/>
      <c r="J2464" s="10"/>
      <c r="K2464" s="10"/>
      <c r="L2464" s="10"/>
      <c r="M2464" s="10"/>
      <c r="N2464" s="10"/>
      <c r="O2464" s="10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</row>
    <row r="2465">
      <c r="A2465" s="1">
        <v>2464.0</v>
      </c>
      <c r="B2465" s="3">
        <v>43433.0</v>
      </c>
      <c r="C2465" s="1" t="s">
        <v>3</v>
      </c>
      <c r="D2465" s="1" t="s">
        <v>33</v>
      </c>
      <c r="E2465" s="1">
        <v>48.0</v>
      </c>
      <c r="F2465" s="10">
        <f>vlookup(E2465,DateReference!B:C,2,false)</f>
        <v>16</v>
      </c>
      <c r="G2465" s="1">
        <v>10.0</v>
      </c>
      <c r="H2465" s="1" t="s">
        <v>37</v>
      </c>
      <c r="I2465" s="10"/>
      <c r="J2465" s="10"/>
      <c r="K2465" s="10"/>
      <c r="L2465" s="10"/>
      <c r="M2465" s="10"/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</row>
    <row r="2466">
      <c r="A2466" s="1">
        <v>2465.0</v>
      </c>
      <c r="B2466" s="3">
        <v>43460.0</v>
      </c>
      <c r="C2466" s="1" t="s">
        <v>3</v>
      </c>
      <c r="D2466" s="1" t="s">
        <v>33</v>
      </c>
      <c r="E2466" s="1">
        <v>52.0</v>
      </c>
      <c r="F2466" s="10">
        <f>vlookup(E2466,DateReference!B:C,2,false)</f>
        <v>20</v>
      </c>
      <c r="G2466" s="1">
        <v>3.0</v>
      </c>
      <c r="H2466" s="1" t="s">
        <v>38</v>
      </c>
      <c r="I2466" s="10"/>
      <c r="J2466" s="10"/>
      <c r="K2466" s="10"/>
      <c r="L2466" s="10"/>
      <c r="M2466" s="10"/>
      <c r="N2466" s="10"/>
      <c r="O2466" s="10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</row>
    <row r="2467">
      <c r="A2467" s="1">
        <v>2466.0</v>
      </c>
      <c r="B2467" s="3">
        <v>43334.0</v>
      </c>
      <c r="C2467" s="1" t="s">
        <v>3</v>
      </c>
      <c r="D2467" s="1" t="s">
        <v>13</v>
      </c>
      <c r="E2467" s="1">
        <v>34.0</v>
      </c>
      <c r="F2467" s="10">
        <f>vlookup(E2467,DateReference!B:C,2,false)</f>
        <v>2</v>
      </c>
      <c r="G2467" s="1">
        <v>10.0</v>
      </c>
      <c r="H2467" s="1" t="s">
        <v>39</v>
      </c>
      <c r="I2467" s="10"/>
      <c r="J2467" s="10"/>
      <c r="K2467" s="10"/>
      <c r="L2467" s="10"/>
      <c r="M2467" s="10"/>
      <c r="N2467" s="10"/>
      <c r="O2467" s="10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</row>
    <row r="2468">
      <c r="A2468" s="1">
        <v>2467.0</v>
      </c>
      <c r="B2468" s="3">
        <v>43416.0</v>
      </c>
      <c r="C2468" s="1" t="s">
        <v>3</v>
      </c>
      <c r="D2468" s="1" t="s">
        <v>13</v>
      </c>
      <c r="E2468" s="1">
        <v>46.0</v>
      </c>
      <c r="F2468" s="10">
        <f>vlookup(E2468,DateReference!B:C,2,false)</f>
        <v>14</v>
      </c>
      <c r="G2468" s="1">
        <v>10.0</v>
      </c>
      <c r="H2468" s="1" t="s">
        <v>37</v>
      </c>
      <c r="I2468" s="10"/>
      <c r="J2468" s="10"/>
      <c r="K2468" s="10"/>
      <c r="L2468" s="10"/>
      <c r="M2468" s="10"/>
      <c r="N2468" s="10"/>
      <c r="O2468" s="10"/>
      <c r="P2468" s="10"/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</row>
    <row r="2469">
      <c r="A2469" s="1">
        <v>2468.0</v>
      </c>
      <c r="B2469" s="3">
        <v>43397.0</v>
      </c>
      <c r="C2469" s="1" t="s">
        <v>3</v>
      </c>
      <c r="D2469" s="1" t="s">
        <v>13</v>
      </c>
      <c r="E2469" s="1">
        <v>43.0</v>
      </c>
      <c r="F2469" s="10">
        <f>vlookup(E2469,DateReference!B:C,2,false)</f>
        <v>11</v>
      </c>
      <c r="G2469" s="1">
        <v>1.0</v>
      </c>
      <c r="H2469" s="1" t="s">
        <v>38</v>
      </c>
      <c r="I2469" s="10"/>
      <c r="J2469" s="10"/>
      <c r="K2469" s="10"/>
      <c r="L2469" s="10"/>
      <c r="M2469" s="10"/>
      <c r="N2469" s="10"/>
      <c r="O2469" s="10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</row>
    <row r="2470">
      <c r="A2470" s="1">
        <v>2469.0</v>
      </c>
      <c r="B2470" s="3">
        <v>43364.0</v>
      </c>
      <c r="C2470" s="1" t="s">
        <v>3</v>
      </c>
      <c r="D2470" s="1" t="s">
        <v>13</v>
      </c>
      <c r="E2470" s="1">
        <v>38.0</v>
      </c>
      <c r="F2470" s="10">
        <f>vlookup(E2470,DateReference!B:C,2,false)</f>
        <v>6</v>
      </c>
      <c r="G2470" s="1">
        <v>10.0</v>
      </c>
      <c r="H2470" s="1" t="s">
        <v>39</v>
      </c>
      <c r="I2470" s="10"/>
      <c r="J2470" s="10"/>
      <c r="K2470" s="10"/>
      <c r="L2470" s="10"/>
      <c r="M2470" s="10"/>
      <c r="N2470" s="10"/>
      <c r="O2470" s="10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</row>
    <row r="2471">
      <c r="A2471" s="1">
        <v>2470.0</v>
      </c>
      <c r="B2471" s="3">
        <v>43459.0</v>
      </c>
      <c r="C2471" s="1" t="s">
        <v>3</v>
      </c>
      <c r="D2471" s="1" t="s">
        <v>13</v>
      </c>
      <c r="E2471" s="1">
        <v>52.0</v>
      </c>
      <c r="F2471" s="10">
        <f>vlookup(E2471,DateReference!B:C,2,false)</f>
        <v>20</v>
      </c>
      <c r="G2471" s="1">
        <v>7.0</v>
      </c>
      <c r="H2471" s="1" t="s">
        <v>37</v>
      </c>
      <c r="I2471" s="10"/>
      <c r="J2471" s="10"/>
      <c r="K2471" s="10"/>
      <c r="L2471" s="10"/>
      <c r="M2471" s="10"/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</row>
    <row r="2472">
      <c r="A2472" s="1">
        <v>2471.0</v>
      </c>
      <c r="B2472" s="3">
        <v>43443.0</v>
      </c>
      <c r="C2472" s="1" t="s">
        <v>3</v>
      </c>
      <c r="D2472" s="1" t="s">
        <v>33</v>
      </c>
      <c r="E2472" s="1">
        <v>49.0</v>
      </c>
      <c r="F2472" s="10">
        <f>vlookup(E2472,DateReference!B:C,2,false)</f>
        <v>17</v>
      </c>
      <c r="G2472" s="1">
        <v>1.0</v>
      </c>
      <c r="H2472" s="1" t="s">
        <v>38</v>
      </c>
      <c r="I2472" s="10"/>
      <c r="J2472" s="10"/>
      <c r="K2472" s="10"/>
      <c r="L2472" s="10"/>
      <c r="M2472" s="10"/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</row>
    <row r="2473">
      <c r="A2473" s="1">
        <v>2472.0</v>
      </c>
      <c r="B2473" s="3">
        <v>43338.0</v>
      </c>
      <c r="C2473" s="1" t="s">
        <v>3</v>
      </c>
      <c r="D2473" s="1" t="s">
        <v>13</v>
      </c>
      <c r="E2473" s="1">
        <v>34.0</v>
      </c>
      <c r="F2473" s="10">
        <f>vlookup(E2473,DateReference!B:C,2,false)</f>
        <v>2</v>
      </c>
      <c r="G2473" s="1">
        <v>6.0</v>
      </c>
      <c r="H2473" s="1" t="s">
        <v>39</v>
      </c>
      <c r="I2473" s="10"/>
      <c r="J2473" s="10"/>
      <c r="K2473" s="10"/>
      <c r="L2473" s="10"/>
      <c r="M2473" s="10"/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</row>
    <row r="2474">
      <c r="A2474" s="1">
        <v>2473.0</v>
      </c>
      <c r="B2474" s="3">
        <v>43435.0</v>
      </c>
      <c r="C2474" s="1" t="s">
        <v>3</v>
      </c>
      <c r="D2474" s="1" t="s">
        <v>13</v>
      </c>
      <c r="E2474" s="1">
        <v>48.0</v>
      </c>
      <c r="F2474" s="10">
        <f>vlookup(E2474,DateReference!B:C,2,false)</f>
        <v>16</v>
      </c>
      <c r="G2474" s="1">
        <v>10.0</v>
      </c>
      <c r="H2474" s="1" t="s">
        <v>37</v>
      </c>
      <c r="I2474" s="10"/>
      <c r="J2474" s="10"/>
      <c r="K2474" s="10"/>
      <c r="L2474" s="10"/>
      <c r="M2474" s="10"/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</row>
    <row r="2475">
      <c r="A2475" s="1">
        <v>2474.0</v>
      </c>
      <c r="B2475" s="3">
        <v>43343.0</v>
      </c>
      <c r="C2475" s="1" t="s">
        <v>3</v>
      </c>
      <c r="D2475" s="1" t="s">
        <v>33</v>
      </c>
      <c r="E2475" s="1">
        <v>35.0</v>
      </c>
      <c r="F2475" s="10">
        <f>vlookup(E2475,DateReference!B:C,2,false)</f>
        <v>3</v>
      </c>
      <c r="G2475" s="1">
        <v>7.0</v>
      </c>
      <c r="H2475" s="1" t="s">
        <v>38</v>
      </c>
      <c r="I2475" s="10"/>
      <c r="J2475" s="10"/>
      <c r="K2475" s="10"/>
      <c r="L2475" s="10"/>
      <c r="M2475" s="10"/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</row>
    <row r="2476">
      <c r="A2476" s="1">
        <v>2475.0</v>
      </c>
      <c r="B2476" s="3">
        <v>43460.0</v>
      </c>
      <c r="C2476" s="1" t="s">
        <v>3</v>
      </c>
      <c r="D2476" s="1" t="s">
        <v>13</v>
      </c>
      <c r="E2476" s="1">
        <v>52.0</v>
      </c>
      <c r="F2476" s="10">
        <f>vlookup(E2476,DateReference!B:C,2,false)</f>
        <v>20</v>
      </c>
      <c r="G2476" s="1">
        <v>2.0</v>
      </c>
      <c r="H2476" s="1" t="s">
        <v>39</v>
      </c>
      <c r="I2476" s="10"/>
      <c r="J2476" s="10"/>
      <c r="K2476" s="10"/>
      <c r="L2476" s="10"/>
      <c r="M2476" s="10"/>
      <c r="N2476" s="10"/>
      <c r="O2476" s="10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</row>
    <row r="2477">
      <c r="A2477" s="1">
        <v>2476.0</v>
      </c>
      <c r="B2477" s="3">
        <v>43418.0</v>
      </c>
      <c r="C2477" s="1" t="s">
        <v>3</v>
      </c>
      <c r="D2477" s="1" t="s">
        <v>13</v>
      </c>
      <c r="E2477" s="1">
        <v>46.0</v>
      </c>
      <c r="F2477" s="10">
        <f>vlookup(E2477,DateReference!B:C,2,false)</f>
        <v>14</v>
      </c>
      <c r="G2477" s="1">
        <v>6.0</v>
      </c>
      <c r="H2477" s="1" t="s">
        <v>37</v>
      </c>
      <c r="I2477" s="10"/>
      <c r="J2477" s="10"/>
      <c r="K2477" s="10"/>
      <c r="L2477" s="10"/>
      <c r="M2477" s="10"/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</row>
    <row r="2478">
      <c r="A2478" s="1">
        <v>2477.0</v>
      </c>
      <c r="B2478" s="3">
        <v>43389.0</v>
      </c>
      <c r="C2478" s="1" t="s">
        <v>3</v>
      </c>
      <c r="D2478" s="1" t="s">
        <v>33</v>
      </c>
      <c r="E2478" s="1">
        <v>42.0</v>
      </c>
      <c r="F2478" s="10">
        <f>vlookup(E2478,DateReference!B:C,2,false)</f>
        <v>10</v>
      </c>
      <c r="G2478" s="1">
        <v>2.0</v>
      </c>
      <c r="H2478" s="1" t="s">
        <v>38</v>
      </c>
      <c r="I2478" s="10"/>
      <c r="J2478" s="10"/>
      <c r="K2478" s="10"/>
      <c r="L2478" s="10"/>
      <c r="M2478" s="10"/>
      <c r="N2478" s="10"/>
      <c r="O2478" s="10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</row>
    <row r="2479">
      <c r="A2479" s="1">
        <v>2478.0</v>
      </c>
      <c r="B2479" s="3">
        <v>43414.0</v>
      </c>
      <c r="C2479" s="1" t="s">
        <v>3</v>
      </c>
      <c r="D2479" s="1" t="s">
        <v>33</v>
      </c>
      <c r="E2479" s="1">
        <v>45.0</v>
      </c>
      <c r="F2479" s="10">
        <f>vlookup(E2479,DateReference!B:C,2,false)</f>
        <v>13</v>
      </c>
      <c r="G2479" s="1">
        <v>4.0</v>
      </c>
      <c r="H2479" s="1" t="s">
        <v>39</v>
      </c>
      <c r="I2479" s="10"/>
      <c r="J2479" s="10"/>
      <c r="K2479" s="10"/>
      <c r="L2479" s="10"/>
      <c r="M2479" s="10"/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</row>
    <row r="2480">
      <c r="A2480" s="1">
        <v>2479.0</v>
      </c>
      <c r="B2480" s="3">
        <v>43360.0</v>
      </c>
      <c r="C2480" s="1" t="s">
        <v>3</v>
      </c>
      <c r="D2480" s="1" t="s">
        <v>13</v>
      </c>
      <c r="E2480" s="1">
        <v>38.0</v>
      </c>
      <c r="F2480" s="10">
        <f>vlookup(E2480,DateReference!B:C,2,false)</f>
        <v>6</v>
      </c>
      <c r="G2480" s="1">
        <v>1.0</v>
      </c>
      <c r="H2480" s="1" t="s">
        <v>37</v>
      </c>
      <c r="I2480" s="10"/>
      <c r="J2480" s="10"/>
      <c r="K2480" s="10"/>
      <c r="L2480" s="10"/>
      <c r="M2480" s="10"/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</row>
    <row r="2481">
      <c r="A2481" s="1">
        <v>2480.0</v>
      </c>
      <c r="B2481" s="3">
        <v>43340.0</v>
      </c>
      <c r="C2481" s="1" t="s">
        <v>3</v>
      </c>
      <c r="D2481" s="1" t="s">
        <v>33</v>
      </c>
      <c r="E2481" s="1">
        <v>35.0</v>
      </c>
      <c r="F2481" s="10">
        <f>vlookup(E2481,DateReference!B:C,2,false)</f>
        <v>3</v>
      </c>
      <c r="G2481" s="1">
        <v>4.0</v>
      </c>
      <c r="H2481" s="1" t="s">
        <v>38</v>
      </c>
      <c r="I2481" s="10"/>
      <c r="J2481" s="10"/>
      <c r="K2481" s="10"/>
      <c r="L2481" s="10"/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</row>
    <row r="2482">
      <c r="A2482" s="1">
        <v>2481.0</v>
      </c>
      <c r="B2482" s="3">
        <v>43379.0</v>
      </c>
      <c r="C2482" s="1" t="s">
        <v>3</v>
      </c>
      <c r="D2482" s="1" t="s">
        <v>33</v>
      </c>
      <c r="E2482" s="1">
        <v>40.0</v>
      </c>
      <c r="F2482" s="10">
        <f>vlookup(E2482,DateReference!B:C,2,false)</f>
        <v>8</v>
      </c>
      <c r="G2482" s="1">
        <v>6.0</v>
      </c>
      <c r="H2482" s="1" t="s">
        <v>39</v>
      </c>
      <c r="I2482" s="10"/>
      <c r="J2482" s="10"/>
      <c r="K2482" s="10"/>
      <c r="L2482" s="10"/>
      <c r="M2482" s="10"/>
      <c r="N2482" s="10"/>
      <c r="O2482" s="10"/>
      <c r="P2482" s="10"/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</row>
    <row r="2483">
      <c r="A2483" s="1">
        <v>2482.0</v>
      </c>
      <c r="B2483" s="3">
        <v>43434.0</v>
      </c>
      <c r="C2483" s="1" t="s">
        <v>3</v>
      </c>
      <c r="D2483" s="1" t="s">
        <v>33</v>
      </c>
      <c r="E2483" s="1">
        <v>48.0</v>
      </c>
      <c r="F2483" s="10">
        <f>vlookup(E2483,DateReference!B:C,2,false)</f>
        <v>16</v>
      </c>
      <c r="G2483" s="1">
        <v>4.0</v>
      </c>
      <c r="H2483" s="1" t="s">
        <v>37</v>
      </c>
      <c r="I2483" s="10"/>
      <c r="J2483" s="10"/>
      <c r="K2483" s="10"/>
      <c r="L2483" s="10"/>
      <c r="M2483" s="10"/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  <c r="X2483" s="10"/>
      <c r="Y2483" s="10"/>
      <c r="Z2483" s="10"/>
    </row>
    <row r="2484">
      <c r="A2484" s="1">
        <v>2483.0</v>
      </c>
      <c r="B2484" s="3">
        <v>43420.0</v>
      </c>
      <c r="C2484" s="1" t="s">
        <v>3</v>
      </c>
      <c r="D2484" s="1" t="s">
        <v>13</v>
      </c>
      <c r="E2484" s="1">
        <v>46.0</v>
      </c>
      <c r="F2484" s="10">
        <f>vlookup(E2484,DateReference!B:C,2,false)</f>
        <v>14</v>
      </c>
      <c r="G2484" s="1">
        <v>6.0</v>
      </c>
      <c r="H2484" s="1" t="s">
        <v>38</v>
      </c>
      <c r="I2484" s="10"/>
      <c r="J2484" s="10"/>
      <c r="K2484" s="10"/>
      <c r="L2484" s="10"/>
      <c r="M2484" s="10"/>
      <c r="N2484" s="10"/>
      <c r="O2484" s="10"/>
      <c r="P2484" s="10"/>
      <c r="Q2484" s="10"/>
      <c r="R2484" s="10"/>
      <c r="S2484" s="10"/>
      <c r="T2484" s="10"/>
      <c r="U2484" s="10"/>
      <c r="V2484" s="10"/>
      <c r="W2484" s="10"/>
      <c r="X2484" s="10"/>
      <c r="Y2484" s="10"/>
      <c r="Z2484" s="10"/>
    </row>
    <row r="2485">
      <c r="A2485" s="1">
        <v>2484.0</v>
      </c>
      <c r="B2485" s="3">
        <v>43347.0</v>
      </c>
      <c r="C2485" s="1" t="s">
        <v>3</v>
      </c>
      <c r="D2485" s="1" t="s">
        <v>33</v>
      </c>
      <c r="E2485" s="1">
        <v>36.0</v>
      </c>
      <c r="F2485" s="10">
        <f>vlookup(E2485,DateReference!B:C,2,false)</f>
        <v>4</v>
      </c>
      <c r="G2485" s="1">
        <v>3.0</v>
      </c>
      <c r="H2485" s="1" t="s">
        <v>39</v>
      </c>
      <c r="I2485" s="10"/>
      <c r="J2485" s="10"/>
      <c r="K2485" s="10"/>
      <c r="L2485" s="10"/>
      <c r="M2485" s="10"/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</row>
    <row r="2486">
      <c r="A2486" s="1">
        <v>2485.0</v>
      </c>
      <c r="B2486" s="3">
        <v>43436.0</v>
      </c>
      <c r="C2486" s="1" t="s">
        <v>3</v>
      </c>
      <c r="D2486" s="1" t="s">
        <v>13</v>
      </c>
      <c r="E2486" s="1">
        <v>48.0</v>
      </c>
      <c r="F2486" s="10">
        <f>vlookup(E2486,DateReference!B:C,2,false)</f>
        <v>16</v>
      </c>
      <c r="G2486" s="1">
        <v>7.0</v>
      </c>
      <c r="H2486" s="1" t="s">
        <v>37</v>
      </c>
      <c r="I2486" s="10"/>
      <c r="J2486" s="10"/>
      <c r="K2486" s="10"/>
      <c r="L2486" s="10"/>
      <c r="M2486" s="10"/>
      <c r="N2486" s="10"/>
      <c r="O2486" s="10"/>
      <c r="P2486" s="10"/>
      <c r="Q2486" s="10"/>
      <c r="R2486" s="10"/>
      <c r="S2486" s="10"/>
      <c r="T2486" s="10"/>
      <c r="U2486" s="10"/>
      <c r="V2486" s="10"/>
      <c r="W2486" s="10"/>
      <c r="X2486" s="10"/>
      <c r="Y2486" s="10"/>
      <c r="Z2486" s="10"/>
    </row>
    <row r="2487">
      <c r="A2487" s="1">
        <v>2486.0</v>
      </c>
      <c r="B2487" s="3">
        <v>43366.0</v>
      </c>
      <c r="C2487" s="1" t="s">
        <v>3</v>
      </c>
      <c r="D2487" s="1" t="s">
        <v>13</v>
      </c>
      <c r="E2487" s="1">
        <v>38.0</v>
      </c>
      <c r="F2487" s="10">
        <f>vlookup(E2487,DateReference!B:C,2,false)</f>
        <v>6</v>
      </c>
      <c r="G2487" s="1">
        <v>8.0</v>
      </c>
      <c r="H2487" s="1" t="s">
        <v>38</v>
      </c>
      <c r="I2487" s="10"/>
      <c r="J2487" s="10"/>
      <c r="K2487" s="10"/>
      <c r="L2487" s="10"/>
      <c r="M2487" s="10"/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</row>
    <row r="2488">
      <c r="A2488" s="1">
        <v>2487.0</v>
      </c>
      <c r="B2488" s="3">
        <v>43332.0</v>
      </c>
      <c r="C2488" s="1" t="s">
        <v>3</v>
      </c>
      <c r="D2488" s="1" t="s">
        <v>33</v>
      </c>
      <c r="E2488" s="1">
        <v>34.0</v>
      </c>
      <c r="F2488" s="10">
        <f>vlookup(E2488,DateReference!B:C,2,false)</f>
        <v>2</v>
      </c>
      <c r="G2488" s="1">
        <v>9.0</v>
      </c>
      <c r="H2488" s="1" t="s">
        <v>39</v>
      </c>
      <c r="I2488" s="10"/>
      <c r="J2488" s="10"/>
      <c r="K2488" s="10"/>
      <c r="L2488" s="10"/>
      <c r="M2488" s="10"/>
      <c r="N2488" s="10"/>
      <c r="O2488" s="10"/>
      <c r="P2488" s="10"/>
      <c r="Q2488" s="10"/>
      <c r="R2488" s="10"/>
      <c r="S2488" s="10"/>
      <c r="T2488" s="10"/>
      <c r="U2488" s="10"/>
      <c r="V2488" s="10"/>
      <c r="W2488" s="10"/>
      <c r="X2488" s="10"/>
      <c r="Y2488" s="10"/>
      <c r="Z2488" s="10"/>
    </row>
    <row r="2489">
      <c r="A2489" s="1">
        <v>2488.0</v>
      </c>
      <c r="B2489" s="3">
        <v>43366.0</v>
      </c>
      <c r="C2489" s="1" t="s">
        <v>3</v>
      </c>
      <c r="D2489" s="1" t="s">
        <v>13</v>
      </c>
      <c r="E2489" s="1">
        <v>38.0</v>
      </c>
      <c r="F2489" s="10">
        <f>vlookup(E2489,DateReference!B:C,2,false)</f>
        <v>6</v>
      </c>
      <c r="G2489" s="1">
        <v>10.0</v>
      </c>
      <c r="H2489" s="1" t="s">
        <v>37</v>
      </c>
      <c r="I2489" s="10"/>
      <c r="J2489" s="10"/>
      <c r="K2489" s="10"/>
      <c r="L2489" s="10"/>
      <c r="M2489" s="10"/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  <c r="X2489" s="10"/>
      <c r="Y2489" s="10"/>
      <c r="Z2489" s="10"/>
    </row>
    <row r="2490">
      <c r="A2490" s="1">
        <v>2489.0</v>
      </c>
      <c r="B2490" s="3">
        <v>43455.0</v>
      </c>
      <c r="C2490" s="1" t="s">
        <v>3</v>
      </c>
      <c r="D2490" s="1" t="s">
        <v>33</v>
      </c>
      <c r="E2490" s="1">
        <v>51.0</v>
      </c>
      <c r="F2490" s="10">
        <f>vlookup(E2490,DateReference!B:C,2,false)</f>
        <v>19</v>
      </c>
      <c r="G2490" s="1">
        <v>6.0</v>
      </c>
      <c r="H2490" s="1" t="s">
        <v>38</v>
      </c>
      <c r="I2490" s="10"/>
      <c r="J2490" s="10"/>
      <c r="K2490" s="10"/>
      <c r="L2490" s="10"/>
      <c r="M2490" s="10"/>
      <c r="N2490" s="10"/>
      <c r="O2490" s="10"/>
      <c r="P2490" s="10"/>
      <c r="Q2490" s="10"/>
      <c r="R2490" s="10"/>
      <c r="S2490" s="10"/>
      <c r="T2490" s="10"/>
      <c r="U2490" s="10"/>
      <c r="V2490" s="10"/>
      <c r="W2490" s="10"/>
      <c r="X2490" s="10"/>
      <c r="Y2490" s="10"/>
      <c r="Z2490" s="10"/>
    </row>
    <row r="2491">
      <c r="A2491" s="1">
        <v>2490.0</v>
      </c>
      <c r="B2491" s="3">
        <v>43440.0</v>
      </c>
      <c r="C2491" s="1" t="s">
        <v>3</v>
      </c>
      <c r="D2491" s="1" t="s">
        <v>33</v>
      </c>
      <c r="E2491" s="1">
        <v>49.0</v>
      </c>
      <c r="F2491" s="10">
        <f>vlookup(E2491,DateReference!B:C,2,false)</f>
        <v>17</v>
      </c>
      <c r="G2491" s="1">
        <v>7.0</v>
      </c>
      <c r="H2491" s="1" t="s">
        <v>39</v>
      </c>
      <c r="I2491" s="10"/>
      <c r="J2491" s="10"/>
      <c r="K2491" s="10"/>
      <c r="L2491" s="10"/>
      <c r="M2491" s="10"/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  <c r="X2491" s="10"/>
      <c r="Y2491" s="10"/>
      <c r="Z2491" s="10"/>
    </row>
    <row r="2492">
      <c r="A2492" s="1">
        <v>2491.0</v>
      </c>
      <c r="B2492" s="3">
        <v>43333.0</v>
      </c>
      <c r="C2492" s="1" t="s">
        <v>3</v>
      </c>
      <c r="D2492" s="1" t="s">
        <v>33</v>
      </c>
      <c r="E2492" s="1">
        <v>34.0</v>
      </c>
      <c r="F2492" s="10">
        <f>vlookup(E2492,DateReference!B:C,2,false)</f>
        <v>2</v>
      </c>
      <c r="G2492" s="1">
        <v>8.0</v>
      </c>
      <c r="H2492" s="1" t="s">
        <v>37</v>
      </c>
      <c r="I2492" s="10"/>
      <c r="J2492" s="10"/>
      <c r="K2492" s="10"/>
      <c r="L2492" s="10"/>
      <c r="M2492" s="10"/>
      <c r="N2492" s="10"/>
      <c r="O2492" s="10"/>
      <c r="P2492" s="10"/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</row>
    <row r="2493">
      <c r="A2493" s="1">
        <v>2492.0</v>
      </c>
      <c r="B2493" s="3">
        <v>43421.0</v>
      </c>
      <c r="C2493" s="1" t="s">
        <v>3</v>
      </c>
      <c r="D2493" s="1" t="s">
        <v>13</v>
      </c>
      <c r="E2493" s="1">
        <v>46.0</v>
      </c>
      <c r="F2493" s="10">
        <f>vlookup(E2493,DateReference!B:C,2,false)</f>
        <v>14</v>
      </c>
      <c r="G2493" s="1">
        <v>3.0</v>
      </c>
      <c r="H2493" s="1" t="s">
        <v>38</v>
      </c>
      <c r="I2493" s="10"/>
      <c r="J2493" s="10"/>
      <c r="K2493" s="10"/>
      <c r="L2493" s="10"/>
      <c r="M2493" s="10"/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</row>
    <row r="2494">
      <c r="A2494" s="1">
        <v>2493.0</v>
      </c>
      <c r="B2494" s="3">
        <v>43330.0</v>
      </c>
      <c r="C2494" s="1" t="s">
        <v>3</v>
      </c>
      <c r="D2494" s="1" t="s">
        <v>13</v>
      </c>
      <c r="E2494" s="1">
        <v>33.0</v>
      </c>
      <c r="F2494" s="10">
        <f>vlookup(E2494,DateReference!B:C,2,false)</f>
        <v>1</v>
      </c>
      <c r="G2494" s="1">
        <v>9.0</v>
      </c>
      <c r="H2494" s="1" t="s">
        <v>39</v>
      </c>
      <c r="I2494" s="10"/>
      <c r="J2494" s="10"/>
      <c r="K2494" s="10"/>
      <c r="L2494" s="10"/>
      <c r="M2494" s="10"/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</row>
    <row r="2495">
      <c r="A2495" s="1">
        <v>2494.0</v>
      </c>
      <c r="B2495" s="3">
        <v>43464.0</v>
      </c>
      <c r="C2495" s="1" t="s">
        <v>3</v>
      </c>
      <c r="D2495" s="1" t="s">
        <v>33</v>
      </c>
      <c r="E2495" s="1">
        <v>52.0</v>
      </c>
      <c r="F2495" s="10">
        <f>vlookup(E2495,DateReference!B:C,2,false)</f>
        <v>20</v>
      </c>
      <c r="G2495" s="1">
        <v>7.0</v>
      </c>
      <c r="H2495" s="1" t="s">
        <v>37</v>
      </c>
      <c r="I2495" s="10"/>
      <c r="J2495" s="10"/>
      <c r="K2495" s="10"/>
      <c r="L2495" s="10"/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</row>
    <row r="2496">
      <c r="A2496" s="1">
        <v>2495.0</v>
      </c>
      <c r="B2496" s="3">
        <v>43439.0</v>
      </c>
      <c r="C2496" s="1" t="s">
        <v>3</v>
      </c>
      <c r="D2496" s="1" t="s">
        <v>33</v>
      </c>
      <c r="E2496" s="1">
        <v>49.0</v>
      </c>
      <c r="F2496" s="10">
        <f>vlookup(E2496,DateReference!B:C,2,false)</f>
        <v>17</v>
      </c>
      <c r="G2496" s="1">
        <v>3.0</v>
      </c>
      <c r="H2496" s="1" t="s">
        <v>38</v>
      </c>
      <c r="I2496" s="10"/>
      <c r="J2496" s="10"/>
      <c r="K2496" s="10"/>
      <c r="L2496" s="10"/>
      <c r="M2496" s="10"/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</row>
    <row r="2497">
      <c r="A2497" s="1">
        <v>2496.0</v>
      </c>
      <c r="B2497" s="3">
        <v>43336.0</v>
      </c>
      <c r="C2497" s="1" t="s">
        <v>3</v>
      </c>
      <c r="D2497" s="1" t="s">
        <v>33</v>
      </c>
      <c r="E2497" s="1">
        <v>34.0</v>
      </c>
      <c r="F2497" s="10">
        <f>vlookup(E2497,DateReference!B:C,2,false)</f>
        <v>2</v>
      </c>
      <c r="G2497" s="1">
        <v>2.0</v>
      </c>
      <c r="H2497" s="1" t="s">
        <v>39</v>
      </c>
      <c r="I2497" s="10"/>
      <c r="J2497" s="10"/>
      <c r="K2497" s="10"/>
      <c r="L2497" s="10"/>
      <c r="M2497" s="10"/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</row>
    <row r="2498">
      <c r="A2498" s="1">
        <v>2497.0</v>
      </c>
      <c r="B2498" s="3">
        <v>43426.0</v>
      </c>
      <c r="C2498" s="1" t="s">
        <v>3</v>
      </c>
      <c r="D2498" s="1" t="s">
        <v>33</v>
      </c>
      <c r="E2498" s="1">
        <v>47.0</v>
      </c>
      <c r="F2498" s="10">
        <f>vlookup(E2498,DateReference!B:C,2,false)</f>
        <v>15</v>
      </c>
      <c r="G2498" s="1">
        <v>2.0</v>
      </c>
      <c r="H2498" s="1" t="s">
        <v>37</v>
      </c>
      <c r="I2498" s="10"/>
      <c r="J2498" s="10"/>
      <c r="K2498" s="10"/>
      <c r="L2498" s="10"/>
      <c r="M2498" s="10"/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</row>
    <row r="2499">
      <c r="A2499" s="1">
        <v>2498.0</v>
      </c>
      <c r="B2499" s="3">
        <v>43413.0</v>
      </c>
      <c r="C2499" s="1" t="s">
        <v>3</v>
      </c>
      <c r="D2499" s="1" t="s">
        <v>13</v>
      </c>
      <c r="E2499" s="1">
        <v>45.0</v>
      </c>
      <c r="F2499" s="10">
        <f>vlookup(E2499,DateReference!B:C,2,false)</f>
        <v>13</v>
      </c>
      <c r="G2499" s="1">
        <v>5.0</v>
      </c>
      <c r="H2499" s="1" t="s">
        <v>38</v>
      </c>
      <c r="I2499" s="10"/>
      <c r="J2499" s="10"/>
      <c r="K2499" s="10"/>
      <c r="L2499" s="10"/>
      <c r="M2499" s="10"/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</row>
    <row r="2500">
      <c r="A2500" s="1">
        <v>2499.0</v>
      </c>
      <c r="B2500" s="3">
        <v>43456.0</v>
      </c>
      <c r="C2500" s="1" t="s">
        <v>3</v>
      </c>
      <c r="D2500" s="1" t="s">
        <v>33</v>
      </c>
      <c r="E2500" s="1">
        <v>51.0</v>
      </c>
      <c r="F2500" s="10">
        <f>vlookup(E2500,DateReference!B:C,2,false)</f>
        <v>19</v>
      </c>
      <c r="G2500" s="1">
        <v>2.0</v>
      </c>
      <c r="H2500" s="1" t="s">
        <v>39</v>
      </c>
      <c r="I2500" s="10"/>
      <c r="J2500" s="10"/>
      <c r="K2500" s="10"/>
      <c r="L2500" s="10"/>
      <c r="M2500" s="10"/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</row>
    <row r="2501">
      <c r="A2501" s="1">
        <v>2500.0</v>
      </c>
      <c r="B2501" s="3">
        <v>43418.0</v>
      </c>
      <c r="C2501" s="1" t="s">
        <v>3</v>
      </c>
      <c r="D2501" s="1" t="s">
        <v>33</v>
      </c>
      <c r="E2501" s="1">
        <v>46.0</v>
      </c>
      <c r="F2501" s="10">
        <f>vlookup(E2501,DateReference!B:C,2,false)</f>
        <v>14</v>
      </c>
      <c r="G2501" s="1">
        <v>7.0</v>
      </c>
      <c r="H2501" s="1" t="s">
        <v>37</v>
      </c>
      <c r="I2501" s="10"/>
      <c r="J2501" s="10"/>
      <c r="K2501" s="10"/>
      <c r="L2501" s="10"/>
      <c r="M2501" s="10"/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</row>
    <row r="2502">
      <c r="F2502" s="10"/>
      <c r="I2502" s="10"/>
      <c r="J2502" s="10"/>
      <c r="K2502" s="10"/>
      <c r="L2502" s="10"/>
      <c r="M2502" s="10"/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</row>
    <row r="2503">
      <c r="F2503" s="10"/>
      <c r="I2503" s="10"/>
      <c r="J2503" s="10"/>
      <c r="K2503" s="10"/>
      <c r="L2503" s="10"/>
      <c r="M2503" s="10"/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</cols>
  <sheetData>
    <row r="1">
      <c r="A1" s="11" t="s">
        <v>41</v>
      </c>
      <c r="B1" s="1" t="s">
        <v>9</v>
      </c>
      <c r="C1" s="1" t="s">
        <v>1</v>
      </c>
      <c r="F1" s="1" t="s">
        <v>40</v>
      </c>
    </row>
    <row r="2">
      <c r="A2" s="11">
        <v>43326.0</v>
      </c>
      <c r="B2" s="1">
        <f t="shared" ref="B2:B34" si="1">isoweeknum(A2)</f>
        <v>33</v>
      </c>
      <c r="C2" s="1">
        <v>1.0</v>
      </c>
      <c r="F2" s="1" t="s">
        <v>37</v>
      </c>
    </row>
    <row r="3">
      <c r="A3" s="11">
        <f t="shared" ref="A3:A34" si="2">A2+7</f>
        <v>43333</v>
      </c>
      <c r="B3" s="1">
        <f t="shared" si="1"/>
        <v>34</v>
      </c>
      <c r="C3" s="1">
        <f t="shared" ref="C3:C34" si="3">C2+1</f>
        <v>2</v>
      </c>
      <c r="F3" s="1" t="s">
        <v>38</v>
      </c>
    </row>
    <row r="4">
      <c r="A4" s="11">
        <f t="shared" si="2"/>
        <v>43340</v>
      </c>
      <c r="B4" s="1">
        <f t="shared" si="1"/>
        <v>35</v>
      </c>
      <c r="C4" s="1">
        <f t="shared" si="3"/>
        <v>3</v>
      </c>
      <c r="F4" s="1" t="s">
        <v>42</v>
      </c>
    </row>
    <row r="5">
      <c r="A5" s="11">
        <f t="shared" si="2"/>
        <v>43347</v>
      </c>
      <c r="B5" s="1">
        <f t="shared" si="1"/>
        <v>36</v>
      </c>
      <c r="C5" s="1">
        <f t="shared" si="3"/>
        <v>4</v>
      </c>
    </row>
    <row r="6">
      <c r="A6" s="11">
        <f t="shared" si="2"/>
        <v>43354</v>
      </c>
      <c r="B6" s="1">
        <f t="shared" si="1"/>
        <v>37</v>
      </c>
      <c r="C6" s="1">
        <f t="shared" si="3"/>
        <v>5</v>
      </c>
    </row>
    <row r="7">
      <c r="A7" s="11">
        <f t="shared" si="2"/>
        <v>43361</v>
      </c>
      <c r="B7" s="1">
        <f t="shared" si="1"/>
        <v>38</v>
      </c>
      <c r="C7" s="1">
        <f t="shared" si="3"/>
        <v>6</v>
      </c>
    </row>
    <row r="8">
      <c r="A8" s="11">
        <f t="shared" si="2"/>
        <v>43368</v>
      </c>
      <c r="B8" s="1">
        <f t="shared" si="1"/>
        <v>39</v>
      </c>
      <c r="C8" s="1">
        <f t="shared" si="3"/>
        <v>7</v>
      </c>
    </row>
    <row r="9">
      <c r="A9" s="11">
        <f t="shared" si="2"/>
        <v>43375</v>
      </c>
      <c r="B9" s="1">
        <f t="shared" si="1"/>
        <v>40</v>
      </c>
      <c r="C9" s="1">
        <f t="shared" si="3"/>
        <v>8</v>
      </c>
    </row>
    <row r="10">
      <c r="A10" s="11">
        <f t="shared" si="2"/>
        <v>43382</v>
      </c>
      <c r="B10" s="1">
        <f t="shared" si="1"/>
        <v>41</v>
      </c>
      <c r="C10" s="1">
        <f t="shared" si="3"/>
        <v>9</v>
      </c>
    </row>
    <row r="11">
      <c r="A11" s="11">
        <f t="shared" si="2"/>
        <v>43389</v>
      </c>
      <c r="B11" s="1">
        <f t="shared" si="1"/>
        <v>42</v>
      </c>
      <c r="C11" s="1">
        <f t="shared" si="3"/>
        <v>10</v>
      </c>
    </row>
    <row r="12">
      <c r="A12" s="11">
        <f t="shared" si="2"/>
        <v>43396</v>
      </c>
      <c r="B12" s="1">
        <f t="shared" si="1"/>
        <v>43</v>
      </c>
      <c r="C12" s="1">
        <f t="shared" si="3"/>
        <v>11</v>
      </c>
    </row>
    <row r="13">
      <c r="A13" s="11">
        <f t="shared" si="2"/>
        <v>43403</v>
      </c>
      <c r="B13" s="1">
        <f t="shared" si="1"/>
        <v>44</v>
      </c>
      <c r="C13" s="1">
        <f t="shared" si="3"/>
        <v>12</v>
      </c>
    </row>
    <row r="14">
      <c r="A14" s="11">
        <f t="shared" si="2"/>
        <v>43410</v>
      </c>
      <c r="B14" s="1">
        <f t="shared" si="1"/>
        <v>45</v>
      </c>
      <c r="C14" s="1">
        <f t="shared" si="3"/>
        <v>13</v>
      </c>
    </row>
    <row r="15">
      <c r="A15" s="11">
        <f t="shared" si="2"/>
        <v>43417</v>
      </c>
      <c r="B15" s="1">
        <f t="shared" si="1"/>
        <v>46</v>
      </c>
      <c r="C15" s="1">
        <f t="shared" si="3"/>
        <v>14</v>
      </c>
    </row>
    <row r="16">
      <c r="A16" s="11">
        <f t="shared" si="2"/>
        <v>43424</v>
      </c>
      <c r="B16" s="1">
        <f t="shared" si="1"/>
        <v>47</v>
      </c>
      <c r="C16" s="1">
        <f t="shared" si="3"/>
        <v>15</v>
      </c>
    </row>
    <row r="17">
      <c r="A17" s="11">
        <f t="shared" si="2"/>
        <v>43431</v>
      </c>
      <c r="B17" s="1">
        <f t="shared" si="1"/>
        <v>48</v>
      </c>
      <c r="C17" s="1">
        <f t="shared" si="3"/>
        <v>16</v>
      </c>
    </row>
    <row r="18">
      <c r="A18" s="11">
        <f t="shared" si="2"/>
        <v>43438</v>
      </c>
      <c r="B18" s="1">
        <f t="shared" si="1"/>
        <v>49</v>
      </c>
      <c r="C18" s="1">
        <f t="shared" si="3"/>
        <v>17</v>
      </c>
    </row>
    <row r="19">
      <c r="A19" s="11">
        <f t="shared" si="2"/>
        <v>43445</v>
      </c>
      <c r="B19" s="1">
        <f t="shared" si="1"/>
        <v>50</v>
      </c>
      <c r="C19" s="1">
        <f t="shared" si="3"/>
        <v>18</v>
      </c>
    </row>
    <row r="20">
      <c r="A20" s="11">
        <f t="shared" si="2"/>
        <v>43452</v>
      </c>
      <c r="B20" s="1">
        <f t="shared" si="1"/>
        <v>51</v>
      </c>
      <c r="C20" s="1">
        <f t="shared" si="3"/>
        <v>19</v>
      </c>
    </row>
    <row r="21">
      <c r="A21" s="11">
        <f t="shared" si="2"/>
        <v>43459</v>
      </c>
      <c r="B21" s="1">
        <f t="shared" si="1"/>
        <v>52</v>
      </c>
      <c r="C21" s="1">
        <f t="shared" si="3"/>
        <v>20</v>
      </c>
    </row>
    <row r="22">
      <c r="A22" s="11">
        <f t="shared" si="2"/>
        <v>43466</v>
      </c>
      <c r="B22" s="1">
        <f t="shared" si="1"/>
        <v>1</v>
      </c>
      <c r="C22" s="1">
        <f t="shared" si="3"/>
        <v>21</v>
      </c>
    </row>
    <row r="23">
      <c r="A23" s="11">
        <f t="shared" si="2"/>
        <v>43473</v>
      </c>
      <c r="B23" s="1">
        <f t="shared" si="1"/>
        <v>2</v>
      </c>
      <c r="C23" s="1">
        <f t="shared" si="3"/>
        <v>22</v>
      </c>
    </row>
    <row r="24">
      <c r="A24" s="11">
        <f t="shared" si="2"/>
        <v>43480</v>
      </c>
      <c r="B24" s="1">
        <f t="shared" si="1"/>
        <v>3</v>
      </c>
      <c r="C24" s="1">
        <f t="shared" si="3"/>
        <v>23</v>
      </c>
    </row>
    <row r="25">
      <c r="A25" s="11">
        <f t="shared" si="2"/>
        <v>43487</v>
      </c>
      <c r="B25" s="1">
        <f t="shared" si="1"/>
        <v>4</v>
      </c>
      <c r="C25" s="1">
        <f t="shared" si="3"/>
        <v>24</v>
      </c>
    </row>
    <row r="26">
      <c r="A26" s="11">
        <f t="shared" si="2"/>
        <v>43494</v>
      </c>
      <c r="B26" s="1">
        <f t="shared" si="1"/>
        <v>5</v>
      </c>
      <c r="C26" s="1">
        <f t="shared" si="3"/>
        <v>25</v>
      </c>
    </row>
    <row r="27">
      <c r="A27" s="11">
        <f t="shared" si="2"/>
        <v>43501</v>
      </c>
      <c r="B27" s="1">
        <f t="shared" si="1"/>
        <v>6</v>
      </c>
      <c r="C27" s="1">
        <f t="shared" si="3"/>
        <v>26</v>
      </c>
    </row>
    <row r="28">
      <c r="A28" s="11">
        <f t="shared" si="2"/>
        <v>43508</v>
      </c>
      <c r="B28" s="1">
        <f t="shared" si="1"/>
        <v>7</v>
      </c>
      <c r="C28" s="1">
        <f t="shared" si="3"/>
        <v>27</v>
      </c>
    </row>
    <row r="29">
      <c r="A29" s="11">
        <f t="shared" si="2"/>
        <v>43515</v>
      </c>
      <c r="B29" s="1">
        <f t="shared" si="1"/>
        <v>8</v>
      </c>
      <c r="C29" s="1">
        <f t="shared" si="3"/>
        <v>28</v>
      </c>
    </row>
    <row r="30">
      <c r="A30" s="11">
        <f t="shared" si="2"/>
        <v>43522</v>
      </c>
      <c r="B30" s="1">
        <f t="shared" si="1"/>
        <v>9</v>
      </c>
      <c r="C30" s="1">
        <f t="shared" si="3"/>
        <v>29</v>
      </c>
    </row>
    <row r="31">
      <c r="A31" s="11">
        <f t="shared" si="2"/>
        <v>43529</v>
      </c>
      <c r="B31" s="1">
        <f t="shared" si="1"/>
        <v>10</v>
      </c>
      <c r="C31" s="1">
        <f t="shared" si="3"/>
        <v>30</v>
      </c>
    </row>
    <row r="32">
      <c r="A32" s="11">
        <f t="shared" si="2"/>
        <v>43536</v>
      </c>
      <c r="B32" s="1">
        <f t="shared" si="1"/>
        <v>11</v>
      </c>
      <c r="C32" s="1">
        <f t="shared" si="3"/>
        <v>31</v>
      </c>
    </row>
    <row r="33">
      <c r="A33" s="11">
        <f t="shared" si="2"/>
        <v>43543</v>
      </c>
      <c r="B33" s="1">
        <f t="shared" si="1"/>
        <v>12</v>
      </c>
      <c r="C33" s="1">
        <f t="shared" si="3"/>
        <v>32</v>
      </c>
    </row>
    <row r="34">
      <c r="A34" s="11">
        <f t="shared" si="2"/>
        <v>43550</v>
      </c>
      <c r="B34" s="1">
        <f t="shared" si="1"/>
        <v>13</v>
      </c>
      <c r="C34" s="1">
        <f t="shared" si="3"/>
        <v>33</v>
      </c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