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hangler/Documents/Uni/Bsc_Informatik/4. Semester/Einfuehrung Simulation/simulation_intro_desmoj/wait_strategies/statistics/"/>
    </mc:Choice>
  </mc:AlternateContent>
  <xr:revisionPtr revIDLastSave="0" documentId="13_ncr:1_{699D1128-C589-464F-8730-B9CC2B339560}" xr6:coauthVersionLast="47" xr6:coauthVersionMax="47" xr10:uidLastSave="{00000000-0000-0000-0000-000000000000}"/>
  <bookViews>
    <workbookView xWindow="33900" yWindow="500" windowWidth="18280" windowHeight="21100" xr2:uid="{B855B2D1-2435-EF48-A18E-62D4EEBB2D85}"/>
  </bookViews>
  <sheets>
    <sheet name="Summary" sheetId="1" r:id="rId1"/>
    <sheet name="Seed_123456789" sheetId="2" r:id="rId2"/>
    <sheet name="Seed_987654321" sheetId="3" r:id="rId3"/>
    <sheet name="Seed_24681012" sheetId="4" r:id="rId4"/>
    <sheet name="Seed_57978919" sheetId="8" r:id="rId5"/>
    <sheet name="Seed_543459781" sheetId="10" r:id="rId6"/>
    <sheet name="Seed_357978919" sheetId="9" r:id="rId7"/>
    <sheet name="Seed_35978919" sheetId="7" r:id="rId8"/>
    <sheet name="Seed_135791113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3" i="1" l="1"/>
  <c r="R183" i="1"/>
  <c r="Q183" i="1"/>
  <c r="P183" i="1"/>
  <c r="O183" i="1"/>
  <c r="N183" i="1"/>
  <c r="M183" i="1"/>
  <c r="S182" i="1"/>
  <c r="R182" i="1"/>
  <c r="Q182" i="1"/>
  <c r="P182" i="1"/>
  <c r="O182" i="1"/>
  <c r="N182" i="1"/>
  <c r="M182" i="1"/>
  <c r="S181" i="1"/>
  <c r="R181" i="1"/>
  <c r="Q181" i="1"/>
  <c r="P181" i="1"/>
  <c r="O181" i="1"/>
  <c r="N181" i="1"/>
  <c r="M181" i="1"/>
  <c r="S180" i="1"/>
  <c r="R180" i="1"/>
  <c r="Q180" i="1"/>
  <c r="P180" i="1"/>
  <c r="O180" i="1"/>
  <c r="N180" i="1"/>
  <c r="M180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E183" i="1"/>
  <c r="F183" i="1"/>
  <c r="G183" i="1"/>
  <c r="H183" i="1"/>
  <c r="I183" i="1"/>
  <c r="D183" i="1"/>
  <c r="C183" i="1"/>
  <c r="C181" i="1"/>
  <c r="C182" i="1"/>
  <c r="C180" i="1"/>
  <c r="D134" i="1"/>
  <c r="E134" i="1"/>
  <c r="F134" i="1"/>
  <c r="G134" i="1"/>
  <c r="H134" i="1"/>
  <c r="I134" i="1"/>
  <c r="C134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E51" i="1"/>
  <c r="F51" i="1"/>
  <c r="G51" i="1"/>
  <c r="H51" i="1"/>
  <c r="I51" i="1"/>
  <c r="D51" i="1"/>
  <c r="D50" i="1"/>
  <c r="E50" i="1"/>
  <c r="F50" i="1"/>
  <c r="G50" i="1"/>
  <c r="H50" i="1"/>
  <c r="I50" i="1"/>
  <c r="D49" i="1"/>
  <c r="E49" i="1"/>
  <c r="F49" i="1"/>
  <c r="G49" i="1"/>
  <c r="H49" i="1"/>
  <c r="I49" i="1"/>
  <c r="C51" i="1"/>
  <c r="C50" i="1"/>
  <c r="C49" i="1"/>
  <c r="F17" i="1"/>
  <c r="D17" i="1"/>
  <c r="E17" i="1"/>
  <c r="G17" i="1"/>
  <c r="H17" i="1"/>
  <c r="I17" i="1"/>
  <c r="C17" i="1"/>
</calcChain>
</file>

<file path=xl/sharedStrings.xml><?xml version="1.0" encoding="utf-8"?>
<sst xmlns="http://schemas.openxmlformats.org/spreadsheetml/2006/main" count="151" uniqueCount="27">
  <si>
    <t>Seed</t>
  </si>
  <si>
    <t>Obs</t>
  </si>
  <si>
    <t>Qmax</t>
  </si>
  <si>
    <t>Qnow</t>
  </si>
  <si>
    <t>Qavg.</t>
  </si>
  <si>
    <t>Zeros</t>
  </si>
  <si>
    <t>max. Wait</t>
  </si>
  <si>
    <t>avg. Wait</t>
  </si>
  <si>
    <t>Nr.</t>
  </si>
  <si>
    <t>Ohne Warteschlangen-Wechsel</t>
  </si>
  <si>
    <t>Wechsel zur kürzesten Warteschlange</t>
  </si>
  <si>
    <t>Wechsel zur schnellsten Warteschlange</t>
  </si>
  <si>
    <t>Kunde wählt bei Ankunft kürzeste Warteschlange</t>
  </si>
  <si>
    <t>Kunde wählt bei Ankunft schnellste Warteschlange</t>
  </si>
  <si>
    <t>AVG</t>
  </si>
  <si>
    <t>WS1 AVG</t>
  </si>
  <si>
    <t>WS2 AVG</t>
  </si>
  <si>
    <t>Single-WS mit 2 Schalter</t>
  </si>
  <si>
    <t>Multi-WS mit 2 Schalter</t>
  </si>
  <si>
    <t>Wechsel zur schnellsten Warteschlange (schnellste Variante mit 2 Schalter)</t>
  </si>
  <si>
    <t>Ohne Warteschlangen-Wechsel (langsamste Variante mit 2 Schalter)</t>
  </si>
  <si>
    <t>Single-WS mit 3 Schalter</t>
  </si>
  <si>
    <t>Multi-WS mit 3 Schalter</t>
  </si>
  <si>
    <t>WS3 AVG</t>
  </si>
  <si>
    <t>#Tests</t>
  </si>
  <si>
    <t>SimulationTime</t>
  </si>
  <si>
    <t>Customer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</si>
</sst>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Border="1"/>
    <xf numFmtId="0" fontId="2" fillId="0" borderId="0" xfId="0" applyFont="1" applyBorder="1"/>
    <xf numFmtId="0" fontId="3" fillId="5" borderId="0" xfId="0" applyFont="1" applyFill="1"/>
    <xf numFmtId="0" fontId="0" fillId="0" borderId="0" xfId="0" applyFill="1"/>
    <xf numFmtId="2" fontId="2" fillId="3" borderId="0" xfId="0" applyNumberFormat="1" applyFont="1" applyFill="1" applyBorder="1"/>
    <xf numFmtId="0" fontId="0" fillId="0" borderId="0" xfId="0" applyFont="1"/>
    <xf numFmtId="0" fontId="0" fillId="5" borderId="0" xfId="0" applyFont="1" applyFill="1"/>
    <xf numFmtId="0" fontId="0" fillId="0" borderId="1" xfId="0" applyFont="1" applyBorder="1"/>
    <xf numFmtId="0" fontId="4" fillId="0" borderId="0" xfId="0" applyFont="1"/>
    <xf numFmtId="4" fontId="4" fillId="0" borderId="0" xfId="0" applyNumberFormat="1" applyFont="1"/>
    <xf numFmtId="0" fontId="0" fillId="2" borderId="0" xfId="0" applyFont="1" applyFill="1"/>
    <xf numFmtId="0" fontId="0" fillId="0" borderId="0" xfId="0" applyFont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0" fontId="4" fillId="0" borderId="1" xfId="0" applyFont="1" applyBorder="1"/>
    <xf numFmtId="4" fontId="4" fillId="0" borderId="1" xfId="0" applyNumberFormat="1" applyFont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65" fontId="2" fillId="3" borderId="0" xfId="0" applyNumberFormat="1" applyFont="1" applyFill="1" applyBorder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4" fontId="5" fillId="0" borderId="1" xfId="0" applyNumberFormat="1" applyFont="1" applyBorder="1"/>
    <xf numFmtId="0" fontId="0" fillId="0" borderId="1" xfId="0" applyFont="1" applyFill="1" applyBorder="1"/>
    <xf numFmtId="164" fontId="5" fillId="0" borderId="1" xfId="0" applyNumberFormat="1" applyFont="1" applyBorder="1"/>
    <xf numFmtId="165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Seed_123456789!$A$2:$A$144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Seed_123456789!$A$2:$A$144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Seed_123456789!$B$2:$B$144</c:f>
              <c:numCache>
                <c:formatCode>General</c:formatCode>
                <c:ptCount val="14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E30-AFA8-8A54D524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Seed_987654321!$A$2:$A$144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Seed_987654321!$A$2:$A$144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Seed_987654321!$B$2:$B$144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5-4400-B8D3-DC1EC72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Seed_24681012!$A$2:$A$144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Seed_24681012!$A$2:$A$144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Seed_24681012!$B$2:$B$144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44A-8D37-1F9CEAF6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Seed_57978919!$A$2:$A$144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Seed_57978919!$A$2:$A$144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Seed_57978919!$B$2:$B$144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2-D344-AECB-F68259A7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Seed_543459781!$A$2:$A$144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Seed_543459781!$A$2:$A$144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Seed_543459781!$B$2:$B$144</c:f>
              <c:numCache>
                <c:formatCode>General</c:formatCode>
                <c:ptCount val="14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8-6A41-8754-3BF58834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Seed_357978919!$A$2:$A$144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Seed_357978919!$A$2:$A$144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Seed_357978919!$B$2:$B$144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884D-9560-942BA2A3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Seed_35978919!$A$2:$A$144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Seed_35978919!$A$2:$A$144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Seed_35978919!$B$2:$B$144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7-FB4A-B1FD-12670BF8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Seed_135791113!$A$2:$A$144</c:f>
              <c:strCach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Seed_135791113!$A$2:$A$144</c:f>
              <c:numCache>
                <c:formatCode>General</c:formatCode>
                <c:ptCount val="1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</c:numCache>
            </c:numRef>
          </c:cat>
          <c:val>
            <c:numRef>
              <c:f>Seed_135791113!$B$2:$B$144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7-4D26-920C-231C0F5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31440"/>
        <c:axId val="1270221872"/>
      </c:lineChart>
      <c:catAx>
        <c:axId val="12702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21872"/>
        <c:crosses val="autoZero"/>
        <c:auto val="1"/>
        <c:lblAlgn val="ctr"/>
        <c:lblOffset val="100"/>
        <c:noMultiLvlLbl val="0"/>
      </c:catAx>
      <c:valAx>
        <c:axId val="12702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702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6E3CE-573D-4E3D-861B-C1FBCFB4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8C83C2-73E0-42E6-8768-F98AC7DC8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24D5C7-302C-4B62-BDB7-05B90C99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41184F-B707-4449-BD90-6C14B4E1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CC3B1A-6503-334F-BB69-C8E214DF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E06B13-CAD9-1B43-A5A2-9AAF986DD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EB03A2-3AC9-9D49-903E-DFEA8F63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9525</xdr:rowOff>
    </xdr:from>
    <xdr:to>
      <xdr:col>12</xdr:col>
      <xdr:colOff>623888</xdr:colOff>
      <xdr:row>25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D1E71-E71F-48CF-9C1D-25F38FEA2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4F1F-1C19-894B-8572-7A27CFF433ED}">
  <dimension ref="A1:V183"/>
  <sheetViews>
    <sheetView tabSelected="1" zoomScale="112" zoomScaleNormal="85" workbookViewId="0">
      <selection activeCell="B13" sqref="B13:B16"/>
    </sheetView>
  </sheetViews>
  <sheetFormatPr baseColWidth="10" defaultRowHeight="16" x14ac:dyDescent="0.2"/>
  <cols>
    <col min="1" max="1" width="4" customWidth="1"/>
    <col min="2" max="2" width="12.1640625" customWidth="1"/>
    <col min="3" max="3" width="10.1640625" customWidth="1"/>
    <col min="4" max="4" width="9.5" customWidth="1"/>
    <col min="5" max="5" width="6.83203125" customWidth="1"/>
    <col min="6" max="6" width="10.5" customWidth="1"/>
    <col min="7" max="8" width="10.1640625" customWidth="1"/>
    <col min="9" max="9" width="10" customWidth="1"/>
    <col min="11" max="11" width="4.33203125" customWidth="1"/>
    <col min="12" max="12" width="12.83203125" customWidth="1"/>
    <col min="13" max="13" width="8.6640625" customWidth="1"/>
    <col min="14" max="15" width="7.33203125" customWidth="1"/>
    <col min="16" max="16" width="8.6640625" customWidth="1"/>
    <col min="17" max="17" width="9.33203125" customWidth="1"/>
    <col min="18" max="18" width="10.33203125" customWidth="1"/>
    <col min="19" max="19" width="8.83203125" customWidth="1"/>
  </cols>
  <sheetData>
    <row r="1" spans="1:22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2" ht="24" x14ac:dyDescent="0.3">
      <c r="A2" s="5" t="s">
        <v>17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6"/>
    </row>
    <row r="3" spans="1:22" x14ac:dyDescent="0.2">
      <c r="A3" s="10" t="s">
        <v>8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8"/>
      <c r="K3" s="8"/>
      <c r="L3" s="8"/>
      <c r="M3" s="8"/>
      <c r="N3" s="8"/>
      <c r="O3" s="8"/>
      <c r="P3" s="8"/>
      <c r="Q3" s="8"/>
      <c r="R3" s="8"/>
      <c r="S3" s="8"/>
      <c r="U3" t="s">
        <v>24</v>
      </c>
      <c r="V3">
        <v>13</v>
      </c>
    </row>
    <row r="4" spans="1:22" ht="19" x14ac:dyDescent="0.25">
      <c r="A4" s="10">
        <v>1</v>
      </c>
      <c r="B4" s="10">
        <v>9229105</v>
      </c>
      <c r="C4" s="10">
        <v>348</v>
      </c>
      <c r="D4" s="11">
        <v>13</v>
      </c>
      <c r="E4" s="11">
        <v>0</v>
      </c>
      <c r="F4" s="12">
        <v>0.99104999999999999</v>
      </c>
      <c r="G4" s="11">
        <v>206</v>
      </c>
      <c r="H4" s="12">
        <v>34.013100000000001</v>
      </c>
      <c r="I4" s="12">
        <v>4.1007999999999996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22" ht="19" x14ac:dyDescent="0.25">
      <c r="A5" s="10">
        <v>2</v>
      </c>
      <c r="B5" s="10">
        <v>1229105</v>
      </c>
      <c r="C5" s="10">
        <v>345</v>
      </c>
      <c r="D5" s="11">
        <v>12</v>
      </c>
      <c r="E5" s="11">
        <v>0</v>
      </c>
      <c r="F5" s="12">
        <v>0.87641000000000002</v>
      </c>
      <c r="G5" s="11">
        <v>208</v>
      </c>
      <c r="H5" s="12">
        <v>31.4498</v>
      </c>
      <c r="I5" s="12">
        <v>3.6579999999999999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spans="1:22" ht="19" x14ac:dyDescent="0.25">
      <c r="A6" s="10">
        <v>3</v>
      </c>
      <c r="B6" s="10">
        <v>91229105</v>
      </c>
      <c r="C6" s="10">
        <v>335</v>
      </c>
      <c r="D6" s="11">
        <v>8</v>
      </c>
      <c r="E6" s="11">
        <v>0</v>
      </c>
      <c r="F6" s="12">
        <v>0.60392000000000001</v>
      </c>
      <c r="G6" s="11">
        <v>215</v>
      </c>
      <c r="H6" s="12">
        <v>15.980499999999999</v>
      </c>
      <c r="I6" s="12">
        <v>2.5958999999999999</v>
      </c>
      <c r="J6" s="8"/>
      <c r="K6" s="8"/>
      <c r="L6" s="8"/>
      <c r="M6" s="8"/>
      <c r="N6" s="8"/>
      <c r="O6" s="8"/>
      <c r="P6" s="8"/>
      <c r="Q6" s="8"/>
      <c r="R6" s="8"/>
      <c r="S6" s="8"/>
    </row>
    <row r="7" spans="1:22" ht="19" x14ac:dyDescent="0.25">
      <c r="A7" s="10">
        <v>4</v>
      </c>
      <c r="B7" s="10">
        <v>591229105</v>
      </c>
      <c r="C7" s="10">
        <v>354</v>
      </c>
      <c r="D7" s="11">
        <v>17</v>
      </c>
      <c r="E7" s="11">
        <v>0</v>
      </c>
      <c r="F7" s="12">
        <v>1.67784</v>
      </c>
      <c r="G7" s="11">
        <v>210</v>
      </c>
      <c r="H7" s="12">
        <v>39.426200000000001</v>
      </c>
      <c r="I7" s="12">
        <v>6.8250000000000002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22" ht="19" x14ac:dyDescent="0.25">
      <c r="A8" s="10">
        <v>5</v>
      </c>
      <c r="B8" s="10">
        <v>229105</v>
      </c>
      <c r="C8" s="10">
        <v>336</v>
      </c>
      <c r="D8" s="11">
        <v>8</v>
      </c>
      <c r="E8" s="11">
        <v>0</v>
      </c>
      <c r="F8" s="12">
        <v>0.52632000000000001</v>
      </c>
      <c r="G8" s="11">
        <v>217</v>
      </c>
      <c r="H8" s="12">
        <v>20.013100000000001</v>
      </c>
      <c r="I8" s="12">
        <v>2.2555999999999998</v>
      </c>
      <c r="J8" s="8"/>
      <c r="K8" s="8"/>
      <c r="L8" s="8"/>
      <c r="M8" s="8"/>
      <c r="N8" s="8"/>
      <c r="O8" s="8"/>
      <c r="P8" s="8"/>
      <c r="Q8" s="8"/>
      <c r="R8" s="8"/>
      <c r="S8" s="8"/>
    </row>
    <row r="9" spans="1:22" ht="19" x14ac:dyDescent="0.25">
      <c r="A9" s="10">
        <v>6</v>
      </c>
      <c r="B9" s="10">
        <v>123456789</v>
      </c>
      <c r="C9" s="10">
        <v>348</v>
      </c>
      <c r="D9" s="11">
        <v>11</v>
      </c>
      <c r="E9" s="11">
        <v>0</v>
      </c>
      <c r="F9" s="12">
        <v>1.0765</v>
      </c>
      <c r="G9" s="11">
        <v>215</v>
      </c>
      <c r="H9" s="12">
        <v>30.806999999999999</v>
      </c>
      <c r="I9" s="12">
        <v>4.4543999999999997</v>
      </c>
      <c r="J9" s="8"/>
      <c r="K9" s="8"/>
      <c r="L9" s="8"/>
      <c r="M9" s="8"/>
      <c r="N9" s="8"/>
      <c r="O9" s="8"/>
      <c r="P9" s="8"/>
      <c r="Q9" s="8"/>
      <c r="R9" s="8"/>
      <c r="S9" s="8"/>
    </row>
    <row r="10" spans="1:22" ht="19" x14ac:dyDescent="0.25">
      <c r="A10" s="10">
        <v>7</v>
      </c>
      <c r="B10" s="10">
        <v>987654321</v>
      </c>
      <c r="C10" s="10">
        <v>344</v>
      </c>
      <c r="D10" s="11">
        <v>14</v>
      </c>
      <c r="E10" s="11">
        <v>0</v>
      </c>
      <c r="F10" s="12">
        <v>1.48071</v>
      </c>
      <c r="G10" s="11">
        <v>185</v>
      </c>
      <c r="H10" s="12">
        <v>36.781500000000001</v>
      </c>
      <c r="I10" s="12">
        <v>6.1982999999999997</v>
      </c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22" ht="19" x14ac:dyDescent="0.25">
      <c r="A11" s="10">
        <v>8</v>
      </c>
      <c r="B11" s="10">
        <v>24681012</v>
      </c>
      <c r="C11" s="10">
        <v>356</v>
      </c>
      <c r="D11" s="11">
        <v>11</v>
      </c>
      <c r="E11" s="11">
        <v>0</v>
      </c>
      <c r="F11" s="12">
        <v>0.92286000000000001</v>
      </c>
      <c r="G11" s="11">
        <v>204</v>
      </c>
      <c r="H11" s="12">
        <v>27.1187</v>
      </c>
      <c r="I11" s="12">
        <v>3.7328999999999999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22" ht="19" x14ac:dyDescent="0.25">
      <c r="A12" s="10">
        <v>9</v>
      </c>
      <c r="B12" s="10">
        <v>135791113</v>
      </c>
      <c r="C12" s="10">
        <v>318</v>
      </c>
      <c r="D12" s="11">
        <v>8</v>
      </c>
      <c r="E12" s="11">
        <v>0</v>
      </c>
      <c r="F12" s="12">
        <v>0.51227999999999996</v>
      </c>
      <c r="G12" s="11">
        <v>212</v>
      </c>
      <c r="H12" s="12">
        <v>21.812999999999999</v>
      </c>
      <c r="I12" s="12">
        <v>2.3197000000000001</v>
      </c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22" ht="19" x14ac:dyDescent="0.25">
      <c r="A13" s="10">
        <v>10</v>
      </c>
      <c r="B13" s="10">
        <v>35978919</v>
      </c>
      <c r="C13" s="10">
        <v>352</v>
      </c>
      <c r="D13" s="22">
        <v>12</v>
      </c>
      <c r="E13" s="22">
        <v>0</v>
      </c>
      <c r="F13" s="24">
        <v>0.87129000000000001</v>
      </c>
      <c r="G13" s="23">
        <v>221</v>
      </c>
      <c r="H13" s="24">
        <v>31.441299999999998</v>
      </c>
      <c r="I13" s="24">
        <v>3.5642999999999998</v>
      </c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22" ht="19" x14ac:dyDescent="0.25">
      <c r="A14" s="10">
        <v>11</v>
      </c>
      <c r="B14" s="10">
        <v>57978018</v>
      </c>
      <c r="C14" s="10">
        <v>331</v>
      </c>
      <c r="D14" s="22">
        <v>6</v>
      </c>
      <c r="E14" s="22">
        <v>0</v>
      </c>
      <c r="F14" s="24">
        <v>0.38647999999999999</v>
      </c>
      <c r="G14" s="23">
        <v>222</v>
      </c>
      <c r="H14" s="24">
        <v>14.3314</v>
      </c>
      <c r="I14" s="24">
        <v>1.6813</v>
      </c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2" ht="19" x14ac:dyDescent="0.25">
      <c r="A15" s="10">
        <v>12</v>
      </c>
      <c r="B15" s="10">
        <v>357978919</v>
      </c>
      <c r="C15" s="10">
        <v>352</v>
      </c>
      <c r="D15" s="22">
        <v>14</v>
      </c>
      <c r="E15" s="22">
        <v>0</v>
      </c>
      <c r="F15" s="24">
        <v>1.5366299999999999</v>
      </c>
      <c r="G15" s="23">
        <v>205</v>
      </c>
      <c r="H15" s="24">
        <v>40.302799999999998</v>
      </c>
      <c r="I15" s="24">
        <v>6.2862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22" ht="19" x14ac:dyDescent="0.25">
      <c r="A16" s="10">
        <v>13</v>
      </c>
      <c r="B16" s="10">
        <v>543459781</v>
      </c>
      <c r="C16" s="10">
        <v>342</v>
      </c>
      <c r="D16" s="22">
        <v>13</v>
      </c>
      <c r="E16" s="22">
        <v>0</v>
      </c>
      <c r="F16" s="24">
        <v>1.21601</v>
      </c>
      <c r="G16" s="23">
        <v>195</v>
      </c>
      <c r="H16" s="24">
        <v>35.590499999999999</v>
      </c>
      <c r="I16" s="24">
        <v>5.12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1" customFormat="1" ht="19" x14ac:dyDescent="0.25">
      <c r="A17" s="4"/>
      <c r="B17" s="3" t="s">
        <v>14</v>
      </c>
      <c r="C17" s="7">
        <f>SUM(C4:C16) / $V$3</f>
        <v>343.15384615384613</v>
      </c>
      <c r="D17" s="7">
        <f t="shared" ref="D17:I17" si="0">SUM(D4:D16) / $V$3</f>
        <v>11.307692307692308</v>
      </c>
      <c r="E17" s="7">
        <f t="shared" si="0"/>
        <v>0</v>
      </c>
      <c r="F17" s="7">
        <f>SUM(F4:F16) / $V$3</f>
        <v>0.97525384615384625</v>
      </c>
      <c r="G17" s="7">
        <f t="shared" si="0"/>
        <v>208.84615384615384</v>
      </c>
      <c r="H17" s="7">
        <f t="shared" si="0"/>
        <v>29.159146153846152</v>
      </c>
      <c r="I17" s="7">
        <f t="shared" si="0"/>
        <v>4.0609538461538461</v>
      </c>
    </row>
    <row r="18" spans="1:1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4" x14ac:dyDescent="0.3">
      <c r="A19" s="5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19" x14ac:dyDescent="0.25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" t="s">
        <v>13</v>
      </c>
      <c r="L20" s="1"/>
      <c r="M20" s="1"/>
      <c r="N20" s="1"/>
      <c r="O20" s="8"/>
      <c r="P20" s="8"/>
      <c r="Q20" s="8"/>
      <c r="R20" s="8"/>
      <c r="S20" s="8"/>
    </row>
    <row r="21" spans="1:19" x14ac:dyDescent="0.2">
      <c r="A21" s="2" t="s">
        <v>9</v>
      </c>
      <c r="B21" s="13"/>
      <c r="C21" s="13"/>
      <c r="D21" s="13"/>
      <c r="E21" s="13"/>
      <c r="F21" s="13"/>
      <c r="G21" s="13"/>
      <c r="H21" s="13"/>
      <c r="I21" s="13"/>
      <c r="J21" s="8"/>
      <c r="K21" s="2" t="s">
        <v>9</v>
      </c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s="10" t="s">
        <v>8</v>
      </c>
      <c r="B22" s="10" t="s">
        <v>0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8"/>
      <c r="K22" s="10" t="s">
        <v>8</v>
      </c>
      <c r="L22" s="10" t="s">
        <v>0</v>
      </c>
      <c r="M22" s="10" t="s">
        <v>1</v>
      </c>
      <c r="N22" s="10" t="s">
        <v>2</v>
      </c>
      <c r="O22" s="10" t="s">
        <v>3</v>
      </c>
      <c r="P22" s="10" t="s">
        <v>4</v>
      </c>
      <c r="Q22" s="10" t="s">
        <v>5</v>
      </c>
      <c r="R22" s="10" t="s">
        <v>6</v>
      </c>
      <c r="S22" s="10" t="s">
        <v>7</v>
      </c>
    </row>
    <row r="23" spans="1:19" ht="19" x14ac:dyDescent="0.25">
      <c r="A23" s="10">
        <v>1</v>
      </c>
      <c r="B23" s="10">
        <v>9229105</v>
      </c>
      <c r="C23" s="10">
        <v>239</v>
      </c>
      <c r="D23" s="17">
        <v>7</v>
      </c>
      <c r="E23" s="17">
        <v>0</v>
      </c>
      <c r="F23" s="18">
        <v>0.91113</v>
      </c>
      <c r="G23" s="17">
        <v>60</v>
      </c>
      <c r="H23" s="18">
        <v>43.686900000000001</v>
      </c>
      <c r="I23" s="18">
        <v>5.4896000000000003</v>
      </c>
      <c r="J23" s="8"/>
      <c r="K23" s="10">
        <v>1</v>
      </c>
      <c r="L23" s="10">
        <v>9229105</v>
      </c>
      <c r="M23" s="10">
        <v>241</v>
      </c>
      <c r="N23" s="17">
        <v>6</v>
      </c>
      <c r="O23" s="17">
        <v>0</v>
      </c>
      <c r="P23" s="18">
        <v>0.92520999999999998</v>
      </c>
      <c r="Q23" s="17">
        <v>60</v>
      </c>
      <c r="R23" s="18">
        <v>36.698300000000003</v>
      </c>
      <c r="S23" s="18">
        <v>5.5282</v>
      </c>
    </row>
    <row r="24" spans="1:19" ht="19" x14ac:dyDescent="0.25">
      <c r="A24" s="10"/>
      <c r="B24" s="10"/>
      <c r="C24" s="10">
        <v>109</v>
      </c>
      <c r="D24" s="17">
        <v>6</v>
      </c>
      <c r="E24" s="17">
        <v>0</v>
      </c>
      <c r="F24" s="18">
        <v>0.48562</v>
      </c>
      <c r="G24" s="17">
        <v>47</v>
      </c>
      <c r="H24" s="18">
        <v>32.581400000000002</v>
      </c>
      <c r="I24" s="18">
        <v>6.4154</v>
      </c>
      <c r="J24" s="8"/>
      <c r="K24" s="10"/>
      <c r="L24" s="10"/>
      <c r="M24" s="10">
        <v>107</v>
      </c>
      <c r="N24" s="17">
        <v>12</v>
      </c>
      <c r="O24" s="17">
        <v>0</v>
      </c>
      <c r="P24" s="18">
        <v>0.52046000000000003</v>
      </c>
      <c r="Q24" s="17">
        <v>50</v>
      </c>
      <c r="R24" s="18">
        <v>59.780299999999997</v>
      </c>
      <c r="S24" s="18">
        <v>7.0042</v>
      </c>
    </row>
    <row r="25" spans="1:19" ht="19" x14ac:dyDescent="0.25">
      <c r="A25" s="10">
        <v>2</v>
      </c>
      <c r="B25" s="10">
        <v>1229105</v>
      </c>
      <c r="C25" s="10">
        <v>241</v>
      </c>
      <c r="D25" s="17">
        <v>6</v>
      </c>
      <c r="E25" s="17">
        <v>0</v>
      </c>
      <c r="F25" s="18">
        <v>0.81257000000000001</v>
      </c>
      <c r="G25" s="17">
        <v>68</v>
      </c>
      <c r="H25" s="18">
        <v>37.320799999999998</v>
      </c>
      <c r="I25" s="18">
        <v>4.8552</v>
      </c>
      <c r="J25" s="8"/>
      <c r="K25" s="10">
        <v>2</v>
      </c>
      <c r="L25" s="10">
        <v>1229105</v>
      </c>
      <c r="M25" s="10">
        <v>244</v>
      </c>
      <c r="N25" s="17">
        <v>7</v>
      </c>
      <c r="O25" s="17">
        <v>0</v>
      </c>
      <c r="P25" s="18">
        <v>0.77720999999999996</v>
      </c>
      <c r="Q25" s="17">
        <v>68</v>
      </c>
      <c r="R25" s="18">
        <v>42.855200000000004</v>
      </c>
      <c r="S25" s="18">
        <v>4.5868000000000002</v>
      </c>
    </row>
    <row r="26" spans="1:19" ht="19" x14ac:dyDescent="0.25">
      <c r="A26" s="10"/>
      <c r="B26" s="10"/>
      <c r="C26" s="10">
        <v>104</v>
      </c>
      <c r="D26" s="17">
        <v>6</v>
      </c>
      <c r="E26" s="17">
        <v>0</v>
      </c>
      <c r="F26" s="18">
        <v>0.42910999999999999</v>
      </c>
      <c r="G26" s="17">
        <v>44</v>
      </c>
      <c r="H26" s="18">
        <v>32.627000000000002</v>
      </c>
      <c r="I26" s="18">
        <v>5.9414999999999996</v>
      </c>
      <c r="J26" s="8"/>
      <c r="K26" s="10"/>
      <c r="L26" s="10"/>
      <c r="M26" s="10">
        <v>101</v>
      </c>
      <c r="N26" s="17">
        <v>11</v>
      </c>
      <c r="O26" s="17">
        <v>0</v>
      </c>
      <c r="P26" s="18">
        <v>0.51939999999999997</v>
      </c>
      <c r="Q26" s="17">
        <v>46</v>
      </c>
      <c r="R26" s="18">
        <v>68.489000000000004</v>
      </c>
      <c r="S26" s="18">
        <v>7.4051999999999998</v>
      </c>
    </row>
    <row r="27" spans="1:19" ht="19" x14ac:dyDescent="0.25">
      <c r="A27" s="10">
        <v>3</v>
      </c>
      <c r="B27" s="10">
        <v>91229105</v>
      </c>
      <c r="C27" s="10">
        <v>239</v>
      </c>
      <c r="D27" s="17">
        <v>4</v>
      </c>
      <c r="E27" s="17">
        <v>0</v>
      </c>
      <c r="F27" s="18">
        <v>0.71728000000000003</v>
      </c>
      <c r="G27" s="17">
        <v>65</v>
      </c>
      <c r="H27" s="18">
        <v>22.3338</v>
      </c>
      <c r="I27" s="18">
        <v>4.3216000000000001</v>
      </c>
      <c r="J27" s="8"/>
      <c r="K27" s="10">
        <v>3</v>
      </c>
      <c r="L27" s="10">
        <v>91229105</v>
      </c>
      <c r="M27" s="10">
        <v>238</v>
      </c>
      <c r="N27" s="17">
        <v>6</v>
      </c>
      <c r="O27" s="17">
        <v>0</v>
      </c>
      <c r="P27" s="18">
        <v>0.76915999999999995</v>
      </c>
      <c r="Q27" s="17">
        <v>67</v>
      </c>
      <c r="R27" s="18">
        <v>30.136700000000001</v>
      </c>
      <c r="S27" s="18">
        <v>4.6536999999999997</v>
      </c>
    </row>
    <row r="28" spans="1:19" ht="19" x14ac:dyDescent="0.25">
      <c r="A28" s="10"/>
      <c r="B28" s="10"/>
      <c r="C28" s="10">
        <v>96</v>
      </c>
      <c r="D28" s="17">
        <v>4</v>
      </c>
      <c r="E28" s="17">
        <v>0</v>
      </c>
      <c r="F28" s="18">
        <v>0.29576999999999998</v>
      </c>
      <c r="G28" s="17">
        <v>48</v>
      </c>
      <c r="H28" s="18">
        <v>17.190799999999999</v>
      </c>
      <c r="I28" s="18">
        <v>4.4366000000000003</v>
      </c>
      <c r="J28" s="8"/>
      <c r="K28" s="10"/>
      <c r="L28" s="10"/>
      <c r="M28" s="10">
        <v>97</v>
      </c>
      <c r="N28" s="17">
        <v>7</v>
      </c>
      <c r="O28" s="17">
        <v>0</v>
      </c>
      <c r="P28" s="18">
        <v>0.28327000000000002</v>
      </c>
      <c r="Q28" s="17">
        <v>52</v>
      </c>
      <c r="R28" s="18">
        <v>24.235499999999998</v>
      </c>
      <c r="S28" s="18">
        <v>4.2053000000000003</v>
      </c>
    </row>
    <row r="29" spans="1:19" ht="19" x14ac:dyDescent="0.25">
      <c r="A29" s="10">
        <v>4</v>
      </c>
      <c r="B29" s="10">
        <v>591229105</v>
      </c>
      <c r="C29" s="10">
        <v>238</v>
      </c>
      <c r="D29" s="17">
        <v>9</v>
      </c>
      <c r="E29" s="17">
        <v>0</v>
      </c>
      <c r="F29" s="18">
        <v>1.26955</v>
      </c>
      <c r="G29" s="17">
        <v>65</v>
      </c>
      <c r="H29" s="18">
        <v>53.363199999999999</v>
      </c>
      <c r="I29" s="18">
        <v>7.6813000000000002</v>
      </c>
      <c r="J29" s="8"/>
      <c r="K29" s="10">
        <v>4</v>
      </c>
      <c r="L29" s="10">
        <v>591229105</v>
      </c>
      <c r="M29" s="10">
        <v>238</v>
      </c>
      <c r="N29" s="17">
        <v>13</v>
      </c>
      <c r="O29" s="17">
        <v>0</v>
      </c>
      <c r="P29" s="18">
        <v>1.1567400000000001</v>
      </c>
      <c r="Q29" s="17">
        <v>68</v>
      </c>
      <c r="R29" s="18">
        <v>66.769400000000005</v>
      </c>
      <c r="S29" s="18">
        <v>6.9987000000000004</v>
      </c>
    </row>
    <row r="30" spans="1:19" ht="19" x14ac:dyDescent="0.25">
      <c r="A30" s="10"/>
      <c r="B30" s="10"/>
      <c r="C30" s="10">
        <v>116</v>
      </c>
      <c r="D30" s="17">
        <v>9</v>
      </c>
      <c r="E30" s="17">
        <v>0</v>
      </c>
      <c r="F30" s="18">
        <v>0.82296999999999998</v>
      </c>
      <c r="G30" s="17">
        <v>46</v>
      </c>
      <c r="H30" s="18">
        <v>37.3947</v>
      </c>
      <c r="I30" s="18">
        <v>10.216200000000001</v>
      </c>
      <c r="J30" s="8"/>
      <c r="K30" s="10"/>
      <c r="L30" s="10"/>
      <c r="M30" s="10">
        <v>116</v>
      </c>
      <c r="N30" s="17">
        <v>17</v>
      </c>
      <c r="O30" s="17">
        <v>0</v>
      </c>
      <c r="P30" s="18">
        <v>1.0334000000000001</v>
      </c>
      <c r="Q30" s="17">
        <v>52</v>
      </c>
      <c r="R30" s="18">
        <v>82.482600000000005</v>
      </c>
      <c r="S30" s="18">
        <v>12.8283</v>
      </c>
    </row>
    <row r="31" spans="1:19" ht="19" x14ac:dyDescent="0.25">
      <c r="A31" s="10">
        <v>5</v>
      </c>
      <c r="B31" s="10">
        <v>229105</v>
      </c>
      <c r="C31" s="10">
        <v>238</v>
      </c>
      <c r="D31" s="17">
        <v>5</v>
      </c>
      <c r="E31" s="17">
        <v>0</v>
      </c>
      <c r="F31" s="18">
        <v>0.64483000000000001</v>
      </c>
      <c r="G31" s="17">
        <v>64</v>
      </c>
      <c r="H31" s="18">
        <v>26.1999</v>
      </c>
      <c r="I31" s="18">
        <v>3.9015</v>
      </c>
      <c r="J31" s="8"/>
      <c r="K31" s="10">
        <v>5</v>
      </c>
      <c r="L31" s="10">
        <v>229105</v>
      </c>
      <c r="M31" s="10">
        <v>239</v>
      </c>
      <c r="N31" s="17">
        <v>8</v>
      </c>
      <c r="O31" s="17">
        <v>0</v>
      </c>
      <c r="P31" s="18">
        <v>0.65049999999999997</v>
      </c>
      <c r="Q31" s="17">
        <v>64</v>
      </c>
      <c r="R31" s="18">
        <v>38.645600000000002</v>
      </c>
      <c r="S31" s="18">
        <v>3.9192999999999998</v>
      </c>
    </row>
    <row r="32" spans="1:19" ht="19" x14ac:dyDescent="0.25">
      <c r="A32" s="14"/>
      <c r="B32" s="10"/>
      <c r="C32" s="10">
        <v>98</v>
      </c>
      <c r="D32" s="17">
        <v>4</v>
      </c>
      <c r="E32" s="17">
        <v>0</v>
      </c>
      <c r="F32" s="18">
        <v>0.26225999999999999</v>
      </c>
      <c r="G32" s="17">
        <v>50</v>
      </c>
      <c r="H32" s="18">
        <v>18.875</v>
      </c>
      <c r="I32" s="18">
        <v>3.8536000000000001</v>
      </c>
      <c r="J32" s="8"/>
      <c r="K32" s="14"/>
      <c r="L32" s="10"/>
      <c r="M32" s="10">
        <v>97</v>
      </c>
      <c r="N32" s="17">
        <v>6</v>
      </c>
      <c r="O32" s="17">
        <v>0</v>
      </c>
      <c r="P32" s="18">
        <v>0.27582000000000001</v>
      </c>
      <c r="Q32" s="17">
        <v>50</v>
      </c>
      <c r="R32" s="18">
        <v>28.8127</v>
      </c>
      <c r="S32" s="18">
        <v>4.0945999999999998</v>
      </c>
    </row>
    <row r="33" spans="1:19" ht="19" x14ac:dyDescent="0.25">
      <c r="A33" s="10">
        <v>6</v>
      </c>
      <c r="B33" s="10">
        <v>123456789</v>
      </c>
      <c r="C33" s="10">
        <v>245</v>
      </c>
      <c r="D33" s="17">
        <v>6</v>
      </c>
      <c r="E33" s="17">
        <v>0</v>
      </c>
      <c r="F33" s="18">
        <v>0.91381000000000001</v>
      </c>
      <c r="G33" s="17">
        <v>78</v>
      </c>
      <c r="H33" s="18">
        <v>33.873100000000001</v>
      </c>
      <c r="I33" s="18">
        <v>5.3708999999999998</v>
      </c>
      <c r="J33" s="8"/>
      <c r="K33" s="10">
        <v>6</v>
      </c>
      <c r="L33" s="10">
        <v>123456789</v>
      </c>
      <c r="M33" s="10">
        <v>242</v>
      </c>
      <c r="N33" s="17">
        <v>11</v>
      </c>
      <c r="O33" s="17">
        <v>0</v>
      </c>
      <c r="P33" s="18">
        <v>1.14995</v>
      </c>
      <c r="Q33" s="17">
        <v>76</v>
      </c>
      <c r="R33" s="18">
        <v>63.1248</v>
      </c>
      <c r="S33" s="18">
        <v>6.8426</v>
      </c>
    </row>
    <row r="34" spans="1:19" ht="19" x14ac:dyDescent="0.25">
      <c r="A34" s="14"/>
      <c r="B34" s="10"/>
      <c r="C34" s="10">
        <v>103</v>
      </c>
      <c r="D34" s="17">
        <v>6</v>
      </c>
      <c r="E34" s="17">
        <v>0</v>
      </c>
      <c r="F34" s="18">
        <v>0.52168000000000003</v>
      </c>
      <c r="G34" s="17">
        <v>46</v>
      </c>
      <c r="H34" s="18">
        <v>33.088700000000003</v>
      </c>
      <c r="I34" s="18">
        <v>7.2933000000000003</v>
      </c>
      <c r="J34" s="8"/>
      <c r="K34" s="14"/>
      <c r="L34" s="10"/>
      <c r="M34" s="10">
        <v>106</v>
      </c>
      <c r="N34" s="17">
        <v>7</v>
      </c>
      <c r="O34" s="17">
        <v>0</v>
      </c>
      <c r="P34" s="18">
        <v>0.35918</v>
      </c>
      <c r="Q34" s="17">
        <v>50</v>
      </c>
      <c r="R34" s="18">
        <v>30.131599999999999</v>
      </c>
      <c r="S34" s="18">
        <v>4.8792999999999997</v>
      </c>
    </row>
    <row r="35" spans="1:19" ht="19" x14ac:dyDescent="0.25">
      <c r="A35" s="10">
        <v>7</v>
      </c>
      <c r="B35" s="10">
        <v>987654321</v>
      </c>
      <c r="C35" s="10">
        <v>242</v>
      </c>
      <c r="D35" s="17">
        <v>7</v>
      </c>
      <c r="E35" s="17">
        <v>1</v>
      </c>
      <c r="F35" s="18">
        <v>1.11564</v>
      </c>
      <c r="G35" s="17">
        <v>68</v>
      </c>
      <c r="H35" s="18">
        <v>39.688299999999998</v>
      </c>
      <c r="I35" s="18">
        <v>6.6344000000000003</v>
      </c>
      <c r="J35" s="8"/>
      <c r="K35" s="10">
        <v>7</v>
      </c>
      <c r="L35" s="10">
        <v>987654321</v>
      </c>
      <c r="M35" s="10">
        <v>242</v>
      </c>
      <c r="N35" s="17">
        <v>11</v>
      </c>
      <c r="O35" s="17">
        <v>1</v>
      </c>
      <c r="P35" s="18">
        <v>1.4023399999999999</v>
      </c>
      <c r="Q35" s="17">
        <v>66</v>
      </c>
      <c r="R35" s="18">
        <v>50.2485</v>
      </c>
      <c r="S35" s="18">
        <v>8.3402999999999992</v>
      </c>
    </row>
    <row r="36" spans="1:19" ht="19" x14ac:dyDescent="0.25">
      <c r="A36" s="14"/>
      <c r="B36" s="10"/>
      <c r="C36" s="10">
        <v>101</v>
      </c>
      <c r="D36" s="17">
        <v>7</v>
      </c>
      <c r="E36" s="17">
        <v>0</v>
      </c>
      <c r="F36" s="18">
        <v>0.74472000000000005</v>
      </c>
      <c r="G36" s="17">
        <v>32</v>
      </c>
      <c r="H36" s="18">
        <v>36.331099999999999</v>
      </c>
      <c r="I36" s="18">
        <v>10.617699999999999</v>
      </c>
      <c r="J36" s="8"/>
      <c r="K36" s="14"/>
      <c r="L36" s="10"/>
      <c r="M36" s="10">
        <v>101</v>
      </c>
      <c r="N36" s="17">
        <v>12</v>
      </c>
      <c r="O36" s="17">
        <v>0</v>
      </c>
      <c r="P36" s="18">
        <v>0.59513000000000005</v>
      </c>
      <c r="Q36" s="17">
        <v>36</v>
      </c>
      <c r="R36" s="18">
        <v>57.758200000000002</v>
      </c>
      <c r="S36" s="18">
        <v>8.4849999999999994</v>
      </c>
    </row>
    <row r="37" spans="1:19" ht="19" x14ac:dyDescent="0.25">
      <c r="A37" s="10">
        <v>8</v>
      </c>
      <c r="B37" s="10">
        <v>24681012</v>
      </c>
      <c r="C37" s="10">
        <v>247</v>
      </c>
      <c r="D37" s="17">
        <v>6</v>
      </c>
      <c r="E37" s="17">
        <v>1</v>
      </c>
      <c r="F37" s="18">
        <v>0.83650000000000002</v>
      </c>
      <c r="G37" s="17">
        <v>71</v>
      </c>
      <c r="H37" s="18">
        <v>33.004600000000003</v>
      </c>
      <c r="I37" s="18">
        <v>4.8685999999999998</v>
      </c>
      <c r="J37" s="8"/>
      <c r="K37" s="10">
        <v>8</v>
      </c>
      <c r="L37" s="10">
        <v>24681012</v>
      </c>
      <c r="M37" s="10">
        <v>246</v>
      </c>
      <c r="N37" s="17">
        <v>10</v>
      </c>
      <c r="O37" s="17">
        <v>1</v>
      </c>
      <c r="P37" s="18">
        <v>0.90449999999999997</v>
      </c>
      <c r="Q37" s="17">
        <v>68</v>
      </c>
      <c r="R37" s="18">
        <v>45.1387</v>
      </c>
      <c r="S37" s="18">
        <v>5.2864000000000004</v>
      </c>
    </row>
    <row r="38" spans="1:19" ht="19" x14ac:dyDescent="0.25">
      <c r="A38" s="14"/>
      <c r="B38" s="10"/>
      <c r="C38" s="10">
        <v>108</v>
      </c>
      <c r="D38" s="17">
        <v>5</v>
      </c>
      <c r="E38" s="17">
        <v>0</v>
      </c>
      <c r="F38" s="18">
        <v>0.43962000000000001</v>
      </c>
      <c r="G38" s="17">
        <v>41</v>
      </c>
      <c r="H38" s="18">
        <v>29.067599999999999</v>
      </c>
      <c r="I38" s="18">
        <v>5.8616000000000001</v>
      </c>
      <c r="J38" s="8"/>
      <c r="K38" s="14"/>
      <c r="L38" s="10"/>
      <c r="M38" s="10">
        <v>109</v>
      </c>
      <c r="N38" s="17">
        <v>7</v>
      </c>
      <c r="O38" s="17">
        <v>0</v>
      </c>
      <c r="P38" s="18">
        <v>0.37836999999999998</v>
      </c>
      <c r="Q38" s="17">
        <v>43</v>
      </c>
      <c r="R38" s="18">
        <v>36.904299999999999</v>
      </c>
      <c r="S38" s="18">
        <v>4.9985999999999997</v>
      </c>
    </row>
    <row r="39" spans="1:19" ht="19" x14ac:dyDescent="0.25">
      <c r="A39" s="10">
        <v>9</v>
      </c>
      <c r="B39" s="10">
        <v>135791113</v>
      </c>
      <c r="C39" s="10">
        <v>232</v>
      </c>
      <c r="D39" s="17">
        <v>5</v>
      </c>
      <c r="E39" s="17">
        <v>1</v>
      </c>
      <c r="F39" s="18">
        <v>0.65888999999999998</v>
      </c>
      <c r="G39" s="17">
        <v>73</v>
      </c>
      <c r="H39" s="18">
        <v>23.864899999999999</v>
      </c>
      <c r="I39" s="18">
        <v>4.0810000000000004</v>
      </c>
      <c r="J39" s="8"/>
      <c r="K39" s="10">
        <v>9</v>
      </c>
      <c r="L39" s="10">
        <v>135791113</v>
      </c>
      <c r="M39" s="10">
        <v>230</v>
      </c>
      <c r="N39" s="17">
        <v>9</v>
      </c>
      <c r="O39" s="17">
        <v>1</v>
      </c>
      <c r="P39" s="18">
        <v>0.73799000000000003</v>
      </c>
      <c r="Q39" s="17">
        <v>75</v>
      </c>
      <c r="R39" s="18">
        <v>48.642299999999999</v>
      </c>
      <c r="S39" s="18">
        <v>4.6116999999999999</v>
      </c>
    </row>
    <row r="40" spans="1:19" ht="19" x14ac:dyDescent="0.25">
      <c r="A40" s="14"/>
      <c r="B40" s="10"/>
      <c r="C40" s="10">
        <v>85</v>
      </c>
      <c r="D40" s="17">
        <v>5</v>
      </c>
      <c r="E40" s="17">
        <v>0</v>
      </c>
      <c r="F40" s="18">
        <v>0.28958</v>
      </c>
      <c r="G40" s="17">
        <v>41</v>
      </c>
      <c r="H40" s="18">
        <v>26.105599999999999</v>
      </c>
      <c r="I40" s="18">
        <v>4.9058000000000002</v>
      </c>
      <c r="J40" s="8"/>
      <c r="K40" s="14"/>
      <c r="L40" s="10"/>
      <c r="M40" s="10">
        <v>87</v>
      </c>
      <c r="N40" s="17">
        <v>6</v>
      </c>
      <c r="O40" s="17">
        <v>0</v>
      </c>
      <c r="P40" s="18">
        <v>0.23462</v>
      </c>
      <c r="Q40" s="17">
        <v>42</v>
      </c>
      <c r="R40" s="18">
        <v>24.510100000000001</v>
      </c>
      <c r="S40" s="18">
        <v>3.8833000000000002</v>
      </c>
    </row>
    <row r="41" spans="1:19" ht="19" x14ac:dyDescent="0.25">
      <c r="A41" s="10">
        <v>10</v>
      </c>
      <c r="B41" s="10">
        <v>35978919</v>
      </c>
      <c r="C41" s="10">
        <v>241</v>
      </c>
      <c r="D41" s="25">
        <v>6</v>
      </c>
      <c r="E41" s="25">
        <v>0</v>
      </c>
      <c r="F41" s="26">
        <v>0.83699999999999997</v>
      </c>
      <c r="G41" s="25">
        <v>60</v>
      </c>
      <c r="H41" s="26">
        <v>31.966899999999999</v>
      </c>
      <c r="I41" s="26">
        <v>5.0011000000000001</v>
      </c>
      <c r="K41" s="10">
        <v>10</v>
      </c>
      <c r="L41" s="10">
        <v>35978919</v>
      </c>
      <c r="M41" s="10">
        <v>239</v>
      </c>
      <c r="N41" s="25">
        <v>12</v>
      </c>
      <c r="O41" s="25">
        <v>0</v>
      </c>
      <c r="P41" s="27">
        <v>0.94764999999999999</v>
      </c>
      <c r="Q41" s="25">
        <v>65</v>
      </c>
      <c r="R41" s="27">
        <v>68.252700000000004</v>
      </c>
      <c r="S41" s="27">
        <v>5.7096</v>
      </c>
    </row>
    <row r="42" spans="1:19" ht="19" x14ac:dyDescent="0.25">
      <c r="A42" s="14"/>
      <c r="B42" s="10"/>
      <c r="C42" s="10">
        <v>111</v>
      </c>
      <c r="D42" s="25">
        <v>6</v>
      </c>
      <c r="E42" s="25">
        <v>0</v>
      </c>
      <c r="F42" s="26">
        <v>0.44529999999999997</v>
      </c>
      <c r="G42" s="25">
        <v>58</v>
      </c>
      <c r="H42" s="26">
        <v>35.5122</v>
      </c>
      <c r="I42" s="26">
        <v>5.7767999999999997</v>
      </c>
      <c r="K42" s="14"/>
      <c r="L42" s="10"/>
      <c r="M42" s="10">
        <v>113</v>
      </c>
      <c r="N42" s="25">
        <v>5</v>
      </c>
      <c r="O42" s="25">
        <v>0</v>
      </c>
      <c r="P42" s="27">
        <v>0.34908</v>
      </c>
      <c r="Q42" s="25">
        <v>57</v>
      </c>
      <c r="R42" s="27">
        <v>28.476299999999998</v>
      </c>
      <c r="S42" s="27">
        <v>4.4484000000000004</v>
      </c>
    </row>
    <row r="43" spans="1:19" s="1" customFormat="1" ht="19" x14ac:dyDescent="0.25">
      <c r="A43" s="10">
        <v>11</v>
      </c>
      <c r="B43" s="10">
        <v>57978018</v>
      </c>
      <c r="C43" s="10">
        <v>239</v>
      </c>
      <c r="D43" s="25">
        <v>4</v>
      </c>
      <c r="E43" s="25">
        <v>0</v>
      </c>
      <c r="F43" s="26">
        <v>0.57733999999999996</v>
      </c>
      <c r="G43" s="25">
        <v>71</v>
      </c>
      <c r="H43" s="26">
        <v>17.4451</v>
      </c>
      <c r="I43" s="26">
        <v>3.4784999999999999</v>
      </c>
      <c r="K43" s="10">
        <v>11</v>
      </c>
      <c r="L43" s="10">
        <v>57978018</v>
      </c>
      <c r="M43" s="10">
        <v>245</v>
      </c>
      <c r="N43" s="25">
        <v>5</v>
      </c>
      <c r="O43" s="25">
        <v>0</v>
      </c>
      <c r="P43" s="27">
        <v>0.58086000000000004</v>
      </c>
      <c r="Q43" s="25">
        <v>75</v>
      </c>
      <c r="R43" s="27">
        <v>24.069900000000001</v>
      </c>
      <c r="S43" s="27">
        <v>3.4140000000000001</v>
      </c>
    </row>
    <row r="44" spans="1:19" ht="19" x14ac:dyDescent="0.25">
      <c r="A44" s="14"/>
      <c r="B44" s="10"/>
      <c r="C44" s="10">
        <v>92</v>
      </c>
      <c r="D44" s="25">
        <v>3</v>
      </c>
      <c r="E44" s="25">
        <v>0</v>
      </c>
      <c r="F44" s="26">
        <v>0.20033999999999999</v>
      </c>
      <c r="G44" s="25">
        <v>47</v>
      </c>
      <c r="H44" s="26">
        <v>14.618399999999999</v>
      </c>
      <c r="I44" s="26">
        <v>3.1356999999999999</v>
      </c>
      <c r="K44" s="14"/>
      <c r="L44" s="10"/>
      <c r="M44" s="10">
        <v>86</v>
      </c>
      <c r="N44" s="25">
        <v>5</v>
      </c>
      <c r="O44" s="25">
        <v>0</v>
      </c>
      <c r="P44" s="27">
        <v>0.22255</v>
      </c>
      <c r="Q44" s="25">
        <v>44</v>
      </c>
      <c r="R44" s="27">
        <v>22.418399999999998</v>
      </c>
      <c r="S44" s="27">
        <v>3.7263999999999999</v>
      </c>
    </row>
    <row r="45" spans="1:19" ht="19" x14ac:dyDescent="0.25">
      <c r="A45" s="10">
        <v>12</v>
      </c>
      <c r="B45" s="10">
        <v>357978919</v>
      </c>
      <c r="C45" s="10">
        <v>239</v>
      </c>
      <c r="D45" s="25">
        <v>8</v>
      </c>
      <c r="E45" s="25">
        <v>1</v>
      </c>
      <c r="F45" s="26">
        <v>1.2010799999999999</v>
      </c>
      <c r="G45" s="25">
        <v>58</v>
      </c>
      <c r="H45" s="26">
        <v>38.395699999999998</v>
      </c>
      <c r="I45" s="26">
        <v>7.2240000000000002</v>
      </c>
      <c r="K45" s="10">
        <v>12</v>
      </c>
      <c r="L45" s="10">
        <v>357978919</v>
      </c>
      <c r="M45" s="10">
        <v>238</v>
      </c>
      <c r="N45" s="25">
        <v>10</v>
      </c>
      <c r="O45" s="25">
        <v>1</v>
      </c>
      <c r="P45" s="27">
        <v>1.4469000000000001</v>
      </c>
      <c r="Q45" s="25">
        <v>57</v>
      </c>
      <c r="R45" s="27">
        <v>52.041899999999998</v>
      </c>
      <c r="S45" s="27">
        <v>8.7416999999999998</v>
      </c>
    </row>
    <row r="46" spans="1:19" ht="19" x14ac:dyDescent="0.25">
      <c r="A46" s="14"/>
      <c r="B46" s="10"/>
      <c r="C46" s="10">
        <v>112</v>
      </c>
      <c r="D46" s="25">
        <v>7</v>
      </c>
      <c r="E46" s="25">
        <v>0</v>
      </c>
      <c r="F46" s="26">
        <v>0.76824000000000003</v>
      </c>
      <c r="G46" s="25">
        <v>41</v>
      </c>
      <c r="H46" s="26">
        <v>42.7624</v>
      </c>
      <c r="I46" s="26">
        <v>9.8773</v>
      </c>
      <c r="K46" s="14"/>
      <c r="L46" s="10"/>
      <c r="M46" s="10">
        <v>113</v>
      </c>
      <c r="N46" s="25">
        <v>13</v>
      </c>
      <c r="O46" s="25">
        <v>0</v>
      </c>
      <c r="P46" s="27">
        <v>0.59741</v>
      </c>
      <c r="Q46" s="25">
        <v>50</v>
      </c>
      <c r="R46" s="27">
        <v>68.654300000000006</v>
      </c>
      <c r="S46" s="27">
        <v>7.6130000000000004</v>
      </c>
    </row>
    <row r="47" spans="1:19" ht="19" x14ac:dyDescent="0.25">
      <c r="A47" s="10">
        <v>13</v>
      </c>
      <c r="B47" s="10">
        <v>543459781</v>
      </c>
      <c r="C47" s="10">
        <v>237</v>
      </c>
      <c r="D47" s="25">
        <v>7</v>
      </c>
      <c r="E47" s="25">
        <v>0</v>
      </c>
      <c r="F47" s="26">
        <v>0.95106999999999997</v>
      </c>
      <c r="G47" s="25">
        <v>68</v>
      </c>
      <c r="H47" s="26">
        <v>45.089500000000001</v>
      </c>
      <c r="I47" s="26">
        <v>5.7786</v>
      </c>
      <c r="K47" s="10">
        <v>13</v>
      </c>
      <c r="L47" s="10">
        <v>543459781</v>
      </c>
      <c r="M47" s="10">
        <v>239</v>
      </c>
      <c r="N47" s="25">
        <v>11</v>
      </c>
      <c r="O47" s="25">
        <v>0</v>
      </c>
      <c r="P47" s="27">
        <v>1.1176699999999999</v>
      </c>
      <c r="Q47" s="25">
        <v>73</v>
      </c>
      <c r="R47" s="27">
        <v>52.9039</v>
      </c>
      <c r="S47" s="27">
        <v>6.7340999999999998</v>
      </c>
    </row>
    <row r="48" spans="1:19" ht="19" x14ac:dyDescent="0.25">
      <c r="A48" s="14"/>
      <c r="B48" s="10"/>
      <c r="C48" s="10">
        <v>105</v>
      </c>
      <c r="D48" s="25">
        <v>7</v>
      </c>
      <c r="E48" s="25">
        <v>0</v>
      </c>
      <c r="F48" s="26">
        <v>0.57833000000000001</v>
      </c>
      <c r="G48" s="25">
        <v>37</v>
      </c>
      <c r="H48" s="26">
        <v>28.110700000000001</v>
      </c>
      <c r="I48" s="26">
        <v>7.9313000000000002</v>
      </c>
      <c r="K48" s="14"/>
      <c r="L48" s="10"/>
      <c r="M48" s="10">
        <v>103</v>
      </c>
      <c r="N48" s="25">
        <v>12</v>
      </c>
      <c r="O48" s="25">
        <v>0</v>
      </c>
      <c r="P48" s="27">
        <v>0.50141000000000002</v>
      </c>
      <c r="Q48" s="25">
        <v>41</v>
      </c>
      <c r="R48" s="27">
        <v>57.932299999999998</v>
      </c>
      <c r="S48" s="27">
        <v>7.0099</v>
      </c>
    </row>
    <row r="49" spans="1:19" x14ac:dyDescent="0.2">
      <c r="A49" s="14"/>
      <c r="B49" s="15" t="s">
        <v>15</v>
      </c>
      <c r="C49" s="16">
        <f>SUM(C23,C25,C27,C29,C31,C33,C35,C37,C39,C41,C43,C45,C47)/$V$3</f>
        <v>239.76923076923077</v>
      </c>
      <c r="D49" s="16">
        <f t="shared" ref="D49:I49" si="1">SUM(D23,D25,D27,D29,D31,D33,D35,D37,D39,D41,D43,D45,D47)/$V$3</f>
        <v>6.1538461538461542</v>
      </c>
      <c r="E49" s="16">
        <f t="shared" si="1"/>
        <v>0.30769230769230771</v>
      </c>
      <c r="F49" s="16">
        <f t="shared" si="1"/>
        <v>0.88051461538461528</v>
      </c>
      <c r="G49" s="16">
        <f t="shared" si="1"/>
        <v>66.84615384615384</v>
      </c>
      <c r="H49" s="16">
        <f t="shared" si="1"/>
        <v>34.325592307692304</v>
      </c>
      <c r="I49" s="16">
        <f t="shared" si="1"/>
        <v>5.2835615384615391</v>
      </c>
      <c r="J49" s="8"/>
      <c r="K49" s="14"/>
      <c r="L49" s="15" t="s">
        <v>15</v>
      </c>
      <c r="M49" s="16">
        <f>SUM(M23,M25,M27,M29,M31,M33,M35,M37,M39,M41,M43,M45,M47)/$V$3</f>
        <v>240.07692307692307</v>
      </c>
      <c r="N49" s="16">
        <f t="shared" ref="N49:S49" si="2">SUM(N23,N25,N27,N29,N31,N33,N35,N37,N39,N41,N43,N45,N47)/$V$3</f>
        <v>9.1538461538461533</v>
      </c>
      <c r="O49" s="16">
        <f t="shared" si="2"/>
        <v>0.30769230769230771</v>
      </c>
      <c r="P49" s="16">
        <f t="shared" si="2"/>
        <v>0.96666769230769212</v>
      </c>
      <c r="Q49" s="16">
        <f t="shared" si="2"/>
        <v>67.84615384615384</v>
      </c>
      <c r="R49" s="16">
        <f t="shared" si="2"/>
        <v>47.655992307692308</v>
      </c>
      <c r="S49" s="16">
        <f t="shared" si="2"/>
        <v>5.7974692307692299</v>
      </c>
    </row>
    <row r="50" spans="1:19" x14ac:dyDescent="0.2">
      <c r="A50" s="8"/>
      <c r="B50" s="15" t="s">
        <v>16</v>
      </c>
      <c r="C50" s="16">
        <f>SUM(C24,C26,C28,C30,C32,C34,C36,C38,C40,C42,C44,C46,C48)/$V$3</f>
        <v>103.07692307692308</v>
      </c>
      <c r="D50" s="16">
        <f t="shared" ref="D50:I50" si="3">SUM(D24,D26,D28,D30,D32,D34,D36,D38,D40,D42,D44,D46,D48)/$V$3</f>
        <v>5.7692307692307692</v>
      </c>
      <c r="E50" s="16">
        <f t="shared" si="3"/>
        <v>0</v>
      </c>
      <c r="F50" s="16">
        <f t="shared" si="3"/>
        <v>0.48334923076923075</v>
      </c>
      <c r="G50" s="16">
        <f t="shared" si="3"/>
        <v>44.46153846153846</v>
      </c>
      <c r="H50" s="16">
        <f t="shared" si="3"/>
        <v>29.558892307692311</v>
      </c>
      <c r="I50" s="16">
        <f t="shared" si="3"/>
        <v>6.6356000000000002</v>
      </c>
      <c r="J50" s="8"/>
      <c r="K50" s="8"/>
      <c r="L50" s="15" t="s">
        <v>16</v>
      </c>
      <c r="M50" s="16">
        <f>SUM(M24,M26,M28,M30,M32,M34,M36,M38,M40,M42,M44,M46,M48)/$V$3</f>
        <v>102.76923076923077</v>
      </c>
      <c r="N50" s="16">
        <f t="shared" ref="N50:S50" si="4">SUM(N24,N26,N28,N30,N32,N34,N36,N38,N40,N42,N44,N46,N48)/$V$3</f>
        <v>9.2307692307692299</v>
      </c>
      <c r="O50" s="16">
        <f t="shared" si="4"/>
        <v>0</v>
      </c>
      <c r="P50" s="16">
        <f t="shared" si="4"/>
        <v>0.45154615384615382</v>
      </c>
      <c r="Q50" s="16">
        <f t="shared" si="4"/>
        <v>47.153846153846153</v>
      </c>
      <c r="R50" s="16">
        <f t="shared" si="4"/>
        <v>45.429661538461531</v>
      </c>
      <c r="S50" s="16">
        <f t="shared" si="4"/>
        <v>6.1985769230769225</v>
      </c>
    </row>
    <row r="51" spans="1:19" ht="19" x14ac:dyDescent="0.25">
      <c r="A51" s="1"/>
      <c r="B51" s="3" t="s">
        <v>14</v>
      </c>
      <c r="C51" s="7">
        <f>SUM(C23:C48) / $V$3</f>
        <v>342.84615384615387</v>
      </c>
      <c r="D51" s="7">
        <f>SUM(D23:D48) / ($V$3 * 2)</f>
        <v>5.9615384615384617</v>
      </c>
      <c r="E51" s="7">
        <f t="shared" ref="E51:I51" si="5">SUM(E23:E48) / ($V$3 * 2)</f>
        <v>0.15384615384615385</v>
      </c>
      <c r="F51" s="7">
        <f t="shared" si="5"/>
        <v>0.68193192307692319</v>
      </c>
      <c r="G51" s="7">
        <f t="shared" si="5"/>
        <v>55.653846153846153</v>
      </c>
      <c r="H51" s="7">
        <f t="shared" si="5"/>
        <v>31.942242307692307</v>
      </c>
      <c r="I51" s="7">
        <f t="shared" si="5"/>
        <v>5.9595807692307687</v>
      </c>
      <c r="J51" s="1"/>
      <c r="K51" s="1"/>
      <c r="L51" s="3" t="s">
        <v>14</v>
      </c>
      <c r="M51" s="7">
        <f>SUM(M23:M48) / $V$3</f>
        <v>342.84615384615387</v>
      </c>
      <c r="N51" s="7">
        <f>SUM(N23:N48) / ($V$3 * 2)</f>
        <v>9.1923076923076916</v>
      </c>
      <c r="O51" s="7">
        <f t="shared" ref="O51:S51" si="6">SUM(O23:O48) / ($V$3 * 2)</f>
        <v>0.15384615384615385</v>
      </c>
      <c r="P51" s="7">
        <f t="shared" si="6"/>
        <v>0.70910692307692313</v>
      </c>
      <c r="Q51" s="7">
        <f t="shared" si="6"/>
        <v>57.5</v>
      </c>
      <c r="R51" s="7">
        <f t="shared" si="6"/>
        <v>46.542826923076923</v>
      </c>
      <c r="S51" s="7">
        <f t="shared" si="6"/>
        <v>5.9980230769230767</v>
      </c>
    </row>
    <row r="52" spans="1:19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2">
      <c r="A53" s="2" t="s">
        <v>10</v>
      </c>
      <c r="B53" s="13"/>
      <c r="C53" s="13"/>
      <c r="D53" s="13"/>
      <c r="E53" s="13"/>
      <c r="F53" s="13"/>
      <c r="G53" s="13"/>
      <c r="H53" s="13"/>
      <c r="I53" s="13"/>
      <c r="J53" s="8"/>
      <c r="K53" s="2" t="s">
        <v>10</v>
      </c>
      <c r="L53" s="13"/>
      <c r="M53" s="13"/>
      <c r="N53" s="13"/>
      <c r="O53" s="13"/>
      <c r="P53" s="13"/>
      <c r="Q53" s="13"/>
      <c r="R53" s="13"/>
      <c r="S53" s="13"/>
    </row>
    <row r="54" spans="1:19" x14ac:dyDescent="0.2">
      <c r="A54" s="10" t="s">
        <v>8</v>
      </c>
      <c r="B54" s="10" t="s">
        <v>0</v>
      </c>
      <c r="C54" s="10" t="s">
        <v>1</v>
      </c>
      <c r="D54" s="10" t="s">
        <v>2</v>
      </c>
      <c r="E54" s="10" t="s">
        <v>3</v>
      </c>
      <c r="F54" s="10" t="s">
        <v>4</v>
      </c>
      <c r="G54" s="10" t="s">
        <v>5</v>
      </c>
      <c r="H54" s="10" t="s">
        <v>6</v>
      </c>
      <c r="I54" s="10" t="s">
        <v>7</v>
      </c>
      <c r="J54" s="8"/>
      <c r="K54" s="10" t="s">
        <v>8</v>
      </c>
      <c r="L54" s="10" t="s">
        <v>0</v>
      </c>
      <c r="M54" s="10" t="s">
        <v>1</v>
      </c>
      <c r="N54" s="10" t="s">
        <v>2</v>
      </c>
      <c r="O54" s="10" t="s">
        <v>3</v>
      </c>
      <c r="P54" s="10" t="s">
        <v>4</v>
      </c>
      <c r="Q54" s="10" t="s">
        <v>5</v>
      </c>
      <c r="R54" s="10" t="s">
        <v>6</v>
      </c>
      <c r="S54" s="10" t="s">
        <v>7</v>
      </c>
    </row>
    <row r="55" spans="1:19" ht="19" x14ac:dyDescent="0.25">
      <c r="A55" s="10">
        <v>1</v>
      </c>
      <c r="B55" s="10">
        <v>9229105</v>
      </c>
      <c r="C55" s="10">
        <v>264</v>
      </c>
      <c r="D55" s="17">
        <v>7</v>
      </c>
      <c r="E55" s="17">
        <v>0</v>
      </c>
      <c r="F55" s="18">
        <v>0.86109999999999998</v>
      </c>
      <c r="G55" s="17">
        <v>60</v>
      </c>
      <c r="H55" s="18">
        <v>39.707599999999999</v>
      </c>
      <c r="I55" s="18">
        <v>4.6969000000000003</v>
      </c>
      <c r="J55" s="8"/>
      <c r="K55" s="10">
        <v>1</v>
      </c>
      <c r="L55" s="10">
        <v>9229105</v>
      </c>
      <c r="M55" s="10">
        <v>284</v>
      </c>
      <c r="N55" s="17">
        <v>8</v>
      </c>
      <c r="O55" s="17">
        <v>0</v>
      </c>
      <c r="P55" s="18">
        <v>0.90617000000000003</v>
      </c>
      <c r="Q55" s="17">
        <v>60</v>
      </c>
      <c r="R55" s="18">
        <v>39.707599999999999</v>
      </c>
      <c r="S55" s="18">
        <v>4.5945999999999998</v>
      </c>
    </row>
    <row r="56" spans="1:19" ht="19" x14ac:dyDescent="0.25">
      <c r="A56" s="10"/>
      <c r="B56" s="10"/>
      <c r="C56" s="10">
        <v>106</v>
      </c>
      <c r="D56" s="17">
        <v>6</v>
      </c>
      <c r="E56" s="17">
        <v>0</v>
      </c>
      <c r="F56" s="18">
        <v>0.52481</v>
      </c>
      <c r="G56" s="17">
        <v>43</v>
      </c>
      <c r="H56" s="18">
        <v>33.283999999999999</v>
      </c>
      <c r="I56" s="18">
        <v>7.1294000000000004</v>
      </c>
      <c r="J56" s="8"/>
      <c r="K56" s="10"/>
      <c r="L56" s="10"/>
      <c r="M56" s="10">
        <v>106</v>
      </c>
      <c r="N56" s="17">
        <v>6</v>
      </c>
      <c r="O56" s="17">
        <v>0</v>
      </c>
      <c r="P56" s="18">
        <v>0.47975000000000001</v>
      </c>
      <c r="Q56" s="17">
        <v>43</v>
      </c>
      <c r="R56" s="18">
        <v>33.283999999999999</v>
      </c>
      <c r="S56" s="18">
        <v>6.5172999999999996</v>
      </c>
    </row>
    <row r="57" spans="1:19" ht="19" x14ac:dyDescent="0.25">
      <c r="A57" s="10">
        <v>2</v>
      </c>
      <c r="B57" s="10">
        <v>1229105</v>
      </c>
      <c r="C57" s="10">
        <v>259</v>
      </c>
      <c r="D57" s="17">
        <v>6</v>
      </c>
      <c r="E57" s="17">
        <v>0</v>
      </c>
      <c r="F57" s="18">
        <v>0.79081000000000001</v>
      </c>
      <c r="G57" s="17">
        <v>68</v>
      </c>
      <c r="H57" s="18">
        <v>36.026600000000002</v>
      </c>
      <c r="I57" s="18">
        <v>4.3967000000000001</v>
      </c>
      <c r="J57" s="8"/>
      <c r="K57" s="10">
        <v>2</v>
      </c>
      <c r="L57" s="10">
        <v>1229105</v>
      </c>
      <c r="M57" s="10">
        <v>283</v>
      </c>
      <c r="N57" s="17">
        <v>8</v>
      </c>
      <c r="O57" s="17">
        <v>0</v>
      </c>
      <c r="P57" s="18">
        <v>0.82974999999999999</v>
      </c>
      <c r="Q57" s="17">
        <v>68</v>
      </c>
      <c r="R57" s="18">
        <v>38.805399999999999</v>
      </c>
      <c r="S57" s="18">
        <v>4.2220000000000004</v>
      </c>
    </row>
    <row r="58" spans="1:19" ht="19" x14ac:dyDescent="0.25">
      <c r="A58" s="10"/>
      <c r="B58" s="10"/>
      <c r="C58" s="10">
        <v>104</v>
      </c>
      <c r="D58" s="17">
        <v>6</v>
      </c>
      <c r="E58" s="17">
        <v>0</v>
      </c>
      <c r="F58" s="18">
        <v>0.45088</v>
      </c>
      <c r="G58" s="17">
        <v>44</v>
      </c>
      <c r="H58" s="18">
        <v>32.627000000000002</v>
      </c>
      <c r="I58" s="18">
        <v>6.2428999999999997</v>
      </c>
      <c r="J58" s="8"/>
      <c r="K58" s="10"/>
      <c r="L58" s="10"/>
      <c r="M58" s="10">
        <v>104</v>
      </c>
      <c r="N58" s="17">
        <v>5</v>
      </c>
      <c r="O58" s="17">
        <v>0</v>
      </c>
      <c r="P58" s="18">
        <v>0.41193000000000002</v>
      </c>
      <c r="Q58" s="17">
        <v>44</v>
      </c>
      <c r="R58" s="18">
        <v>28.848199999999999</v>
      </c>
      <c r="S58" s="18">
        <v>5.7035999999999998</v>
      </c>
    </row>
    <row r="59" spans="1:19" ht="19" x14ac:dyDescent="0.25">
      <c r="A59" s="10">
        <v>3</v>
      </c>
      <c r="B59" s="10">
        <v>91229105</v>
      </c>
      <c r="C59" s="10">
        <v>256</v>
      </c>
      <c r="D59" s="17">
        <v>4</v>
      </c>
      <c r="E59" s="17">
        <v>0</v>
      </c>
      <c r="F59" s="18">
        <v>0.67488000000000004</v>
      </c>
      <c r="G59" s="17">
        <v>64</v>
      </c>
      <c r="H59" s="18">
        <v>22.3338</v>
      </c>
      <c r="I59" s="18">
        <v>3.7961</v>
      </c>
      <c r="J59" s="8"/>
      <c r="K59" s="10">
        <v>3</v>
      </c>
      <c r="L59" s="10">
        <v>91229105</v>
      </c>
      <c r="M59" s="10">
        <v>269</v>
      </c>
      <c r="N59" s="17">
        <v>5</v>
      </c>
      <c r="O59" s="17">
        <v>0</v>
      </c>
      <c r="P59" s="18">
        <v>0.69581999999999999</v>
      </c>
      <c r="Q59" s="17">
        <v>66</v>
      </c>
      <c r="R59" s="18">
        <v>23.229800000000001</v>
      </c>
      <c r="S59" s="18">
        <v>3.7248000000000001</v>
      </c>
    </row>
    <row r="60" spans="1:19" ht="19" x14ac:dyDescent="0.25">
      <c r="A60" s="10"/>
      <c r="B60" s="10"/>
      <c r="C60" s="10">
        <v>98</v>
      </c>
      <c r="D60" s="17">
        <v>4</v>
      </c>
      <c r="E60" s="17">
        <v>0</v>
      </c>
      <c r="F60" s="18">
        <v>0.30696000000000001</v>
      </c>
      <c r="G60" s="17">
        <v>46</v>
      </c>
      <c r="H60" s="18">
        <v>16.439699999999998</v>
      </c>
      <c r="I60" s="18">
        <v>4.5103</v>
      </c>
      <c r="J60" s="8"/>
      <c r="K60" s="10"/>
      <c r="L60" s="10"/>
      <c r="M60" s="10">
        <v>99</v>
      </c>
      <c r="N60" s="17">
        <v>7</v>
      </c>
      <c r="O60" s="17">
        <v>0</v>
      </c>
      <c r="P60" s="18">
        <v>0.31884000000000001</v>
      </c>
      <c r="Q60" s="17">
        <v>46</v>
      </c>
      <c r="R60" s="18">
        <v>21.179500000000001</v>
      </c>
      <c r="S60" s="18">
        <v>4.6376999999999997</v>
      </c>
    </row>
    <row r="61" spans="1:19" ht="19" x14ac:dyDescent="0.25">
      <c r="A61" s="10">
        <v>4</v>
      </c>
      <c r="B61" s="10">
        <v>591229105</v>
      </c>
      <c r="C61" s="10">
        <v>257</v>
      </c>
      <c r="D61" s="17">
        <v>9</v>
      </c>
      <c r="E61" s="17">
        <v>0</v>
      </c>
      <c r="F61" s="18">
        <v>1.22468</v>
      </c>
      <c r="G61" s="17">
        <v>63</v>
      </c>
      <c r="H61" s="18">
        <v>44.620199999999997</v>
      </c>
      <c r="I61" s="18">
        <v>6.8620000000000001</v>
      </c>
      <c r="J61" s="8"/>
      <c r="K61" s="10">
        <v>4</v>
      </c>
      <c r="L61" s="10">
        <v>591229105</v>
      </c>
      <c r="M61" s="10">
        <v>285</v>
      </c>
      <c r="N61" s="17">
        <v>12</v>
      </c>
      <c r="O61" s="17">
        <v>0</v>
      </c>
      <c r="P61" s="18">
        <v>1.27349</v>
      </c>
      <c r="Q61" s="17">
        <v>63</v>
      </c>
      <c r="R61" s="18">
        <v>47.579700000000003</v>
      </c>
      <c r="S61" s="18">
        <v>6.4344000000000001</v>
      </c>
    </row>
    <row r="62" spans="1:19" ht="19" x14ac:dyDescent="0.25">
      <c r="A62" s="10"/>
      <c r="B62" s="10"/>
      <c r="C62" s="10">
        <v>119</v>
      </c>
      <c r="D62" s="17">
        <v>9</v>
      </c>
      <c r="E62" s="17">
        <v>0</v>
      </c>
      <c r="F62" s="18">
        <v>0.87424999999999997</v>
      </c>
      <c r="G62" s="17">
        <v>47</v>
      </c>
      <c r="H62" s="18">
        <v>37.3947</v>
      </c>
      <c r="I62" s="18">
        <v>10.5791</v>
      </c>
      <c r="J62" s="8"/>
      <c r="K62" s="10"/>
      <c r="L62" s="10"/>
      <c r="M62" s="10">
        <v>119</v>
      </c>
      <c r="N62" s="17">
        <v>7</v>
      </c>
      <c r="O62" s="17">
        <v>0</v>
      </c>
      <c r="P62" s="18">
        <v>0.82543999999999995</v>
      </c>
      <c r="Q62" s="17">
        <v>47</v>
      </c>
      <c r="R62" s="18">
        <v>36.131599999999999</v>
      </c>
      <c r="S62" s="18">
        <v>9.9885000000000002</v>
      </c>
    </row>
    <row r="63" spans="1:19" ht="19" x14ac:dyDescent="0.25">
      <c r="A63" s="10">
        <v>5</v>
      </c>
      <c r="B63" s="10">
        <v>229105</v>
      </c>
      <c r="C63" s="10">
        <v>252</v>
      </c>
      <c r="D63" s="17">
        <v>5</v>
      </c>
      <c r="E63" s="17">
        <v>0</v>
      </c>
      <c r="F63" s="18">
        <v>0.60016999999999998</v>
      </c>
      <c r="G63" s="17">
        <v>69</v>
      </c>
      <c r="H63" s="18">
        <v>23.2563</v>
      </c>
      <c r="I63" s="18">
        <v>3.4295</v>
      </c>
      <c r="J63" s="8"/>
      <c r="K63" s="10">
        <v>5</v>
      </c>
      <c r="L63" s="10">
        <v>229105</v>
      </c>
      <c r="M63" s="10">
        <v>258</v>
      </c>
      <c r="N63" s="17">
        <v>6</v>
      </c>
      <c r="O63" s="17">
        <v>0</v>
      </c>
      <c r="P63" s="18">
        <v>0.59752000000000005</v>
      </c>
      <c r="Q63" s="17">
        <v>65</v>
      </c>
      <c r="R63" s="18">
        <v>27.2563</v>
      </c>
      <c r="S63" s="18">
        <v>3.3349000000000002</v>
      </c>
    </row>
    <row r="64" spans="1:19" ht="19" x14ac:dyDescent="0.25">
      <c r="A64" s="14"/>
      <c r="B64" s="10"/>
      <c r="C64" s="10">
        <v>98</v>
      </c>
      <c r="D64" s="17">
        <v>4</v>
      </c>
      <c r="E64" s="17">
        <v>0</v>
      </c>
      <c r="F64" s="18">
        <v>0.28813</v>
      </c>
      <c r="G64" s="17">
        <v>47</v>
      </c>
      <c r="H64" s="18">
        <v>22.875</v>
      </c>
      <c r="I64" s="18">
        <v>4.2336999999999998</v>
      </c>
      <c r="J64" s="8"/>
      <c r="K64" s="14"/>
      <c r="L64" s="10"/>
      <c r="M64" s="10">
        <v>97</v>
      </c>
      <c r="N64" s="17">
        <v>6</v>
      </c>
      <c r="O64" s="17">
        <v>0</v>
      </c>
      <c r="P64" s="18">
        <v>0.29729</v>
      </c>
      <c r="Q64" s="17">
        <v>48</v>
      </c>
      <c r="R64" s="18">
        <v>28.8127</v>
      </c>
      <c r="S64" s="18">
        <v>4.4132999999999996</v>
      </c>
    </row>
    <row r="65" spans="1:19" ht="19" x14ac:dyDescent="0.25">
      <c r="A65" s="10">
        <v>6</v>
      </c>
      <c r="B65" s="10">
        <v>123456789</v>
      </c>
      <c r="C65" s="10">
        <v>262</v>
      </c>
      <c r="D65" s="17">
        <v>6</v>
      </c>
      <c r="E65" s="17">
        <v>0</v>
      </c>
      <c r="F65" s="18">
        <v>0.88141000000000003</v>
      </c>
      <c r="G65" s="17">
        <v>78</v>
      </c>
      <c r="H65" s="18">
        <v>33.873100000000001</v>
      </c>
      <c r="I65" s="18">
        <v>4.8442999999999996</v>
      </c>
      <c r="J65" s="8"/>
      <c r="K65" s="10">
        <v>6</v>
      </c>
      <c r="L65" s="10">
        <v>123456789</v>
      </c>
      <c r="M65" s="10">
        <v>282</v>
      </c>
      <c r="N65" s="17">
        <v>8</v>
      </c>
      <c r="O65" s="17">
        <v>0</v>
      </c>
      <c r="P65" s="18">
        <v>0.92735999999999996</v>
      </c>
      <c r="Q65" s="17">
        <v>77</v>
      </c>
      <c r="R65" s="18">
        <v>36.873100000000001</v>
      </c>
      <c r="S65" s="18">
        <v>4.7354000000000003</v>
      </c>
    </row>
    <row r="66" spans="1:19" ht="19" x14ac:dyDescent="0.25">
      <c r="A66" s="14"/>
      <c r="B66" s="10"/>
      <c r="C66" s="10">
        <v>103</v>
      </c>
      <c r="D66" s="17">
        <v>6</v>
      </c>
      <c r="E66" s="17">
        <v>0</v>
      </c>
      <c r="F66" s="18">
        <v>0.55376000000000003</v>
      </c>
      <c r="G66" s="17">
        <v>45</v>
      </c>
      <c r="H66" s="18">
        <v>33.088700000000003</v>
      </c>
      <c r="I66" s="18">
        <v>7.7419000000000002</v>
      </c>
      <c r="J66" s="8"/>
      <c r="K66" s="14"/>
      <c r="L66" s="10"/>
      <c r="M66" s="10">
        <v>106</v>
      </c>
      <c r="N66" s="17">
        <v>5</v>
      </c>
      <c r="O66" s="17">
        <v>0</v>
      </c>
      <c r="P66" s="18">
        <v>0.53666000000000003</v>
      </c>
      <c r="Q66" s="17">
        <v>47</v>
      </c>
      <c r="R66" s="18">
        <v>30.8005</v>
      </c>
      <c r="S66" s="18">
        <v>7.2904</v>
      </c>
    </row>
    <row r="67" spans="1:19" s="1" customFormat="1" ht="19" x14ac:dyDescent="0.25">
      <c r="A67" s="10">
        <v>7</v>
      </c>
      <c r="B67" s="10">
        <v>987654321</v>
      </c>
      <c r="C67" s="10">
        <v>261</v>
      </c>
      <c r="D67" s="17">
        <v>7</v>
      </c>
      <c r="E67" s="17">
        <v>1</v>
      </c>
      <c r="F67" s="18">
        <v>1.08704</v>
      </c>
      <c r="G67" s="17">
        <v>68</v>
      </c>
      <c r="H67" s="18">
        <v>39.688299999999998</v>
      </c>
      <c r="I67" s="18">
        <v>5.9935999999999998</v>
      </c>
      <c r="J67" s="8"/>
      <c r="K67" s="10">
        <v>7</v>
      </c>
      <c r="L67" s="10">
        <v>987654321</v>
      </c>
      <c r="M67" s="10">
        <v>297</v>
      </c>
      <c r="N67" s="17">
        <v>9</v>
      </c>
      <c r="O67" s="17">
        <v>1</v>
      </c>
      <c r="P67" s="18">
        <v>1.16916</v>
      </c>
      <c r="Q67" s="17">
        <v>68</v>
      </c>
      <c r="R67" s="18">
        <v>45.688299999999998</v>
      </c>
      <c r="S67" s="18">
        <v>5.6651999999999996</v>
      </c>
    </row>
    <row r="68" spans="1:19" ht="19" x14ac:dyDescent="0.25">
      <c r="A68" s="14"/>
      <c r="B68" s="10"/>
      <c r="C68" s="10">
        <v>101</v>
      </c>
      <c r="D68" s="17">
        <v>7</v>
      </c>
      <c r="E68" s="17">
        <v>0</v>
      </c>
      <c r="F68" s="18">
        <v>0.77332000000000001</v>
      </c>
      <c r="G68" s="17">
        <v>32</v>
      </c>
      <c r="H68" s="18">
        <v>36.331099999999999</v>
      </c>
      <c r="I68" s="18">
        <v>11.025499999999999</v>
      </c>
      <c r="J68" s="8"/>
      <c r="K68" s="14"/>
      <c r="L68" s="10"/>
      <c r="M68" s="10">
        <v>101</v>
      </c>
      <c r="N68" s="17">
        <v>6</v>
      </c>
      <c r="O68" s="17">
        <v>0</v>
      </c>
      <c r="P68" s="18">
        <v>0.69120999999999999</v>
      </c>
      <c r="Q68" s="17">
        <v>32</v>
      </c>
      <c r="R68" s="18">
        <v>31.184100000000001</v>
      </c>
      <c r="S68" s="18">
        <v>9.8547999999999991</v>
      </c>
    </row>
    <row r="69" spans="1:19" ht="19" x14ac:dyDescent="0.25">
      <c r="A69" s="10">
        <v>8</v>
      </c>
      <c r="B69" s="10">
        <v>24681012</v>
      </c>
      <c r="C69" s="10">
        <v>270</v>
      </c>
      <c r="D69" s="17">
        <v>6</v>
      </c>
      <c r="E69" s="17">
        <v>1</v>
      </c>
      <c r="F69" s="18">
        <v>0.79461000000000004</v>
      </c>
      <c r="G69" s="17">
        <v>71</v>
      </c>
      <c r="H69" s="18">
        <v>27.971399999999999</v>
      </c>
      <c r="I69" s="18">
        <v>4.2305000000000001</v>
      </c>
      <c r="J69" s="8"/>
      <c r="K69" s="10">
        <v>8</v>
      </c>
      <c r="L69" s="10">
        <v>24681012</v>
      </c>
      <c r="M69" s="10">
        <v>285</v>
      </c>
      <c r="N69" s="17">
        <v>8</v>
      </c>
      <c r="O69" s="17">
        <v>1</v>
      </c>
      <c r="P69" s="18">
        <v>0.82940999999999998</v>
      </c>
      <c r="Q69" s="17">
        <v>71</v>
      </c>
      <c r="R69" s="18">
        <v>30.971399999999999</v>
      </c>
      <c r="S69" s="18">
        <v>4.1837</v>
      </c>
    </row>
    <row r="70" spans="1:19" ht="19" x14ac:dyDescent="0.25">
      <c r="A70" s="14"/>
      <c r="B70" s="10"/>
      <c r="C70" s="10">
        <v>108</v>
      </c>
      <c r="D70" s="17">
        <v>5</v>
      </c>
      <c r="E70" s="17">
        <v>0</v>
      </c>
      <c r="F70" s="18">
        <v>0.47291</v>
      </c>
      <c r="G70" s="17">
        <v>40</v>
      </c>
      <c r="H70" s="18">
        <v>30.499600000000001</v>
      </c>
      <c r="I70" s="18">
        <v>6.3053999999999997</v>
      </c>
      <c r="J70" s="8"/>
      <c r="K70" s="14"/>
      <c r="L70" s="10"/>
      <c r="M70" s="10">
        <v>108</v>
      </c>
      <c r="N70" s="17">
        <v>4</v>
      </c>
      <c r="O70" s="17">
        <v>0</v>
      </c>
      <c r="P70" s="18">
        <v>0.43809999999999999</v>
      </c>
      <c r="Q70" s="17">
        <v>40</v>
      </c>
      <c r="R70" s="18">
        <v>27.528300000000002</v>
      </c>
      <c r="S70" s="18">
        <v>5.8413000000000004</v>
      </c>
    </row>
    <row r="71" spans="1:19" ht="19" x14ac:dyDescent="0.25">
      <c r="A71" s="10">
        <v>9</v>
      </c>
      <c r="B71" s="10">
        <v>135791113</v>
      </c>
      <c r="C71" s="10">
        <v>246</v>
      </c>
      <c r="D71" s="17">
        <v>5</v>
      </c>
      <c r="E71" s="17">
        <v>1</v>
      </c>
      <c r="F71" s="18">
        <v>0.63653999999999999</v>
      </c>
      <c r="G71" s="17">
        <v>73</v>
      </c>
      <c r="H71" s="18">
        <v>23.864899999999999</v>
      </c>
      <c r="I71" s="18">
        <v>3.7179000000000002</v>
      </c>
      <c r="J71" s="8"/>
      <c r="K71" s="10">
        <v>9</v>
      </c>
      <c r="L71" s="10">
        <v>135791113</v>
      </c>
      <c r="M71" s="10">
        <v>254</v>
      </c>
      <c r="N71" s="17">
        <v>7</v>
      </c>
      <c r="O71" s="17">
        <v>1</v>
      </c>
      <c r="P71" s="18">
        <v>0.63878999999999997</v>
      </c>
      <c r="Q71" s="17">
        <v>73</v>
      </c>
      <c r="R71" s="18">
        <v>25.176400000000001</v>
      </c>
      <c r="S71" s="18">
        <v>3.6135000000000002</v>
      </c>
    </row>
    <row r="72" spans="1:19" ht="19" x14ac:dyDescent="0.25">
      <c r="A72" s="14"/>
      <c r="B72" s="10"/>
      <c r="C72" s="10">
        <v>85</v>
      </c>
      <c r="D72" s="17">
        <v>5</v>
      </c>
      <c r="E72" s="17">
        <v>0</v>
      </c>
      <c r="F72" s="18">
        <v>0.31194</v>
      </c>
      <c r="G72" s="17">
        <v>41</v>
      </c>
      <c r="H72" s="18">
        <v>26.105599999999999</v>
      </c>
      <c r="I72" s="18">
        <v>5.2845000000000004</v>
      </c>
      <c r="J72" s="8"/>
      <c r="K72" s="14"/>
      <c r="L72" s="10"/>
      <c r="M72" s="10">
        <v>85</v>
      </c>
      <c r="N72" s="17">
        <v>6</v>
      </c>
      <c r="O72" s="17">
        <v>0</v>
      </c>
      <c r="P72" s="18">
        <v>0.30968000000000001</v>
      </c>
      <c r="Q72" s="17">
        <v>41</v>
      </c>
      <c r="R72" s="18">
        <v>24.510100000000001</v>
      </c>
      <c r="S72" s="18">
        <v>5.2464000000000004</v>
      </c>
    </row>
    <row r="73" spans="1:19" ht="19" x14ac:dyDescent="0.25">
      <c r="A73" s="10">
        <v>10</v>
      </c>
      <c r="B73" s="10">
        <v>35978919</v>
      </c>
      <c r="C73" s="10">
        <v>268</v>
      </c>
      <c r="D73" s="25">
        <v>10</v>
      </c>
      <c r="E73" s="25">
        <v>0</v>
      </c>
      <c r="F73" s="26">
        <v>0.86080999999999996</v>
      </c>
      <c r="G73" s="25">
        <v>58</v>
      </c>
      <c r="H73" s="26">
        <v>37.978499999999997</v>
      </c>
      <c r="I73" s="26">
        <v>4.6252000000000004</v>
      </c>
      <c r="K73" s="10">
        <v>10</v>
      </c>
      <c r="L73" s="10">
        <v>35978919</v>
      </c>
      <c r="M73" s="10">
        <v>272</v>
      </c>
      <c r="N73" s="25">
        <v>8</v>
      </c>
      <c r="O73" s="25">
        <v>0</v>
      </c>
      <c r="P73" s="26">
        <v>0.86121000000000003</v>
      </c>
      <c r="Q73" s="25">
        <v>58</v>
      </c>
      <c r="R73" s="26">
        <v>34.966900000000003</v>
      </c>
      <c r="S73" s="26">
        <v>4.5593000000000004</v>
      </c>
    </row>
    <row r="74" spans="1:19" ht="19" x14ac:dyDescent="0.25">
      <c r="A74" s="14"/>
      <c r="B74" s="10"/>
      <c r="C74" s="10">
        <v>143</v>
      </c>
      <c r="D74" s="25">
        <v>8</v>
      </c>
      <c r="E74" s="25">
        <v>0</v>
      </c>
      <c r="F74" s="26">
        <v>0.41924</v>
      </c>
      <c r="G74" s="25">
        <v>60</v>
      </c>
      <c r="H74" s="26">
        <v>42.194899999999997</v>
      </c>
      <c r="I74" s="26">
        <v>4.2217000000000002</v>
      </c>
      <c r="K74" s="14"/>
      <c r="L74" s="10"/>
      <c r="M74" s="10">
        <v>111</v>
      </c>
      <c r="N74" s="25">
        <v>5</v>
      </c>
      <c r="O74" s="25">
        <v>0</v>
      </c>
      <c r="P74" s="26">
        <v>0.41883999999999999</v>
      </c>
      <c r="Q74" s="25">
        <v>58</v>
      </c>
      <c r="R74" s="26">
        <v>32.302999999999997</v>
      </c>
      <c r="S74" s="26">
        <v>5.4336000000000002</v>
      </c>
    </row>
    <row r="75" spans="1:19" ht="19" x14ac:dyDescent="0.25">
      <c r="A75" s="10">
        <v>11</v>
      </c>
      <c r="B75" s="10">
        <v>57978018</v>
      </c>
      <c r="C75" s="10">
        <v>256</v>
      </c>
      <c r="D75" s="25">
        <v>5</v>
      </c>
      <c r="E75" s="25">
        <v>0</v>
      </c>
      <c r="F75" s="26">
        <v>0.55725999999999998</v>
      </c>
      <c r="G75" s="25">
        <v>72</v>
      </c>
      <c r="H75" s="26">
        <v>17.075199999999999</v>
      </c>
      <c r="I75" s="26">
        <v>3.1345000000000001</v>
      </c>
      <c r="J75" s="1"/>
      <c r="K75" s="10">
        <v>11</v>
      </c>
      <c r="L75" s="10">
        <v>57978018</v>
      </c>
      <c r="M75" s="10">
        <v>262</v>
      </c>
      <c r="N75" s="25">
        <v>5</v>
      </c>
      <c r="O75" s="25">
        <v>0</v>
      </c>
      <c r="P75" s="26">
        <v>0.58594999999999997</v>
      </c>
      <c r="Q75" s="25">
        <v>74</v>
      </c>
      <c r="R75" s="26">
        <v>20.774100000000001</v>
      </c>
      <c r="S75" s="26">
        <v>3.2204000000000002</v>
      </c>
    </row>
    <row r="76" spans="1:19" ht="19" x14ac:dyDescent="0.25">
      <c r="A76" s="14"/>
      <c r="B76" s="10"/>
      <c r="C76" s="10">
        <v>103</v>
      </c>
      <c r="D76" s="25">
        <v>4</v>
      </c>
      <c r="E76" s="25">
        <v>0</v>
      </c>
      <c r="F76" s="26">
        <v>0.22123000000000001</v>
      </c>
      <c r="G76" s="25">
        <v>46</v>
      </c>
      <c r="H76" s="26">
        <v>16.352499999999999</v>
      </c>
      <c r="I76" s="26">
        <v>3.0929000000000002</v>
      </c>
      <c r="K76" s="14"/>
      <c r="L76" s="10"/>
      <c r="M76" s="10">
        <v>88</v>
      </c>
      <c r="N76" s="25">
        <v>3</v>
      </c>
      <c r="O76" s="25">
        <v>0</v>
      </c>
      <c r="P76" s="26">
        <v>0.21498999999999999</v>
      </c>
      <c r="Q76" s="25">
        <v>45</v>
      </c>
      <c r="R76" s="26">
        <v>16.704799999999999</v>
      </c>
      <c r="S76" s="26">
        <v>3.5179999999999998</v>
      </c>
    </row>
    <row r="77" spans="1:19" ht="19" x14ac:dyDescent="0.25">
      <c r="A77" s="10">
        <v>12</v>
      </c>
      <c r="B77" s="10">
        <v>357978919</v>
      </c>
      <c r="C77" s="10">
        <v>285</v>
      </c>
      <c r="D77" s="25">
        <v>9</v>
      </c>
      <c r="E77" s="25">
        <v>1</v>
      </c>
      <c r="F77" s="26">
        <v>1.2352799999999999</v>
      </c>
      <c r="G77" s="25">
        <v>58</v>
      </c>
      <c r="H77" s="26">
        <v>42.184199999999997</v>
      </c>
      <c r="I77" s="26">
        <v>6.2308000000000003</v>
      </c>
      <c r="K77" s="10">
        <v>12</v>
      </c>
      <c r="L77" s="10">
        <v>357978919</v>
      </c>
      <c r="M77" s="10">
        <v>295</v>
      </c>
      <c r="N77" s="25">
        <v>9</v>
      </c>
      <c r="O77" s="25">
        <v>1</v>
      </c>
      <c r="P77" s="26">
        <v>1.27305</v>
      </c>
      <c r="Q77" s="25">
        <v>58</v>
      </c>
      <c r="R77" s="26">
        <v>40.395699999999998</v>
      </c>
      <c r="S77" s="26">
        <v>6.2039999999999997</v>
      </c>
    </row>
    <row r="78" spans="1:19" ht="19" x14ac:dyDescent="0.25">
      <c r="A78" s="14"/>
      <c r="B78" s="10"/>
      <c r="C78" s="10">
        <v>156</v>
      </c>
      <c r="D78" s="25">
        <v>9</v>
      </c>
      <c r="E78" s="25">
        <v>0</v>
      </c>
      <c r="F78" s="26">
        <v>0.73404000000000003</v>
      </c>
      <c r="G78" s="25">
        <v>43</v>
      </c>
      <c r="H78" s="26">
        <v>40.495800000000003</v>
      </c>
      <c r="I78" s="26">
        <v>6.7756999999999996</v>
      </c>
      <c r="K78" s="14"/>
      <c r="L78" s="10"/>
      <c r="M78" s="10">
        <v>112</v>
      </c>
      <c r="N78" s="25">
        <v>7</v>
      </c>
      <c r="O78" s="25">
        <v>0</v>
      </c>
      <c r="P78" s="26">
        <v>0.69628000000000001</v>
      </c>
      <c r="Q78" s="25">
        <v>41</v>
      </c>
      <c r="R78" s="26">
        <v>38.941600000000001</v>
      </c>
      <c r="S78" s="26">
        <v>8.9520999999999997</v>
      </c>
    </row>
    <row r="79" spans="1:19" ht="19" x14ac:dyDescent="0.25">
      <c r="A79" s="10">
        <v>13</v>
      </c>
      <c r="B79" s="10">
        <v>543459781</v>
      </c>
      <c r="C79" s="10">
        <v>273</v>
      </c>
      <c r="D79" s="25">
        <v>11</v>
      </c>
      <c r="E79" s="25">
        <v>0</v>
      </c>
      <c r="F79" s="26">
        <v>0.98821000000000003</v>
      </c>
      <c r="G79" s="25">
        <v>69</v>
      </c>
      <c r="H79" s="26">
        <v>55.040999999999997</v>
      </c>
      <c r="I79" s="26">
        <v>5.2125000000000004</v>
      </c>
      <c r="K79" s="10">
        <v>13</v>
      </c>
      <c r="L79" s="10">
        <v>543459781</v>
      </c>
      <c r="M79" s="10">
        <v>281</v>
      </c>
      <c r="N79" s="25">
        <v>9</v>
      </c>
      <c r="O79" s="25">
        <v>0</v>
      </c>
      <c r="P79" s="26">
        <v>0.97470000000000001</v>
      </c>
      <c r="Q79" s="25">
        <v>69</v>
      </c>
      <c r="R79" s="26">
        <v>47.089500000000001</v>
      </c>
      <c r="S79" s="26">
        <v>4.9949000000000003</v>
      </c>
    </row>
    <row r="80" spans="1:19" ht="19" x14ac:dyDescent="0.25">
      <c r="A80" s="14"/>
      <c r="B80" s="10"/>
      <c r="C80" s="10">
        <v>141</v>
      </c>
      <c r="D80" s="25">
        <v>6</v>
      </c>
      <c r="E80" s="25">
        <v>0</v>
      </c>
      <c r="F80" s="26">
        <v>0.54579999999999995</v>
      </c>
      <c r="G80" s="25">
        <v>40</v>
      </c>
      <c r="H80" s="26">
        <v>28.7577</v>
      </c>
      <c r="I80" s="26">
        <v>5.5740999999999996</v>
      </c>
      <c r="K80" s="14"/>
      <c r="L80" s="10"/>
      <c r="M80" s="10">
        <v>106</v>
      </c>
      <c r="N80" s="25">
        <v>6</v>
      </c>
      <c r="O80" s="25">
        <v>0</v>
      </c>
      <c r="P80" s="26">
        <v>0.55930999999999997</v>
      </c>
      <c r="Q80" s="25">
        <v>37</v>
      </c>
      <c r="R80" s="26">
        <v>27.430099999999999</v>
      </c>
      <c r="S80" s="26">
        <v>7.5982000000000003</v>
      </c>
    </row>
    <row r="81" spans="1:19" x14ac:dyDescent="0.2">
      <c r="A81" s="14"/>
      <c r="B81" s="15" t="s">
        <v>15</v>
      </c>
      <c r="C81" s="16">
        <f>SUM(C55,C57,C59,C61,C63,C65,C67,C69,C71,C73,C75,C77,C79)/$V$3</f>
        <v>262.23076923076923</v>
      </c>
      <c r="D81" s="16">
        <f t="shared" ref="D81:I81" si="7">SUM(D55,D57,D59,D61,D63,D65,D67,D69,D71,D73,D75,D77,D79)/$V$3</f>
        <v>6.9230769230769234</v>
      </c>
      <c r="E81" s="16">
        <f t="shared" si="7"/>
        <v>0.30769230769230771</v>
      </c>
      <c r="F81" s="16">
        <f t="shared" si="7"/>
        <v>0.86098461538461535</v>
      </c>
      <c r="G81" s="16">
        <f t="shared" si="7"/>
        <v>67</v>
      </c>
      <c r="H81" s="16">
        <f t="shared" si="7"/>
        <v>34.124699999999997</v>
      </c>
      <c r="I81" s="16">
        <f t="shared" si="7"/>
        <v>4.7054230769230774</v>
      </c>
      <c r="J81" s="8"/>
      <c r="K81" s="14"/>
      <c r="L81" s="15" t="s">
        <v>15</v>
      </c>
      <c r="M81" s="16">
        <f>SUM(M55,M57,M59,M61,M63,M65,M67,M69,M71,M73,M75,M77,M79)/$V$3</f>
        <v>277.46153846153845</v>
      </c>
      <c r="N81" s="16">
        <f t="shared" ref="N81:S81" si="8">SUM(N55,N57,N59,N61,N63,N65,N67,N69,N71,N73,N75,N77,N79)/$V$3</f>
        <v>7.8461538461538458</v>
      </c>
      <c r="O81" s="16">
        <f t="shared" si="8"/>
        <v>0.30769230769230771</v>
      </c>
      <c r="P81" s="16">
        <f t="shared" si="8"/>
        <v>0.88941384615384622</v>
      </c>
      <c r="Q81" s="16">
        <f t="shared" si="8"/>
        <v>66.92307692307692</v>
      </c>
      <c r="R81" s="16">
        <f t="shared" si="8"/>
        <v>35.270323076923077</v>
      </c>
      <c r="S81" s="16">
        <f t="shared" si="8"/>
        <v>4.5759307692307694</v>
      </c>
    </row>
    <row r="82" spans="1:19" x14ac:dyDescent="0.2">
      <c r="A82" s="8"/>
      <c r="B82" s="15" t="s">
        <v>16</v>
      </c>
      <c r="C82" s="16">
        <f>SUM(C56,C58,C60,C62,C64,C66,C68,C70,C72,C74,C76,C78,C80)/$V$3</f>
        <v>112.69230769230769</v>
      </c>
      <c r="D82" s="16">
        <f t="shared" ref="D82:I82" si="9">SUM(D56,D58,D60,D62,D64,D66,D68,D70,D72,D74,D76,D78,D80)/$V$3</f>
        <v>6.0769230769230766</v>
      </c>
      <c r="E82" s="16">
        <f t="shared" si="9"/>
        <v>0</v>
      </c>
      <c r="F82" s="16">
        <f t="shared" si="9"/>
        <v>0.49825153846153852</v>
      </c>
      <c r="G82" s="16">
        <f t="shared" si="9"/>
        <v>44.153846153846153</v>
      </c>
      <c r="H82" s="16">
        <f t="shared" si="9"/>
        <v>30.495869230769237</v>
      </c>
      <c r="I82" s="16">
        <f t="shared" si="9"/>
        <v>6.362853846153846</v>
      </c>
      <c r="J82" s="8"/>
      <c r="K82" s="8"/>
      <c r="L82" s="15" t="s">
        <v>16</v>
      </c>
      <c r="M82" s="16">
        <f>SUM(M56,M58,M60,M62,M64,M66,M68,M70,M72,M74,M76,M78,M80)/$V$3</f>
        <v>103.23076923076923</v>
      </c>
      <c r="N82" s="16">
        <f t="shared" ref="N82:S82" si="10">SUM(N56,N58,N60,N62,N64,N66,N68,N70,N72,N74,N76,N78,N80)/$V$3</f>
        <v>5.615384615384615</v>
      </c>
      <c r="O82" s="16">
        <f t="shared" si="10"/>
        <v>0</v>
      </c>
      <c r="P82" s="16">
        <f t="shared" si="10"/>
        <v>0.47679384615384612</v>
      </c>
      <c r="Q82" s="16">
        <f t="shared" si="10"/>
        <v>43.769230769230766</v>
      </c>
      <c r="R82" s="16">
        <f t="shared" si="10"/>
        <v>29.050653846153843</v>
      </c>
      <c r="S82" s="16">
        <f t="shared" si="10"/>
        <v>6.5380923076923088</v>
      </c>
    </row>
    <row r="83" spans="1:19" ht="19" x14ac:dyDescent="0.25">
      <c r="A83" s="1"/>
      <c r="B83" s="3" t="s">
        <v>14</v>
      </c>
      <c r="C83" s="7">
        <f>SUM(C55:C80) / $V$3</f>
        <v>374.92307692307691</v>
      </c>
      <c r="D83" s="7">
        <f>SUM(D55:D80) / ($V$3 * 2)</f>
        <v>6.5</v>
      </c>
      <c r="E83" s="7">
        <f t="shared" ref="E83:I83" si="11">SUM(E55:E80) / ($V$3 * 2)</f>
        <v>0.15384615384615385</v>
      </c>
      <c r="F83" s="7">
        <f t="shared" si="11"/>
        <v>0.67961807692307685</v>
      </c>
      <c r="G83" s="7">
        <f t="shared" si="11"/>
        <v>55.57692307692308</v>
      </c>
      <c r="H83" s="7">
        <f t="shared" si="11"/>
        <v>32.310284615384617</v>
      </c>
      <c r="I83" s="7">
        <f t="shared" si="11"/>
        <v>5.5341384615384612</v>
      </c>
      <c r="J83" s="1"/>
      <c r="K83" s="1"/>
      <c r="L83" s="3" t="s">
        <v>14</v>
      </c>
      <c r="M83" s="7">
        <f>SUM(M55:M80) / $V$3</f>
        <v>380.69230769230768</v>
      </c>
      <c r="N83" s="7">
        <f>SUM(N55:N80) / ($V$3 * 2)</f>
        <v>6.7307692307692308</v>
      </c>
      <c r="O83" s="7">
        <f t="shared" ref="O83:S83" si="12">SUM(O55:O80) / ($V$3 * 2)</f>
        <v>0.15384615384615385</v>
      </c>
      <c r="P83" s="7">
        <f t="shared" si="12"/>
        <v>0.68310384615384612</v>
      </c>
      <c r="Q83" s="7">
        <f t="shared" si="12"/>
        <v>55.346153846153847</v>
      </c>
      <c r="R83" s="7">
        <f t="shared" si="12"/>
        <v>32.160488461538463</v>
      </c>
      <c r="S83" s="7">
        <f t="shared" si="12"/>
        <v>5.5570115384615377</v>
      </c>
    </row>
    <row r="84" spans="1:19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2">
      <c r="A85" s="2" t="s">
        <v>11</v>
      </c>
      <c r="B85" s="13"/>
      <c r="C85" s="13"/>
      <c r="D85" s="13"/>
      <c r="E85" s="13"/>
      <c r="F85" s="13"/>
      <c r="G85" s="13"/>
      <c r="H85" s="13"/>
      <c r="I85" s="13"/>
      <c r="J85" s="8"/>
      <c r="K85" s="2" t="s">
        <v>11</v>
      </c>
      <c r="L85" s="13"/>
      <c r="M85" s="13"/>
      <c r="N85" s="13"/>
      <c r="O85" s="13"/>
      <c r="P85" s="13"/>
      <c r="Q85" s="13"/>
      <c r="R85" s="13"/>
      <c r="S85" s="13"/>
    </row>
    <row r="86" spans="1:19" x14ac:dyDescent="0.2">
      <c r="A86" s="10" t="s">
        <v>8</v>
      </c>
      <c r="B86" s="10" t="s">
        <v>0</v>
      </c>
      <c r="C86" s="10" t="s">
        <v>1</v>
      </c>
      <c r="D86" s="10" t="s">
        <v>2</v>
      </c>
      <c r="E86" s="10" t="s">
        <v>3</v>
      </c>
      <c r="F86" s="10" t="s">
        <v>4</v>
      </c>
      <c r="G86" s="10" t="s">
        <v>5</v>
      </c>
      <c r="H86" s="10" t="s">
        <v>6</v>
      </c>
      <c r="I86" s="10" t="s">
        <v>7</v>
      </c>
      <c r="J86" s="8"/>
      <c r="K86" s="10" t="s">
        <v>8</v>
      </c>
      <c r="L86" s="10" t="s">
        <v>0</v>
      </c>
      <c r="M86" s="10" t="s">
        <v>1</v>
      </c>
      <c r="N86" s="10" t="s">
        <v>2</v>
      </c>
      <c r="O86" s="10" t="s">
        <v>3</v>
      </c>
      <c r="P86" s="10" t="s">
        <v>4</v>
      </c>
      <c r="Q86" s="10" t="s">
        <v>5</v>
      </c>
      <c r="R86" s="10" t="s">
        <v>6</v>
      </c>
      <c r="S86" s="10" t="s">
        <v>7</v>
      </c>
    </row>
    <row r="87" spans="1:19" ht="19" x14ac:dyDescent="0.25">
      <c r="A87" s="10">
        <v>1</v>
      </c>
      <c r="B87" s="10">
        <v>9229105</v>
      </c>
      <c r="C87" s="10">
        <v>276</v>
      </c>
      <c r="D87" s="17">
        <v>10</v>
      </c>
      <c r="E87" s="17">
        <v>0</v>
      </c>
      <c r="F87" s="18">
        <v>0.93364999999999998</v>
      </c>
      <c r="G87" s="17">
        <v>60</v>
      </c>
      <c r="H87" s="18">
        <v>53.185200000000002</v>
      </c>
      <c r="I87" s="18">
        <v>4.8712</v>
      </c>
      <c r="J87" s="8"/>
      <c r="K87" s="10">
        <v>1</v>
      </c>
      <c r="L87" s="10">
        <v>9229105</v>
      </c>
      <c r="M87" s="10">
        <v>266</v>
      </c>
      <c r="N87" s="17">
        <v>12</v>
      </c>
      <c r="O87" s="17">
        <v>0</v>
      </c>
      <c r="P87" s="18">
        <v>0.89571000000000001</v>
      </c>
      <c r="Q87" s="17">
        <v>60</v>
      </c>
      <c r="R87" s="18">
        <v>60.675400000000003</v>
      </c>
      <c r="S87" s="18">
        <v>4.8489000000000004</v>
      </c>
    </row>
    <row r="88" spans="1:19" ht="19" x14ac:dyDescent="0.25">
      <c r="A88" s="10"/>
      <c r="B88" s="10"/>
      <c r="C88" s="10">
        <v>135</v>
      </c>
      <c r="D88" s="17">
        <v>8</v>
      </c>
      <c r="E88" s="17">
        <v>0</v>
      </c>
      <c r="F88" s="18">
        <v>0.45226</v>
      </c>
      <c r="G88" s="17">
        <v>44</v>
      </c>
      <c r="H88" s="18">
        <v>33.776899999999998</v>
      </c>
      <c r="I88" s="18">
        <v>4.8239999999999998</v>
      </c>
      <c r="J88" s="8"/>
      <c r="K88" s="10"/>
      <c r="L88" s="10"/>
      <c r="M88" s="10">
        <v>141</v>
      </c>
      <c r="N88" s="17">
        <v>9</v>
      </c>
      <c r="O88" s="17">
        <v>0</v>
      </c>
      <c r="P88" s="18">
        <v>0.49020000000000002</v>
      </c>
      <c r="Q88" s="17">
        <v>44</v>
      </c>
      <c r="R88" s="18">
        <v>37.397100000000002</v>
      </c>
      <c r="S88" s="18">
        <v>5.0063000000000004</v>
      </c>
    </row>
    <row r="89" spans="1:19" ht="19" x14ac:dyDescent="0.25">
      <c r="A89" s="10">
        <v>2</v>
      </c>
      <c r="B89" s="10">
        <v>1229105</v>
      </c>
      <c r="C89" s="10">
        <v>271</v>
      </c>
      <c r="D89" s="17">
        <v>7</v>
      </c>
      <c r="E89" s="17">
        <v>0</v>
      </c>
      <c r="F89" s="18">
        <v>0.84977999999999998</v>
      </c>
      <c r="G89" s="17">
        <v>68</v>
      </c>
      <c r="H89" s="18">
        <v>37.161900000000003</v>
      </c>
      <c r="I89" s="18">
        <v>4.5153999999999996</v>
      </c>
      <c r="J89" s="8"/>
      <c r="K89" s="10">
        <v>2</v>
      </c>
      <c r="L89" s="10">
        <v>1229105</v>
      </c>
      <c r="M89" s="10">
        <v>277</v>
      </c>
      <c r="N89" s="17">
        <v>8</v>
      </c>
      <c r="O89" s="17">
        <v>0</v>
      </c>
      <c r="P89" s="18">
        <v>0.80501999999999996</v>
      </c>
      <c r="Q89" s="17">
        <v>68</v>
      </c>
      <c r="R89" s="18">
        <v>36.860500000000002</v>
      </c>
      <c r="S89" s="18">
        <v>4.1848999999999998</v>
      </c>
    </row>
    <row r="90" spans="1:19" ht="19" x14ac:dyDescent="0.25">
      <c r="A90" s="10"/>
      <c r="B90" s="10"/>
      <c r="C90" s="10">
        <v>131</v>
      </c>
      <c r="D90" s="17">
        <v>9</v>
      </c>
      <c r="E90" s="17">
        <v>0</v>
      </c>
      <c r="F90" s="18">
        <v>0.39190000000000003</v>
      </c>
      <c r="G90" s="17">
        <v>45</v>
      </c>
      <c r="H90" s="18">
        <v>31.819199999999999</v>
      </c>
      <c r="I90" s="18">
        <v>4.3078000000000003</v>
      </c>
      <c r="J90" s="8"/>
      <c r="K90" s="10"/>
      <c r="L90" s="10"/>
      <c r="M90" s="10">
        <v>123</v>
      </c>
      <c r="N90" s="17">
        <v>11</v>
      </c>
      <c r="O90" s="17">
        <v>0</v>
      </c>
      <c r="P90" s="18">
        <v>0.43665999999999999</v>
      </c>
      <c r="Q90" s="17">
        <v>44</v>
      </c>
      <c r="R90" s="18">
        <v>43.627000000000002</v>
      </c>
      <c r="S90" s="18">
        <v>5.1120999999999999</v>
      </c>
    </row>
    <row r="91" spans="1:19" s="1" customFormat="1" ht="19" x14ac:dyDescent="0.25">
      <c r="A91" s="10">
        <v>3</v>
      </c>
      <c r="B91" s="10">
        <v>91229105</v>
      </c>
      <c r="C91" s="10">
        <v>266</v>
      </c>
      <c r="D91" s="17">
        <v>5</v>
      </c>
      <c r="E91" s="17">
        <v>0</v>
      </c>
      <c r="F91" s="18">
        <v>0.68886000000000003</v>
      </c>
      <c r="G91" s="17">
        <v>64</v>
      </c>
      <c r="H91" s="18">
        <v>22.194900000000001</v>
      </c>
      <c r="I91" s="18">
        <v>3.7290999999999999</v>
      </c>
      <c r="J91" s="8"/>
      <c r="K91" s="10">
        <v>3</v>
      </c>
      <c r="L91" s="10">
        <v>91229105</v>
      </c>
      <c r="M91" s="10">
        <v>259</v>
      </c>
      <c r="N91" s="17">
        <v>6</v>
      </c>
      <c r="O91" s="17">
        <v>0</v>
      </c>
      <c r="P91" s="18">
        <v>0.67927999999999999</v>
      </c>
      <c r="Q91" s="17">
        <v>64</v>
      </c>
      <c r="R91" s="18">
        <v>22.234400000000001</v>
      </c>
      <c r="S91" s="18">
        <v>3.7766000000000002</v>
      </c>
    </row>
    <row r="92" spans="1:19" ht="19" x14ac:dyDescent="0.25">
      <c r="A92" s="10"/>
      <c r="B92" s="10"/>
      <c r="C92" s="10">
        <v>120</v>
      </c>
      <c r="D92" s="17">
        <v>5</v>
      </c>
      <c r="E92" s="17">
        <v>0</v>
      </c>
      <c r="F92" s="18">
        <v>0.29297000000000001</v>
      </c>
      <c r="G92" s="17">
        <v>49</v>
      </c>
      <c r="H92" s="18">
        <v>16.688600000000001</v>
      </c>
      <c r="I92" s="18">
        <v>3.5156000000000001</v>
      </c>
      <c r="J92" s="8"/>
      <c r="K92" s="10"/>
      <c r="L92" s="10"/>
      <c r="M92" s="10">
        <v>121</v>
      </c>
      <c r="N92" s="17">
        <v>7</v>
      </c>
      <c r="O92" s="17">
        <v>0</v>
      </c>
      <c r="P92" s="18">
        <v>0.30256</v>
      </c>
      <c r="Q92" s="17">
        <v>46</v>
      </c>
      <c r="R92" s="18">
        <v>20.103400000000001</v>
      </c>
      <c r="S92" s="18">
        <v>3.6006</v>
      </c>
    </row>
    <row r="93" spans="1:19" ht="19" x14ac:dyDescent="0.25">
      <c r="A93" s="10">
        <v>4</v>
      </c>
      <c r="B93" s="10">
        <v>591229105</v>
      </c>
      <c r="C93" s="10">
        <v>272</v>
      </c>
      <c r="D93" s="17">
        <v>11</v>
      </c>
      <c r="E93" s="17">
        <v>0</v>
      </c>
      <c r="F93" s="18">
        <v>1.3087599999999999</v>
      </c>
      <c r="G93" s="17">
        <v>63</v>
      </c>
      <c r="H93" s="18">
        <v>48.5749</v>
      </c>
      <c r="I93" s="18">
        <v>6.9287000000000001</v>
      </c>
      <c r="J93" s="8"/>
      <c r="K93" s="10">
        <v>4</v>
      </c>
      <c r="L93" s="10">
        <v>591229105</v>
      </c>
      <c r="M93" s="10">
        <v>266</v>
      </c>
      <c r="N93" s="17">
        <v>15</v>
      </c>
      <c r="O93" s="17">
        <v>0</v>
      </c>
      <c r="P93" s="18">
        <v>1.32402</v>
      </c>
      <c r="Q93" s="17">
        <v>63</v>
      </c>
      <c r="R93" s="18">
        <v>67.320700000000002</v>
      </c>
      <c r="S93" s="18">
        <v>7.1676000000000002</v>
      </c>
    </row>
    <row r="94" spans="1:19" ht="19" x14ac:dyDescent="0.25">
      <c r="A94" s="10"/>
      <c r="B94" s="10"/>
      <c r="C94" s="10">
        <v>165</v>
      </c>
      <c r="D94" s="17">
        <v>9</v>
      </c>
      <c r="E94" s="17">
        <v>0</v>
      </c>
      <c r="F94" s="18">
        <v>0.79017000000000004</v>
      </c>
      <c r="G94" s="17">
        <v>47</v>
      </c>
      <c r="H94" s="18">
        <v>39.801600000000001</v>
      </c>
      <c r="I94" s="18">
        <v>6.8959999999999999</v>
      </c>
      <c r="J94" s="8"/>
      <c r="K94" s="10"/>
      <c r="L94" s="10"/>
      <c r="M94" s="10">
        <v>156</v>
      </c>
      <c r="N94" s="17">
        <v>12</v>
      </c>
      <c r="O94" s="17">
        <v>0</v>
      </c>
      <c r="P94" s="18">
        <v>0.77490999999999999</v>
      </c>
      <c r="Q94" s="17">
        <v>47</v>
      </c>
      <c r="R94" s="18">
        <v>39.717100000000002</v>
      </c>
      <c r="S94" s="18">
        <v>7.1528999999999998</v>
      </c>
    </row>
    <row r="95" spans="1:19" ht="19" x14ac:dyDescent="0.25">
      <c r="A95" s="10">
        <v>5</v>
      </c>
      <c r="B95" s="10">
        <v>229105</v>
      </c>
      <c r="C95" s="10">
        <v>260</v>
      </c>
      <c r="D95" s="17">
        <v>6</v>
      </c>
      <c r="E95" s="17">
        <v>0</v>
      </c>
      <c r="F95" s="18">
        <v>0.63290999999999997</v>
      </c>
      <c r="G95" s="17">
        <v>65</v>
      </c>
      <c r="H95" s="18">
        <v>30.9191</v>
      </c>
      <c r="I95" s="18">
        <v>3.5053000000000001</v>
      </c>
      <c r="J95" s="8"/>
      <c r="K95" s="10">
        <v>5</v>
      </c>
      <c r="L95" s="10">
        <v>229105</v>
      </c>
      <c r="M95" s="10">
        <v>255</v>
      </c>
      <c r="N95" s="17">
        <v>8</v>
      </c>
      <c r="O95" s="17">
        <v>0</v>
      </c>
      <c r="P95" s="18">
        <v>0.62190000000000001</v>
      </c>
      <c r="Q95" s="17">
        <v>65</v>
      </c>
      <c r="R95" s="18">
        <v>32.1999</v>
      </c>
      <c r="S95" s="18">
        <v>3.5118</v>
      </c>
    </row>
    <row r="96" spans="1:19" ht="19" x14ac:dyDescent="0.25">
      <c r="A96" s="14"/>
      <c r="B96" s="10"/>
      <c r="C96" s="10">
        <v>113</v>
      </c>
      <c r="D96" s="17">
        <v>5</v>
      </c>
      <c r="E96" s="17">
        <v>0</v>
      </c>
      <c r="F96" s="18">
        <v>0.26190000000000002</v>
      </c>
      <c r="G96" s="17">
        <v>48</v>
      </c>
      <c r="H96" s="18">
        <v>25.4312</v>
      </c>
      <c r="I96" s="18">
        <v>3.3374000000000001</v>
      </c>
      <c r="J96" s="8"/>
      <c r="K96" s="14"/>
      <c r="L96" s="10"/>
      <c r="M96" s="10">
        <v>114</v>
      </c>
      <c r="N96" s="17">
        <v>6</v>
      </c>
      <c r="O96" s="17">
        <v>0</v>
      </c>
      <c r="P96" s="18">
        <v>0.27290999999999999</v>
      </c>
      <c r="Q96" s="17">
        <v>48</v>
      </c>
      <c r="R96" s="18">
        <v>26.5837</v>
      </c>
      <c r="S96" s="18">
        <v>3.4472</v>
      </c>
    </row>
    <row r="97" spans="1:19" ht="19" x14ac:dyDescent="0.25">
      <c r="A97" s="10">
        <v>6</v>
      </c>
      <c r="B97" s="10">
        <v>123456789</v>
      </c>
      <c r="C97" s="10">
        <v>276</v>
      </c>
      <c r="D97" s="17">
        <v>9</v>
      </c>
      <c r="E97" s="17">
        <v>0</v>
      </c>
      <c r="F97" s="18">
        <v>0.92412000000000005</v>
      </c>
      <c r="G97" s="17">
        <v>78</v>
      </c>
      <c r="H97" s="18">
        <v>41.626100000000001</v>
      </c>
      <c r="I97" s="18">
        <v>4.8213999999999997</v>
      </c>
      <c r="J97" s="8"/>
      <c r="K97" s="10">
        <v>6</v>
      </c>
      <c r="L97" s="10">
        <v>123456789</v>
      </c>
      <c r="M97" s="10">
        <v>281</v>
      </c>
      <c r="N97" s="17">
        <v>9</v>
      </c>
      <c r="O97" s="17">
        <v>0</v>
      </c>
      <c r="P97" s="18">
        <v>0.95272000000000001</v>
      </c>
      <c r="Q97" s="17">
        <v>78</v>
      </c>
      <c r="R97" s="18">
        <v>34.7637</v>
      </c>
      <c r="S97" s="18">
        <v>4.8822000000000001</v>
      </c>
    </row>
    <row r="98" spans="1:19" ht="19" x14ac:dyDescent="0.25">
      <c r="A98" s="14"/>
      <c r="B98" s="10"/>
      <c r="C98" s="10">
        <v>145</v>
      </c>
      <c r="D98" s="17">
        <v>7</v>
      </c>
      <c r="E98" s="17">
        <v>0</v>
      </c>
      <c r="F98" s="18">
        <v>0.51105999999999996</v>
      </c>
      <c r="G98" s="17">
        <v>46</v>
      </c>
      <c r="H98" s="18">
        <v>32.7866</v>
      </c>
      <c r="I98" s="18">
        <v>5.0753000000000004</v>
      </c>
      <c r="J98" s="8"/>
      <c r="K98" s="14"/>
      <c r="L98" s="10"/>
      <c r="M98" s="10">
        <v>126</v>
      </c>
      <c r="N98" s="17">
        <v>11</v>
      </c>
      <c r="O98" s="17">
        <v>0</v>
      </c>
      <c r="P98" s="18">
        <v>0.48244999999999999</v>
      </c>
      <c r="Q98" s="17">
        <v>45</v>
      </c>
      <c r="R98" s="18">
        <v>35.542499999999997</v>
      </c>
      <c r="S98" s="18">
        <v>5.5137</v>
      </c>
    </row>
    <row r="99" spans="1:19" ht="19" x14ac:dyDescent="0.25">
      <c r="A99" s="10">
        <v>7</v>
      </c>
      <c r="B99" s="10">
        <v>987654321</v>
      </c>
      <c r="C99" s="10">
        <v>277</v>
      </c>
      <c r="D99" s="17">
        <v>10</v>
      </c>
      <c r="E99" s="17">
        <v>1</v>
      </c>
      <c r="F99" s="18">
        <v>1.17073</v>
      </c>
      <c r="G99" s="17">
        <v>68</v>
      </c>
      <c r="H99" s="18">
        <v>48.5749</v>
      </c>
      <c r="I99" s="18">
        <v>6.0823999999999998</v>
      </c>
      <c r="J99" s="8"/>
      <c r="K99" s="10">
        <v>7</v>
      </c>
      <c r="L99" s="10">
        <v>987654321</v>
      </c>
      <c r="M99" s="10">
        <v>285</v>
      </c>
      <c r="N99" s="17">
        <v>13</v>
      </c>
      <c r="O99" s="17">
        <v>1</v>
      </c>
      <c r="P99" s="18">
        <v>1.2390600000000001</v>
      </c>
      <c r="Q99" s="17">
        <v>68</v>
      </c>
      <c r="R99" s="18">
        <v>62.3324</v>
      </c>
      <c r="S99" s="18">
        <v>6.2569999999999997</v>
      </c>
    </row>
    <row r="100" spans="1:19" ht="19" x14ac:dyDescent="0.25">
      <c r="A100" s="14"/>
      <c r="B100" s="10"/>
      <c r="C100" s="10">
        <v>151</v>
      </c>
      <c r="D100" s="17">
        <v>7</v>
      </c>
      <c r="E100" s="17">
        <v>0</v>
      </c>
      <c r="F100" s="18">
        <v>0.68964000000000003</v>
      </c>
      <c r="G100" s="17">
        <v>34</v>
      </c>
      <c r="H100" s="18">
        <v>32.699599999999997</v>
      </c>
      <c r="I100" s="18">
        <v>6.5766</v>
      </c>
      <c r="J100" s="8"/>
      <c r="K100" s="14"/>
      <c r="L100" s="10"/>
      <c r="M100" s="10">
        <v>133</v>
      </c>
      <c r="N100" s="17">
        <v>10</v>
      </c>
      <c r="O100" s="17">
        <v>0</v>
      </c>
      <c r="P100" s="18">
        <v>0.62129999999999996</v>
      </c>
      <c r="Q100" s="17">
        <v>33</v>
      </c>
      <c r="R100" s="18">
        <v>44.482799999999997</v>
      </c>
      <c r="S100" s="18">
        <v>6.7267999999999999</v>
      </c>
    </row>
    <row r="101" spans="1:19" ht="19" x14ac:dyDescent="0.25">
      <c r="A101" s="10">
        <v>8</v>
      </c>
      <c r="B101" s="10">
        <v>24681012</v>
      </c>
      <c r="C101" s="10">
        <v>284</v>
      </c>
      <c r="D101" s="17">
        <v>6</v>
      </c>
      <c r="E101" s="17">
        <v>1</v>
      </c>
      <c r="F101" s="18">
        <v>0.82086999999999999</v>
      </c>
      <c r="G101" s="17">
        <v>71</v>
      </c>
      <c r="H101" s="18">
        <v>29.939499999999999</v>
      </c>
      <c r="I101" s="18">
        <v>4.1551</v>
      </c>
      <c r="J101" s="8"/>
      <c r="K101" s="10">
        <v>8</v>
      </c>
      <c r="L101" s="10">
        <v>24681012</v>
      </c>
      <c r="M101" s="10">
        <v>274</v>
      </c>
      <c r="N101" s="17">
        <v>10</v>
      </c>
      <c r="O101" s="17">
        <v>1</v>
      </c>
      <c r="P101" s="18">
        <v>0.82428000000000001</v>
      </c>
      <c r="Q101" s="17">
        <v>71</v>
      </c>
      <c r="R101" s="18">
        <v>28.3841</v>
      </c>
      <c r="S101" s="18">
        <v>4.3246000000000002</v>
      </c>
    </row>
    <row r="102" spans="1:19" ht="19" x14ac:dyDescent="0.25">
      <c r="A102" s="14"/>
      <c r="B102" s="10"/>
      <c r="C102" s="10">
        <v>144</v>
      </c>
      <c r="D102" s="17">
        <v>7</v>
      </c>
      <c r="E102" s="17">
        <v>0</v>
      </c>
      <c r="F102" s="18">
        <v>0.44664999999999999</v>
      </c>
      <c r="G102" s="17">
        <v>44</v>
      </c>
      <c r="H102" s="18">
        <v>29.067599999999999</v>
      </c>
      <c r="I102" s="18">
        <v>4.4664000000000001</v>
      </c>
      <c r="J102" s="8"/>
      <c r="K102" s="14"/>
      <c r="L102" s="10"/>
      <c r="M102" s="10">
        <v>131</v>
      </c>
      <c r="N102" s="17">
        <v>8</v>
      </c>
      <c r="O102" s="17">
        <v>0</v>
      </c>
      <c r="P102" s="18">
        <v>0.44324000000000002</v>
      </c>
      <c r="Q102" s="17">
        <v>40</v>
      </c>
      <c r="R102" s="18">
        <v>28.8093</v>
      </c>
      <c r="S102" s="18">
        <v>4.8722000000000003</v>
      </c>
    </row>
    <row r="103" spans="1:19" ht="19" x14ac:dyDescent="0.25">
      <c r="A103" s="10">
        <v>9</v>
      </c>
      <c r="B103" s="10">
        <v>135791113</v>
      </c>
      <c r="C103" s="10">
        <v>251</v>
      </c>
      <c r="D103" s="17">
        <v>7</v>
      </c>
      <c r="E103" s="17">
        <v>1</v>
      </c>
      <c r="F103" s="18">
        <v>0.66405000000000003</v>
      </c>
      <c r="G103" s="17">
        <v>73</v>
      </c>
      <c r="H103" s="18">
        <v>29.8583</v>
      </c>
      <c r="I103" s="18">
        <v>3.8016999999999999</v>
      </c>
      <c r="J103" s="8"/>
      <c r="K103" s="10">
        <v>9</v>
      </c>
      <c r="L103" s="10">
        <v>135791113</v>
      </c>
      <c r="M103" s="10">
        <v>253</v>
      </c>
      <c r="N103" s="17">
        <v>9</v>
      </c>
      <c r="O103" s="17">
        <v>1</v>
      </c>
      <c r="P103" s="18">
        <v>0.67834000000000005</v>
      </c>
      <c r="Q103" s="17">
        <v>73</v>
      </c>
      <c r="R103" s="18">
        <v>34.176400000000001</v>
      </c>
      <c r="S103" s="18">
        <v>3.843</v>
      </c>
    </row>
    <row r="104" spans="1:19" ht="19" x14ac:dyDescent="0.25">
      <c r="A104" s="14"/>
      <c r="B104" s="10"/>
      <c r="C104" s="10">
        <v>105</v>
      </c>
      <c r="D104" s="17">
        <v>5</v>
      </c>
      <c r="E104" s="17">
        <v>0</v>
      </c>
      <c r="F104" s="18">
        <v>0.28442000000000001</v>
      </c>
      <c r="G104" s="17">
        <v>41</v>
      </c>
      <c r="H104" s="18">
        <v>25.452999999999999</v>
      </c>
      <c r="I104" s="18">
        <v>3.9005999999999998</v>
      </c>
      <c r="J104" s="8"/>
      <c r="K104" s="14"/>
      <c r="L104" s="10"/>
      <c r="M104" s="10">
        <v>97</v>
      </c>
      <c r="N104" s="17">
        <v>6</v>
      </c>
      <c r="O104" s="17">
        <v>0</v>
      </c>
      <c r="P104" s="18">
        <v>0.27012000000000003</v>
      </c>
      <c r="Q104" s="17">
        <v>41</v>
      </c>
      <c r="R104" s="18">
        <v>29.994599999999998</v>
      </c>
      <c r="S104" s="18">
        <v>4.01</v>
      </c>
    </row>
    <row r="105" spans="1:19" ht="19" x14ac:dyDescent="0.25">
      <c r="A105" s="10">
        <v>10</v>
      </c>
      <c r="B105" s="10">
        <v>35978919</v>
      </c>
      <c r="C105" s="10">
        <v>268</v>
      </c>
      <c r="D105" s="25">
        <v>10</v>
      </c>
      <c r="E105" s="25">
        <v>0</v>
      </c>
      <c r="F105" s="26">
        <v>0.86080999999999996</v>
      </c>
      <c r="G105" s="25">
        <v>58</v>
      </c>
      <c r="H105" s="26">
        <v>37.978499999999997</v>
      </c>
      <c r="I105" s="26">
        <v>4.6252000000000004</v>
      </c>
      <c r="K105" s="10">
        <v>10</v>
      </c>
      <c r="L105" s="10">
        <v>35978919</v>
      </c>
      <c r="M105" s="10">
        <v>269</v>
      </c>
      <c r="N105" s="25">
        <v>11</v>
      </c>
      <c r="O105" s="25">
        <v>0</v>
      </c>
      <c r="P105" s="26">
        <v>0.87517999999999996</v>
      </c>
      <c r="Q105" s="25">
        <v>58</v>
      </c>
      <c r="R105" s="26">
        <v>42.966900000000003</v>
      </c>
      <c r="S105" s="26">
        <v>4.6848999999999998</v>
      </c>
    </row>
    <row r="106" spans="1:19" ht="19" x14ac:dyDescent="0.25">
      <c r="A106" s="14"/>
      <c r="B106" s="10"/>
      <c r="C106" s="10">
        <v>143</v>
      </c>
      <c r="D106" s="25">
        <v>8</v>
      </c>
      <c r="E106" s="25">
        <v>0</v>
      </c>
      <c r="F106" s="26">
        <v>0.41924</v>
      </c>
      <c r="G106" s="25">
        <v>60</v>
      </c>
      <c r="H106" s="26">
        <v>42.194899999999997</v>
      </c>
      <c r="I106" s="26">
        <v>4.2217000000000002</v>
      </c>
      <c r="K106" s="14"/>
      <c r="L106" s="10"/>
      <c r="M106" s="10">
        <v>128</v>
      </c>
      <c r="N106" s="25">
        <v>11</v>
      </c>
      <c r="O106" s="25">
        <v>0</v>
      </c>
      <c r="P106" s="26">
        <v>0.40487000000000001</v>
      </c>
      <c r="Q106" s="25">
        <v>58</v>
      </c>
      <c r="R106" s="26">
        <v>40.5122</v>
      </c>
      <c r="S106" s="26">
        <v>4.5548000000000002</v>
      </c>
    </row>
    <row r="107" spans="1:19" ht="19" x14ac:dyDescent="0.25">
      <c r="A107" s="10">
        <v>11</v>
      </c>
      <c r="B107" s="10">
        <v>57978018</v>
      </c>
      <c r="C107" s="10">
        <v>256</v>
      </c>
      <c r="D107" s="25">
        <v>5</v>
      </c>
      <c r="E107" s="25">
        <v>0</v>
      </c>
      <c r="F107" s="26">
        <v>0.55725999999999998</v>
      </c>
      <c r="G107" s="25">
        <v>72</v>
      </c>
      <c r="H107" s="26">
        <v>17.075199999999999</v>
      </c>
      <c r="I107" s="26">
        <v>3.1345000000000001</v>
      </c>
      <c r="J107" s="1"/>
      <c r="K107" s="10">
        <v>11</v>
      </c>
      <c r="L107" s="10">
        <v>57978018</v>
      </c>
      <c r="M107" s="10">
        <v>255</v>
      </c>
      <c r="N107" s="25">
        <v>4</v>
      </c>
      <c r="O107" s="25">
        <v>0</v>
      </c>
      <c r="P107" s="26">
        <v>0.54888999999999999</v>
      </c>
      <c r="Q107" s="25">
        <v>72</v>
      </c>
      <c r="R107" s="26">
        <v>18.7316</v>
      </c>
      <c r="S107" s="26">
        <v>3.0994999999999999</v>
      </c>
    </row>
    <row r="108" spans="1:19" ht="19" x14ac:dyDescent="0.25">
      <c r="A108" s="14"/>
      <c r="B108" s="10"/>
      <c r="C108" s="10">
        <v>103</v>
      </c>
      <c r="D108" s="25">
        <v>4</v>
      </c>
      <c r="E108" s="25">
        <v>0</v>
      </c>
      <c r="F108" s="26">
        <v>0.22123000000000001</v>
      </c>
      <c r="G108" s="25">
        <v>46</v>
      </c>
      <c r="H108" s="26">
        <v>16.352499999999999</v>
      </c>
      <c r="I108" s="26">
        <v>3.0929000000000002</v>
      </c>
      <c r="K108" s="14"/>
      <c r="L108" s="10"/>
      <c r="M108" s="10">
        <v>107</v>
      </c>
      <c r="N108" s="25">
        <v>6</v>
      </c>
      <c r="O108" s="25">
        <v>0</v>
      </c>
      <c r="P108" s="26">
        <v>0.2296</v>
      </c>
      <c r="Q108" s="25">
        <v>46</v>
      </c>
      <c r="R108" s="26">
        <v>18.3278</v>
      </c>
      <c r="S108" s="26">
        <v>3.0899000000000001</v>
      </c>
    </row>
    <row r="109" spans="1:19" ht="19" x14ac:dyDescent="0.25">
      <c r="A109" s="10">
        <v>12</v>
      </c>
      <c r="B109" s="10">
        <v>357978919</v>
      </c>
      <c r="C109" s="10">
        <v>258</v>
      </c>
      <c r="D109" s="25">
        <v>9</v>
      </c>
      <c r="E109" s="25">
        <v>1</v>
      </c>
      <c r="F109" s="26">
        <v>1.2352799999999999</v>
      </c>
      <c r="G109" s="25">
        <v>58</v>
      </c>
      <c r="H109" s="26">
        <v>42.184199999999997</v>
      </c>
      <c r="I109" s="26">
        <v>6.2308000000000003</v>
      </c>
      <c r="K109" s="10">
        <v>12</v>
      </c>
      <c r="L109" s="10">
        <v>357978919</v>
      </c>
      <c r="M109" s="10">
        <v>282</v>
      </c>
      <c r="N109" s="25">
        <v>10</v>
      </c>
      <c r="O109" s="25">
        <v>1</v>
      </c>
      <c r="P109" s="26">
        <v>1.3323799999999999</v>
      </c>
      <c r="Q109" s="25">
        <v>58</v>
      </c>
      <c r="R109" s="26">
        <v>47.399900000000002</v>
      </c>
      <c r="S109" s="26">
        <v>6.7929000000000004</v>
      </c>
    </row>
    <row r="110" spans="1:19" ht="19" x14ac:dyDescent="0.25">
      <c r="A110" s="14"/>
      <c r="B110" s="10"/>
      <c r="C110" s="10">
        <v>156</v>
      </c>
      <c r="D110" s="25">
        <v>9</v>
      </c>
      <c r="E110" s="25">
        <v>0</v>
      </c>
      <c r="F110" s="26">
        <v>0.73404000000000003</v>
      </c>
      <c r="G110" s="25">
        <v>43</v>
      </c>
      <c r="H110" s="26">
        <v>40.495800000000003</v>
      </c>
      <c r="I110" s="26">
        <v>6.7756999999999996</v>
      </c>
      <c r="K110" s="14"/>
      <c r="L110" s="10"/>
      <c r="M110" s="10">
        <v>138</v>
      </c>
      <c r="N110" s="25">
        <v>14</v>
      </c>
      <c r="O110" s="25">
        <v>0</v>
      </c>
      <c r="P110" s="26">
        <v>0.63695000000000002</v>
      </c>
      <c r="Q110" s="25">
        <v>42</v>
      </c>
      <c r="R110" s="26">
        <v>47.383600000000001</v>
      </c>
      <c r="S110" s="26">
        <v>6.6463000000000001</v>
      </c>
    </row>
    <row r="111" spans="1:19" ht="19" x14ac:dyDescent="0.25">
      <c r="A111" s="10">
        <v>13</v>
      </c>
      <c r="B111" s="10">
        <v>543459781</v>
      </c>
      <c r="C111" s="10">
        <v>273</v>
      </c>
      <c r="D111" s="25">
        <v>11</v>
      </c>
      <c r="E111" s="25">
        <v>0</v>
      </c>
      <c r="F111" s="26">
        <v>0.98821000000000003</v>
      </c>
      <c r="G111" s="25">
        <v>69</v>
      </c>
      <c r="H111" s="26">
        <v>55.040999999999997</v>
      </c>
      <c r="I111" s="26">
        <v>5.2125000000000004</v>
      </c>
      <c r="K111" s="10">
        <v>13</v>
      </c>
      <c r="L111" s="10">
        <v>543459781</v>
      </c>
      <c r="M111" s="10">
        <v>273</v>
      </c>
      <c r="N111" s="25">
        <v>11</v>
      </c>
      <c r="O111" s="25">
        <v>0</v>
      </c>
      <c r="P111" s="26">
        <v>1.05443</v>
      </c>
      <c r="Q111" s="25">
        <v>69</v>
      </c>
      <c r="R111" s="26">
        <v>47.635800000000003</v>
      </c>
      <c r="S111" s="26">
        <v>5.5617999999999999</v>
      </c>
    </row>
    <row r="112" spans="1:19" ht="19" x14ac:dyDescent="0.25">
      <c r="A112" s="14"/>
      <c r="B112" s="10"/>
      <c r="C112" s="10">
        <v>141</v>
      </c>
      <c r="D112" s="25">
        <v>6</v>
      </c>
      <c r="E112" s="25">
        <v>0</v>
      </c>
      <c r="F112" s="26">
        <v>0.54579999999999995</v>
      </c>
      <c r="G112" s="25">
        <v>40</v>
      </c>
      <c r="H112" s="26">
        <v>28.7577</v>
      </c>
      <c r="I112" s="26">
        <v>5.5740999999999996</v>
      </c>
      <c r="K112" s="14"/>
      <c r="L112" s="10"/>
      <c r="M112" s="10">
        <v>123</v>
      </c>
      <c r="N112" s="25">
        <v>13</v>
      </c>
      <c r="O112" s="25">
        <v>0</v>
      </c>
      <c r="P112" s="26">
        <v>0.47958000000000001</v>
      </c>
      <c r="Q112" s="25">
        <v>38</v>
      </c>
      <c r="R112" s="26">
        <v>43.0901</v>
      </c>
      <c r="S112" s="26">
        <v>5.6146000000000003</v>
      </c>
    </row>
    <row r="113" spans="1:19" x14ac:dyDescent="0.2">
      <c r="A113" s="14"/>
      <c r="B113" s="15" t="s">
        <v>15</v>
      </c>
      <c r="C113" s="16">
        <f>SUM(C87,C89,C91,C93,C95,C97,C99,C101,C103,C105,C107,C109,C111)/$V$3</f>
        <v>268.30769230769232</v>
      </c>
      <c r="D113" s="16">
        <f>SUM(D87,D89,D91,D93,D95,D97,D99,D101,D103,D105,D107,D109,D111)/$V$3</f>
        <v>8.1538461538461533</v>
      </c>
      <c r="E113" s="16">
        <f>SUM(E87,E89,E91,E93,E95,E97,E99,E101,E103,E105,E107,E109,E111)/$V$3</f>
        <v>0.30769230769230771</v>
      </c>
      <c r="F113" s="16">
        <f>SUM(F87,F89,F91,F93,F95,F97,F99,F101,F103,F105,F107,F109,F111)/$V$3</f>
        <v>0.89502230769230784</v>
      </c>
      <c r="G113" s="16">
        <f>SUM(G87,G89,G91,G93,G95,G97,G99,G101,G103,G105,G107,G109,G111)/$V$3</f>
        <v>66.692307692307693</v>
      </c>
      <c r="H113" s="16">
        <f>SUM(H87,H89,H91,H93,H95,H97,H99,H101,H103,H105,H107,H109,H111)/$V$3</f>
        <v>38.024130769230766</v>
      </c>
      <c r="I113" s="16">
        <f>SUM(I87,I89,I91,I93,I95,I97,I99,I101,I103,I105,I107,I109,I111)/$V$3</f>
        <v>4.7394846153846153</v>
      </c>
      <c r="J113" s="8"/>
      <c r="K113" s="14"/>
      <c r="L113" s="15" t="s">
        <v>15</v>
      </c>
      <c r="M113" s="16">
        <f>SUM(M87,M89,M91,M93,M95,M97,M99,M101,M103,M105,M107,M109,M111)/$V$3</f>
        <v>268.84615384615387</v>
      </c>
      <c r="N113" s="16">
        <f t="shared" ref="N113:S113" si="13">SUM(N87,N89,N91,N93,N95,N97,N99,N101,N103,N105,N107,N109,N111)/$V$3</f>
        <v>9.6923076923076916</v>
      </c>
      <c r="O113" s="16">
        <f t="shared" si="13"/>
        <v>0.30769230769230771</v>
      </c>
      <c r="P113" s="16">
        <f t="shared" si="13"/>
        <v>0.91009307692307695</v>
      </c>
      <c r="Q113" s="16">
        <f t="shared" si="13"/>
        <v>66.692307692307693</v>
      </c>
      <c r="R113" s="16">
        <f t="shared" si="13"/>
        <v>41.206284615384611</v>
      </c>
      <c r="S113" s="16">
        <f t="shared" si="13"/>
        <v>4.8412076923076928</v>
      </c>
    </row>
    <row r="114" spans="1:19" x14ac:dyDescent="0.2">
      <c r="A114" s="14"/>
      <c r="B114" s="15" t="s">
        <v>16</v>
      </c>
      <c r="C114" s="16">
        <f>SUM(C88,C90,C92,C94,C96,C98,C100,C102,C104,C106,C108,C110,C112)/$V$3</f>
        <v>134.76923076923077</v>
      </c>
      <c r="D114" s="16">
        <f>SUM(D88,D90,D92,D94,D96,D98,D100,D102,D104,D106,D108,D110,D112)/$V$3</f>
        <v>6.8461538461538458</v>
      </c>
      <c r="E114" s="16">
        <f>SUM(E88,E90,E92,E94,E96,E98,E100,E102,E104,E106,E108,E110,E112)/$V$3</f>
        <v>0</v>
      </c>
      <c r="F114" s="16">
        <f>SUM(F88,F90,F92,F94,F96,F98,F100,F102,F104,F106,F108,F110,F112)/$V$3</f>
        <v>0.4647138461538462</v>
      </c>
      <c r="G114" s="16">
        <f>SUM(G88,G90,G92,G94,G96,G98,G100,G102,G104,G106,G108,G110,G112)/$V$3</f>
        <v>45.153846153846153</v>
      </c>
      <c r="H114" s="16">
        <f>SUM(H88,H90,H92,H94,H96,H98,H100,H102,H104,H106,H108,H110,H112)/$V$3</f>
        <v>30.40963076923077</v>
      </c>
      <c r="I114" s="16">
        <f>SUM(I88,I90,I92,I94,I96,I98,I100,I102,I104,I106,I108,I110,I112)/$V$3</f>
        <v>4.8126230769230762</v>
      </c>
      <c r="J114" s="8"/>
      <c r="K114" s="14"/>
      <c r="L114" s="15" t="s">
        <v>16</v>
      </c>
      <c r="M114" s="16">
        <f>SUM(M88,M90,M92,M94,M96,M98,M100,M102,M104,M106,M108,M110,M112)/$V$3</f>
        <v>126</v>
      </c>
      <c r="N114" s="16">
        <f t="shared" ref="N114:S114" si="14">SUM(N88,N90,N92,N94,N96,N98,N100,N102,N104,N106,N108,N110,N112)/$V$3</f>
        <v>9.5384615384615383</v>
      </c>
      <c r="O114" s="16">
        <f t="shared" si="14"/>
        <v>0</v>
      </c>
      <c r="P114" s="16">
        <f t="shared" si="14"/>
        <v>0.44964230769230762</v>
      </c>
      <c r="Q114" s="16">
        <f t="shared" si="14"/>
        <v>44</v>
      </c>
      <c r="R114" s="16">
        <f t="shared" si="14"/>
        <v>35.043938461538467</v>
      </c>
      <c r="S114" s="16">
        <f t="shared" si="14"/>
        <v>5.0267230769230764</v>
      </c>
    </row>
    <row r="115" spans="1:19" ht="19" x14ac:dyDescent="0.25">
      <c r="A115" s="1"/>
      <c r="B115" s="3" t="s">
        <v>14</v>
      </c>
      <c r="C115" s="7">
        <f>SUM(C87:C112) / $V$3</f>
        <v>403.07692307692309</v>
      </c>
      <c r="D115" s="7">
        <f>SUM(D87:D112) / ($V$3 * 2)</f>
        <v>7.5</v>
      </c>
      <c r="E115" s="7">
        <f t="shared" ref="E115:I115" si="15">SUM(E87:E112) / ($V$3 * 2)</f>
        <v>0.15384615384615385</v>
      </c>
      <c r="F115" s="7">
        <f t="shared" si="15"/>
        <v>0.67986807692307683</v>
      </c>
      <c r="G115" s="7">
        <f t="shared" si="15"/>
        <v>55.92307692307692</v>
      </c>
      <c r="H115" s="7">
        <f t="shared" si="15"/>
        <v>34.216880769230762</v>
      </c>
      <c r="I115" s="7">
        <f t="shared" si="15"/>
        <v>4.7760538461538466</v>
      </c>
      <c r="J115" s="1"/>
      <c r="K115" s="1"/>
      <c r="L115" s="3" t="s">
        <v>14</v>
      </c>
      <c r="M115" s="7">
        <f>SUM(M87:M112) / $V$3</f>
        <v>394.84615384615387</v>
      </c>
      <c r="N115" s="7">
        <f>SUM(N87:N112) / ($V$3 * 2)</f>
        <v>9.615384615384615</v>
      </c>
      <c r="O115" s="7">
        <f t="shared" ref="O115:S115" si="16">SUM(O87:O112) / ($V$3 * 2)</f>
        <v>0.15384615384615385</v>
      </c>
      <c r="P115" s="7">
        <f t="shared" si="16"/>
        <v>0.67986769230769228</v>
      </c>
      <c r="Q115" s="7">
        <f t="shared" si="16"/>
        <v>55.346153846153847</v>
      </c>
      <c r="R115" s="7">
        <f t="shared" si="16"/>
        <v>38.125111538461546</v>
      </c>
      <c r="S115" s="7">
        <f t="shared" si="16"/>
        <v>4.9339653846153864</v>
      </c>
    </row>
    <row r="116" spans="1:19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24" x14ac:dyDescent="0.3">
      <c r="A119" s="5" t="s">
        <v>21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x14ac:dyDescent="0.2">
      <c r="A120" s="10" t="s">
        <v>8</v>
      </c>
      <c r="B120" s="10" t="s">
        <v>0</v>
      </c>
      <c r="C120" s="10" t="s">
        <v>1</v>
      </c>
      <c r="D120" s="10" t="s">
        <v>2</v>
      </c>
      <c r="E120" s="10" t="s">
        <v>3</v>
      </c>
      <c r="F120" s="10" t="s">
        <v>4</v>
      </c>
      <c r="G120" s="10" t="s">
        <v>5</v>
      </c>
      <c r="H120" s="10" t="s">
        <v>6</v>
      </c>
      <c r="I120" s="10" t="s">
        <v>7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9" x14ac:dyDescent="0.25">
      <c r="A121" s="10">
        <v>1</v>
      </c>
      <c r="B121" s="10">
        <v>9229105</v>
      </c>
      <c r="C121" s="10">
        <v>348</v>
      </c>
      <c r="D121" s="17">
        <v>3</v>
      </c>
      <c r="E121" s="17">
        <v>0</v>
      </c>
      <c r="F121" s="19">
        <v>3.959E-2</v>
      </c>
      <c r="G121" s="17">
        <v>311</v>
      </c>
      <c r="H121" s="18">
        <v>3.8191999999999999</v>
      </c>
      <c r="I121" s="19">
        <v>0.1638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ht="19" x14ac:dyDescent="0.25">
      <c r="A122" s="10">
        <v>2</v>
      </c>
      <c r="B122" s="10">
        <v>1229105</v>
      </c>
      <c r="C122" s="10">
        <v>345</v>
      </c>
      <c r="D122" s="17">
        <v>2</v>
      </c>
      <c r="E122" s="17">
        <v>0</v>
      </c>
      <c r="F122" s="19">
        <v>2.8559999999999999E-2</v>
      </c>
      <c r="G122" s="17">
        <v>314</v>
      </c>
      <c r="H122" s="18">
        <v>3.7608000000000001</v>
      </c>
      <c r="I122" s="19">
        <v>0.1191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ht="19" x14ac:dyDescent="0.25">
      <c r="A123" s="10">
        <v>3</v>
      </c>
      <c r="B123" s="10">
        <v>91229105</v>
      </c>
      <c r="C123" s="10">
        <v>335</v>
      </c>
      <c r="D123" s="17">
        <v>3</v>
      </c>
      <c r="E123" s="17">
        <v>0</v>
      </c>
      <c r="F123" s="19">
        <v>3.6400000000000002E-2</v>
      </c>
      <c r="G123" s="17">
        <v>303</v>
      </c>
      <c r="H123" s="18">
        <v>3.5693000000000001</v>
      </c>
      <c r="I123" s="19">
        <v>0.15640000000000001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ht="19" x14ac:dyDescent="0.25">
      <c r="A124" s="10">
        <v>4</v>
      </c>
      <c r="B124" s="10">
        <v>591229105</v>
      </c>
      <c r="C124" s="10">
        <v>354</v>
      </c>
      <c r="D124" s="17">
        <v>4</v>
      </c>
      <c r="E124" s="17">
        <v>0</v>
      </c>
      <c r="F124" s="19">
        <v>9.5850000000000005E-2</v>
      </c>
      <c r="G124" s="17">
        <v>290</v>
      </c>
      <c r="H124" s="18">
        <v>4.7926000000000002</v>
      </c>
      <c r="I124" s="19">
        <v>0.38979999999999998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ht="19" x14ac:dyDescent="0.25">
      <c r="A125" s="10">
        <v>5</v>
      </c>
      <c r="B125" s="10">
        <v>229105</v>
      </c>
      <c r="C125" s="10">
        <v>336</v>
      </c>
      <c r="D125" s="17">
        <v>3</v>
      </c>
      <c r="E125" s="17">
        <v>0</v>
      </c>
      <c r="F125" s="19">
        <v>2.9350000000000001E-2</v>
      </c>
      <c r="G125" s="17">
        <v>314</v>
      </c>
      <c r="H125" s="18">
        <v>3.5526</v>
      </c>
      <c r="I125" s="19">
        <v>0.1258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ht="19" x14ac:dyDescent="0.25">
      <c r="A126" s="10">
        <v>6</v>
      </c>
      <c r="B126" s="10">
        <v>123456789</v>
      </c>
      <c r="C126" s="28">
        <v>348</v>
      </c>
      <c r="D126" s="17">
        <v>3</v>
      </c>
      <c r="E126" s="17">
        <v>0</v>
      </c>
      <c r="F126" s="19">
        <v>5.7140000000000003E-2</v>
      </c>
      <c r="G126" s="17">
        <v>313</v>
      </c>
      <c r="H126" s="18">
        <v>6.6234999999999999</v>
      </c>
      <c r="I126" s="19">
        <v>0.2364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9" x14ac:dyDescent="0.25">
      <c r="A127" s="10">
        <v>7</v>
      </c>
      <c r="B127" s="10">
        <v>987654321</v>
      </c>
      <c r="C127" s="28">
        <v>344</v>
      </c>
      <c r="D127" s="17">
        <v>3</v>
      </c>
      <c r="E127" s="17">
        <v>0</v>
      </c>
      <c r="F127" s="19">
        <v>5.194E-2</v>
      </c>
      <c r="G127" s="17">
        <v>289</v>
      </c>
      <c r="H127" s="18">
        <v>4.7847999999999997</v>
      </c>
      <c r="I127" s="19">
        <v>0.21740000000000001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ht="19" x14ac:dyDescent="0.25">
      <c r="A128" s="10">
        <v>8</v>
      </c>
      <c r="B128" s="10">
        <v>24681012</v>
      </c>
      <c r="C128" s="28">
        <v>356</v>
      </c>
      <c r="D128" s="17">
        <v>3</v>
      </c>
      <c r="E128" s="17">
        <v>0</v>
      </c>
      <c r="F128" s="19">
        <v>3.7109999999999997E-2</v>
      </c>
      <c r="G128" s="17">
        <v>319</v>
      </c>
      <c r="H128" s="18">
        <v>4.1916000000000002</v>
      </c>
      <c r="I128" s="19">
        <v>0.15010000000000001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ht="19" x14ac:dyDescent="0.25">
      <c r="A129" s="10">
        <v>9</v>
      </c>
      <c r="B129" s="10">
        <v>135791113</v>
      </c>
      <c r="C129" s="28">
        <v>318</v>
      </c>
      <c r="D129" s="17">
        <v>3</v>
      </c>
      <c r="E129" s="17">
        <v>0</v>
      </c>
      <c r="F129" s="19">
        <v>2.564E-2</v>
      </c>
      <c r="G129" s="17">
        <v>295</v>
      </c>
      <c r="H129" s="18">
        <v>5.6040999999999999</v>
      </c>
      <c r="I129" s="19">
        <v>0.11600000000000001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ht="19" x14ac:dyDescent="0.25">
      <c r="A130" s="10">
        <v>10</v>
      </c>
      <c r="B130" s="10">
        <v>35978919</v>
      </c>
      <c r="C130" s="10">
        <v>352</v>
      </c>
      <c r="D130" s="25">
        <v>3</v>
      </c>
      <c r="E130" s="25">
        <v>0</v>
      </c>
      <c r="F130" s="29">
        <v>4.2750000000000003E-2</v>
      </c>
      <c r="G130" s="25">
        <v>318</v>
      </c>
      <c r="H130" s="27">
        <v>4.7542</v>
      </c>
      <c r="I130" s="27">
        <v>0.17480000000000001</v>
      </c>
    </row>
    <row r="131" spans="1:19" ht="19" x14ac:dyDescent="0.25">
      <c r="A131" s="10">
        <v>11</v>
      </c>
      <c r="B131" s="10">
        <v>57978018</v>
      </c>
      <c r="C131" s="10">
        <v>331</v>
      </c>
      <c r="D131" s="25">
        <v>3</v>
      </c>
      <c r="E131" s="25">
        <v>0</v>
      </c>
      <c r="F131" s="29">
        <v>2.4549999999999999E-2</v>
      </c>
      <c r="G131" s="25">
        <v>309</v>
      </c>
      <c r="H131" s="27">
        <v>5.1734</v>
      </c>
      <c r="I131" s="27">
        <v>0.10680000000000001</v>
      </c>
    </row>
    <row r="132" spans="1:19" ht="19" x14ac:dyDescent="0.25">
      <c r="A132" s="10">
        <v>12</v>
      </c>
      <c r="B132" s="10">
        <v>357978919</v>
      </c>
      <c r="C132" s="10">
        <v>352</v>
      </c>
      <c r="D132" s="25">
        <v>4</v>
      </c>
      <c r="E132" s="25">
        <v>0</v>
      </c>
      <c r="F132" s="29">
        <v>5.5930000000000001E-2</v>
      </c>
      <c r="G132" s="25">
        <v>305</v>
      </c>
      <c r="H132" s="27">
        <v>5.3581000000000003</v>
      </c>
      <c r="I132" s="27">
        <v>0.22869999999999999</v>
      </c>
    </row>
    <row r="133" spans="1:19" ht="19" x14ac:dyDescent="0.25">
      <c r="A133" s="10">
        <v>13</v>
      </c>
      <c r="B133" s="10">
        <v>543459781</v>
      </c>
      <c r="C133" s="10">
        <v>342</v>
      </c>
      <c r="D133" s="25">
        <v>3</v>
      </c>
      <c r="E133" s="25">
        <v>0</v>
      </c>
      <c r="F133" s="29">
        <v>4.8680000000000001E-2</v>
      </c>
      <c r="G133" s="25">
        <v>298</v>
      </c>
      <c r="H133" s="27">
        <v>4.6203000000000003</v>
      </c>
      <c r="I133" s="27">
        <v>0.2049</v>
      </c>
    </row>
    <row r="134" spans="1:19" ht="19" x14ac:dyDescent="0.25">
      <c r="B134" s="3" t="s">
        <v>14</v>
      </c>
      <c r="C134" s="7">
        <f>SUM(C121:C133) / $V$3</f>
        <v>343.15384615384613</v>
      </c>
      <c r="D134" s="7">
        <f t="shared" ref="D134:I134" si="17">SUM(D121:D133) / $V$3</f>
        <v>3.0769230769230771</v>
      </c>
      <c r="E134" s="7">
        <f t="shared" si="17"/>
        <v>0</v>
      </c>
      <c r="F134" s="21">
        <f t="shared" si="17"/>
        <v>4.4114615384615391E-2</v>
      </c>
      <c r="G134" s="7">
        <f t="shared" si="17"/>
        <v>306</v>
      </c>
      <c r="H134" s="7">
        <f t="shared" si="17"/>
        <v>4.6618846153846158</v>
      </c>
      <c r="I134" s="7">
        <f t="shared" si="17"/>
        <v>0.18384615384615385</v>
      </c>
    </row>
    <row r="135" spans="1:19" ht="19" x14ac:dyDescent="0.25">
      <c r="A135" s="4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ht="24" x14ac:dyDescent="0.3">
      <c r="A137" s="5" t="s">
        <v>22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19" x14ac:dyDescent="0.25">
      <c r="A138" s="1" t="s">
        <v>12</v>
      </c>
      <c r="B138" s="1"/>
      <c r="C138" s="1"/>
      <c r="D138" s="1"/>
      <c r="E138" s="1"/>
      <c r="F138" s="1"/>
      <c r="G138" s="1"/>
      <c r="H138" s="1"/>
      <c r="I138" s="1"/>
      <c r="J138" s="1"/>
      <c r="K138" s="1" t="s">
        <v>13</v>
      </c>
      <c r="L138" s="1"/>
      <c r="M138" s="1"/>
      <c r="N138" s="1"/>
      <c r="O138" s="8"/>
      <c r="P138" s="8"/>
      <c r="Q138" s="8"/>
      <c r="R138" s="8"/>
      <c r="S138" s="8"/>
    </row>
    <row r="139" spans="1:19" x14ac:dyDescent="0.2">
      <c r="A139" s="2" t="s">
        <v>19</v>
      </c>
      <c r="B139" s="13"/>
      <c r="C139" s="13"/>
      <c r="D139" s="13"/>
      <c r="E139" s="13"/>
      <c r="F139" s="13"/>
      <c r="G139" s="13"/>
      <c r="H139" s="13"/>
      <c r="I139" s="13"/>
      <c r="J139" s="8"/>
      <c r="K139" s="2" t="s">
        <v>20</v>
      </c>
      <c r="L139" s="13"/>
      <c r="M139" s="13"/>
      <c r="N139" s="13"/>
      <c r="O139" s="13"/>
      <c r="P139" s="13"/>
      <c r="Q139" s="13"/>
      <c r="R139" s="13"/>
      <c r="S139" s="13"/>
    </row>
    <row r="140" spans="1:19" x14ac:dyDescent="0.2">
      <c r="A140" s="10" t="s">
        <v>8</v>
      </c>
      <c r="B140" s="10" t="s">
        <v>0</v>
      </c>
      <c r="C140" s="10" t="s">
        <v>1</v>
      </c>
      <c r="D140" s="10" t="s">
        <v>2</v>
      </c>
      <c r="E140" s="10" t="s">
        <v>3</v>
      </c>
      <c r="F140" s="10" t="s">
        <v>4</v>
      </c>
      <c r="G140" s="10" t="s">
        <v>5</v>
      </c>
      <c r="H140" s="10" t="s">
        <v>6</v>
      </c>
      <c r="I140" s="10" t="s">
        <v>7</v>
      </c>
      <c r="J140" s="8"/>
      <c r="K140" s="10" t="s">
        <v>8</v>
      </c>
      <c r="L140" s="10" t="s">
        <v>0</v>
      </c>
      <c r="M140" s="10" t="s">
        <v>1</v>
      </c>
      <c r="N140" s="10" t="s">
        <v>2</v>
      </c>
      <c r="O140" s="10" t="s">
        <v>3</v>
      </c>
      <c r="P140" s="10" t="s">
        <v>4</v>
      </c>
      <c r="Q140" s="10" t="s">
        <v>5</v>
      </c>
      <c r="R140" s="10" t="s">
        <v>6</v>
      </c>
      <c r="S140" s="10" t="s">
        <v>7</v>
      </c>
    </row>
    <row r="141" spans="1:19" ht="19" x14ac:dyDescent="0.25">
      <c r="A141" s="10">
        <v>1</v>
      </c>
      <c r="B141" s="10">
        <v>9229105</v>
      </c>
      <c r="C141" s="10">
        <v>243</v>
      </c>
      <c r="D141" s="17">
        <v>2</v>
      </c>
      <c r="E141" s="17">
        <v>0</v>
      </c>
      <c r="F141" s="19">
        <v>0.43608000000000002</v>
      </c>
      <c r="G141" s="17">
        <v>65</v>
      </c>
      <c r="H141" s="18">
        <v>9.4652999999999992</v>
      </c>
      <c r="I141" s="18">
        <v>2.5840999999999998</v>
      </c>
      <c r="J141" s="8"/>
      <c r="K141" s="10">
        <v>1</v>
      </c>
      <c r="L141" s="10">
        <v>9229105</v>
      </c>
      <c r="M141" s="10">
        <v>242</v>
      </c>
      <c r="N141" s="17">
        <v>1</v>
      </c>
      <c r="O141" s="17">
        <v>0</v>
      </c>
      <c r="P141" s="19">
        <v>0.42441000000000001</v>
      </c>
      <c r="Q141" s="17">
        <v>66</v>
      </c>
      <c r="R141" s="18">
        <v>9.4652999999999992</v>
      </c>
      <c r="S141" s="20">
        <v>2.5253999999999999</v>
      </c>
    </row>
    <row r="142" spans="1:19" ht="19" x14ac:dyDescent="0.25">
      <c r="A142" s="10"/>
      <c r="B142" s="10"/>
      <c r="C142" s="10">
        <v>89</v>
      </c>
      <c r="D142" s="17">
        <v>2</v>
      </c>
      <c r="E142" s="17">
        <v>0</v>
      </c>
      <c r="F142" s="19">
        <v>0.10699</v>
      </c>
      <c r="G142" s="17">
        <v>49</v>
      </c>
      <c r="H142" s="18">
        <v>8.4910999999999994</v>
      </c>
      <c r="I142" s="18">
        <v>1.7310000000000001</v>
      </c>
      <c r="J142" s="8"/>
      <c r="K142" s="10"/>
      <c r="L142" s="10"/>
      <c r="M142" s="10">
        <v>86</v>
      </c>
      <c r="N142" s="17">
        <v>1</v>
      </c>
      <c r="O142" s="17">
        <v>0</v>
      </c>
      <c r="P142" s="19">
        <v>9.7460000000000005E-2</v>
      </c>
      <c r="Q142" s="17">
        <v>50</v>
      </c>
      <c r="R142" s="18">
        <v>8.4910999999999994</v>
      </c>
      <c r="S142" s="20">
        <v>1.6318999999999999</v>
      </c>
    </row>
    <row r="143" spans="1:19" ht="19" x14ac:dyDescent="0.25">
      <c r="A143" s="10"/>
      <c r="B143" s="10"/>
      <c r="C143" s="10">
        <v>21</v>
      </c>
      <c r="D143" s="17">
        <v>2</v>
      </c>
      <c r="E143" s="17">
        <v>0</v>
      </c>
      <c r="F143" s="19">
        <v>1.6750000000000001E-2</v>
      </c>
      <c r="G143" s="17">
        <v>13</v>
      </c>
      <c r="H143" s="18">
        <v>5.7847999999999997</v>
      </c>
      <c r="I143" s="18">
        <v>1.1483000000000001</v>
      </c>
      <c r="J143" s="8"/>
      <c r="K143" s="10"/>
      <c r="L143" s="10"/>
      <c r="M143" s="10">
        <v>20</v>
      </c>
      <c r="N143" s="17">
        <v>3</v>
      </c>
      <c r="O143" s="17">
        <v>0</v>
      </c>
      <c r="P143" s="19">
        <v>2.4109999999999999E-2</v>
      </c>
      <c r="Q143" s="17">
        <v>12</v>
      </c>
      <c r="R143" s="18">
        <v>7.3335999999999997</v>
      </c>
      <c r="S143" s="20">
        <v>1.736</v>
      </c>
    </row>
    <row r="144" spans="1:19" ht="19" x14ac:dyDescent="0.25">
      <c r="A144" s="10">
        <v>2</v>
      </c>
      <c r="B144" s="10">
        <v>1229105</v>
      </c>
      <c r="C144" s="10">
        <v>238</v>
      </c>
      <c r="D144" s="17">
        <v>1</v>
      </c>
      <c r="E144" s="17">
        <v>0</v>
      </c>
      <c r="F144" s="19">
        <v>0.41737000000000002</v>
      </c>
      <c r="G144" s="17">
        <v>74</v>
      </c>
      <c r="H144" s="18">
        <v>9.3712</v>
      </c>
      <c r="I144" s="18">
        <v>2.5251999999999999</v>
      </c>
      <c r="J144" s="8"/>
      <c r="K144" s="10">
        <v>2</v>
      </c>
      <c r="L144" s="10">
        <v>1229105</v>
      </c>
      <c r="M144" s="10">
        <v>238</v>
      </c>
      <c r="N144" s="17">
        <v>1</v>
      </c>
      <c r="O144" s="17">
        <v>0</v>
      </c>
      <c r="P144" s="19">
        <v>0.41737000000000002</v>
      </c>
      <c r="Q144" s="17">
        <v>74</v>
      </c>
      <c r="R144" s="18">
        <v>9.3712</v>
      </c>
      <c r="S144" s="20">
        <v>2.5251999999999999</v>
      </c>
    </row>
    <row r="145" spans="1:19" ht="19" x14ac:dyDescent="0.25">
      <c r="A145" s="10"/>
      <c r="B145" s="10"/>
      <c r="C145" s="10">
        <v>88</v>
      </c>
      <c r="D145" s="17">
        <v>1</v>
      </c>
      <c r="E145" s="17">
        <v>0</v>
      </c>
      <c r="F145" s="19">
        <v>8.1900000000000001E-2</v>
      </c>
      <c r="G145" s="17">
        <v>55</v>
      </c>
      <c r="H145" s="18">
        <v>7.5933999999999999</v>
      </c>
      <c r="I145" s="18">
        <v>1.3401000000000001</v>
      </c>
      <c r="J145" s="8"/>
      <c r="K145" s="10"/>
      <c r="L145" s="10"/>
      <c r="M145" s="10">
        <v>88</v>
      </c>
      <c r="N145" s="17">
        <v>1</v>
      </c>
      <c r="O145" s="17">
        <v>0</v>
      </c>
      <c r="P145" s="19">
        <v>8.1900000000000001E-2</v>
      </c>
      <c r="Q145" s="17">
        <v>55</v>
      </c>
      <c r="R145" s="18">
        <v>7.5933999999999999</v>
      </c>
      <c r="S145" s="20">
        <v>1.3401000000000001</v>
      </c>
    </row>
    <row r="146" spans="1:19" ht="19" x14ac:dyDescent="0.25">
      <c r="A146" s="10"/>
      <c r="B146" s="10"/>
      <c r="C146" s="10">
        <v>19</v>
      </c>
      <c r="D146" s="17">
        <v>1</v>
      </c>
      <c r="E146" s="17">
        <v>0</v>
      </c>
      <c r="F146" s="19">
        <v>1.6060000000000001E-2</v>
      </c>
      <c r="G146" s="17">
        <v>13</v>
      </c>
      <c r="H146" s="18">
        <v>8.6998999999999995</v>
      </c>
      <c r="I146" s="18">
        <v>1.2173</v>
      </c>
      <c r="J146" s="8"/>
      <c r="K146" s="10"/>
      <c r="L146" s="10"/>
      <c r="M146" s="10">
        <v>19</v>
      </c>
      <c r="N146" s="17">
        <v>1</v>
      </c>
      <c r="O146" s="17">
        <v>0</v>
      </c>
      <c r="P146" s="19">
        <v>1.6060000000000001E-2</v>
      </c>
      <c r="Q146" s="17">
        <v>13</v>
      </c>
      <c r="R146" s="18">
        <v>8.6998999999999995</v>
      </c>
      <c r="S146" s="20">
        <v>1.2173</v>
      </c>
    </row>
    <row r="147" spans="1:19" ht="19" x14ac:dyDescent="0.25">
      <c r="A147" s="10">
        <v>3</v>
      </c>
      <c r="B147" s="10">
        <v>91229105</v>
      </c>
      <c r="C147" s="10">
        <v>240</v>
      </c>
      <c r="D147" s="17">
        <v>2</v>
      </c>
      <c r="E147" s="17">
        <v>0</v>
      </c>
      <c r="F147" s="19">
        <v>0.43473000000000001</v>
      </c>
      <c r="G147" s="17">
        <v>72</v>
      </c>
      <c r="H147" s="18">
        <v>9.3687000000000005</v>
      </c>
      <c r="I147" s="18">
        <v>2.6082999999999998</v>
      </c>
      <c r="J147" s="8"/>
      <c r="K147" s="10">
        <v>3</v>
      </c>
      <c r="L147" s="10">
        <v>91229105</v>
      </c>
      <c r="M147" s="10">
        <v>238</v>
      </c>
      <c r="N147" s="17">
        <v>1</v>
      </c>
      <c r="O147" s="17">
        <v>0</v>
      </c>
      <c r="P147" s="19">
        <v>0.43330999999999997</v>
      </c>
      <c r="Q147" s="17">
        <v>72</v>
      </c>
      <c r="R147" s="18">
        <v>9.3687000000000005</v>
      </c>
      <c r="S147" s="20">
        <v>2.6217000000000001</v>
      </c>
    </row>
    <row r="148" spans="1:19" ht="19" x14ac:dyDescent="0.25">
      <c r="A148" s="10"/>
      <c r="B148" s="10"/>
      <c r="C148" s="10">
        <v>81</v>
      </c>
      <c r="D148" s="17">
        <v>1</v>
      </c>
      <c r="E148" s="17">
        <v>0</v>
      </c>
      <c r="F148" s="19">
        <v>6.7100000000000007E-2</v>
      </c>
      <c r="G148" s="17">
        <v>54</v>
      </c>
      <c r="H148" s="18">
        <v>9.0324000000000009</v>
      </c>
      <c r="I148" s="18">
        <v>1.1929000000000001</v>
      </c>
      <c r="J148" s="8"/>
      <c r="K148" s="10"/>
      <c r="L148" s="10"/>
      <c r="M148" s="10">
        <v>81</v>
      </c>
      <c r="N148" s="17">
        <v>2</v>
      </c>
      <c r="O148" s="17">
        <v>0</v>
      </c>
      <c r="P148" s="19">
        <v>7.2660000000000002E-2</v>
      </c>
      <c r="Q148" s="17">
        <v>54</v>
      </c>
      <c r="R148" s="18">
        <v>17.032399999999999</v>
      </c>
      <c r="S148" s="20">
        <v>1.2917000000000001</v>
      </c>
    </row>
    <row r="149" spans="1:19" ht="19" x14ac:dyDescent="0.25">
      <c r="A149" s="10"/>
      <c r="B149" s="10"/>
      <c r="C149" s="10">
        <v>16</v>
      </c>
      <c r="D149" s="17">
        <v>1</v>
      </c>
      <c r="E149" s="17">
        <v>0</v>
      </c>
      <c r="F149" s="19">
        <v>1.8239999999999999E-2</v>
      </c>
      <c r="G149" s="17">
        <v>7</v>
      </c>
      <c r="H149" s="18">
        <v>8.6750000000000007</v>
      </c>
      <c r="I149" s="18">
        <v>1.6417999999999999</v>
      </c>
      <c r="J149" s="8"/>
      <c r="K149" s="10"/>
      <c r="L149" s="10"/>
      <c r="M149" s="10">
        <v>16</v>
      </c>
      <c r="N149" s="17">
        <v>2</v>
      </c>
      <c r="O149" s="17">
        <v>0</v>
      </c>
      <c r="P149" s="19">
        <v>1.6150000000000001E-2</v>
      </c>
      <c r="Q149" s="17">
        <v>8</v>
      </c>
      <c r="R149" s="18">
        <v>6.37</v>
      </c>
      <c r="S149" s="20">
        <v>1.4532</v>
      </c>
    </row>
    <row r="150" spans="1:19" ht="19" x14ac:dyDescent="0.25">
      <c r="A150" s="10">
        <v>4</v>
      </c>
      <c r="B150" s="10">
        <v>591229105</v>
      </c>
      <c r="C150" s="10">
        <v>238</v>
      </c>
      <c r="D150" s="17">
        <v>2</v>
      </c>
      <c r="E150" s="17">
        <v>0</v>
      </c>
      <c r="F150" s="19">
        <v>0.44529000000000002</v>
      </c>
      <c r="G150" s="17">
        <v>73</v>
      </c>
      <c r="H150" s="18">
        <v>9.4652999999999992</v>
      </c>
      <c r="I150" s="18">
        <v>2.6941000000000002</v>
      </c>
      <c r="J150" s="8"/>
      <c r="K150" s="10">
        <v>4</v>
      </c>
      <c r="L150" s="10">
        <v>591229105</v>
      </c>
      <c r="M150" s="10">
        <v>234</v>
      </c>
      <c r="N150" s="17">
        <v>1</v>
      </c>
      <c r="O150" s="17">
        <v>0</v>
      </c>
      <c r="P150" s="19">
        <v>0.42781999999999998</v>
      </c>
      <c r="Q150" s="17">
        <v>77</v>
      </c>
      <c r="R150" s="18">
        <v>9.4652999999999992</v>
      </c>
      <c r="S150" s="20">
        <v>2.6326999999999998</v>
      </c>
    </row>
    <row r="151" spans="1:19" ht="19" x14ac:dyDescent="0.25">
      <c r="A151" s="10"/>
      <c r="B151" s="10"/>
      <c r="C151" s="10">
        <v>92</v>
      </c>
      <c r="D151" s="17">
        <v>1</v>
      </c>
      <c r="E151" s="17">
        <v>0</v>
      </c>
      <c r="F151" s="19">
        <v>0.11429</v>
      </c>
      <c r="G151" s="17">
        <v>52</v>
      </c>
      <c r="H151" s="18">
        <v>8.5869999999999997</v>
      </c>
      <c r="I151" s="18">
        <v>1.7887999999999999</v>
      </c>
      <c r="J151" s="8"/>
      <c r="K151" s="10"/>
      <c r="L151" s="10"/>
      <c r="M151" s="10">
        <v>90</v>
      </c>
      <c r="N151" s="17">
        <v>2</v>
      </c>
      <c r="O151" s="17">
        <v>0</v>
      </c>
      <c r="P151" s="19">
        <v>0.12081</v>
      </c>
      <c r="Q151" s="17">
        <v>53</v>
      </c>
      <c r="R151" s="18">
        <v>14.742100000000001</v>
      </c>
      <c r="S151" s="20">
        <v>1.9329000000000001</v>
      </c>
    </row>
    <row r="152" spans="1:19" ht="19" x14ac:dyDescent="0.25">
      <c r="A152" s="10"/>
      <c r="B152" s="10"/>
      <c r="C152" s="10">
        <v>30</v>
      </c>
      <c r="D152" s="17">
        <v>1</v>
      </c>
      <c r="E152" s="17">
        <v>0</v>
      </c>
      <c r="F152" s="19">
        <v>3.8280000000000002E-2</v>
      </c>
      <c r="G152" s="17">
        <v>14</v>
      </c>
      <c r="H152" s="18">
        <v>7.9950999999999999</v>
      </c>
      <c r="I152" s="18">
        <v>1.8371999999999999</v>
      </c>
      <c r="J152" s="8"/>
      <c r="K152" s="10"/>
      <c r="L152" s="10"/>
      <c r="M152" s="10">
        <v>30</v>
      </c>
      <c r="N152" s="17">
        <v>2</v>
      </c>
      <c r="O152" s="17">
        <v>0</v>
      </c>
      <c r="P152" s="19">
        <v>4.8849999999999998E-2</v>
      </c>
      <c r="Q152" s="17">
        <v>14</v>
      </c>
      <c r="R152" s="18">
        <v>11.37</v>
      </c>
      <c r="S152" s="20">
        <v>2.3449</v>
      </c>
    </row>
    <row r="153" spans="1:19" ht="19" x14ac:dyDescent="0.25">
      <c r="A153" s="10">
        <v>5</v>
      </c>
      <c r="B153" s="10">
        <v>229105</v>
      </c>
      <c r="C153" s="10">
        <v>239</v>
      </c>
      <c r="D153" s="17">
        <v>2</v>
      </c>
      <c r="E153" s="17">
        <v>0</v>
      </c>
      <c r="F153" s="19">
        <v>0.43829000000000001</v>
      </c>
      <c r="G153" s="17">
        <v>67</v>
      </c>
      <c r="H153" s="18">
        <v>9.1768999999999998</v>
      </c>
      <c r="I153" s="18">
        <v>2.6406999999999998</v>
      </c>
      <c r="J153" s="8"/>
      <c r="K153" s="10">
        <v>5</v>
      </c>
      <c r="L153" s="10">
        <v>229105</v>
      </c>
      <c r="M153" s="10">
        <v>239</v>
      </c>
      <c r="N153" s="17">
        <v>1</v>
      </c>
      <c r="O153" s="17">
        <v>0</v>
      </c>
      <c r="P153" s="19">
        <v>0.43690000000000001</v>
      </c>
      <c r="Q153" s="17">
        <v>67</v>
      </c>
      <c r="R153" s="18">
        <v>9.1768999999999998</v>
      </c>
      <c r="S153" s="20">
        <v>2.6322999999999999</v>
      </c>
    </row>
    <row r="154" spans="1:19" ht="19" x14ac:dyDescent="0.25">
      <c r="A154" s="14"/>
      <c r="B154" s="10"/>
      <c r="C154" s="10">
        <v>83</v>
      </c>
      <c r="D154" s="17">
        <v>1</v>
      </c>
      <c r="E154" s="17">
        <v>0</v>
      </c>
      <c r="F154" s="19">
        <v>7.8869999999999996E-2</v>
      </c>
      <c r="G154" s="17">
        <v>55</v>
      </c>
      <c r="H154" s="18">
        <v>7.7937000000000003</v>
      </c>
      <c r="I154" s="18">
        <v>1.3683000000000001</v>
      </c>
      <c r="J154" s="8"/>
      <c r="K154" s="14"/>
      <c r="L154" s="10"/>
      <c r="M154" s="10">
        <v>83</v>
      </c>
      <c r="N154" s="17">
        <v>1</v>
      </c>
      <c r="O154" s="17">
        <v>0</v>
      </c>
      <c r="P154" s="19">
        <v>7.7479999999999993E-2</v>
      </c>
      <c r="Q154" s="17">
        <v>55</v>
      </c>
      <c r="R154" s="18">
        <v>7.7937000000000003</v>
      </c>
      <c r="S154" s="20">
        <v>1.3442000000000001</v>
      </c>
    </row>
    <row r="155" spans="1:19" ht="19" x14ac:dyDescent="0.25">
      <c r="A155" s="14"/>
      <c r="B155" s="10"/>
      <c r="C155" s="10">
        <v>14</v>
      </c>
      <c r="D155" s="17">
        <v>1</v>
      </c>
      <c r="E155" s="17">
        <v>0</v>
      </c>
      <c r="F155" s="19">
        <v>6.6899999999999998E-3</v>
      </c>
      <c r="G155" s="17">
        <v>10</v>
      </c>
      <c r="H155" s="18">
        <v>4.3113999999999999</v>
      </c>
      <c r="I155" s="18">
        <v>0.68789999999999996</v>
      </c>
      <c r="J155" s="8"/>
      <c r="K155" s="14"/>
      <c r="L155" s="10"/>
      <c r="M155" s="10">
        <v>14</v>
      </c>
      <c r="N155" s="17">
        <v>2</v>
      </c>
      <c r="O155" s="17">
        <v>0</v>
      </c>
      <c r="P155" s="19">
        <v>9.4699999999999993E-3</v>
      </c>
      <c r="Q155" s="17">
        <v>10</v>
      </c>
      <c r="R155" s="18">
        <v>4.3113999999999999</v>
      </c>
      <c r="S155" s="20">
        <v>0.97360000000000002</v>
      </c>
    </row>
    <row r="156" spans="1:19" ht="19" x14ac:dyDescent="0.25">
      <c r="A156" s="10">
        <v>6</v>
      </c>
      <c r="B156" s="10">
        <v>123456789</v>
      </c>
      <c r="C156" s="10">
        <v>241</v>
      </c>
      <c r="D156" s="17">
        <v>2</v>
      </c>
      <c r="E156" s="17">
        <v>0</v>
      </c>
      <c r="F156" s="19">
        <v>0.43307000000000001</v>
      </c>
      <c r="G156" s="17">
        <v>84</v>
      </c>
      <c r="H156" s="18">
        <v>9.4720999999999993</v>
      </c>
      <c r="I156" s="18">
        <v>2.5876000000000001</v>
      </c>
      <c r="J156" s="8"/>
      <c r="K156" s="10">
        <v>6</v>
      </c>
      <c r="L156" s="10">
        <v>123456789</v>
      </c>
      <c r="M156" s="10">
        <v>240</v>
      </c>
      <c r="N156" s="17">
        <v>1</v>
      </c>
      <c r="O156" s="17">
        <v>0</v>
      </c>
      <c r="P156" s="19">
        <v>0.42915999999999999</v>
      </c>
      <c r="Q156" s="17">
        <v>84</v>
      </c>
      <c r="R156" s="18">
        <v>9.1963000000000008</v>
      </c>
      <c r="S156" s="20">
        <v>2.5749</v>
      </c>
    </row>
    <row r="157" spans="1:19" ht="19" x14ac:dyDescent="0.25">
      <c r="A157" s="14"/>
      <c r="B157" s="10"/>
      <c r="C157" s="10">
        <v>87</v>
      </c>
      <c r="D157" s="17">
        <v>2</v>
      </c>
      <c r="E157" s="17">
        <v>0</v>
      </c>
      <c r="F157" s="19">
        <v>8.1409999999999996E-2</v>
      </c>
      <c r="G157" s="17">
        <v>57</v>
      </c>
      <c r="H157" s="18">
        <v>9.3629999999999995</v>
      </c>
      <c r="I157" s="18">
        <v>1.3474999999999999</v>
      </c>
      <c r="J157" s="8"/>
      <c r="K157" s="14"/>
      <c r="L157" s="10"/>
      <c r="M157" s="10">
        <v>88</v>
      </c>
      <c r="N157" s="17">
        <v>3</v>
      </c>
      <c r="O157" s="17">
        <v>0</v>
      </c>
      <c r="P157" s="19">
        <v>0.88870000000000005</v>
      </c>
      <c r="Q157" s="17">
        <v>57</v>
      </c>
      <c r="R157" s="18">
        <v>11.889900000000001</v>
      </c>
      <c r="S157" s="20">
        <v>1.4540999999999999</v>
      </c>
    </row>
    <row r="158" spans="1:19" ht="19" x14ac:dyDescent="0.25">
      <c r="A158" s="14"/>
      <c r="B158" s="10"/>
      <c r="C158" s="10">
        <v>21</v>
      </c>
      <c r="D158" s="17">
        <v>1</v>
      </c>
      <c r="E158" s="17">
        <v>0</v>
      </c>
      <c r="F158" s="19">
        <v>2.8170000000000001E-2</v>
      </c>
      <c r="G158" s="17">
        <v>12</v>
      </c>
      <c r="H158" s="18">
        <v>6.3455000000000004</v>
      </c>
      <c r="I158" s="18">
        <v>1.9316</v>
      </c>
      <c r="J158" s="8"/>
      <c r="K158" s="14"/>
      <c r="L158" s="10"/>
      <c r="M158" s="10">
        <v>20</v>
      </c>
      <c r="N158" s="17">
        <v>1</v>
      </c>
      <c r="O158" s="17">
        <v>0</v>
      </c>
      <c r="P158" s="19">
        <v>2.3480000000000001E-2</v>
      </c>
      <c r="Q158" s="17">
        <v>12</v>
      </c>
      <c r="R158" s="18">
        <v>6.3455000000000004</v>
      </c>
      <c r="S158" s="20">
        <v>1.6903999999999999</v>
      </c>
    </row>
    <row r="159" spans="1:19" ht="19" x14ac:dyDescent="0.25">
      <c r="A159" s="10">
        <v>7</v>
      </c>
      <c r="B159" s="10">
        <v>987654321</v>
      </c>
      <c r="C159" s="10">
        <v>239</v>
      </c>
      <c r="D159" s="17">
        <v>2</v>
      </c>
      <c r="E159" s="17">
        <v>1</v>
      </c>
      <c r="F159" s="19">
        <v>0.41526999999999997</v>
      </c>
      <c r="G159" s="17">
        <v>78</v>
      </c>
      <c r="H159" s="18">
        <v>9.7068999999999992</v>
      </c>
      <c r="I159" s="18">
        <v>2.4977999999999998</v>
      </c>
      <c r="J159" s="8"/>
      <c r="K159" s="10">
        <v>7</v>
      </c>
      <c r="L159" s="10">
        <v>987654321</v>
      </c>
      <c r="M159" s="10">
        <v>239</v>
      </c>
      <c r="N159" s="17">
        <v>1</v>
      </c>
      <c r="O159" s="17">
        <v>1</v>
      </c>
      <c r="P159" s="19">
        <v>0.41593000000000002</v>
      </c>
      <c r="Q159" s="17">
        <v>77</v>
      </c>
      <c r="R159" s="18">
        <v>9.1155000000000008</v>
      </c>
      <c r="S159" s="20">
        <v>2.5017999999999998</v>
      </c>
    </row>
    <row r="160" spans="1:19" ht="19" x14ac:dyDescent="0.25">
      <c r="A160" s="14"/>
      <c r="B160" s="10"/>
      <c r="C160" s="10">
        <v>80</v>
      </c>
      <c r="D160" s="17">
        <v>1</v>
      </c>
      <c r="E160" s="17">
        <v>0</v>
      </c>
      <c r="F160" s="19">
        <v>0.12174</v>
      </c>
      <c r="G160" s="17">
        <v>40</v>
      </c>
      <c r="H160" s="18">
        <v>8.4962</v>
      </c>
      <c r="I160" s="18">
        <v>2.1911999999999998</v>
      </c>
      <c r="J160" s="8"/>
      <c r="K160" s="14"/>
      <c r="L160" s="10"/>
      <c r="M160" s="10">
        <v>79</v>
      </c>
      <c r="N160" s="17">
        <v>1</v>
      </c>
      <c r="O160" s="17">
        <v>0</v>
      </c>
      <c r="P160" s="19">
        <v>0.11484</v>
      </c>
      <c r="Q160" s="17">
        <v>42</v>
      </c>
      <c r="R160" s="18">
        <v>8.4962</v>
      </c>
      <c r="S160" s="20">
        <v>2.0933000000000002</v>
      </c>
    </row>
    <row r="161" spans="1:19" ht="19" x14ac:dyDescent="0.25">
      <c r="A161" s="14"/>
      <c r="B161" s="10"/>
      <c r="C161" s="10">
        <v>25</v>
      </c>
      <c r="D161" s="17">
        <v>1</v>
      </c>
      <c r="E161" s="17">
        <v>0</v>
      </c>
      <c r="F161" s="19">
        <v>3.0200000000000001E-2</v>
      </c>
      <c r="G161" s="17">
        <v>11</v>
      </c>
      <c r="H161" s="18">
        <v>6.6558999999999999</v>
      </c>
      <c r="I161" s="18">
        <v>1.7393000000000001</v>
      </c>
      <c r="J161" s="8"/>
      <c r="K161" s="14"/>
      <c r="L161" s="10"/>
      <c r="M161" s="10">
        <v>25</v>
      </c>
      <c r="N161" s="17">
        <v>2</v>
      </c>
      <c r="O161" s="17">
        <v>0</v>
      </c>
      <c r="P161" s="19">
        <v>4.3650000000000001E-2</v>
      </c>
      <c r="Q161" s="17">
        <v>10</v>
      </c>
      <c r="R161" s="18">
        <v>8.5183</v>
      </c>
      <c r="S161" s="20">
        <v>2.5139999999999998</v>
      </c>
    </row>
    <row r="162" spans="1:19" ht="19" x14ac:dyDescent="0.25">
      <c r="A162" s="10">
        <v>8</v>
      </c>
      <c r="B162" s="10">
        <v>24681012</v>
      </c>
      <c r="C162" s="10">
        <v>244</v>
      </c>
      <c r="D162" s="17">
        <v>2</v>
      </c>
      <c r="E162" s="17">
        <v>1</v>
      </c>
      <c r="F162" s="19">
        <v>0.44136999999999998</v>
      </c>
      <c r="G162" s="17">
        <v>75</v>
      </c>
      <c r="H162" s="18">
        <v>9.3465000000000007</v>
      </c>
      <c r="I162" s="18">
        <v>2.5964999999999998</v>
      </c>
      <c r="J162" s="8"/>
      <c r="K162" s="10">
        <v>8</v>
      </c>
      <c r="L162" s="10">
        <v>24681012</v>
      </c>
      <c r="M162" s="10">
        <v>242</v>
      </c>
      <c r="N162" s="17">
        <v>1</v>
      </c>
      <c r="O162" s="17">
        <v>1</v>
      </c>
      <c r="P162" s="19">
        <v>0.44101000000000001</v>
      </c>
      <c r="Q162" s="17">
        <v>75</v>
      </c>
      <c r="R162" s="18">
        <v>9.3465000000000007</v>
      </c>
      <c r="S162" s="20">
        <v>2.6158000000000001</v>
      </c>
    </row>
    <row r="163" spans="1:19" ht="19" x14ac:dyDescent="0.25">
      <c r="A163" s="14"/>
      <c r="B163" s="10"/>
      <c r="C163" s="10">
        <v>92</v>
      </c>
      <c r="D163" s="17">
        <v>1</v>
      </c>
      <c r="E163" s="17">
        <v>0</v>
      </c>
      <c r="F163" s="19">
        <v>0.10487</v>
      </c>
      <c r="G163" s="17">
        <v>48</v>
      </c>
      <c r="H163" s="18">
        <v>8.5206</v>
      </c>
      <c r="I163" s="18">
        <v>1.6414</v>
      </c>
      <c r="J163" s="8"/>
      <c r="K163" s="14"/>
      <c r="L163" s="10"/>
      <c r="M163" s="10">
        <v>93</v>
      </c>
      <c r="N163" s="17">
        <v>1</v>
      </c>
      <c r="O163" s="17">
        <v>0</v>
      </c>
      <c r="P163" s="19">
        <v>0.10009</v>
      </c>
      <c r="Q163" s="17">
        <v>51</v>
      </c>
      <c r="R163" s="18">
        <v>8.4910999999999994</v>
      </c>
      <c r="S163" s="20">
        <v>1.5497000000000001</v>
      </c>
    </row>
    <row r="164" spans="1:19" ht="19" x14ac:dyDescent="0.25">
      <c r="A164" s="14"/>
      <c r="B164" s="10"/>
      <c r="C164" s="10">
        <v>20</v>
      </c>
      <c r="D164" s="17">
        <v>1</v>
      </c>
      <c r="E164" s="17">
        <v>0</v>
      </c>
      <c r="F164" s="19">
        <v>1.529E-2</v>
      </c>
      <c r="G164" s="17">
        <v>13</v>
      </c>
      <c r="H164" s="18">
        <v>5.6384999999999996</v>
      </c>
      <c r="I164" s="18">
        <v>1.1008</v>
      </c>
      <c r="J164" s="8"/>
      <c r="K164" s="14"/>
      <c r="L164" s="10"/>
      <c r="M164" s="10">
        <v>20</v>
      </c>
      <c r="N164" s="17">
        <v>2</v>
      </c>
      <c r="O164" s="17">
        <v>0</v>
      </c>
      <c r="P164" s="19">
        <v>2.1250000000000002E-2</v>
      </c>
      <c r="Q164" s="17">
        <v>11</v>
      </c>
      <c r="R164" s="18">
        <v>6.0263999999999998</v>
      </c>
      <c r="S164" s="20">
        <v>1.5303</v>
      </c>
    </row>
    <row r="165" spans="1:19" ht="19" x14ac:dyDescent="0.25">
      <c r="A165" s="10">
        <v>9</v>
      </c>
      <c r="B165" s="10">
        <v>135791113</v>
      </c>
      <c r="C165" s="10">
        <v>229</v>
      </c>
      <c r="D165" s="17">
        <v>2</v>
      </c>
      <c r="E165" s="17">
        <v>1</v>
      </c>
      <c r="F165" s="19">
        <v>0.40637000000000001</v>
      </c>
      <c r="G165" s="17">
        <v>79</v>
      </c>
      <c r="H165" s="18">
        <v>9.1549999999999994</v>
      </c>
      <c r="I165" s="18">
        <v>2.5465</v>
      </c>
      <c r="J165" s="8"/>
      <c r="K165" s="10">
        <v>9</v>
      </c>
      <c r="L165" s="10">
        <v>135791113</v>
      </c>
      <c r="M165" s="10">
        <v>228</v>
      </c>
      <c r="N165" s="17">
        <v>1</v>
      </c>
      <c r="O165" s="17">
        <v>1</v>
      </c>
      <c r="P165" s="19">
        <v>0.40296999999999999</v>
      </c>
      <c r="Q165" s="17">
        <v>79</v>
      </c>
      <c r="R165" s="18">
        <v>9.1549999999999994</v>
      </c>
      <c r="S165" s="20">
        <v>2.5362</v>
      </c>
    </row>
    <row r="166" spans="1:19" ht="19" x14ac:dyDescent="0.25">
      <c r="A166" s="14"/>
      <c r="B166" s="10"/>
      <c r="C166" s="10">
        <v>76</v>
      </c>
      <c r="D166" s="17">
        <v>1</v>
      </c>
      <c r="E166" s="17">
        <v>0</v>
      </c>
      <c r="F166" s="19">
        <v>6.8809999999999996E-2</v>
      </c>
      <c r="G166" s="17">
        <v>48</v>
      </c>
      <c r="H166" s="18">
        <v>7.6797000000000004</v>
      </c>
      <c r="I166" s="18">
        <v>1.3038000000000001</v>
      </c>
      <c r="J166" s="8"/>
      <c r="K166" s="14"/>
      <c r="L166" s="10"/>
      <c r="M166" s="10">
        <v>76</v>
      </c>
      <c r="N166" s="17">
        <v>2</v>
      </c>
      <c r="O166" s="17">
        <v>0</v>
      </c>
      <c r="P166" s="19">
        <v>7.0900000000000005E-2</v>
      </c>
      <c r="Q166" s="17">
        <v>48</v>
      </c>
      <c r="R166" s="18">
        <v>7.6797000000000004</v>
      </c>
      <c r="S166" s="20">
        <v>1.3432999999999999</v>
      </c>
    </row>
    <row r="167" spans="1:19" ht="19" x14ac:dyDescent="0.25">
      <c r="A167" s="14"/>
      <c r="B167" s="10"/>
      <c r="C167" s="10">
        <v>13</v>
      </c>
      <c r="D167" s="17">
        <v>1</v>
      </c>
      <c r="E167" s="17">
        <v>0</v>
      </c>
      <c r="F167" s="19">
        <v>9.1699999999999993E-3</v>
      </c>
      <c r="G167" s="17">
        <v>11</v>
      </c>
      <c r="H167" s="18">
        <v>7.8959000000000001</v>
      </c>
      <c r="I167" s="18">
        <v>1.0157</v>
      </c>
      <c r="J167" s="8"/>
      <c r="K167" s="14"/>
      <c r="L167" s="10"/>
      <c r="M167" s="10">
        <v>13</v>
      </c>
      <c r="N167" s="17">
        <v>2</v>
      </c>
      <c r="O167" s="17">
        <v>0</v>
      </c>
      <c r="P167" s="19">
        <v>1.0489999999999999E-2</v>
      </c>
      <c r="Q167" s="17">
        <v>11</v>
      </c>
      <c r="R167" s="18">
        <v>7.8959000000000001</v>
      </c>
      <c r="S167" s="20">
        <v>1.1616</v>
      </c>
    </row>
    <row r="168" spans="1:19" ht="19" x14ac:dyDescent="0.25">
      <c r="A168" s="10">
        <v>10</v>
      </c>
      <c r="B168" s="10">
        <v>35978919</v>
      </c>
      <c r="C168" s="10">
        <v>239</v>
      </c>
      <c r="D168" s="25">
        <v>2</v>
      </c>
      <c r="E168" s="25">
        <v>0</v>
      </c>
      <c r="F168" s="30">
        <v>0.45818999999999999</v>
      </c>
      <c r="G168" s="25">
        <v>68</v>
      </c>
      <c r="H168" s="27">
        <v>9.6087000000000007</v>
      </c>
      <c r="I168" s="27">
        <v>2.7606000000000002</v>
      </c>
      <c r="K168" s="10">
        <v>10</v>
      </c>
      <c r="L168" s="10">
        <v>35978919</v>
      </c>
      <c r="M168" s="10">
        <v>235</v>
      </c>
      <c r="N168" s="25">
        <v>1</v>
      </c>
      <c r="O168" s="25">
        <v>0</v>
      </c>
      <c r="P168" s="30">
        <v>0.45654</v>
      </c>
      <c r="Q168" s="25">
        <v>68</v>
      </c>
      <c r="R168" s="27">
        <v>9.6087000000000007</v>
      </c>
      <c r="S168" s="27">
        <v>2.7974999999999999</v>
      </c>
    </row>
    <row r="169" spans="1:19" ht="19" x14ac:dyDescent="0.25">
      <c r="A169" s="14"/>
      <c r="B169" s="10"/>
      <c r="C169" s="10">
        <v>95</v>
      </c>
      <c r="D169" s="25">
        <v>1</v>
      </c>
      <c r="E169" s="25">
        <v>0</v>
      </c>
      <c r="F169" s="30">
        <v>9.5699999999999993E-2</v>
      </c>
      <c r="G169" s="25">
        <v>65</v>
      </c>
      <c r="H169" s="27">
        <v>9.0944000000000003</v>
      </c>
      <c r="I169" s="27">
        <v>1.4505999999999999</v>
      </c>
      <c r="K169" s="14"/>
      <c r="L169" s="10"/>
      <c r="M169" s="10">
        <v>94</v>
      </c>
      <c r="N169" s="25">
        <v>2</v>
      </c>
      <c r="O169" s="25">
        <v>0</v>
      </c>
      <c r="P169" s="30">
        <v>9.3960000000000002E-2</v>
      </c>
      <c r="Q169" s="25">
        <v>65</v>
      </c>
      <c r="R169" s="27">
        <v>9.0944000000000003</v>
      </c>
      <c r="S169" s="27">
        <v>1.4393</v>
      </c>
    </row>
    <row r="170" spans="1:19" ht="19" x14ac:dyDescent="0.25">
      <c r="A170" s="14"/>
      <c r="B170" s="10"/>
      <c r="C170" s="10">
        <v>22</v>
      </c>
      <c r="D170" s="25">
        <v>1</v>
      </c>
      <c r="E170" s="25">
        <v>0</v>
      </c>
      <c r="F170" s="30">
        <v>2.4819999999999998E-2</v>
      </c>
      <c r="G170" s="25">
        <v>12</v>
      </c>
      <c r="H170" s="27">
        <v>6.6883999999999997</v>
      </c>
      <c r="I170" s="27">
        <v>1.6248</v>
      </c>
      <c r="K170" s="14"/>
      <c r="L170" s="10"/>
      <c r="M170" s="10">
        <v>23</v>
      </c>
      <c r="N170" s="25">
        <v>2</v>
      </c>
      <c r="O170" s="25">
        <v>0</v>
      </c>
      <c r="P170" s="30">
        <v>2.9219999999999999E-2</v>
      </c>
      <c r="Q170" s="25">
        <v>12</v>
      </c>
      <c r="R170" s="27">
        <v>9.0709999999999997</v>
      </c>
      <c r="S170" s="27">
        <v>1.8291999999999999</v>
      </c>
    </row>
    <row r="171" spans="1:19" ht="19" x14ac:dyDescent="0.25">
      <c r="A171" s="10">
        <v>11</v>
      </c>
      <c r="B171" s="10">
        <v>57978018</v>
      </c>
      <c r="C171" s="10">
        <v>236</v>
      </c>
      <c r="D171" s="25">
        <v>1</v>
      </c>
      <c r="E171" s="25">
        <v>0</v>
      </c>
      <c r="F171" s="30">
        <v>0.44147999999999998</v>
      </c>
      <c r="G171" s="25">
        <v>72</v>
      </c>
      <c r="H171" s="27">
        <v>9.5921000000000003</v>
      </c>
      <c r="I171" s="27">
        <v>2.6937000000000002</v>
      </c>
      <c r="K171" s="10">
        <v>11</v>
      </c>
      <c r="L171" s="10">
        <v>57978018</v>
      </c>
      <c r="M171" s="10">
        <v>236</v>
      </c>
      <c r="N171" s="25">
        <v>1</v>
      </c>
      <c r="O171" s="25">
        <v>0</v>
      </c>
      <c r="P171" s="30">
        <v>0.44147999999999998</v>
      </c>
      <c r="Q171" s="25">
        <v>72</v>
      </c>
      <c r="R171" s="27">
        <v>9.5921000000000003</v>
      </c>
      <c r="S171" s="27">
        <v>2.6937000000000002</v>
      </c>
    </row>
    <row r="172" spans="1:19" ht="19" x14ac:dyDescent="0.25">
      <c r="A172" s="14"/>
      <c r="B172" s="10"/>
      <c r="C172" s="10">
        <v>81</v>
      </c>
      <c r="D172" s="25">
        <v>1</v>
      </c>
      <c r="E172" s="25">
        <v>0</v>
      </c>
      <c r="F172" s="30">
        <v>7.2510000000000005E-2</v>
      </c>
      <c r="G172" s="25">
        <v>57</v>
      </c>
      <c r="H172" s="27">
        <v>8.5206</v>
      </c>
      <c r="I172" s="27">
        <v>1.2889999999999999</v>
      </c>
      <c r="K172" s="14"/>
      <c r="L172" s="10"/>
      <c r="M172" s="10">
        <v>81</v>
      </c>
      <c r="N172" s="25">
        <v>1</v>
      </c>
      <c r="O172" s="25">
        <v>0</v>
      </c>
      <c r="P172" s="30">
        <v>7.2510000000000005E-2</v>
      </c>
      <c r="Q172" s="25">
        <v>57</v>
      </c>
      <c r="R172" s="27">
        <v>8.5206</v>
      </c>
      <c r="S172" s="27">
        <v>1.2889999999999999</v>
      </c>
    </row>
    <row r="173" spans="1:19" ht="19" x14ac:dyDescent="0.25">
      <c r="A173" s="14"/>
      <c r="B173" s="10"/>
      <c r="C173" s="10">
        <v>14</v>
      </c>
      <c r="D173" s="25">
        <v>1</v>
      </c>
      <c r="E173" s="25">
        <v>0</v>
      </c>
      <c r="F173" s="30">
        <v>4.8700000000000002E-3</v>
      </c>
      <c r="G173" s="25">
        <v>11</v>
      </c>
      <c r="H173" s="27">
        <v>4.4547999999999996</v>
      </c>
      <c r="I173" s="27">
        <v>0.50080000000000002</v>
      </c>
      <c r="K173" s="14"/>
      <c r="L173" s="10"/>
      <c r="M173" s="10">
        <v>14</v>
      </c>
      <c r="N173" s="25">
        <v>1</v>
      </c>
      <c r="O173" s="25">
        <v>0</v>
      </c>
      <c r="P173" s="30">
        <v>4.8700000000000002E-3</v>
      </c>
      <c r="Q173" s="25">
        <v>11</v>
      </c>
      <c r="R173" s="27">
        <v>4.4547999999999996</v>
      </c>
      <c r="S173" s="27">
        <v>0.50080000000000002</v>
      </c>
    </row>
    <row r="174" spans="1:19" ht="19" x14ac:dyDescent="0.25">
      <c r="A174" s="10">
        <v>12</v>
      </c>
      <c r="B174" s="10">
        <v>357978919</v>
      </c>
      <c r="C174" s="10">
        <v>239</v>
      </c>
      <c r="D174" s="25">
        <v>2</v>
      </c>
      <c r="E174" s="25">
        <v>1</v>
      </c>
      <c r="F174" s="30">
        <v>0.47911999999999999</v>
      </c>
      <c r="G174" s="25">
        <v>70</v>
      </c>
      <c r="H174" s="27">
        <v>9.5412999999999997</v>
      </c>
      <c r="I174" s="27">
        <v>2.8740999999999999</v>
      </c>
      <c r="K174" s="10">
        <v>12</v>
      </c>
      <c r="L174" s="10">
        <v>357978919</v>
      </c>
      <c r="M174" s="10">
        <v>236</v>
      </c>
      <c r="N174" s="25">
        <v>1</v>
      </c>
      <c r="O174" s="25">
        <v>1</v>
      </c>
      <c r="P174" s="30">
        <v>0.4713</v>
      </c>
      <c r="Q174" s="25">
        <v>71</v>
      </c>
      <c r="R174" s="27">
        <v>9.5412999999999997</v>
      </c>
      <c r="S174" s="27">
        <v>2.863</v>
      </c>
    </row>
    <row r="175" spans="1:19" ht="19" x14ac:dyDescent="0.25">
      <c r="A175" s="14"/>
      <c r="B175" s="10"/>
      <c r="C175" s="10">
        <v>89</v>
      </c>
      <c r="D175" s="25">
        <v>1</v>
      </c>
      <c r="E175" s="25">
        <v>0</v>
      </c>
      <c r="F175" s="30">
        <v>9.7629999999999995E-2</v>
      </c>
      <c r="G175" s="25">
        <v>54</v>
      </c>
      <c r="H175" s="27">
        <v>8.218</v>
      </c>
      <c r="I175" s="27">
        <v>1.5794999999999999</v>
      </c>
      <c r="K175" s="14"/>
      <c r="L175" s="10"/>
      <c r="M175" s="10">
        <v>90</v>
      </c>
      <c r="N175" s="25">
        <v>2</v>
      </c>
      <c r="O175" s="25">
        <v>0</v>
      </c>
      <c r="P175" s="30">
        <v>0.10956</v>
      </c>
      <c r="Q175" s="25">
        <v>52</v>
      </c>
      <c r="R175" s="27">
        <v>9.5760000000000005</v>
      </c>
      <c r="S175" s="27">
        <v>1.7529999999999999</v>
      </c>
    </row>
    <row r="176" spans="1:19" ht="19" x14ac:dyDescent="0.25">
      <c r="A176" s="14"/>
      <c r="B176" s="10"/>
      <c r="C176" s="10">
        <v>26</v>
      </c>
      <c r="D176" s="25">
        <v>1</v>
      </c>
      <c r="E176" s="25">
        <v>0</v>
      </c>
      <c r="F176" s="30">
        <v>4.104E-2</v>
      </c>
      <c r="G176" s="25">
        <v>11</v>
      </c>
      <c r="H176" s="27">
        <v>7.6999000000000004</v>
      </c>
      <c r="I176" s="27">
        <v>2.2730999999999999</v>
      </c>
      <c r="K176" s="14"/>
      <c r="L176" s="10"/>
      <c r="M176" s="10">
        <v>25</v>
      </c>
      <c r="N176" s="25">
        <v>2</v>
      </c>
      <c r="O176" s="25">
        <v>0</v>
      </c>
      <c r="P176" s="30">
        <v>4.4220000000000002E-2</v>
      </c>
      <c r="Q176" s="25">
        <v>11</v>
      </c>
      <c r="R176" s="27">
        <v>7.6999000000000004</v>
      </c>
      <c r="S176" s="27">
        <v>2.5470999999999999</v>
      </c>
    </row>
    <row r="177" spans="1:19" ht="19" x14ac:dyDescent="0.25">
      <c r="A177" s="10">
        <v>13</v>
      </c>
      <c r="B177" s="10">
        <v>543459781</v>
      </c>
      <c r="C177" s="10">
        <v>239</v>
      </c>
      <c r="D177" s="25">
        <v>2</v>
      </c>
      <c r="E177" s="25">
        <v>0</v>
      </c>
      <c r="F177" s="30">
        <v>0.40654000000000001</v>
      </c>
      <c r="G177" s="25">
        <v>80</v>
      </c>
      <c r="H177" s="27">
        <v>9.0245999999999995</v>
      </c>
      <c r="I177" s="27">
        <v>2.4493999999999998</v>
      </c>
      <c r="K177" s="10">
        <v>13</v>
      </c>
      <c r="L177" s="10">
        <v>543459781</v>
      </c>
      <c r="M177" s="10">
        <v>235</v>
      </c>
      <c r="N177" s="25">
        <v>1</v>
      </c>
      <c r="O177" s="25">
        <v>0</v>
      </c>
      <c r="P177" s="30">
        <v>0.39230999999999999</v>
      </c>
      <c r="Q177" s="25">
        <v>83</v>
      </c>
      <c r="R177" s="27">
        <v>9.0245999999999995</v>
      </c>
      <c r="S177" s="27">
        <v>2.4039000000000001</v>
      </c>
    </row>
    <row r="178" spans="1:19" ht="19" x14ac:dyDescent="0.25">
      <c r="A178" s="14"/>
      <c r="B178" s="10"/>
      <c r="C178" s="10">
        <v>83</v>
      </c>
      <c r="D178" s="25">
        <v>1</v>
      </c>
      <c r="E178" s="25">
        <v>0</v>
      </c>
      <c r="F178" s="30">
        <v>0.10542</v>
      </c>
      <c r="G178" s="25">
        <v>47</v>
      </c>
      <c r="H178" s="27">
        <v>8.8213000000000008</v>
      </c>
      <c r="I178" s="27">
        <v>1.8289</v>
      </c>
      <c r="K178" s="14"/>
      <c r="L178" s="10"/>
      <c r="M178" s="10">
        <v>82</v>
      </c>
      <c r="N178" s="25">
        <v>2</v>
      </c>
      <c r="O178" s="25">
        <v>0</v>
      </c>
      <c r="P178" s="30">
        <v>0.11655</v>
      </c>
      <c r="Q178" s="25">
        <v>46</v>
      </c>
      <c r="R178" s="27">
        <v>10.1082</v>
      </c>
      <c r="S178" s="27">
        <v>2.0466000000000002</v>
      </c>
    </row>
    <row r="179" spans="1:19" ht="19" x14ac:dyDescent="0.25">
      <c r="A179" s="14"/>
      <c r="B179" s="10"/>
      <c r="C179" s="10">
        <v>24</v>
      </c>
      <c r="D179" s="25">
        <v>1</v>
      </c>
      <c r="E179" s="25">
        <v>0</v>
      </c>
      <c r="F179" s="30">
        <v>3.049E-2</v>
      </c>
      <c r="G179" s="25">
        <v>11</v>
      </c>
      <c r="H179" s="27">
        <v>6.6203000000000003</v>
      </c>
      <c r="I179" s="27">
        <v>1.8290999999999999</v>
      </c>
      <c r="K179" s="14"/>
      <c r="L179" s="10"/>
      <c r="M179" s="10">
        <v>25</v>
      </c>
      <c r="N179" s="25">
        <v>2</v>
      </c>
      <c r="O179" s="25">
        <v>0</v>
      </c>
      <c r="P179" s="30">
        <v>3.7870000000000001E-2</v>
      </c>
      <c r="Q179" s="25">
        <v>11</v>
      </c>
      <c r="R179" s="27">
        <v>10.824999999999999</v>
      </c>
      <c r="S179" s="27">
        <v>2.1814</v>
      </c>
    </row>
    <row r="180" spans="1:19" x14ac:dyDescent="0.2">
      <c r="B180" s="15" t="s">
        <v>15</v>
      </c>
      <c r="C180" s="16">
        <f>SUM(C141,C144,C147,C150,C153,C156,C159,C162,C165,C168,C171,C174,C177,)/$V$3</f>
        <v>238.76923076923077</v>
      </c>
      <c r="D180" s="16">
        <f t="shared" ref="D180:I180" si="18">SUM(D141,D144,D147,D150,D153,D156,D159,D162,D165,D168,D171,D174,D177,)/$V$3</f>
        <v>1.8461538461538463</v>
      </c>
      <c r="E180" s="16">
        <f t="shared" si="18"/>
        <v>0.30769230769230771</v>
      </c>
      <c r="F180" s="16">
        <f t="shared" si="18"/>
        <v>0.43485923076923072</v>
      </c>
      <c r="G180" s="16">
        <f t="shared" si="18"/>
        <v>73.615384615384613</v>
      </c>
      <c r="H180" s="16">
        <f t="shared" si="18"/>
        <v>9.4072769230769229</v>
      </c>
      <c r="I180" s="16">
        <f t="shared" si="18"/>
        <v>2.6198923076923077</v>
      </c>
      <c r="J180" s="8"/>
      <c r="K180" s="14"/>
      <c r="L180" s="15" t="s">
        <v>15</v>
      </c>
      <c r="M180" s="16">
        <f>SUM(M141,M144,M147,M150,M153,M156,M159,M162,M165,M168,M171,M174,M177,)/$V$3</f>
        <v>237.07692307692307</v>
      </c>
      <c r="N180" s="16">
        <f t="shared" ref="N180:S180" si="19">SUM(N141,N144,N147,N150,N153,N156,N159,N162,N165,N168,N171,N174,N177,)/$V$3</f>
        <v>1</v>
      </c>
      <c r="O180" s="16">
        <f t="shared" si="19"/>
        <v>0.30769230769230771</v>
      </c>
      <c r="P180" s="16">
        <f t="shared" si="19"/>
        <v>0.43003923076923084</v>
      </c>
      <c r="Q180" s="16">
        <f t="shared" si="19"/>
        <v>74.230769230769226</v>
      </c>
      <c r="R180" s="16">
        <f t="shared" si="19"/>
        <v>9.3405692307692316</v>
      </c>
      <c r="S180" s="16">
        <f t="shared" si="19"/>
        <v>2.6095461538461535</v>
      </c>
    </row>
    <row r="181" spans="1:19" x14ac:dyDescent="0.2">
      <c r="A181" s="14"/>
      <c r="B181" s="15" t="s">
        <v>16</v>
      </c>
      <c r="C181" s="16">
        <f t="shared" ref="C181:I182" si="20">SUM(C142,C145,C148,C151,C154,C157,C160,C163,C166,C169,C172,C175,C178,)/$V$3</f>
        <v>85.84615384615384</v>
      </c>
      <c r="D181" s="16">
        <f t="shared" si="20"/>
        <v>1.1538461538461537</v>
      </c>
      <c r="E181" s="16">
        <f t="shared" si="20"/>
        <v>0</v>
      </c>
      <c r="F181" s="16">
        <f t="shared" si="20"/>
        <v>9.2095384615384621E-2</v>
      </c>
      <c r="G181" s="16">
        <f t="shared" si="20"/>
        <v>52.384615384615387</v>
      </c>
      <c r="H181" s="16">
        <f t="shared" si="20"/>
        <v>8.4778000000000002</v>
      </c>
      <c r="I181" s="16">
        <f t="shared" si="20"/>
        <v>1.5425384615384619</v>
      </c>
      <c r="J181" s="8"/>
      <c r="K181" s="8"/>
      <c r="L181" s="15" t="s">
        <v>16</v>
      </c>
      <c r="M181" s="16">
        <f t="shared" ref="M181:S181" si="21">SUM(M142,M145,M148,M151,M154,M157,M160,M163,M166,M169,M172,M175,M178,)/$V$3</f>
        <v>85.461538461538467</v>
      </c>
      <c r="N181" s="16">
        <f t="shared" si="21"/>
        <v>1.6153846153846154</v>
      </c>
      <c r="O181" s="16">
        <f t="shared" si="21"/>
        <v>0</v>
      </c>
      <c r="P181" s="16">
        <f t="shared" si="21"/>
        <v>0.15518615384615389</v>
      </c>
      <c r="Q181" s="16">
        <f t="shared" si="21"/>
        <v>52.692307692307693</v>
      </c>
      <c r="R181" s="16">
        <f t="shared" si="21"/>
        <v>9.9622153846153854</v>
      </c>
      <c r="S181" s="16">
        <f t="shared" si="21"/>
        <v>1.577623076923077</v>
      </c>
    </row>
    <row r="182" spans="1:19" ht="19" x14ac:dyDescent="0.25">
      <c r="A182" s="14"/>
      <c r="B182" s="15" t="s">
        <v>23</v>
      </c>
      <c r="C182" s="16">
        <f t="shared" si="20"/>
        <v>20.384615384615383</v>
      </c>
      <c r="D182" s="16">
        <f t="shared" si="20"/>
        <v>1.0769230769230769</v>
      </c>
      <c r="E182" s="16">
        <f t="shared" si="20"/>
        <v>0</v>
      </c>
      <c r="F182" s="16">
        <f t="shared" si="20"/>
        <v>2.1543846153846156E-2</v>
      </c>
      <c r="G182" s="16">
        <f t="shared" si="20"/>
        <v>11.461538461538462</v>
      </c>
      <c r="H182" s="16">
        <f t="shared" si="20"/>
        <v>6.7281076923076926</v>
      </c>
      <c r="I182" s="16">
        <f t="shared" si="20"/>
        <v>1.4267461538461541</v>
      </c>
      <c r="J182" s="8"/>
      <c r="K182" s="1"/>
      <c r="L182" s="15" t="s">
        <v>23</v>
      </c>
      <c r="M182" s="16">
        <f t="shared" ref="M182:S182" si="22">SUM(M143,M146,M149,M152,M155,M158,M161,M164,M167,M170,M173,M176,M179,)/$V$3</f>
        <v>20.307692307692307</v>
      </c>
      <c r="N182" s="16">
        <f t="shared" si="22"/>
        <v>1.8461538461538463</v>
      </c>
      <c r="O182" s="16">
        <f t="shared" si="22"/>
        <v>0</v>
      </c>
      <c r="P182" s="16">
        <f t="shared" si="22"/>
        <v>2.5360769230769228E-2</v>
      </c>
      <c r="Q182" s="16">
        <f t="shared" si="22"/>
        <v>11.23076923076923</v>
      </c>
      <c r="R182" s="16">
        <f t="shared" si="22"/>
        <v>7.6093615384615401</v>
      </c>
      <c r="S182" s="16">
        <f t="shared" si="22"/>
        <v>1.6676769230769231</v>
      </c>
    </row>
    <row r="183" spans="1:19" ht="19" x14ac:dyDescent="0.25">
      <c r="A183" s="1"/>
      <c r="B183" s="3" t="s">
        <v>14</v>
      </c>
      <c r="C183" s="7">
        <f>SUM(C141:C179) / $V$3</f>
        <v>345</v>
      </c>
      <c r="D183" s="7">
        <f>SUM(D141:D179) / ($V$3 * 3)</f>
        <v>1.358974358974359</v>
      </c>
      <c r="E183" s="7">
        <f t="shared" ref="E183:I183" si="23">SUM(E141:E179) / ($V$3 * 3)</f>
        <v>0.10256410256410256</v>
      </c>
      <c r="F183" s="7">
        <f t="shared" si="23"/>
        <v>0.18283282051282049</v>
      </c>
      <c r="G183" s="7">
        <f t="shared" si="23"/>
        <v>45.820512820512818</v>
      </c>
      <c r="H183" s="7">
        <f t="shared" si="23"/>
        <v>8.2043948717948716</v>
      </c>
      <c r="I183" s="7">
        <f t="shared" si="23"/>
        <v>1.8630589743589745</v>
      </c>
      <c r="L183" s="3" t="s">
        <v>14</v>
      </c>
      <c r="M183" s="7">
        <f>SUM(M141:M179) / $V$3</f>
        <v>342.84615384615387</v>
      </c>
      <c r="N183" s="7">
        <f>SUM(N141:N179) / ($V$3 * 3)</f>
        <v>1.4871794871794872</v>
      </c>
      <c r="O183" s="7">
        <f t="shared" ref="O183:S183" si="24">SUM(O141:O179) / ($V$3 * 3)</f>
        <v>0.10256410256410256</v>
      </c>
      <c r="P183" s="7">
        <f t="shared" si="24"/>
        <v>0.20352871794871802</v>
      </c>
      <c r="Q183" s="7">
        <f t="shared" si="24"/>
        <v>46.051282051282051</v>
      </c>
      <c r="R183" s="7">
        <f t="shared" si="24"/>
        <v>8.9707153846153851</v>
      </c>
      <c r="S183" s="7">
        <f t="shared" si="24"/>
        <v>1.9516153846153843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B09-BB28-465D-AC66-933CF8E198E3}">
  <dimension ref="A1:B144"/>
  <sheetViews>
    <sheetView topLeftCell="A5" workbookViewId="0">
      <selection activeCell="P24" sqref="P24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2</v>
      </c>
    </row>
    <row r="3" spans="1:2" x14ac:dyDescent="0.2">
      <c r="A3">
        <v>20</v>
      </c>
      <c r="B3">
        <v>3</v>
      </c>
    </row>
    <row r="4" spans="1:2" x14ac:dyDescent="0.2">
      <c r="A4">
        <v>30</v>
      </c>
      <c r="B4">
        <v>2</v>
      </c>
    </row>
    <row r="5" spans="1:2" x14ac:dyDescent="0.2">
      <c r="A5">
        <v>40</v>
      </c>
      <c r="B5">
        <v>2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2</v>
      </c>
    </row>
    <row r="9" spans="1:2" x14ac:dyDescent="0.2">
      <c r="A9">
        <v>80</v>
      </c>
      <c r="B9">
        <v>2</v>
      </c>
    </row>
    <row r="10" spans="1:2" x14ac:dyDescent="0.2">
      <c r="A10">
        <v>90</v>
      </c>
      <c r="B10">
        <v>2</v>
      </c>
    </row>
    <row r="11" spans="1:2" x14ac:dyDescent="0.2">
      <c r="A11">
        <v>100</v>
      </c>
      <c r="B11">
        <v>3</v>
      </c>
    </row>
    <row r="12" spans="1:2" x14ac:dyDescent="0.2">
      <c r="A12">
        <v>110</v>
      </c>
      <c r="B12">
        <v>1</v>
      </c>
    </row>
    <row r="13" spans="1:2" x14ac:dyDescent="0.2">
      <c r="A13">
        <v>120</v>
      </c>
      <c r="B13">
        <v>2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1</v>
      </c>
    </row>
    <row r="16" spans="1:2" x14ac:dyDescent="0.2">
      <c r="A16">
        <v>150</v>
      </c>
      <c r="B16">
        <v>3</v>
      </c>
    </row>
    <row r="17" spans="1:2" x14ac:dyDescent="0.2">
      <c r="A17">
        <v>160</v>
      </c>
      <c r="B17">
        <v>1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3</v>
      </c>
    </row>
    <row r="20" spans="1:2" x14ac:dyDescent="0.2">
      <c r="A20">
        <v>190</v>
      </c>
      <c r="B20">
        <v>1</v>
      </c>
    </row>
    <row r="21" spans="1:2" x14ac:dyDescent="0.2">
      <c r="A21">
        <v>200</v>
      </c>
      <c r="B21">
        <v>3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3</v>
      </c>
    </row>
    <row r="24" spans="1:2" x14ac:dyDescent="0.2">
      <c r="A24">
        <v>230</v>
      </c>
      <c r="B24">
        <v>1</v>
      </c>
    </row>
    <row r="25" spans="1:2" x14ac:dyDescent="0.2">
      <c r="A25">
        <v>240</v>
      </c>
      <c r="B25">
        <v>3</v>
      </c>
    </row>
    <row r="26" spans="1:2" x14ac:dyDescent="0.2">
      <c r="A26">
        <v>250</v>
      </c>
      <c r="B26">
        <v>2</v>
      </c>
    </row>
    <row r="27" spans="1:2" x14ac:dyDescent="0.2">
      <c r="A27">
        <v>260</v>
      </c>
      <c r="B27">
        <v>1</v>
      </c>
    </row>
    <row r="28" spans="1:2" x14ac:dyDescent="0.2">
      <c r="A28">
        <v>270</v>
      </c>
      <c r="B28">
        <v>2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2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1</v>
      </c>
    </row>
    <row r="33" spans="1:2" x14ac:dyDescent="0.2">
      <c r="A33">
        <v>320</v>
      </c>
      <c r="B33">
        <v>3</v>
      </c>
    </row>
    <row r="34" spans="1:2" x14ac:dyDescent="0.2">
      <c r="A34">
        <v>330</v>
      </c>
      <c r="B34">
        <v>2</v>
      </c>
    </row>
    <row r="35" spans="1:2" x14ac:dyDescent="0.2">
      <c r="A35">
        <v>340</v>
      </c>
      <c r="B35">
        <v>2</v>
      </c>
    </row>
    <row r="36" spans="1:2" x14ac:dyDescent="0.2">
      <c r="A36">
        <v>350</v>
      </c>
      <c r="B36">
        <v>3</v>
      </c>
    </row>
    <row r="37" spans="1:2" x14ac:dyDescent="0.2">
      <c r="A37">
        <v>360</v>
      </c>
      <c r="B37">
        <v>2</v>
      </c>
    </row>
    <row r="38" spans="1:2" x14ac:dyDescent="0.2">
      <c r="A38">
        <v>370</v>
      </c>
      <c r="B38">
        <v>1</v>
      </c>
    </row>
    <row r="39" spans="1:2" x14ac:dyDescent="0.2">
      <c r="A39">
        <v>380</v>
      </c>
      <c r="B39">
        <v>4</v>
      </c>
    </row>
    <row r="40" spans="1:2" x14ac:dyDescent="0.2">
      <c r="A40">
        <v>390</v>
      </c>
      <c r="B40">
        <v>5</v>
      </c>
    </row>
    <row r="41" spans="1:2" x14ac:dyDescent="0.2">
      <c r="A41">
        <v>400</v>
      </c>
      <c r="B41">
        <v>4</v>
      </c>
    </row>
    <row r="42" spans="1:2" x14ac:dyDescent="0.2">
      <c r="A42">
        <v>410</v>
      </c>
      <c r="B42">
        <v>5</v>
      </c>
    </row>
    <row r="43" spans="1:2" x14ac:dyDescent="0.2">
      <c r="A43">
        <v>420</v>
      </c>
      <c r="B43">
        <v>4</v>
      </c>
    </row>
    <row r="44" spans="1:2" x14ac:dyDescent="0.2">
      <c r="A44">
        <v>430</v>
      </c>
      <c r="B44">
        <v>3</v>
      </c>
    </row>
    <row r="45" spans="1:2" x14ac:dyDescent="0.2">
      <c r="A45">
        <v>440</v>
      </c>
      <c r="B45">
        <v>6</v>
      </c>
    </row>
    <row r="46" spans="1:2" x14ac:dyDescent="0.2">
      <c r="A46">
        <v>450</v>
      </c>
      <c r="B46">
        <v>4</v>
      </c>
    </row>
    <row r="47" spans="1:2" x14ac:dyDescent="0.2">
      <c r="A47">
        <v>460</v>
      </c>
      <c r="B47">
        <v>4</v>
      </c>
    </row>
    <row r="48" spans="1:2" x14ac:dyDescent="0.2">
      <c r="A48">
        <v>470</v>
      </c>
      <c r="B48">
        <v>4</v>
      </c>
    </row>
    <row r="49" spans="1:2" x14ac:dyDescent="0.2">
      <c r="A49">
        <v>480</v>
      </c>
      <c r="B49">
        <v>5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1</v>
      </c>
    </row>
    <row r="52" spans="1:2" x14ac:dyDescent="0.2">
      <c r="A52">
        <v>510</v>
      </c>
      <c r="B52">
        <v>1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2</v>
      </c>
    </row>
    <row r="55" spans="1:2" x14ac:dyDescent="0.2">
      <c r="A55">
        <v>540</v>
      </c>
      <c r="B55">
        <v>3</v>
      </c>
    </row>
    <row r="56" spans="1:2" x14ac:dyDescent="0.2">
      <c r="A56">
        <v>550</v>
      </c>
      <c r="B56">
        <v>2</v>
      </c>
    </row>
    <row r="57" spans="1:2" x14ac:dyDescent="0.2">
      <c r="A57">
        <v>560</v>
      </c>
      <c r="B57">
        <v>2</v>
      </c>
    </row>
    <row r="58" spans="1:2" x14ac:dyDescent="0.2">
      <c r="A58">
        <v>570</v>
      </c>
      <c r="B58">
        <v>1</v>
      </c>
    </row>
    <row r="59" spans="1:2" x14ac:dyDescent="0.2">
      <c r="A59">
        <v>580</v>
      </c>
      <c r="B59">
        <v>3</v>
      </c>
    </row>
    <row r="60" spans="1:2" x14ac:dyDescent="0.2">
      <c r="A60">
        <v>590</v>
      </c>
      <c r="B60">
        <v>2</v>
      </c>
    </row>
    <row r="61" spans="1:2" x14ac:dyDescent="0.2">
      <c r="A61">
        <v>600</v>
      </c>
      <c r="B61">
        <v>1</v>
      </c>
    </row>
    <row r="62" spans="1:2" x14ac:dyDescent="0.2">
      <c r="A62">
        <v>610</v>
      </c>
      <c r="B62">
        <v>3</v>
      </c>
    </row>
    <row r="63" spans="1:2" x14ac:dyDescent="0.2">
      <c r="A63">
        <v>620</v>
      </c>
      <c r="B63">
        <v>2</v>
      </c>
    </row>
    <row r="64" spans="1:2" x14ac:dyDescent="0.2">
      <c r="A64">
        <v>630</v>
      </c>
      <c r="B64">
        <v>1</v>
      </c>
    </row>
    <row r="65" spans="1:2" x14ac:dyDescent="0.2">
      <c r="A65">
        <v>640</v>
      </c>
      <c r="B65">
        <v>2</v>
      </c>
    </row>
    <row r="66" spans="1:2" x14ac:dyDescent="0.2">
      <c r="A66">
        <v>650</v>
      </c>
      <c r="B66">
        <v>2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1</v>
      </c>
    </row>
    <row r="69" spans="1:2" x14ac:dyDescent="0.2">
      <c r="A69">
        <v>680</v>
      </c>
      <c r="B69">
        <v>3</v>
      </c>
    </row>
    <row r="70" spans="1:2" x14ac:dyDescent="0.2">
      <c r="A70">
        <v>690</v>
      </c>
      <c r="B70">
        <v>1</v>
      </c>
    </row>
    <row r="71" spans="1:2" x14ac:dyDescent="0.2">
      <c r="A71">
        <v>700</v>
      </c>
      <c r="B71">
        <v>2</v>
      </c>
    </row>
    <row r="72" spans="1:2" x14ac:dyDescent="0.2">
      <c r="A72">
        <v>710</v>
      </c>
      <c r="B72">
        <v>2</v>
      </c>
    </row>
    <row r="73" spans="1:2" x14ac:dyDescent="0.2">
      <c r="A73">
        <v>720</v>
      </c>
      <c r="B73">
        <v>1</v>
      </c>
    </row>
    <row r="74" spans="1:2" x14ac:dyDescent="0.2">
      <c r="A74">
        <v>730</v>
      </c>
      <c r="B74">
        <v>4</v>
      </c>
    </row>
    <row r="75" spans="1:2" x14ac:dyDescent="0.2">
      <c r="A75">
        <v>740</v>
      </c>
      <c r="B75">
        <v>3</v>
      </c>
    </row>
    <row r="76" spans="1:2" x14ac:dyDescent="0.2">
      <c r="A76">
        <v>750</v>
      </c>
      <c r="B76">
        <v>1</v>
      </c>
    </row>
    <row r="77" spans="1:2" x14ac:dyDescent="0.2">
      <c r="A77">
        <v>760</v>
      </c>
      <c r="B77">
        <v>1</v>
      </c>
    </row>
    <row r="78" spans="1:2" x14ac:dyDescent="0.2">
      <c r="A78">
        <v>770</v>
      </c>
      <c r="B78">
        <v>2</v>
      </c>
    </row>
    <row r="79" spans="1:2" x14ac:dyDescent="0.2">
      <c r="A79">
        <v>780</v>
      </c>
      <c r="B79">
        <v>2</v>
      </c>
    </row>
    <row r="80" spans="1:2" x14ac:dyDescent="0.2">
      <c r="A80">
        <v>790</v>
      </c>
      <c r="B80">
        <v>2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2</v>
      </c>
    </row>
    <row r="83" spans="1:2" x14ac:dyDescent="0.2">
      <c r="A83">
        <v>820</v>
      </c>
      <c r="B83">
        <v>3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2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2</v>
      </c>
    </row>
    <row r="89" spans="1:2" x14ac:dyDescent="0.2">
      <c r="A89">
        <v>880</v>
      </c>
      <c r="B89">
        <v>1</v>
      </c>
    </row>
    <row r="90" spans="1:2" x14ac:dyDescent="0.2">
      <c r="A90">
        <v>890</v>
      </c>
      <c r="B90">
        <v>3</v>
      </c>
    </row>
    <row r="91" spans="1:2" x14ac:dyDescent="0.2">
      <c r="A91">
        <v>900</v>
      </c>
      <c r="B91">
        <v>2</v>
      </c>
    </row>
    <row r="92" spans="1:2" x14ac:dyDescent="0.2">
      <c r="A92">
        <v>910</v>
      </c>
      <c r="B92">
        <v>1</v>
      </c>
    </row>
    <row r="93" spans="1:2" x14ac:dyDescent="0.2">
      <c r="A93">
        <v>920</v>
      </c>
      <c r="B93">
        <v>3</v>
      </c>
    </row>
    <row r="94" spans="1:2" x14ac:dyDescent="0.2">
      <c r="A94">
        <v>930</v>
      </c>
      <c r="B94">
        <v>2</v>
      </c>
    </row>
    <row r="95" spans="1:2" x14ac:dyDescent="0.2">
      <c r="A95">
        <v>940</v>
      </c>
      <c r="B95">
        <v>1</v>
      </c>
    </row>
    <row r="96" spans="1:2" x14ac:dyDescent="0.2">
      <c r="A96">
        <v>950</v>
      </c>
      <c r="B96">
        <v>2</v>
      </c>
    </row>
    <row r="97" spans="1:2" x14ac:dyDescent="0.2">
      <c r="A97">
        <v>960</v>
      </c>
      <c r="B97">
        <v>2</v>
      </c>
    </row>
    <row r="98" spans="1:2" x14ac:dyDescent="0.2">
      <c r="A98">
        <v>970</v>
      </c>
      <c r="B98">
        <v>4</v>
      </c>
    </row>
    <row r="99" spans="1:2" x14ac:dyDescent="0.2">
      <c r="A99">
        <v>980</v>
      </c>
      <c r="B99">
        <v>5</v>
      </c>
    </row>
    <row r="100" spans="1:2" x14ac:dyDescent="0.2">
      <c r="A100">
        <v>990</v>
      </c>
      <c r="B100">
        <v>7</v>
      </c>
    </row>
    <row r="101" spans="1:2" x14ac:dyDescent="0.2">
      <c r="A101">
        <v>1000</v>
      </c>
      <c r="B101">
        <v>5</v>
      </c>
    </row>
    <row r="102" spans="1:2" x14ac:dyDescent="0.2">
      <c r="A102">
        <v>1010</v>
      </c>
      <c r="B102">
        <v>3</v>
      </c>
    </row>
    <row r="103" spans="1:2" x14ac:dyDescent="0.2">
      <c r="A103">
        <v>1020</v>
      </c>
      <c r="B103">
        <v>7</v>
      </c>
    </row>
    <row r="104" spans="1:2" x14ac:dyDescent="0.2">
      <c r="A104">
        <v>1030</v>
      </c>
      <c r="B104">
        <v>5</v>
      </c>
    </row>
    <row r="105" spans="1:2" x14ac:dyDescent="0.2">
      <c r="A105">
        <v>1040</v>
      </c>
      <c r="B105">
        <v>3</v>
      </c>
    </row>
    <row r="106" spans="1:2" x14ac:dyDescent="0.2">
      <c r="A106">
        <v>1050</v>
      </c>
      <c r="B106">
        <v>4</v>
      </c>
    </row>
    <row r="107" spans="1:2" x14ac:dyDescent="0.2">
      <c r="A107">
        <v>1060</v>
      </c>
      <c r="B107">
        <v>4</v>
      </c>
    </row>
    <row r="108" spans="1:2" x14ac:dyDescent="0.2">
      <c r="A108">
        <v>1070</v>
      </c>
      <c r="B108">
        <v>5</v>
      </c>
    </row>
    <row r="109" spans="1:2" x14ac:dyDescent="0.2">
      <c r="A109">
        <v>1080</v>
      </c>
      <c r="B109">
        <v>3</v>
      </c>
    </row>
    <row r="110" spans="1:2" x14ac:dyDescent="0.2">
      <c r="A110">
        <v>1090</v>
      </c>
      <c r="B110">
        <v>2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2</v>
      </c>
    </row>
    <row r="113" spans="1:2" x14ac:dyDescent="0.2">
      <c r="A113">
        <v>1120</v>
      </c>
      <c r="B113">
        <v>1</v>
      </c>
    </row>
    <row r="114" spans="1:2" x14ac:dyDescent="0.2">
      <c r="A114">
        <v>1130</v>
      </c>
      <c r="B114">
        <v>3</v>
      </c>
    </row>
    <row r="115" spans="1:2" x14ac:dyDescent="0.2">
      <c r="A115">
        <v>1140</v>
      </c>
      <c r="B115">
        <v>2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4</v>
      </c>
    </row>
    <row r="118" spans="1:2" x14ac:dyDescent="0.2">
      <c r="A118">
        <v>1170</v>
      </c>
      <c r="B118">
        <v>1</v>
      </c>
    </row>
    <row r="119" spans="1:2" x14ac:dyDescent="0.2">
      <c r="A119">
        <v>1180</v>
      </c>
      <c r="B119">
        <v>3</v>
      </c>
    </row>
    <row r="120" spans="1:2" x14ac:dyDescent="0.2">
      <c r="A120">
        <v>1190</v>
      </c>
      <c r="B120">
        <v>2</v>
      </c>
    </row>
    <row r="121" spans="1:2" x14ac:dyDescent="0.2">
      <c r="A121">
        <v>1200</v>
      </c>
      <c r="B121">
        <v>2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2</v>
      </c>
    </row>
    <row r="125" spans="1:2" x14ac:dyDescent="0.2">
      <c r="A125">
        <v>1240</v>
      </c>
      <c r="B125">
        <v>2</v>
      </c>
    </row>
    <row r="126" spans="1:2" x14ac:dyDescent="0.2">
      <c r="A126">
        <v>1250</v>
      </c>
      <c r="B126">
        <v>1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3</v>
      </c>
    </row>
    <row r="129" spans="1:2" x14ac:dyDescent="0.2">
      <c r="A129">
        <v>1280</v>
      </c>
      <c r="B129">
        <v>2</v>
      </c>
    </row>
    <row r="130" spans="1:2" x14ac:dyDescent="0.2">
      <c r="A130">
        <v>1290</v>
      </c>
      <c r="B130">
        <v>1</v>
      </c>
    </row>
    <row r="131" spans="1:2" x14ac:dyDescent="0.2">
      <c r="A131">
        <v>1300</v>
      </c>
      <c r="B131">
        <v>3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3</v>
      </c>
    </row>
    <row r="135" spans="1:2" x14ac:dyDescent="0.2">
      <c r="A135">
        <v>1340</v>
      </c>
      <c r="B135">
        <v>3</v>
      </c>
    </row>
    <row r="136" spans="1:2" x14ac:dyDescent="0.2">
      <c r="A136">
        <v>1350</v>
      </c>
      <c r="B136">
        <v>2</v>
      </c>
    </row>
    <row r="137" spans="1:2" x14ac:dyDescent="0.2">
      <c r="A137">
        <v>1360</v>
      </c>
      <c r="B137">
        <v>2</v>
      </c>
    </row>
    <row r="138" spans="1:2" x14ac:dyDescent="0.2">
      <c r="A138">
        <v>1370</v>
      </c>
      <c r="B138">
        <v>1</v>
      </c>
    </row>
    <row r="139" spans="1:2" x14ac:dyDescent="0.2">
      <c r="A139">
        <v>1380</v>
      </c>
      <c r="B139">
        <v>2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2</v>
      </c>
    </row>
    <row r="142" spans="1:2" x14ac:dyDescent="0.2">
      <c r="A142">
        <v>1410</v>
      </c>
      <c r="B142">
        <v>3</v>
      </c>
    </row>
    <row r="143" spans="1:2" x14ac:dyDescent="0.2">
      <c r="A143">
        <v>1420</v>
      </c>
      <c r="B143">
        <v>2</v>
      </c>
    </row>
    <row r="144" spans="1:2" x14ac:dyDescent="0.2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ADC-DE13-4C87-895D-EECE6BA69625}">
  <dimension ref="A1:B144"/>
  <sheetViews>
    <sheetView workbookViewId="0">
      <selection activeCell="N25" sqref="N25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1</v>
      </c>
    </row>
    <row r="3" spans="1:2" x14ac:dyDescent="0.2">
      <c r="A3">
        <v>20</v>
      </c>
      <c r="B3">
        <v>1</v>
      </c>
    </row>
    <row r="4" spans="1:2" x14ac:dyDescent="0.2">
      <c r="A4">
        <v>30</v>
      </c>
      <c r="B4">
        <v>2</v>
      </c>
    </row>
    <row r="5" spans="1:2" x14ac:dyDescent="0.2">
      <c r="A5">
        <v>40</v>
      </c>
      <c r="B5">
        <v>3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2</v>
      </c>
    </row>
    <row r="9" spans="1:2" x14ac:dyDescent="0.2">
      <c r="A9">
        <v>80</v>
      </c>
      <c r="B9">
        <v>2</v>
      </c>
    </row>
    <row r="10" spans="1:2" x14ac:dyDescent="0.2">
      <c r="A10">
        <v>90</v>
      </c>
      <c r="B10">
        <v>1</v>
      </c>
    </row>
    <row r="11" spans="1:2" x14ac:dyDescent="0.2">
      <c r="A11">
        <v>100</v>
      </c>
      <c r="B11">
        <v>2</v>
      </c>
    </row>
    <row r="12" spans="1:2" x14ac:dyDescent="0.2">
      <c r="A12">
        <v>110</v>
      </c>
      <c r="B12">
        <v>2</v>
      </c>
    </row>
    <row r="13" spans="1:2" x14ac:dyDescent="0.2">
      <c r="A13">
        <v>120</v>
      </c>
      <c r="B13">
        <v>2</v>
      </c>
    </row>
    <row r="14" spans="1:2" x14ac:dyDescent="0.2">
      <c r="A14">
        <v>130</v>
      </c>
      <c r="B14">
        <v>1</v>
      </c>
    </row>
    <row r="15" spans="1:2" x14ac:dyDescent="0.2">
      <c r="A15">
        <v>140</v>
      </c>
      <c r="B15">
        <v>3</v>
      </c>
    </row>
    <row r="16" spans="1:2" x14ac:dyDescent="0.2">
      <c r="A16">
        <v>150</v>
      </c>
      <c r="B16">
        <v>1</v>
      </c>
    </row>
    <row r="17" spans="1:2" x14ac:dyDescent="0.2">
      <c r="A17">
        <v>160</v>
      </c>
      <c r="B17">
        <v>2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2</v>
      </c>
    </row>
    <row r="20" spans="1:2" x14ac:dyDescent="0.2">
      <c r="A20">
        <v>190</v>
      </c>
      <c r="B20">
        <v>1</v>
      </c>
    </row>
    <row r="21" spans="1:2" x14ac:dyDescent="0.2">
      <c r="A21">
        <v>200</v>
      </c>
      <c r="B21">
        <v>2</v>
      </c>
    </row>
    <row r="22" spans="1:2" x14ac:dyDescent="0.2">
      <c r="A22">
        <v>210</v>
      </c>
      <c r="B22">
        <v>1</v>
      </c>
    </row>
    <row r="23" spans="1:2" x14ac:dyDescent="0.2">
      <c r="A23">
        <v>220</v>
      </c>
      <c r="B23">
        <v>2</v>
      </c>
    </row>
    <row r="24" spans="1:2" x14ac:dyDescent="0.2">
      <c r="A24">
        <v>230</v>
      </c>
      <c r="B24">
        <v>4</v>
      </c>
    </row>
    <row r="25" spans="1:2" x14ac:dyDescent="0.2">
      <c r="A25">
        <v>240</v>
      </c>
      <c r="B25">
        <v>1</v>
      </c>
    </row>
    <row r="26" spans="1:2" x14ac:dyDescent="0.2">
      <c r="A26">
        <v>250</v>
      </c>
      <c r="B26">
        <v>1</v>
      </c>
    </row>
    <row r="27" spans="1:2" x14ac:dyDescent="0.2">
      <c r="A27">
        <v>260</v>
      </c>
      <c r="B27">
        <v>2</v>
      </c>
    </row>
    <row r="28" spans="1:2" x14ac:dyDescent="0.2">
      <c r="A28">
        <v>270</v>
      </c>
      <c r="B28">
        <v>2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2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2</v>
      </c>
    </row>
    <row r="33" spans="1:2" x14ac:dyDescent="0.2">
      <c r="A33">
        <v>320</v>
      </c>
      <c r="B33">
        <v>1</v>
      </c>
    </row>
    <row r="34" spans="1:2" x14ac:dyDescent="0.2">
      <c r="A34">
        <v>330</v>
      </c>
      <c r="B34">
        <v>2</v>
      </c>
    </row>
    <row r="35" spans="1:2" x14ac:dyDescent="0.2">
      <c r="A35">
        <v>340</v>
      </c>
      <c r="B35">
        <v>1</v>
      </c>
    </row>
    <row r="36" spans="1:2" x14ac:dyDescent="0.2">
      <c r="A36">
        <v>350</v>
      </c>
      <c r="B36">
        <v>2</v>
      </c>
    </row>
    <row r="37" spans="1:2" x14ac:dyDescent="0.2">
      <c r="A37">
        <v>360</v>
      </c>
      <c r="B37">
        <v>2</v>
      </c>
    </row>
    <row r="38" spans="1:2" x14ac:dyDescent="0.2">
      <c r="A38">
        <v>370</v>
      </c>
      <c r="B38">
        <v>5</v>
      </c>
    </row>
    <row r="39" spans="1:2" x14ac:dyDescent="0.2">
      <c r="A39">
        <v>380</v>
      </c>
      <c r="B39">
        <v>4</v>
      </c>
    </row>
    <row r="40" spans="1:2" x14ac:dyDescent="0.2">
      <c r="A40">
        <v>390</v>
      </c>
      <c r="B40">
        <v>5</v>
      </c>
    </row>
    <row r="41" spans="1:2" x14ac:dyDescent="0.2">
      <c r="A41">
        <v>400</v>
      </c>
      <c r="B41">
        <v>5</v>
      </c>
    </row>
    <row r="42" spans="1:2" x14ac:dyDescent="0.2">
      <c r="A42">
        <v>410</v>
      </c>
      <c r="B42">
        <v>5</v>
      </c>
    </row>
    <row r="43" spans="1:2" x14ac:dyDescent="0.2">
      <c r="A43">
        <v>420</v>
      </c>
      <c r="B43">
        <v>5</v>
      </c>
    </row>
    <row r="44" spans="1:2" x14ac:dyDescent="0.2">
      <c r="A44">
        <v>430</v>
      </c>
      <c r="B44">
        <v>4</v>
      </c>
    </row>
    <row r="45" spans="1:2" x14ac:dyDescent="0.2">
      <c r="A45">
        <v>440</v>
      </c>
      <c r="B45">
        <v>4</v>
      </c>
    </row>
    <row r="46" spans="1:2" x14ac:dyDescent="0.2">
      <c r="A46">
        <v>450</v>
      </c>
      <c r="B46">
        <v>5</v>
      </c>
    </row>
    <row r="47" spans="1:2" x14ac:dyDescent="0.2">
      <c r="A47">
        <v>460</v>
      </c>
      <c r="B47">
        <v>3</v>
      </c>
    </row>
    <row r="48" spans="1:2" x14ac:dyDescent="0.2">
      <c r="A48">
        <v>470</v>
      </c>
      <c r="B48">
        <v>6</v>
      </c>
    </row>
    <row r="49" spans="1:2" x14ac:dyDescent="0.2">
      <c r="A49">
        <v>480</v>
      </c>
      <c r="B49">
        <v>4</v>
      </c>
    </row>
    <row r="50" spans="1:2" x14ac:dyDescent="0.2">
      <c r="A50">
        <v>490</v>
      </c>
      <c r="B50">
        <v>3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3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4</v>
      </c>
    </row>
    <row r="55" spans="1:2" x14ac:dyDescent="0.2">
      <c r="A55">
        <v>540</v>
      </c>
      <c r="B55">
        <v>1</v>
      </c>
    </row>
    <row r="56" spans="1:2" x14ac:dyDescent="0.2">
      <c r="A56">
        <v>550</v>
      </c>
      <c r="B56">
        <v>2</v>
      </c>
    </row>
    <row r="57" spans="1:2" x14ac:dyDescent="0.2">
      <c r="A57">
        <v>560</v>
      </c>
      <c r="B57">
        <v>3</v>
      </c>
    </row>
    <row r="58" spans="1:2" x14ac:dyDescent="0.2">
      <c r="A58">
        <v>570</v>
      </c>
      <c r="B58">
        <v>3</v>
      </c>
    </row>
    <row r="59" spans="1:2" x14ac:dyDescent="0.2">
      <c r="A59">
        <v>580</v>
      </c>
      <c r="B59">
        <v>2</v>
      </c>
    </row>
    <row r="60" spans="1:2" x14ac:dyDescent="0.2">
      <c r="A60">
        <v>590</v>
      </c>
      <c r="B60">
        <v>2</v>
      </c>
    </row>
    <row r="61" spans="1:2" x14ac:dyDescent="0.2">
      <c r="A61">
        <v>600</v>
      </c>
      <c r="B61">
        <v>3</v>
      </c>
    </row>
    <row r="62" spans="1:2" x14ac:dyDescent="0.2">
      <c r="A62">
        <v>610</v>
      </c>
      <c r="B62">
        <v>3</v>
      </c>
    </row>
    <row r="63" spans="1:2" x14ac:dyDescent="0.2">
      <c r="A63">
        <v>620</v>
      </c>
      <c r="B63">
        <v>2</v>
      </c>
    </row>
    <row r="64" spans="1:2" x14ac:dyDescent="0.2">
      <c r="A64">
        <v>630</v>
      </c>
      <c r="B64">
        <v>2</v>
      </c>
    </row>
    <row r="65" spans="1:2" x14ac:dyDescent="0.2">
      <c r="A65">
        <v>640</v>
      </c>
      <c r="B65">
        <v>2</v>
      </c>
    </row>
    <row r="66" spans="1:2" x14ac:dyDescent="0.2">
      <c r="A66">
        <v>650</v>
      </c>
      <c r="B66">
        <v>2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2</v>
      </c>
    </row>
    <row r="69" spans="1:2" x14ac:dyDescent="0.2">
      <c r="A69">
        <v>680</v>
      </c>
      <c r="B69">
        <v>1</v>
      </c>
    </row>
    <row r="70" spans="1:2" x14ac:dyDescent="0.2">
      <c r="A70">
        <v>690</v>
      </c>
      <c r="B70">
        <v>2</v>
      </c>
    </row>
    <row r="71" spans="1:2" x14ac:dyDescent="0.2">
      <c r="A71">
        <v>700</v>
      </c>
      <c r="B71">
        <v>1</v>
      </c>
    </row>
    <row r="72" spans="1:2" x14ac:dyDescent="0.2">
      <c r="A72">
        <v>710</v>
      </c>
      <c r="B72">
        <v>3</v>
      </c>
    </row>
    <row r="73" spans="1:2" x14ac:dyDescent="0.2">
      <c r="A73">
        <v>720</v>
      </c>
      <c r="B73">
        <v>2</v>
      </c>
    </row>
    <row r="74" spans="1:2" x14ac:dyDescent="0.2">
      <c r="A74">
        <v>730</v>
      </c>
      <c r="B74">
        <v>1</v>
      </c>
    </row>
    <row r="75" spans="1:2" x14ac:dyDescent="0.2">
      <c r="A75">
        <v>740</v>
      </c>
      <c r="B75">
        <v>3</v>
      </c>
    </row>
    <row r="76" spans="1:2" x14ac:dyDescent="0.2">
      <c r="A76">
        <v>750</v>
      </c>
      <c r="B76">
        <v>2</v>
      </c>
    </row>
    <row r="77" spans="1:2" x14ac:dyDescent="0.2">
      <c r="A77">
        <v>760</v>
      </c>
      <c r="B77">
        <v>2</v>
      </c>
    </row>
    <row r="78" spans="1:2" x14ac:dyDescent="0.2">
      <c r="A78">
        <v>770</v>
      </c>
      <c r="B78">
        <v>1</v>
      </c>
    </row>
    <row r="79" spans="1:2" x14ac:dyDescent="0.2">
      <c r="A79">
        <v>780</v>
      </c>
      <c r="B79">
        <v>3</v>
      </c>
    </row>
    <row r="80" spans="1:2" x14ac:dyDescent="0.2">
      <c r="A80">
        <v>790</v>
      </c>
      <c r="B80">
        <v>2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2</v>
      </c>
    </row>
    <row r="83" spans="1:2" x14ac:dyDescent="0.2">
      <c r="A83">
        <v>820</v>
      </c>
      <c r="B83">
        <v>1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2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1</v>
      </c>
    </row>
    <row r="89" spans="1:2" x14ac:dyDescent="0.2">
      <c r="A89">
        <v>880</v>
      </c>
      <c r="B89">
        <v>2</v>
      </c>
    </row>
    <row r="90" spans="1:2" x14ac:dyDescent="0.2">
      <c r="A90">
        <v>890</v>
      </c>
      <c r="B90">
        <v>1</v>
      </c>
    </row>
    <row r="91" spans="1:2" x14ac:dyDescent="0.2">
      <c r="A91">
        <v>900</v>
      </c>
      <c r="B91">
        <v>3</v>
      </c>
    </row>
    <row r="92" spans="1:2" x14ac:dyDescent="0.2">
      <c r="A92">
        <v>910</v>
      </c>
      <c r="B92">
        <v>1</v>
      </c>
    </row>
    <row r="93" spans="1:2" x14ac:dyDescent="0.2">
      <c r="A93">
        <v>920</v>
      </c>
      <c r="B93">
        <v>2</v>
      </c>
    </row>
    <row r="94" spans="1:2" x14ac:dyDescent="0.2">
      <c r="A94">
        <v>930</v>
      </c>
      <c r="B94">
        <v>3</v>
      </c>
    </row>
    <row r="95" spans="1:2" x14ac:dyDescent="0.2">
      <c r="A95">
        <v>940</v>
      </c>
      <c r="B95">
        <v>1</v>
      </c>
    </row>
    <row r="96" spans="1:2" x14ac:dyDescent="0.2">
      <c r="A96">
        <v>950</v>
      </c>
      <c r="B96">
        <v>1</v>
      </c>
    </row>
    <row r="97" spans="1:2" x14ac:dyDescent="0.2">
      <c r="A97">
        <v>960</v>
      </c>
      <c r="B97">
        <v>2</v>
      </c>
    </row>
    <row r="98" spans="1:2" x14ac:dyDescent="0.2">
      <c r="A98">
        <v>970</v>
      </c>
      <c r="B98">
        <v>4</v>
      </c>
    </row>
    <row r="99" spans="1:2" x14ac:dyDescent="0.2">
      <c r="A99">
        <v>980</v>
      </c>
      <c r="B99">
        <v>4</v>
      </c>
    </row>
    <row r="100" spans="1:2" x14ac:dyDescent="0.2">
      <c r="A100">
        <v>990</v>
      </c>
      <c r="B100">
        <v>4</v>
      </c>
    </row>
    <row r="101" spans="1:2" x14ac:dyDescent="0.2">
      <c r="A101">
        <v>1000</v>
      </c>
      <c r="B101">
        <v>4</v>
      </c>
    </row>
    <row r="102" spans="1:2" x14ac:dyDescent="0.2">
      <c r="A102">
        <v>1010</v>
      </c>
      <c r="B102">
        <v>6</v>
      </c>
    </row>
    <row r="103" spans="1:2" x14ac:dyDescent="0.2">
      <c r="A103">
        <v>1020</v>
      </c>
      <c r="B103">
        <v>5</v>
      </c>
    </row>
    <row r="104" spans="1:2" x14ac:dyDescent="0.2">
      <c r="A104">
        <v>1030</v>
      </c>
      <c r="B104">
        <v>3</v>
      </c>
    </row>
    <row r="105" spans="1:2" x14ac:dyDescent="0.2">
      <c r="A105">
        <v>1040</v>
      </c>
      <c r="B105">
        <v>3</v>
      </c>
    </row>
    <row r="106" spans="1:2" x14ac:dyDescent="0.2">
      <c r="A106">
        <v>1050</v>
      </c>
      <c r="B106">
        <v>5</v>
      </c>
    </row>
    <row r="107" spans="1:2" x14ac:dyDescent="0.2">
      <c r="A107">
        <v>1060</v>
      </c>
      <c r="B107">
        <v>5</v>
      </c>
    </row>
    <row r="108" spans="1:2" x14ac:dyDescent="0.2">
      <c r="A108">
        <v>1070</v>
      </c>
      <c r="B108">
        <v>6</v>
      </c>
    </row>
    <row r="109" spans="1:2" x14ac:dyDescent="0.2">
      <c r="A109">
        <v>1080</v>
      </c>
      <c r="B109">
        <v>5</v>
      </c>
    </row>
    <row r="110" spans="1:2" x14ac:dyDescent="0.2">
      <c r="A110">
        <v>1090</v>
      </c>
      <c r="B110">
        <v>3</v>
      </c>
    </row>
    <row r="111" spans="1:2" x14ac:dyDescent="0.2">
      <c r="A111">
        <v>1100</v>
      </c>
      <c r="B111">
        <v>3</v>
      </c>
    </row>
    <row r="112" spans="1:2" x14ac:dyDescent="0.2">
      <c r="A112">
        <v>1110</v>
      </c>
      <c r="B112">
        <v>3</v>
      </c>
    </row>
    <row r="113" spans="1:2" x14ac:dyDescent="0.2">
      <c r="A113">
        <v>1120</v>
      </c>
      <c r="B113">
        <v>3</v>
      </c>
    </row>
    <row r="114" spans="1:2" x14ac:dyDescent="0.2">
      <c r="A114">
        <v>1130</v>
      </c>
      <c r="B114">
        <v>2</v>
      </c>
    </row>
    <row r="115" spans="1:2" x14ac:dyDescent="0.2">
      <c r="A115">
        <v>1140</v>
      </c>
      <c r="B115">
        <v>3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1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2</v>
      </c>
    </row>
    <row r="120" spans="1:2" x14ac:dyDescent="0.2">
      <c r="A120">
        <v>1190</v>
      </c>
      <c r="B120">
        <v>1</v>
      </c>
    </row>
    <row r="121" spans="1:2" x14ac:dyDescent="0.2">
      <c r="A121">
        <v>1200</v>
      </c>
      <c r="B121">
        <v>2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2</v>
      </c>
    </row>
    <row r="125" spans="1:2" x14ac:dyDescent="0.2">
      <c r="A125">
        <v>1240</v>
      </c>
      <c r="B125">
        <v>2</v>
      </c>
    </row>
    <row r="126" spans="1:2" x14ac:dyDescent="0.2">
      <c r="A126">
        <v>1250</v>
      </c>
      <c r="B126">
        <v>2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1</v>
      </c>
    </row>
    <row r="129" spans="1:2" x14ac:dyDescent="0.2">
      <c r="A129">
        <v>1280</v>
      </c>
      <c r="B129">
        <v>2</v>
      </c>
    </row>
    <row r="130" spans="1:2" x14ac:dyDescent="0.2">
      <c r="A130">
        <v>1290</v>
      </c>
      <c r="B130">
        <v>2</v>
      </c>
    </row>
    <row r="131" spans="1:2" x14ac:dyDescent="0.2">
      <c r="A131">
        <v>1300</v>
      </c>
      <c r="B131">
        <v>2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3</v>
      </c>
    </row>
    <row r="134" spans="1:2" x14ac:dyDescent="0.2">
      <c r="A134">
        <v>1330</v>
      </c>
      <c r="B134">
        <v>1</v>
      </c>
    </row>
    <row r="135" spans="1:2" x14ac:dyDescent="0.2">
      <c r="A135">
        <v>1340</v>
      </c>
      <c r="B135">
        <v>2</v>
      </c>
    </row>
    <row r="136" spans="1:2" x14ac:dyDescent="0.2">
      <c r="A136">
        <v>1350</v>
      </c>
      <c r="B136">
        <v>2</v>
      </c>
    </row>
    <row r="137" spans="1:2" x14ac:dyDescent="0.2">
      <c r="A137">
        <v>1360</v>
      </c>
      <c r="B137">
        <v>1</v>
      </c>
    </row>
    <row r="138" spans="1:2" x14ac:dyDescent="0.2">
      <c r="A138">
        <v>1370</v>
      </c>
      <c r="B138">
        <v>2</v>
      </c>
    </row>
    <row r="139" spans="1:2" x14ac:dyDescent="0.2">
      <c r="A139">
        <v>1380</v>
      </c>
      <c r="B139">
        <v>1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2</v>
      </c>
    </row>
    <row r="142" spans="1:2" x14ac:dyDescent="0.2">
      <c r="A142">
        <v>1410</v>
      </c>
      <c r="B142">
        <v>1</v>
      </c>
    </row>
    <row r="143" spans="1:2" x14ac:dyDescent="0.2">
      <c r="A143">
        <v>1420</v>
      </c>
      <c r="B143">
        <v>3</v>
      </c>
    </row>
    <row r="144" spans="1:2" x14ac:dyDescent="0.2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30EF-558D-4FB8-A862-E7E41031FA1D}">
  <dimension ref="A1:B144"/>
  <sheetViews>
    <sheetView workbookViewId="0">
      <selection activeCell="O29" sqref="O29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2</v>
      </c>
    </row>
    <row r="3" spans="1:2" x14ac:dyDescent="0.2">
      <c r="A3">
        <v>20</v>
      </c>
      <c r="B3">
        <v>2</v>
      </c>
    </row>
    <row r="4" spans="1:2" x14ac:dyDescent="0.2">
      <c r="A4">
        <v>30</v>
      </c>
      <c r="B4">
        <v>2</v>
      </c>
    </row>
    <row r="5" spans="1:2" x14ac:dyDescent="0.2">
      <c r="A5">
        <v>40</v>
      </c>
      <c r="B5">
        <v>1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1</v>
      </c>
    </row>
    <row r="8" spans="1:2" x14ac:dyDescent="0.2">
      <c r="A8">
        <v>70</v>
      </c>
      <c r="B8">
        <v>3</v>
      </c>
    </row>
    <row r="9" spans="1:2" x14ac:dyDescent="0.2">
      <c r="A9">
        <v>80</v>
      </c>
      <c r="B9">
        <v>3</v>
      </c>
    </row>
    <row r="10" spans="1:2" x14ac:dyDescent="0.2">
      <c r="A10">
        <v>90</v>
      </c>
      <c r="B10">
        <v>1</v>
      </c>
    </row>
    <row r="11" spans="1:2" x14ac:dyDescent="0.2">
      <c r="A11">
        <v>100</v>
      </c>
      <c r="B11">
        <v>3</v>
      </c>
    </row>
    <row r="12" spans="1:2" x14ac:dyDescent="0.2">
      <c r="A12">
        <v>110</v>
      </c>
      <c r="B12">
        <v>1</v>
      </c>
    </row>
    <row r="13" spans="1:2" x14ac:dyDescent="0.2">
      <c r="A13">
        <v>120</v>
      </c>
      <c r="B13">
        <v>3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2</v>
      </c>
    </row>
    <row r="16" spans="1:2" x14ac:dyDescent="0.2">
      <c r="A16">
        <v>150</v>
      </c>
      <c r="B16">
        <v>2</v>
      </c>
    </row>
    <row r="17" spans="1:2" x14ac:dyDescent="0.2">
      <c r="A17">
        <v>160</v>
      </c>
      <c r="B17">
        <v>2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2</v>
      </c>
    </row>
    <row r="20" spans="1:2" x14ac:dyDescent="0.2">
      <c r="A20">
        <v>190</v>
      </c>
      <c r="B20">
        <v>2</v>
      </c>
    </row>
    <row r="21" spans="1:2" x14ac:dyDescent="0.2">
      <c r="A21">
        <v>200</v>
      </c>
      <c r="B21">
        <v>1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2</v>
      </c>
    </row>
    <row r="24" spans="1:2" x14ac:dyDescent="0.2">
      <c r="A24">
        <v>230</v>
      </c>
      <c r="B24">
        <v>2</v>
      </c>
    </row>
    <row r="25" spans="1:2" x14ac:dyDescent="0.2">
      <c r="A25">
        <v>240</v>
      </c>
      <c r="B25">
        <v>3</v>
      </c>
    </row>
    <row r="26" spans="1:2" x14ac:dyDescent="0.2">
      <c r="A26">
        <v>250</v>
      </c>
      <c r="B26">
        <v>1</v>
      </c>
    </row>
    <row r="27" spans="1:2" x14ac:dyDescent="0.2">
      <c r="A27">
        <v>260</v>
      </c>
      <c r="B27">
        <v>4</v>
      </c>
    </row>
    <row r="28" spans="1:2" x14ac:dyDescent="0.2">
      <c r="A28">
        <v>270</v>
      </c>
      <c r="B28">
        <v>2</v>
      </c>
    </row>
    <row r="29" spans="1:2" x14ac:dyDescent="0.2">
      <c r="A29">
        <v>280</v>
      </c>
      <c r="B29">
        <v>1</v>
      </c>
    </row>
    <row r="30" spans="1:2" x14ac:dyDescent="0.2">
      <c r="A30">
        <v>290</v>
      </c>
      <c r="B30">
        <v>4</v>
      </c>
    </row>
    <row r="31" spans="1:2" x14ac:dyDescent="0.2">
      <c r="A31">
        <v>300</v>
      </c>
      <c r="B31">
        <v>1</v>
      </c>
    </row>
    <row r="32" spans="1:2" x14ac:dyDescent="0.2">
      <c r="A32">
        <v>310</v>
      </c>
      <c r="B32">
        <v>4</v>
      </c>
    </row>
    <row r="33" spans="1:2" x14ac:dyDescent="0.2">
      <c r="A33">
        <v>320</v>
      </c>
      <c r="B33">
        <v>3</v>
      </c>
    </row>
    <row r="34" spans="1:2" x14ac:dyDescent="0.2">
      <c r="A34">
        <v>330</v>
      </c>
      <c r="B34">
        <v>3</v>
      </c>
    </row>
    <row r="35" spans="1:2" x14ac:dyDescent="0.2">
      <c r="A35">
        <v>340</v>
      </c>
      <c r="B35">
        <v>3</v>
      </c>
    </row>
    <row r="36" spans="1:2" x14ac:dyDescent="0.2">
      <c r="A36">
        <v>350</v>
      </c>
      <c r="B36">
        <v>3</v>
      </c>
    </row>
    <row r="37" spans="1:2" x14ac:dyDescent="0.2">
      <c r="A37">
        <v>360</v>
      </c>
      <c r="B37">
        <v>2</v>
      </c>
    </row>
    <row r="38" spans="1:2" x14ac:dyDescent="0.2">
      <c r="A38">
        <v>370</v>
      </c>
      <c r="B38">
        <v>1</v>
      </c>
    </row>
    <row r="39" spans="1:2" x14ac:dyDescent="0.2">
      <c r="A39">
        <v>380</v>
      </c>
      <c r="B39">
        <v>5</v>
      </c>
    </row>
    <row r="40" spans="1:2" x14ac:dyDescent="0.2">
      <c r="A40">
        <v>390</v>
      </c>
      <c r="B40">
        <v>4</v>
      </c>
    </row>
    <row r="41" spans="1:2" x14ac:dyDescent="0.2">
      <c r="A41">
        <v>400</v>
      </c>
      <c r="B41">
        <v>3</v>
      </c>
    </row>
    <row r="42" spans="1:2" x14ac:dyDescent="0.2">
      <c r="A42">
        <v>410</v>
      </c>
      <c r="B42">
        <v>5</v>
      </c>
    </row>
    <row r="43" spans="1:2" x14ac:dyDescent="0.2">
      <c r="A43">
        <v>420</v>
      </c>
      <c r="B43">
        <v>4</v>
      </c>
    </row>
    <row r="44" spans="1:2" x14ac:dyDescent="0.2">
      <c r="A44">
        <v>430</v>
      </c>
      <c r="B44">
        <v>3</v>
      </c>
    </row>
    <row r="45" spans="1:2" x14ac:dyDescent="0.2">
      <c r="A45">
        <v>440</v>
      </c>
      <c r="B45">
        <v>6</v>
      </c>
    </row>
    <row r="46" spans="1:2" x14ac:dyDescent="0.2">
      <c r="A46">
        <v>450</v>
      </c>
      <c r="B46">
        <v>5</v>
      </c>
    </row>
    <row r="47" spans="1:2" x14ac:dyDescent="0.2">
      <c r="A47">
        <v>460</v>
      </c>
      <c r="B47">
        <v>5</v>
      </c>
    </row>
    <row r="48" spans="1:2" x14ac:dyDescent="0.2">
      <c r="A48">
        <v>470</v>
      </c>
      <c r="B48">
        <v>3</v>
      </c>
    </row>
    <row r="49" spans="1:2" x14ac:dyDescent="0.2">
      <c r="A49">
        <v>480</v>
      </c>
      <c r="B49">
        <v>4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3</v>
      </c>
    </row>
    <row r="54" spans="1:2" x14ac:dyDescent="0.2">
      <c r="A54">
        <v>530</v>
      </c>
      <c r="B54">
        <v>1</v>
      </c>
    </row>
    <row r="55" spans="1:2" x14ac:dyDescent="0.2">
      <c r="A55">
        <v>540</v>
      </c>
      <c r="B55">
        <v>2</v>
      </c>
    </row>
    <row r="56" spans="1:2" x14ac:dyDescent="0.2">
      <c r="A56">
        <v>550</v>
      </c>
      <c r="B56">
        <v>3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2</v>
      </c>
    </row>
    <row r="59" spans="1:2" x14ac:dyDescent="0.2">
      <c r="A59">
        <v>580</v>
      </c>
      <c r="B59">
        <v>2</v>
      </c>
    </row>
    <row r="60" spans="1:2" x14ac:dyDescent="0.2">
      <c r="A60">
        <v>590</v>
      </c>
      <c r="B60">
        <v>3</v>
      </c>
    </row>
    <row r="61" spans="1:2" x14ac:dyDescent="0.2">
      <c r="A61">
        <v>600</v>
      </c>
      <c r="B61">
        <v>2</v>
      </c>
    </row>
    <row r="62" spans="1:2" x14ac:dyDescent="0.2">
      <c r="A62">
        <v>610</v>
      </c>
      <c r="B62">
        <v>2</v>
      </c>
    </row>
    <row r="63" spans="1:2" x14ac:dyDescent="0.2">
      <c r="A63">
        <v>620</v>
      </c>
      <c r="B63">
        <v>1</v>
      </c>
    </row>
    <row r="64" spans="1:2" x14ac:dyDescent="0.2">
      <c r="A64">
        <v>630</v>
      </c>
      <c r="B64">
        <v>3</v>
      </c>
    </row>
    <row r="65" spans="1:2" x14ac:dyDescent="0.2">
      <c r="A65">
        <v>640</v>
      </c>
      <c r="B65">
        <v>2</v>
      </c>
    </row>
    <row r="66" spans="1:2" x14ac:dyDescent="0.2">
      <c r="A66">
        <v>650</v>
      </c>
      <c r="B66">
        <v>1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3</v>
      </c>
    </row>
    <row r="69" spans="1:2" x14ac:dyDescent="0.2">
      <c r="A69">
        <v>680</v>
      </c>
      <c r="B69">
        <v>2</v>
      </c>
    </row>
    <row r="70" spans="1:2" x14ac:dyDescent="0.2">
      <c r="A70">
        <v>690</v>
      </c>
      <c r="B70">
        <v>2</v>
      </c>
    </row>
    <row r="71" spans="1:2" x14ac:dyDescent="0.2">
      <c r="A71">
        <v>700</v>
      </c>
      <c r="B71">
        <v>2</v>
      </c>
    </row>
    <row r="72" spans="1:2" x14ac:dyDescent="0.2">
      <c r="A72">
        <v>710</v>
      </c>
      <c r="B72">
        <v>2</v>
      </c>
    </row>
    <row r="73" spans="1:2" x14ac:dyDescent="0.2">
      <c r="A73">
        <v>720</v>
      </c>
      <c r="B73">
        <v>2</v>
      </c>
    </row>
    <row r="74" spans="1:2" x14ac:dyDescent="0.2">
      <c r="A74">
        <v>730</v>
      </c>
      <c r="B74">
        <v>2</v>
      </c>
    </row>
    <row r="75" spans="1:2" x14ac:dyDescent="0.2">
      <c r="A75">
        <v>740</v>
      </c>
      <c r="B75">
        <v>2</v>
      </c>
    </row>
    <row r="76" spans="1:2" x14ac:dyDescent="0.2">
      <c r="A76">
        <v>750</v>
      </c>
      <c r="B76">
        <v>2</v>
      </c>
    </row>
    <row r="77" spans="1:2" x14ac:dyDescent="0.2">
      <c r="A77">
        <v>760</v>
      </c>
      <c r="B77">
        <v>1</v>
      </c>
    </row>
    <row r="78" spans="1:2" x14ac:dyDescent="0.2">
      <c r="A78">
        <v>770</v>
      </c>
      <c r="B78">
        <v>2</v>
      </c>
    </row>
    <row r="79" spans="1:2" x14ac:dyDescent="0.2">
      <c r="A79">
        <v>780</v>
      </c>
      <c r="B79">
        <v>3</v>
      </c>
    </row>
    <row r="80" spans="1:2" x14ac:dyDescent="0.2">
      <c r="A80">
        <v>790</v>
      </c>
      <c r="B80">
        <v>2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1</v>
      </c>
    </row>
    <row r="83" spans="1:2" x14ac:dyDescent="0.2">
      <c r="A83">
        <v>820</v>
      </c>
      <c r="B83">
        <v>3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3</v>
      </c>
    </row>
    <row r="86" spans="1:2" x14ac:dyDescent="0.2">
      <c r="A86">
        <v>850</v>
      </c>
      <c r="B86">
        <v>2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2</v>
      </c>
    </row>
    <row r="89" spans="1:2" x14ac:dyDescent="0.2">
      <c r="A89">
        <v>880</v>
      </c>
      <c r="B89">
        <v>2</v>
      </c>
    </row>
    <row r="90" spans="1:2" x14ac:dyDescent="0.2">
      <c r="A90">
        <v>890</v>
      </c>
      <c r="B90">
        <v>1</v>
      </c>
    </row>
    <row r="91" spans="1:2" x14ac:dyDescent="0.2">
      <c r="A91">
        <v>900</v>
      </c>
      <c r="B91">
        <v>2</v>
      </c>
    </row>
    <row r="92" spans="1:2" x14ac:dyDescent="0.2">
      <c r="A92">
        <v>910</v>
      </c>
      <c r="B92">
        <v>3</v>
      </c>
    </row>
    <row r="93" spans="1:2" x14ac:dyDescent="0.2">
      <c r="A93">
        <v>920</v>
      </c>
      <c r="B93">
        <v>2</v>
      </c>
    </row>
    <row r="94" spans="1:2" x14ac:dyDescent="0.2">
      <c r="A94">
        <v>930</v>
      </c>
      <c r="B94">
        <v>3</v>
      </c>
    </row>
    <row r="95" spans="1:2" x14ac:dyDescent="0.2">
      <c r="A95">
        <v>940</v>
      </c>
      <c r="B95">
        <v>2</v>
      </c>
    </row>
    <row r="96" spans="1:2" x14ac:dyDescent="0.2">
      <c r="A96">
        <v>950</v>
      </c>
      <c r="B96">
        <v>2</v>
      </c>
    </row>
    <row r="97" spans="1:2" x14ac:dyDescent="0.2">
      <c r="A97">
        <v>960</v>
      </c>
      <c r="B97">
        <v>2</v>
      </c>
    </row>
    <row r="98" spans="1:2" x14ac:dyDescent="0.2">
      <c r="A98">
        <v>970</v>
      </c>
      <c r="B98">
        <v>3</v>
      </c>
    </row>
    <row r="99" spans="1:2" x14ac:dyDescent="0.2">
      <c r="A99">
        <v>980</v>
      </c>
      <c r="B99">
        <v>4</v>
      </c>
    </row>
    <row r="100" spans="1:2" x14ac:dyDescent="0.2">
      <c r="A100">
        <v>990</v>
      </c>
      <c r="B100">
        <v>4</v>
      </c>
    </row>
    <row r="101" spans="1:2" x14ac:dyDescent="0.2">
      <c r="A101">
        <v>1000</v>
      </c>
      <c r="B101">
        <v>5</v>
      </c>
    </row>
    <row r="102" spans="1:2" x14ac:dyDescent="0.2">
      <c r="A102">
        <v>1010</v>
      </c>
      <c r="B102">
        <v>5</v>
      </c>
    </row>
    <row r="103" spans="1:2" x14ac:dyDescent="0.2">
      <c r="A103">
        <v>1020</v>
      </c>
      <c r="B103">
        <v>3</v>
      </c>
    </row>
    <row r="104" spans="1:2" x14ac:dyDescent="0.2">
      <c r="A104">
        <v>1030</v>
      </c>
      <c r="B104">
        <v>5</v>
      </c>
    </row>
    <row r="105" spans="1:2" x14ac:dyDescent="0.2">
      <c r="A105">
        <v>1040</v>
      </c>
      <c r="B105">
        <v>4</v>
      </c>
    </row>
    <row r="106" spans="1:2" x14ac:dyDescent="0.2">
      <c r="A106">
        <v>1050</v>
      </c>
      <c r="B106">
        <v>6</v>
      </c>
    </row>
    <row r="107" spans="1:2" x14ac:dyDescent="0.2">
      <c r="A107">
        <v>1060</v>
      </c>
      <c r="B107">
        <v>4</v>
      </c>
    </row>
    <row r="108" spans="1:2" x14ac:dyDescent="0.2">
      <c r="A108">
        <v>1070</v>
      </c>
      <c r="B108">
        <v>6</v>
      </c>
    </row>
    <row r="109" spans="1:2" x14ac:dyDescent="0.2">
      <c r="A109">
        <v>1080</v>
      </c>
      <c r="B109">
        <v>4</v>
      </c>
    </row>
    <row r="110" spans="1:2" x14ac:dyDescent="0.2">
      <c r="A110">
        <v>1090</v>
      </c>
      <c r="B110">
        <v>3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2</v>
      </c>
    </row>
    <row r="113" spans="1:2" x14ac:dyDescent="0.2">
      <c r="A113">
        <v>1120</v>
      </c>
      <c r="B113">
        <v>4</v>
      </c>
    </row>
    <row r="114" spans="1:2" x14ac:dyDescent="0.2">
      <c r="A114">
        <v>1130</v>
      </c>
      <c r="B114">
        <v>4</v>
      </c>
    </row>
    <row r="115" spans="1:2" x14ac:dyDescent="0.2">
      <c r="A115">
        <v>1140</v>
      </c>
      <c r="B115">
        <v>1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2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2</v>
      </c>
    </row>
    <row r="120" spans="1:2" x14ac:dyDescent="0.2">
      <c r="A120">
        <v>1190</v>
      </c>
      <c r="B120">
        <v>1</v>
      </c>
    </row>
    <row r="121" spans="1:2" x14ac:dyDescent="0.2">
      <c r="A121">
        <v>1200</v>
      </c>
      <c r="B121">
        <v>3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2</v>
      </c>
    </row>
    <row r="125" spans="1:2" x14ac:dyDescent="0.2">
      <c r="A125">
        <v>1240</v>
      </c>
      <c r="B125">
        <v>3</v>
      </c>
    </row>
    <row r="126" spans="1:2" x14ac:dyDescent="0.2">
      <c r="A126">
        <v>1250</v>
      </c>
      <c r="B126">
        <v>3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3</v>
      </c>
    </row>
    <row r="129" spans="1:2" x14ac:dyDescent="0.2">
      <c r="A129">
        <v>1280</v>
      </c>
      <c r="B129">
        <v>1</v>
      </c>
    </row>
    <row r="130" spans="1:2" x14ac:dyDescent="0.2">
      <c r="A130">
        <v>1290</v>
      </c>
      <c r="B130">
        <v>3</v>
      </c>
    </row>
    <row r="131" spans="1:2" x14ac:dyDescent="0.2">
      <c r="A131">
        <v>1300</v>
      </c>
      <c r="B131">
        <v>1</v>
      </c>
    </row>
    <row r="132" spans="1:2" x14ac:dyDescent="0.2">
      <c r="A132">
        <v>1310</v>
      </c>
      <c r="B132">
        <v>3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2</v>
      </c>
    </row>
    <row r="135" spans="1:2" x14ac:dyDescent="0.2">
      <c r="A135">
        <v>1340</v>
      </c>
      <c r="B135">
        <v>2</v>
      </c>
    </row>
    <row r="136" spans="1:2" x14ac:dyDescent="0.2">
      <c r="A136">
        <v>1350</v>
      </c>
      <c r="B136">
        <v>2</v>
      </c>
    </row>
    <row r="137" spans="1:2" x14ac:dyDescent="0.2">
      <c r="A137">
        <v>1360</v>
      </c>
      <c r="B137">
        <v>2</v>
      </c>
    </row>
    <row r="138" spans="1:2" x14ac:dyDescent="0.2">
      <c r="A138">
        <v>1370</v>
      </c>
      <c r="B138">
        <v>0</v>
      </c>
    </row>
    <row r="139" spans="1:2" x14ac:dyDescent="0.2">
      <c r="A139">
        <v>1380</v>
      </c>
      <c r="B139">
        <v>3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2</v>
      </c>
    </row>
    <row r="142" spans="1:2" x14ac:dyDescent="0.2">
      <c r="A142">
        <v>1410</v>
      </c>
      <c r="B142">
        <v>1</v>
      </c>
    </row>
    <row r="143" spans="1:2" x14ac:dyDescent="0.2">
      <c r="A143">
        <v>1420</v>
      </c>
      <c r="B143">
        <v>2</v>
      </c>
    </row>
    <row r="144" spans="1:2" x14ac:dyDescent="0.2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0841-9755-7D49-98E3-2067442F3581}">
  <dimension ref="A1:B144"/>
  <sheetViews>
    <sheetView workbookViewId="0">
      <selection activeCell="D24" sqref="D24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2</v>
      </c>
    </row>
    <row r="3" spans="1:2" x14ac:dyDescent="0.2">
      <c r="A3">
        <v>20</v>
      </c>
      <c r="B3">
        <v>2</v>
      </c>
    </row>
    <row r="4" spans="1:2" x14ac:dyDescent="0.2">
      <c r="A4">
        <v>30</v>
      </c>
      <c r="B4">
        <v>2</v>
      </c>
    </row>
    <row r="5" spans="1:2" x14ac:dyDescent="0.2">
      <c r="A5">
        <v>40</v>
      </c>
      <c r="B5">
        <v>3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1</v>
      </c>
    </row>
    <row r="8" spans="1:2" x14ac:dyDescent="0.2">
      <c r="A8">
        <v>70</v>
      </c>
      <c r="B8">
        <v>3</v>
      </c>
    </row>
    <row r="9" spans="1:2" x14ac:dyDescent="0.2">
      <c r="A9">
        <v>80</v>
      </c>
      <c r="B9">
        <v>3</v>
      </c>
    </row>
    <row r="10" spans="1:2" x14ac:dyDescent="0.2">
      <c r="A10">
        <v>90</v>
      </c>
      <c r="B10">
        <v>4</v>
      </c>
    </row>
    <row r="11" spans="1:2" x14ac:dyDescent="0.2">
      <c r="A11">
        <v>100</v>
      </c>
      <c r="B11">
        <v>1</v>
      </c>
    </row>
    <row r="12" spans="1:2" x14ac:dyDescent="0.2">
      <c r="A12">
        <v>110</v>
      </c>
      <c r="B12">
        <v>2</v>
      </c>
    </row>
    <row r="13" spans="1:2" x14ac:dyDescent="0.2">
      <c r="A13">
        <v>120</v>
      </c>
      <c r="B13">
        <v>1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1</v>
      </c>
    </row>
    <row r="16" spans="1:2" x14ac:dyDescent="0.2">
      <c r="A16">
        <v>150</v>
      </c>
      <c r="B16">
        <v>3</v>
      </c>
    </row>
    <row r="17" spans="1:2" x14ac:dyDescent="0.2">
      <c r="A17">
        <v>160</v>
      </c>
      <c r="B17">
        <v>3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2</v>
      </c>
    </row>
    <row r="20" spans="1:2" x14ac:dyDescent="0.2">
      <c r="A20">
        <v>190</v>
      </c>
      <c r="B20">
        <v>3</v>
      </c>
    </row>
    <row r="21" spans="1:2" x14ac:dyDescent="0.2">
      <c r="A21">
        <v>200</v>
      </c>
      <c r="B21">
        <v>1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2</v>
      </c>
    </row>
    <row r="24" spans="1:2" x14ac:dyDescent="0.2">
      <c r="A24">
        <v>230</v>
      </c>
      <c r="B24">
        <v>1</v>
      </c>
    </row>
    <row r="25" spans="1:2" x14ac:dyDescent="0.2">
      <c r="A25">
        <v>240</v>
      </c>
      <c r="B25">
        <v>1</v>
      </c>
    </row>
    <row r="26" spans="1:2" x14ac:dyDescent="0.2">
      <c r="A26">
        <v>250</v>
      </c>
      <c r="B26">
        <v>2</v>
      </c>
    </row>
    <row r="27" spans="1:2" x14ac:dyDescent="0.2">
      <c r="A27">
        <v>260</v>
      </c>
      <c r="B27">
        <v>1</v>
      </c>
    </row>
    <row r="28" spans="1:2" x14ac:dyDescent="0.2">
      <c r="A28">
        <v>270</v>
      </c>
      <c r="B28">
        <v>3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1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2</v>
      </c>
    </row>
    <row r="33" spans="1:2" x14ac:dyDescent="0.2">
      <c r="A33">
        <v>320</v>
      </c>
      <c r="B33">
        <v>3</v>
      </c>
    </row>
    <row r="34" spans="1:2" x14ac:dyDescent="0.2">
      <c r="A34">
        <v>330</v>
      </c>
      <c r="B34">
        <v>1</v>
      </c>
    </row>
    <row r="35" spans="1:2" x14ac:dyDescent="0.2">
      <c r="A35">
        <v>340</v>
      </c>
      <c r="B35">
        <v>3</v>
      </c>
    </row>
    <row r="36" spans="1:2" x14ac:dyDescent="0.2">
      <c r="A36">
        <v>350</v>
      </c>
      <c r="B36">
        <v>1</v>
      </c>
    </row>
    <row r="37" spans="1:2" x14ac:dyDescent="0.2">
      <c r="A37">
        <v>360</v>
      </c>
      <c r="B37">
        <v>1</v>
      </c>
    </row>
    <row r="38" spans="1:2" x14ac:dyDescent="0.2">
      <c r="A38">
        <v>370</v>
      </c>
      <c r="B38">
        <v>4</v>
      </c>
    </row>
    <row r="39" spans="1:2" x14ac:dyDescent="0.2">
      <c r="A39">
        <v>380</v>
      </c>
      <c r="B39">
        <v>4</v>
      </c>
    </row>
    <row r="40" spans="1:2" x14ac:dyDescent="0.2">
      <c r="A40">
        <v>390</v>
      </c>
      <c r="B40">
        <v>3</v>
      </c>
    </row>
    <row r="41" spans="1:2" x14ac:dyDescent="0.2">
      <c r="A41">
        <v>400</v>
      </c>
      <c r="B41">
        <v>5</v>
      </c>
    </row>
    <row r="42" spans="1:2" x14ac:dyDescent="0.2">
      <c r="A42">
        <v>410</v>
      </c>
      <c r="B42">
        <v>3</v>
      </c>
    </row>
    <row r="43" spans="1:2" x14ac:dyDescent="0.2">
      <c r="A43">
        <v>420</v>
      </c>
      <c r="B43">
        <v>3</v>
      </c>
    </row>
    <row r="44" spans="1:2" x14ac:dyDescent="0.2">
      <c r="A44">
        <v>430</v>
      </c>
      <c r="B44">
        <v>3</v>
      </c>
    </row>
    <row r="45" spans="1:2" x14ac:dyDescent="0.2">
      <c r="A45">
        <v>440</v>
      </c>
      <c r="B45">
        <v>3</v>
      </c>
    </row>
    <row r="46" spans="1:2" x14ac:dyDescent="0.2">
      <c r="A46">
        <v>450</v>
      </c>
      <c r="B46">
        <v>4</v>
      </c>
    </row>
    <row r="47" spans="1:2" x14ac:dyDescent="0.2">
      <c r="A47">
        <v>460</v>
      </c>
      <c r="B47">
        <v>4</v>
      </c>
    </row>
    <row r="48" spans="1:2" x14ac:dyDescent="0.2">
      <c r="A48">
        <v>470</v>
      </c>
      <c r="B48">
        <v>6</v>
      </c>
    </row>
    <row r="49" spans="1:2" x14ac:dyDescent="0.2">
      <c r="A49">
        <v>480</v>
      </c>
      <c r="B49">
        <v>3</v>
      </c>
    </row>
    <row r="50" spans="1:2" x14ac:dyDescent="0.2">
      <c r="A50">
        <v>490</v>
      </c>
      <c r="B50">
        <v>1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3</v>
      </c>
    </row>
    <row r="55" spans="1:2" x14ac:dyDescent="0.2">
      <c r="A55">
        <v>540</v>
      </c>
      <c r="B55">
        <v>1</v>
      </c>
    </row>
    <row r="56" spans="1:2" x14ac:dyDescent="0.2">
      <c r="A56">
        <v>550</v>
      </c>
      <c r="B56">
        <v>3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2</v>
      </c>
    </row>
    <row r="59" spans="1:2" x14ac:dyDescent="0.2">
      <c r="A59">
        <v>580</v>
      </c>
      <c r="B59">
        <v>2</v>
      </c>
    </row>
    <row r="60" spans="1:2" x14ac:dyDescent="0.2">
      <c r="A60">
        <v>590</v>
      </c>
      <c r="B60">
        <v>2</v>
      </c>
    </row>
    <row r="61" spans="1:2" x14ac:dyDescent="0.2">
      <c r="A61">
        <v>600</v>
      </c>
      <c r="B61">
        <v>4</v>
      </c>
    </row>
    <row r="62" spans="1:2" x14ac:dyDescent="0.2">
      <c r="A62">
        <v>610</v>
      </c>
      <c r="B62">
        <v>1</v>
      </c>
    </row>
    <row r="63" spans="1:2" x14ac:dyDescent="0.2">
      <c r="A63">
        <v>620</v>
      </c>
      <c r="B63">
        <v>3</v>
      </c>
    </row>
    <row r="64" spans="1:2" x14ac:dyDescent="0.2">
      <c r="A64">
        <v>630</v>
      </c>
      <c r="B64">
        <v>1</v>
      </c>
    </row>
    <row r="65" spans="1:2" x14ac:dyDescent="0.2">
      <c r="A65">
        <v>640</v>
      </c>
      <c r="B65">
        <v>3</v>
      </c>
    </row>
    <row r="66" spans="1:2" x14ac:dyDescent="0.2">
      <c r="A66">
        <v>650</v>
      </c>
      <c r="B66">
        <v>3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2</v>
      </c>
    </row>
    <row r="69" spans="1:2" x14ac:dyDescent="0.2">
      <c r="A69">
        <v>680</v>
      </c>
      <c r="B69">
        <v>2</v>
      </c>
    </row>
    <row r="70" spans="1:2" x14ac:dyDescent="0.2">
      <c r="A70">
        <v>690</v>
      </c>
      <c r="B70">
        <v>3</v>
      </c>
    </row>
    <row r="71" spans="1:2" x14ac:dyDescent="0.2">
      <c r="A71">
        <v>700</v>
      </c>
      <c r="B71">
        <v>2</v>
      </c>
    </row>
    <row r="72" spans="1:2" x14ac:dyDescent="0.2">
      <c r="A72">
        <v>710</v>
      </c>
      <c r="B72">
        <v>1</v>
      </c>
    </row>
    <row r="73" spans="1:2" x14ac:dyDescent="0.2">
      <c r="A73">
        <v>720</v>
      </c>
      <c r="B73">
        <v>1</v>
      </c>
    </row>
    <row r="74" spans="1:2" x14ac:dyDescent="0.2">
      <c r="A74">
        <v>730</v>
      </c>
      <c r="B74">
        <v>4</v>
      </c>
    </row>
    <row r="75" spans="1:2" x14ac:dyDescent="0.2">
      <c r="A75">
        <v>740</v>
      </c>
      <c r="B75">
        <v>2</v>
      </c>
    </row>
    <row r="76" spans="1:2" x14ac:dyDescent="0.2">
      <c r="A76">
        <v>750</v>
      </c>
      <c r="B76">
        <v>2</v>
      </c>
    </row>
    <row r="77" spans="1:2" x14ac:dyDescent="0.2">
      <c r="A77">
        <v>760</v>
      </c>
      <c r="B77">
        <v>2</v>
      </c>
    </row>
    <row r="78" spans="1:2" x14ac:dyDescent="0.2">
      <c r="A78">
        <v>770</v>
      </c>
      <c r="B78">
        <v>2</v>
      </c>
    </row>
    <row r="79" spans="1:2" x14ac:dyDescent="0.2">
      <c r="A79">
        <v>780</v>
      </c>
      <c r="B79">
        <v>1</v>
      </c>
    </row>
    <row r="80" spans="1:2" x14ac:dyDescent="0.2">
      <c r="A80">
        <v>790</v>
      </c>
      <c r="B80">
        <v>2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2</v>
      </c>
    </row>
    <row r="83" spans="1:2" x14ac:dyDescent="0.2">
      <c r="A83">
        <v>820</v>
      </c>
      <c r="B83">
        <v>3</v>
      </c>
    </row>
    <row r="84" spans="1:2" x14ac:dyDescent="0.2">
      <c r="A84">
        <v>830</v>
      </c>
      <c r="B84">
        <v>3</v>
      </c>
    </row>
    <row r="85" spans="1:2" x14ac:dyDescent="0.2">
      <c r="A85">
        <v>840</v>
      </c>
      <c r="B85">
        <v>1</v>
      </c>
    </row>
    <row r="86" spans="1:2" x14ac:dyDescent="0.2">
      <c r="A86">
        <v>850</v>
      </c>
      <c r="B86">
        <v>3</v>
      </c>
    </row>
    <row r="87" spans="1:2" x14ac:dyDescent="0.2">
      <c r="A87">
        <v>860</v>
      </c>
      <c r="B87">
        <v>1</v>
      </c>
    </row>
    <row r="88" spans="1:2" x14ac:dyDescent="0.2">
      <c r="A88">
        <v>870</v>
      </c>
      <c r="B88">
        <v>1</v>
      </c>
    </row>
    <row r="89" spans="1:2" x14ac:dyDescent="0.2">
      <c r="A89">
        <v>880</v>
      </c>
      <c r="B89">
        <v>1</v>
      </c>
    </row>
    <row r="90" spans="1:2" x14ac:dyDescent="0.2">
      <c r="A90">
        <v>890</v>
      </c>
      <c r="B90">
        <v>2</v>
      </c>
    </row>
    <row r="91" spans="1:2" x14ac:dyDescent="0.2">
      <c r="A91">
        <v>900</v>
      </c>
      <c r="B91">
        <v>2</v>
      </c>
    </row>
    <row r="92" spans="1:2" x14ac:dyDescent="0.2">
      <c r="A92">
        <v>910</v>
      </c>
      <c r="B92">
        <v>2</v>
      </c>
    </row>
    <row r="93" spans="1:2" x14ac:dyDescent="0.2">
      <c r="A93">
        <v>920</v>
      </c>
      <c r="B93">
        <v>2</v>
      </c>
    </row>
    <row r="94" spans="1:2" x14ac:dyDescent="0.2">
      <c r="A94">
        <v>930</v>
      </c>
      <c r="B94">
        <v>2</v>
      </c>
    </row>
    <row r="95" spans="1:2" x14ac:dyDescent="0.2">
      <c r="A95">
        <v>940</v>
      </c>
      <c r="B95">
        <v>1</v>
      </c>
    </row>
    <row r="96" spans="1:2" x14ac:dyDescent="0.2">
      <c r="A96">
        <v>950</v>
      </c>
      <c r="B96">
        <v>3</v>
      </c>
    </row>
    <row r="97" spans="1:2" x14ac:dyDescent="0.2">
      <c r="A97">
        <v>960</v>
      </c>
      <c r="B97">
        <v>3</v>
      </c>
    </row>
    <row r="98" spans="1:2" x14ac:dyDescent="0.2">
      <c r="A98">
        <v>970</v>
      </c>
      <c r="B98">
        <v>4</v>
      </c>
    </row>
    <row r="99" spans="1:2" x14ac:dyDescent="0.2">
      <c r="A99">
        <v>980</v>
      </c>
      <c r="B99">
        <v>4</v>
      </c>
    </row>
    <row r="100" spans="1:2" x14ac:dyDescent="0.2">
      <c r="A100">
        <v>990</v>
      </c>
      <c r="B100">
        <v>5</v>
      </c>
    </row>
    <row r="101" spans="1:2" x14ac:dyDescent="0.2">
      <c r="A101">
        <v>1000</v>
      </c>
      <c r="B101">
        <v>5</v>
      </c>
    </row>
    <row r="102" spans="1:2" x14ac:dyDescent="0.2">
      <c r="A102">
        <v>1010</v>
      </c>
      <c r="B102">
        <v>3</v>
      </c>
    </row>
    <row r="103" spans="1:2" x14ac:dyDescent="0.2">
      <c r="A103">
        <v>1020</v>
      </c>
      <c r="B103">
        <v>5</v>
      </c>
    </row>
    <row r="104" spans="1:2" x14ac:dyDescent="0.2">
      <c r="A104">
        <v>1030</v>
      </c>
      <c r="B104">
        <v>4</v>
      </c>
    </row>
    <row r="105" spans="1:2" x14ac:dyDescent="0.2">
      <c r="A105">
        <v>1040</v>
      </c>
      <c r="B105">
        <v>3</v>
      </c>
    </row>
    <row r="106" spans="1:2" x14ac:dyDescent="0.2">
      <c r="A106">
        <v>1050</v>
      </c>
      <c r="B106">
        <v>5</v>
      </c>
    </row>
    <row r="107" spans="1:2" x14ac:dyDescent="0.2">
      <c r="A107">
        <v>1060</v>
      </c>
      <c r="B107">
        <v>3</v>
      </c>
    </row>
    <row r="108" spans="1:2" x14ac:dyDescent="0.2">
      <c r="A108">
        <v>1070</v>
      </c>
      <c r="B108">
        <v>4</v>
      </c>
    </row>
    <row r="109" spans="1:2" x14ac:dyDescent="0.2">
      <c r="A109">
        <v>1080</v>
      </c>
      <c r="B109">
        <v>4</v>
      </c>
    </row>
    <row r="110" spans="1:2" x14ac:dyDescent="0.2">
      <c r="A110">
        <v>1090</v>
      </c>
      <c r="B110">
        <v>2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3</v>
      </c>
    </row>
    <row r="113" spans="1:2" x14ac:dyDescent="0.2">
      <c r="A113">
        <v>1120</v>
      </c>
      <c r="B113">
        <v>2</v>
      </c>
    </row>
    <row r="114" spans="1:2" x14ac:dyDescent="0.2">
      <c r="A114">
        <v>1130</v>
      </c>
      <c r="B114">
        <v>2</v>
      </c>
    </row>
    <row r="115" spans="1:2" x14ac:dyDescent="0.2">
      <c r="A115">
        <v>1140</v>
      </c>
      <c r="B115">
        <v>1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1</v>
      </c>
    </row>
    <row r="118" spans="1:2" x14ac:dyDescent="0.2">
      <c r="A118">
        <v>1170</v>
      </c>
      <c r="B118">
        <v>3</v>
      </c>
    </row>
    <row r="119" spans="1:2" x14ac:dyDescent="0.2">
      <c r="A119">
        <v>1180</v>
      </c>
      <c r="B119">
        <v>3</v>
      </c>
    </row>
    <row r="120" spans="1:2" x14ac:dyDescent="0.2">
      <c r="A120">
        <v>1190</v>
      </c>
      <c r="B120">
        <v>2</v>
      </c>
    </row>
    <row r="121" spans="1:2" x14ac:dyDescent="0.2">
      <c r="A121">
        <v>1200</v>
      </c>
      <c r="B121">
        <v>2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1</v>
      </c>
    </row>
    <row r="125" spans="1:2" x14ac:dyDescent="0.2">
      <c r="A125">
        <v>1240</v>
      </c>
      <c r="B125">
        <v>3</v>
      </c>
    </row>
    <row r="126" spans="1:2" x14ac:dyDescent="0.2">
      <c r="A126">
        <v>1250</v>
      </c>
      <c r="B126">
        <v>2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2</v>
      </c>
    </row>
    <row r="129" spans="1:2" x14ac:dyDescent="0.2">
      <c r="A129">
        <v>1280</v>
      </c>
      <c r="B129">
        <v>2</v>
      </c>
    </row>
    <row r="130" spans="1:2" x14ac:dyDescent="0.2">
      <c r="A130">
        <v>1290</v>
      </c>
      <c r="B130">
        <v>2</v>
      </c>
    </row>
    <row r="131" spans="1:2" x14ac:dyDescent="0.2">
      <c r="A131">
        <v>1300</v>
      </c>
      <c r="B131">
        <v>2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2</v>
      </c>
    </row>
    <row r="135" spans="1:2" x14ac:dyDescent="0.2">
      <c r="A135">
        <v>1340</v>
      </c>
      <c r="B135">
        <v>2</v>
      </c>
    </row>
    <row r="136" spans="1:2" x14ac:dyDescent="0.2">
      <c r="A136">
        <v>1350</v>
      </c>
      <c r="B136">
        <v>1</v>
      </c>
    </row>
    <row r="137" spans="1:2" x14ac:dyDescent="0.2">
      <c r="A137">
        <v>1360</v>
      </c>
      <c r="B137">
        <v>2</v>
      </c>
    </row>
    <row r="138" spans="1:2" x14ac:dyDescent="0.2">
      <c r="A138">
        <v>1370</v>
      </c>
      <c r="B138">
        <v>2</v>
      </c>
    </row>
    <row r="139" spans="1:2" x14ac:dyDescent="0.2">
      <c r="A139">
        <v>1380</v>
      </c>
      <c r="B139">
        <v>1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2</v>
      </c>
    </row>
    <row r="142" spans="1:2" x14ac:dyDescent="0.2">
      <c r="A142">
        <v>1410</v>
      </c>
      <c r="B142">
        <v>1</v>
      </c>
    </row>
    <row r="143" spans="1:2" x14ac:dyDescent="0.2">
      <c r="A143">
        <v>1420</v>
      </c>
      <c r="B143">
        <v>2</v>
      </c>
    </row>
    <row r="144" spans="1:2" x14ac:dyDescent="0.2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AA77-ED9E-7B44-A882-C568FC88D850}">
  <dimension ref="A1:B144"/>
  <sheetViews>
    <sheetView topLeftCell="A2" zoomScale="128" workbookViewId="0">
      <selection activeCell="K30" sqref="K30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2</v>
      </c>
    </row>
    <row r="3" spans="1:2" x14ac:dyDescent="0.2">
      <c r="A3">
        <v>20</v>
      </c>
      <c r="B3">
        <v>1</v>
      </c>
    </row>
    <row r="4" spans="1:2" x14ac:dyDescent="0.2">
      <c r="A4">
        <v>30</v>
      </c>
      <c r="B4">
        <v>1</v>
      </c>
    </row>
    <row r="5" spans="1:2" x14ac:dyDescent="0.2">
      <c r="A5">
        <v>40</v>
      </c>
      <c r="B5">
        <v>2</v>
      </c>
    </row>
    <row r="6" spans="1:2" x14ac:dyDescent="0.2">
      <c r="A6">
        <v>50</v>
      </c>
      <c r="B6">
        <v>1</v>
      </c>
    </row>
    <row r="7" spans="1:2" x14ac:dyDescent="0.2">
      <c r="A7">
        <v>60</v>
      </c>
      <c r="B7">
        <v>3</v>
      </c>
    </row>
    <row r="8" spans="1:2" x14ac:dyDescent="0.2">
      <c r="A8">
        <v>70</v>
      </c>
      <c r="B8">
        <v>2</v>
      </c>
    </row>
    <row r="9" spans="1:2" x14ac:dyDescent="0.2">
      <c r="A9">
        <v>80</v>
      </c>
      <c r="B9">
        <v>1</v>
      </c>
    </row>
    <row r="10" spans="1:2" x14ac:dyDescent="0.2">
      <c r="A10">
        <v>90</v>
      </c>
      <c r="B10">
        <v>2</v>
      </c>
    </row>
    <row r="11" spans="1:2" x14ac:dyDescent="0.2">
      <c r="A11">
        <v>100</v>
      </c>
      <c r="B11">
        <v>2</v>
      </c>
    </row>
    <row r="12" spans="1:2" x14ac:dyDescent="0.2">
      <c r="A12">
        <v>110</v>
      </c>
      <c r="B12">
        <v>3</v>
      </c>
    </row>
    <row r="13" spans="1:2" x14ac:dyDescent="0.2">
      <c r="A13">
        <v>120</v>
      </c>
      <c r="B13">
        <v>3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1</v>
      </c>
    </row>
    <row r="16" spans="1:2" x14ac:dyDescent="0.2">
      <c r="A16">
        <v>150</v>
      </c>
      <c r="B16">
        <v>3</v>
      </c>
    </row>
    <row r="17" spans="1:2" x14ac:dyDescent="0.2">
      <c r="A17">
        <v>160</v>
      </c>
      <c r="B17">
        <v>1</v>
      </c>
    </row>
    <row r="18" spans="1:2" x14ac:dyDescent="0.2">
      <c r="A18">
        <v>170</v>
      </c>
      <c r="B18">
        <v>3</v>
      </c>
    </row>
    <row r="19" spans="1:2" x14ac:dyDescent="0.2">
      <c r="A19">
        <v>180</v>
      </c>
      <c r="B19">
        <v>1</v>
      </c>
    </row>
    <row r="20" spans="1:2" x14ac:dyDescent="0.2">
      <c r="A20">
        <v>190</v>
      </c>
      <c r="B20">
        <v>2</v>
      </c>
    </row>
    <row r="21" spans="1:2" x14ac:dyDescent="0.2">
      <c r="A21">
        <v>200</v>
      </c>
      <c r="B21">
        <v>2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1</v>
      </c>
    </row>
    <row r="24" spans="1:2" x14ac:dyDescent="0.2">
      <c r="A24">
        <v>230</v>
      </c>
      <c r="B24">
        <v>2</v>
      </c>
    </row>
    <row r="25" spans="1:2" x14ac:dyDescent="0.2">
      <c r="A25">
        <v>240</v>
      </c>
      <c r="B25">
        <v>1</v>
      </c>
    </row>
    <row r="26" spans="1:2" x14ac:dyDescent="0.2">
      <c r="A26">
        <v>250</v>
      </c>
      <c r="B26">
        <v>5</v>
      </c>
    </row>
    <row r="27" spans="1:2" x14ac:dyDescent="0.2">
      <c r="A27">
        <v>260</v>
      </c>
      <c r="B27">
        <v>1</v>
      </c>
    </row>
    <row r="28" spans="1:2" x14ac:dyDescent="0.2">
      <c r="A28">
        <v>270</v>
      </c>
      <c r="B28">
        <v>1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2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1</v>
      </c>
    </row>
    <row r="33" spans="1:2" x14ac:dyDescent="0.2">
      <c r="A33">
        <v>320</v>
      </c>
      <c r="B33">
        <v>2</v>
      </c>
    </row>
    <row r="34" spans="1:2" x14ac:dyDescent="0.2">
      <c r="A34">
        <v>330</v>
      </c>
      <c r="B34">
        <v>2</v>
      </c>
    </row>
    <row r="35" spans="1:2" x14ac:dyDescent="0.2">
      <c r="A35">
        <v>340</v>
      </c>
      <c r="B35">
        <v>4</v>
      </c>
    </row>
    <row r="36" spans="1:2" x14ac:dyDescent="0.2">
      <c r="A36">
        <v>350</v>
      </c>
      <c r="B36">
        <v>3</v>
      </c>
    </row>
    <row r="37" spans="1:2" x14ac:dyDescent="0.2">
      <c r="A37">
        <v>360</v>
      </c>
      <c r="B37">
        <v>1</v>
      </c>
    </row>
    <row r="38" spans="1:2" x14ac:dyDescent="0.2">
      <c r="A38">
        <v>370</v>
      </c>
      <c r="B38">
        <v>4</v>
      </c>
    </row>
    <row r="39" spans="1:2" x14ac:dyDescent="0.2">
      <c r="A39">
        <v>380</v>
      </c>
      <c r="B39">
        <v>4</v>
      </c>
    </row>
    <row r="40" spans="1:2" x14ac:dyDescent="0.2">
      <c r="A40">
        <v>390</v>
      </c>
      <c r="B40">
        <v>4</v>
      </c>
    </row>
    <row r="41" spans="1:2" x14ac:dyDescent="0.2">
      <c r="A41">
        <v>400</v>
      </c>
      <c r="B41">
        <v>5</v>
      </c>
    </row>
    <row r="42" spans="1:2" x14ac:dyDescent="0.2">
      <c r="A42">
        <v>410</v>
      </c>
      <c r="B42">
        <v>4</v>
      </c>
    </row>
    <row r="43" spans="1:2" x14ac:dyDescent="0.2">
      <c r="A43">
        <v>420</v>
      </c>
      <c r="B43">
        <v>5</v>
      </c>
    </row>
    <row r="44" spans="1:2" x14ac:dyDescent="0.2">
      <c r="A44">
        <v>430</v>
      </c>
      <c r="B44">
        <v>4</v>
      </c>
    </row>
    <row r="45" spans="1:2" x14ac:dyDescent="0.2">
      <c r="A45">
        <v>440</v>
      </c>
      <c r="B45">
        <v>5</v>
      </c>
    </row>
    <row r="46" spans="1:2" x14ac:dyDescent="0.2">
      <c r="A46">
        <v>450</v>
      </c>
      <c r="B46">
        <v>6</v>
      </c>
    </row>
    <row r="47" spans="1:2" x14ac:dyDescent="0.2">
      <c r="A47">
        <v>460</v>
      </c>
      <c r="B47">
        <v>4</v>
      </c>
    </row>
    <row r="48" spans="1:2" x14ac:dyDescent="0.2">
      <c r="A48">
        <v>470</v>
      </c>
      <c r="B48">
        <v>5</v>
      </c>
    </row>
    <row r="49" spans="1:2" x14ac:dyDescent="0.2">
      <c r="A49">
        <v>480</v>
      </c>
      <c r="B49">
        <v>5</v>
      </c>
    </row>
    <row r="50" spans="1:2" x14ac:dyDescent="0.2">
      <c r="A50">
        <v>490</v>
      </c>
      <c r="B50">
        <v>5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1</v>
      </c>
    </row>
    <row r="55" spans="1:2" x14ac:dyDescent="0.2">
      <c r="A55">
        <v>540</v>
      </c>
      <c r="B55">
        <v>2</v>
      </c>
    </row>
    <row r="56" spans="1:2" x14ac:dyDescent="0.2">
      <c r="A56">
        <v>550</v>
      </c>
      <c r="B56">
        <v>2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4</v>
      </c>
    </row>
    <row r="59" spans="1:2" x14ac:dyDescent="0.2">
      <c r="A59">
        <v>580</v>
      </c>
      <c r="B59">
        <v>4</v>
      </c>
    </row>
    <row r="60" spans="1:2" x14ac:dyDescent="0.2">
      <c r="A60">
        <v>590</v>
      </c>
      <c r="B60">
        <v>0</v>
      </c>
    </row>
    <row r="61" spans="1:2" x14ac:dyDescent="0.2">
      <c r="A61">
        <v>600</v>
      </c>
      <c r="B61">
        <v>3</v>
      </c>
    </row>
    <row r="62" spans="1:2" x14ac:dyDescent="0.2">
      <c r="A62">
        <v>610</v>
      </c>
      <c r="B62">
        <v>2</v>
      </c>
    </row>
    <row r="63" spans="1:2" x14ac:dyDescent="0.2">
      <c r="A63">
        <v>620</v>
      </c>
      <c r="B63">
        <v>2</v>
      </c>
    </row>
    <row r="64" spans="1:2" x14ac:dyDescent="0.2">
      <c r="A64">
        <v>630</v>
      </c>
      <c r="B64">
        <v>1</v>
      </c>
    </row>
    <row r="65" spans="1:2" x14ac:dyDescent="0.2">
      <c r="A65">
        <v>640</v>
      </c>
      <c r="B65">
        <v>3</v>
      </c>
    </row>
    <row r="66" spans="1:2" x14ac:dyDescent="0.2">
      <c r="A66">
        <v>650</v>
      </c>
      <c r="B66">
        <v>4</v>
      </c>
    </row>
    <row r="67" spans="1:2" x14ac:dyDescent="0.2">
      <c r="A67">
        <v>660</v>
      </c>
      <c r="B67">
        <v>1</v>
      </c>
    </row>
    <row r="68" spans="1:2" x14ac:dyDescent="0.2">
      <c r="A68">
        <v>670</v>
      </c>
      <c r="B68">
        <v>3</v>
      </c>
    </row>
    <row r="69" spans="1:2" x14ac:dyDescent="0.2">
      <c r="A69">
        <v>680</v>
      </c>
      <c r="B69">
        <v>3</v>
      </c>
    </row>
    <row r="70" spans="1:2" x14ac:dyDescent="0.2">
      <c r="A70">
        <v>690</v>
      </c>
      <c r="B70">
        <v>3</v>
      </c>
    </row>
    <row r="71" spans="1:2" x14ac:dyDescent="0.2">
      <c r="A71">
        <v>700</v>
      </c>
      <c r="B71">
        <v>1</v>
      </c>
    </row>
    <row r="72" spans="1:2" x14ac:dyDescent="0.2">
      <c r="A72">
        <v>710</v>
      </c>
      <c r="B72">
        <v>1</v>
      </c>
    </row>
    <row r="73" spans="1:2" x14ac:dyDescent="0.2">
      <c r="A73">
        <v>720</v>
      </c>
      <c r="B73">
        <v>2</v>
      </c>
    </row>
    <row r="74" spans="1:2" x14ac:dyDescent="0.2">
      <c r="A74">
        <v>730</v>
      </c>
      <c r="B74">
        <v>3</v>
      </c>
    </row>
    <row r="75" spans="1:2" x14ac:dyDescent="0.2">
      <c r="A75">
        <v>740</v>
      </c>
      <c r="B75">
        <v>2</v>
      </c>
    </row>
    <row r="76" spans="1:2" x14ac:dyDescent="0.2">
      <c r="A76">
        <v>750</v>
      </c>
      <c r="B76">
        <v>2</v>
      </c>
    </row>
    <row r="77" spans="1:2" x14ac:dyDescent="0.2">
      <c r="A77">
        <v>760</v>
      </c>
      <c r="B77">
        <v>2</v>
      </c>
    </row>
    <row r="78" spans="1:2" x14ac:dyDescent="0.2">
      <c r="A78">
        <v>770</v>
      </c>
      <c r="B78">
        <v>0</v>
      </c>
    </row>
    <row r="79" spans="1:2" x14ac:dyDescent="0.2">
      <c r="A79">
        <v>780</v>
      </c>
      <c r="B79">
        <v>3</v>
      </c>
    </row>
    <row r="80" spans="1:2" x14ac:dyDescent="0.2">
      <c r="A80">
        <v>790</v>
      </c>
      <c r="B80">
        <v>1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2</v>
      </c>
    </row>
    <row r="83" spans="1:2" x14ac:dyDescent="0.2">
      <c r="A83">
        <v>820</v>
      </c>
      <c r="B83">
        <v>2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3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3</v>
      </c>
    </row>
    <row r="89" spans="1:2" x14ac:dyDescent="0.2">
      <c r="A89">
        <v>880</v>
      </c>
      <c r="B89">
        <v>1</v>
      </c>
    </row>
    <row r="90" spans="1:2" x14ac:dyDescent="0.2">
      <c r="A90">
        <v>890</v>
      </c>
      <c r="B90">
        <v>3</v>
      </c>
    </row>
    <row r="91" spans="1:2" x14ac:dyDescent="0.2">
      <c r="A91">
        <v>900</v>
      </c>
      <c r="B91">
        <v>2</v>
      </c>
    </row>
    <row r="92" spans="1:2" x14ac:dyDescent="0.2">
      <c r="A92">
        <v>910</v>
      </c>
      <c r="B92">
        <v>2</v>
      </c>
    </row>
    <row r="93" spans="1:2" x14ac:dyDescent="0.2">
      <c r="A93">
        <v>920</v>
      </c>
      <c r="B93">
        <v>2</v>
      </c>
    </row>
    <row r="94" spans="1:2" x14ac:dyDescent="0.2">
      <c r="A94">
        <v>930</v>
      </c>
      <c r="B94">
        <v>1</v>
      </c>
    </row>
    <row r="95" spans="1:2" x14ac:dyDescent="0.2">
      <c r="A95">
        <v>940</v>
      </c>
      <c r="B95">
        <v>3</v>
      </c>
    </row>
    <row r="96" spans="1:2" x14ac:dyDescent="0.2">
      <c r="A96">
        <v>950</v>
      </c>
      <c r="B96">
        <v>2</v>
      </c>
    </row>
    <row r="97" spans="1:2" x14ac:dyDescent="0.2">
      <c r="A97">
        <v>960</v>
      </c>
      <c r="B97">
        <v>2</v>
      </c>
    </row>
    <row r="98" spans="1:2" x14ac:dyDescent="0.2">
      <c r="A98">
        <v>970</v>
      </c>
      <c r="B98">
        <v>3</v>
      </c>
    </row>
    <row r="99" spans="1:2" x14ac:dyDescent="0.2">
      <c r="A99">
        <v>980</v>
      </c>
      <c r="B99">
        <v>2</v>
      </c>
    </row>
    <row r="100" spans="1:2" x14ac:dyDescent="0.2">
      <c r="A100">
        <v>990</v>
      </c>
      <c r="B100">
        <v>4</v>
      </c>
    </row>
    <row r="101" spans="1:2" x14ac:dyDescent="0.2">
      <c r="A101">
        <v>1000</v>
      </c>
      <c r="B101">
        <v>4</v>
      </c>
    </row>
    <row r="102" spans="1:2" x14ac:dyDescent="0.2">
      <c r="A102">
        <v>1010</v>
      </c>
      <c r="B102">
        <v>3</v>
      </c>
    </row>
    <row r="103" spans="1:2" x14ac:dyDescent="0.2">
      <c r="A103">
        <v>1020</v>
      </c>
      <c r="B103">
        <v>3</v>
      </c>
    </row>
    <row r="104" spans="1:2" x14ac:dyDescent="0.2">
      <c r="A104">
        <v>1030</v>
      </c>
      <c r="B104">
        <v>4</v>
      </c>
    </row>
    <row r="105" spans="1:2" x14ac:dyDescent="0.2">
      <c r="A105">
        <v>1040</v>
      </c>
      <c r="B105">
        <v>5</v>
      </c>
    </row>
    <row r="106" spans="1:2" x14ac:dyDescent="0.2">
      <c r="A106">
        <v>1050</v>
      </c>
      <c r="B106">
        <v>5</v>
      </c>
    </row>
    <row r="107" spans="1:2" x14ac:dyDescent="0.2">
      <c r="A107">
        <v>1060</v>
      </c>
      <c r="B107">
        <v>4</v>
      </c>
    </row>
    <row r="108" spans="1:2" x14ac:dyDescent="0.2">
      <c r="A108">
        <v>1070</v>
      </c>
      <c r="B108">
        <v>7</v>
      </c>
    </row>
    <row r="109" spans="1:2" x14ac:dyDescent="0.2">
      <c r="A109">
        <v>1080</v>
      </c>
      <c r="B109">
        <v>5</v>
      </c>
    </row>
    <row r="110" spans="1:2" x14ac:dyDescent="0.2">
      <c r="A110">
        <v>1090</v>
      </c>
      <c r="B110">
        <v>2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2</v>
      </c>
    </row>
    <row r="113" spans="1:2" x14ac:dyDescent="0.2">
      <c r="A113">
        <v>1120</v>
      </c>
      <c r="B113">
        <v>5</v>
      </c>
    </row>
    <row r="114" spans="1:2" x14ac:dyDescent="0.2">
      <c r="A114">
        <v>1130</v>
      </c>
      <c r="B114">
        <v>2</v>
      </c>
    </row>
    <row r="115" spans="1:2" x14ac:dyDescent="0.2">
      <c r="A115">
        <v>1140</v>
      </c>
      <c r="B115">
        <v>1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2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1</v>
      </c>
    </row>
    <row r="120" spans="1:2" x14ac:dyDescent="0.2">
      <c r="A120">
        <v>1190</v>
      </c>
      <c r="B120">
        <v>1</v>
      </c>
    </row>
    <row r="121" spans="1:2" x14ac:dyDescent="0.2">
      <c r="A121">
        <v>1200</v>
      </c>
      <c r="B121">
        <v>3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1</v>
      </c>
    </row>
    <row r="125" spans="1:2" x14ac:dyDescent="0.2">
      <c r="A125">
        <v>1240</v>
      </c>
      <c r="B125">
        <v>2</v>
      </c>
    </row>
    <row r="126" spans="1:2" x14ac:dyDescent="0.2">
      <c r="A126">
        <v>1250</v>
      </c>
      <c r="B126">
        <v>2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2</v>
      </c>
    </row>
    <row r="129" spans="1:2" x14ac:dyDescent="0.2">
      <c r="A129">
        <v>1280</v>
      </c>
      <c r="B129">
        <v>2</v>
      </c>
    </row>
    <row r="130" spans="1:2" x14ac:dyDescent="0.2">
      <c r="A130">
        <v>1290</v>
      </c>
      <c r="B130">
        <v>1</v>
      </c>
    </row>
    <row r="131" spans="1:2" x14ac:dyDescent="0.2">
      <c r="A131">
        <v>1300</v>
      </c>
      <c r="B131">
        <v>2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2</v>
      </c>
    </row>
    <row r="135" spans="1:2" x14ac:dyDescent="0.2">
      <c r="A135">
        <v>1340</v>
      </c>
      <c r="B135">
        <v>1</v>
      </c>
    </row>
    <row r="136" spans="1:2" x14ac:dyDescent="0.2">
      <c r="A136">
        <v>1350</v>
      </c>
      <c r="B136">
        <v>2</v>
      </c>
    </row>
    <row r="137" spans="1:2" x14ac:dyDescent="0.2">
      <c r="A137">
        <v>1360</v>
      </c>
      <c r="B137">
        <v>1</v>
      </c>
    </row>
    <row r="138" spans="1:2" x14ac:dyDescent="0.2">
      <c r="A138">
        <v>1370</v>
      </c>
      <c r="B138">
        <v>2</v>
      </c>
    </row>
    <row r="139" spans="1:2" x14ac:dyDescent="0.2">
      <c r="A139">
        <v>1380</v>
      </c>
      <c r="B139">
        <v>2</v>
      </c>
    </row>
    <row r="140" spans="1:2" x14ac:dyDescent="0.2">
      <c r="A140">
        <v>1390</v>
      </c>
      <c r="B140">
        <v>1</v>
      </c>
    </row>
    <row r="141" spans="1:2" x14ac:dyDescent="0.2">
      <c r="A141">
        <v>1400</v>
      </c>
      <c r="B141">
        <v>2</v>
      </c>
    </row>
    <row r="142" spans="1:2" x14ac:dyDescent="0.2">
      <c r="A142">
        <v>1410</v>
      </c>
      <c r="B142">
        <v>1</v>
      </c>
    </row>
    <row r="143" spans="1:2" x14ac:dyDescent="0.2">
      <c r="A143">
        <v>1420</v>
      </c>
      <c r="B143">
        <v>2</v>
      </c>
    </row>
    <row r="144" spans="1:2" x14ac:dyDescent="0.2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1633-6684-3A45-9AAD-6A6E48EB7ECA}">
  <dimension ref="A1:B144"/>
  <sheetViews>
    <sheetView workbookViewId="0">
      <selection activeCell="D8" sqref="D8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1</v>
      </c>
    </row>
    <row r="3" spans="1:2" x14ac:dyDescent="0.2">
      <c r="A3">
        <v>20</v>
      </c>
      <c r="B3">
        <v>1</v>
      </c>
    </row>
    <row r="4" spans="1:2" x14ac:dyDescent="0.2">
      <c r="A4">
        <v>30</v>
      </c>
      <c r="B4">
        <v>2</v>
      </c>
    </row>
    <row r="5" spans="1:2" x14ac:dyDescent="0.2">
      <c r="A5">
        <v>40</v>
      </c>
      <c r="B5">
        <v>4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2</v>
      </c>
    </row>
    <row r="9" spans="1:2" x14ac:dyDescent="0.2">
      <c r="A9">
        <v>80</v>
      </c>
      <c r="B9">
        <v>2</v>
      </c>
    </row>
    <row r="10" spans="1:2" x14ac:dyDescent="0.2">
      <c r="A10">
        <v>90</v>
      </c>
      <c r="B10">
        <v>1</v>
      </c>
    </row>
    <row r="11" spans="1:2" x14ac:dyDescent="0.2">
      <c r="A11">
        <v>100</v>
      </c>
      <c r="B11">
        <v>4</v>
      </c>
    </row>
    <row r="12" spans="1:2" x14ac:dyDescent="0.2">
      <c r="A12">
        <v>110</v>
      </c>
      <c r="B12">
        <v>1</v>
      </c>
    </row>
    <row r="13" spans="1:2" x14ac:dyDescent="0.2">
      <c r="A13">
        <v>120</v>
      </c>
      <c r="B13">
        <v>2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2</v>
      </c>
    </row>
    <row r="16" spans="1:2" x14ac:dyDescent="0.2">
      <c r="A16">
        <v>150</v>
      </c>
      <c r="B16">
        <v>2</v>
      </c>
    </row>
    <row r="17" spans="1:2" x14ac:dyDescent="0.2">
      <c r="A17">
        <v>160</v>
      </c>
      <c r="B17">
        <v>1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2</v>
      </c>
    </row>
    <row r="20" spans="1:2" x14ac:dyDescent="0.2">
      <c r="A20">
        <v>190</v>
      </c>
      <c r="B20">
        <v>2</v>
      </c>
    </row>
    <row r="21" spans="1:2" x14ac:dyDescent="0.2">
      <c r="A21">
        <v>200</v>
      </c>
      <c r="B21">
        <v>2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3</v>
      </c>
    </row>
    <row r="24" spans="1:2" x14ac:dyDescent="0.2">
      <c r="A24">
        <v>230</v>
      </c>
      <c r="B24">
        <v>3</v>
      </c>
    </row>
    <row r="25" spans="1:2" x14ac:dyDescent="0.2">
      <c r="A25">
        <v>240</v>
      </c>
      <c r="B25">
        <v>1</v>
      </c>
    </row>
    <row r="26" spans="1:2" x14ac:dyDescent="0.2">
      <c r="A26">
        <v>250</v>
      </c>
      <c r="B26">
        <v>2</v>
      </c>
    </row>
    <row r="27" spans="1:2" x14ac:dyDescent="0.2">
      <c r="A27">
        <v>260</v>
      </c>
      <c r="B27">
        <v>1</v>
      </c>
    </row>
    <row r="28" spans="1:2" x14ac:dyDescent="0.2">
      <c r="A28">
        <v>270</v>
      </c>
      <c r="B28">
        <v>3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3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1</v>
      </c>
    </row>
    <row r="33" spans="1:2" x14ac:dyDescent="0.2">
      <c r="A33">
        <v>320</v>
      </c>
      <c r="B33">
        <v>1</v>
      </c>
    </row>
    <row r="34" spans="1:2" x14ac:dyDescent="0.2">
      <c r="A34">
        <v>330</v>
      </c>
      <c r="B34">
        <v>2</v>
      </c>
    </row>
    <row r="35" spans="1:2" x14ac:dyDescent="0.2">
      <c r="A35">
        <v>340</v>
      </c>
      <c r="B35">
        <v>1</v>
      </c>
    </row>
    <row r="36" spans="1:2" x14ac:dyDescent="0.2">
      <c r="A36">
        <v>350</v>
      </c>
      <c r="B36">
        <v>3</v>
      </c>
    </row>
    <row r="37" spans="1:2" x14ac:dyDescent="0.2">
      <c r="A37">
        <v>360</v>
      </c>
      <c r="B37">
        <v>2</v>
      </c>
    </row>
    <row r="38" spans="1:2" x14ac:dyDescent="0.2">
      <c r="A38">
        <v>370</v>
      </c>
      <c r="B38">
        <v>3</v>
      </c>
    </row>
    <row r="39" spans="1:2" x14ac:dyDescent="0.2">
      <c r="A39">
        <v>380</v>
      </c>
      <c r="B39">
        <v>6</v>
      </c>
    </row>
    <row r="40" spans="1:2" x14ac:dyDescent="0.2">
      <c r="A40">
        <v>390</v>
      </c>
      <c r="B40">
        <v>5</v>
      </c>
    </row>
    <row r="41" spans="1:2" x14ac:dyDescent="0.2">
      <c r="A41">
        <v>400</v>
      </c>
      <c r="B41">
        <v>5</v>
      </c>
    </row>
    <row r="42" spans="1:2" x14ac:dyDescent="0.2">
      <c r="A42">
        <v>410</v>
      </c>
      <c r="B42">
        <v>5</v>
      </c>
    </row>
    <row r="43" spans="1:2" x14ac:dyDescent="0.2">
      <c r="A43">
        <v>420</v>
      </c>
      <c r="B43">
        <v>5</v>
      </c>
    </row>
    <row r="44" spans="1:2" x14ac:dyDescent="0.2">
      <c r="A44">
        <v>430</v>
      </c>
      <c r="B44">
        <v>3</v>
      </c>
    </row>
    <row r="45" spans="1:2" x14ac:dyDescent="0.2">
      <c r="A45">
        <v>440</v>
      </c>
      <c r="B45">
        <v>4</v>
      </c>
    </row>
    <row r="46" spans="1:2" x14ac:dyDescent="0.2">
      <c r="A46">
        <v>450</v>
      </c>
      <c r="B46">
        <v>5</v>
      </c>
    </row>
    <row r="47" spans="1:2" x14ac:dyDescent="0.2">
      <c r="A47">
        <v>460</v>
      </c>
      <c r="B47">
        <v>4</v>
      </c>
    </row>
    <row r="48" spans="1:2" x14ac:dyDescent="0.2">
      <c r="A48">
        <v>470</v>
      </c>
      <c r="B48">
        <v>6</v>
      </c>
    </row>
    <row r="49" spans="1:2" x14ac:dyDescent="0.2">
      <c r="A49">
        <v>480</v>
      </c>
      <c r="B49">
        <v>6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1</v>
      </c>
    </row>
    <row r="53" spans="1:2" x14ac:dyDescent="0.2">
      <c r="A53">
        <v>520</v>
      </c>
      <c r="B53">
        <v>3</v>
      </c>
    </row>
    <row r="54" spans="1:2" x14ac:dyDescent="0.2">
      <c r="A54">
        <v>530</v>
      </c>
      <c r="B54">
        <v>3</v>
      </c>
    </row>
    <row r="55" spans="1:2" x14ac:dyDescent="0.2">
      <c r="A55">
        <v>540</v>
      </c>
      <c r="B55">
        <v>3</v>
      </c>
    </row>
    <row r="56" spans="1:2" x14ac:dyDescent="0.2">
      <c r="A56">
        <v>550</v>
      </c>
      <c r="B56">
        <v>2</v>
      </c>
    </row>
    <row r="57" spans="1:2" x14ac:dyDescent="0.2">
      <c r="A57">
        <v>560</v>
      </c>
      <c r="B57">
        <v>2</v>
      </c>
    </row>
    <row r="58" spans="1:2" x14ac:dyDescent="0.2">
      <c r="A58">
        <v>570</v>
      </c>
      <c r="B58">
        <v>2</v>
      </c>
    </row>
    <row r="59" spans="1:2" x14ac:dyDescent="0.2">
      <c r="A59">
        <v>580</v>
      </c>
      <c r="B59">
        <v>3</v>
      </c>
    </row>
    <row r="60" spans="1:2" x14ac:dyDescent="0.2">
      <c r="A60">
        <v>590</v>
      </c>
      <c r="B60">
        <v>3</v>
      </c>
    </row>
    <row r="61" spans="1:2" x14ac:dyDescent="0.2">
      <c r="A61">
        <v>600</v>
      </c>
      <c r="B61">
        <v>2</v>
      </c>
    </row>
    <row r="62" spans="1:2" x14ac:dyDescent="0.2">
      <c r="A62">
        <v>610</v>
      </c>
      <c r="B62">
        <v>2</v>
      </c>
    </row>
    <row r="63" spans="1:2" x14ac:dyDescent="0.2">
      <c r="A63">
        <v>620</v>
      </c>
      <c r="B63">
        <v>2</v>
      </c>
    </row>
    <row r="64" spans="1:2" x14ac:dyDescent="0.2">
      <c r="A64">
        <v>630</v>
      </c>
      <c r="B64">
        <v>3</v>
      </c>
    </row>
    <row r="65" spans="1:2" x14ac:dyDescent="0.2">
      <c r="A65">
        <v>640</v>
      </c>
      <c r="B65">
        <v>1</v>
      </c>
    </row>
    <row r="66" spans="1:2" x14ac:dyDescent="0.2">
      <c r="A66">
        <v>650</v>
      </c>
      <c r="B66">
        <v>2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2</v>
      </c>
    </row>
    <row r="69" spans="1:2" x14ac:dyDescent="0.2">
      <c r="A69">
        <v>680</v>
      </c>
      <c r="B69">
        <v>2</v>
      </c>
    </row>
    <row r="70" spans="1:2" x14ac:dyDescent="0.2">
      <c r="A70">
        <v>690</v>
      </c>
      <c r="B70">
        <v>2</v>
      </c>
    </row>
    <row r="71" spans="1:2" x14ac:dyDescent="0.2">
      <c r="A71">
        <v>700</v>
      </c>
      <c r="B71">
        <v>1</v>
      </c>
    </row>
    <row r="72" spans="1:2" x14ac:dyDescent="0.2">
      <c r="A72">
        <v>710</v>
      </c>
      <c r="B72">
        <v>2</v>
      </c>
    </row>
    <row r="73" spans="1:2" x14ac:dyDescent="0.2">
      <c r="A73">
        <v>720</v>
      </c>
      <c r="B73">
        <v>3</v>
      </c>
    </row>
    <row r="74" spans="1:2" x14ac:dyDescent="0.2">
      <c r="A74">
        <v>730</v>
      </c>
      <c r="B74">
        <v>3</v>
      </c>
    </row>
    <row r="75" spans="1:2" x14ac:dyDescent="0.2">
      <c r="A75">
        <v>740</v>
      </c>
      <c r="B75">
        <v>1</v>
      </c>
    </row>
    <row r="76" spans="1:2" x14ac:dyDescent="0.2">
      <c r="A76">
        <v>750</v>
      </c>
      <c r="B76">
        <v>1</v>
      </c>
    </row>
    <row r="77" spans="1:2" x14ac:dyDescent="0.2">
      <c r="A77">
        <v>760</v>
      </c>
      <c r="B77">
        <v>2</v>
      </c>
    </row>
    <row r="78" spans="1:2" x14ac:dyDescent="0.2">
      <c r="A78">
        <v>770</v>
      </c>
      <c r="B78">
        <v>2</v>
      </c>
    </row>
    <row r="79" spans="1:2" x14ac:dyDescent="0.2">
      <c r="A79">
        <v>780</v>
      </c>
      <c r="B79">
        <v>3</v>
      </c>
    </row>
    <row r="80" spans="1:2" x14ac:dyDescent="0.2">
      <c r="A80">
        <v>790</v>
      </c>
      <c r="B80">
        <v>1</v>
      </c>
    </row>
    <row r="81" spans="1:2" x14ac:dyDescent="0.2">
      <c r="A81">
        <v>800</v>
      </c>
      <c r="B81">
        <v>2</v>
      </c>
    </row>
    <row r="82" spans="1:2" x14ac:dyDescent="0.2">
      <c r="A82">
        <v>810</v>
      </c>
      <c r="B82">
        <v>3</v>
      </c>
    </row>
    <row r="83" spans="1:2" x14ac:dyDescent="0.2">
      <c r="A83">
        <v>820</v>
      </c>
      <c r="B83">
        <v>3</v>
      </c>
    </row>
    <row r="84" spans="1:2" x14ac:dyDescent="0.2">
      <c r="A84">
        <v>830</v>
      </c>
      <c r="B84">
        <v>4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3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2</v>
      </c>
    </row>
    <row r="89" spans="1:2" x14ac:dyDescent="0.2">
      <c r="A89">
        <v>880</v>
      </c>
      <c r="B89">
        <v>3</v>
      </c>
    </row>
    <row r="90" spans="1:2" x14ac:dyDescent="0.2">
      <c r="A90">
        <v>890</v>
      </c>
      <c r="B90">
        <v>1</v>
      </c>
    </row>
    <row r="91" spans="1:2" x14ac:dyDescent="0.2">
      <c r="A91">
        <v>900</v>
      </c>
      <c r="B91">
        <v>3</v>
      </c>
    </row>
    <row r="92" spans="1:2" x14ac:dyDescent="0.2">
      <c r="A92">
        <v>910</v>
      </c>
      <c r="B92">
        <v>2</v>
      </c>
    </row>
    <row r="93" spans="1:2" x14ac:dyDescent="0.2">
      <c r="A93">
        <v>920</v>
      </c>
      <c r="B93">
        <v>3</v>
      </c>
    </row>
    <row r="94" spans="1:2" x14ac:dyDescent="0.2">
      <c r="A94">
        <v>930</v>
      </c>
      <c r="B94">
        <v>1</v>
      </c>
    </row>
    <row r="95" spans="1:2" x14ac:dyDescent="0.2">
      <c r="A95">
        <v>940</v>
      </c>
      <c r="B95">
        <v>1</v>
      </c>
    </row>
    <row r="96" spans="1:2" x14ac:dyDescent="0.2">
      <c r="A96">
        <v>950</v>
      </c>
      <c r="B96">
        <v>3</v>
      </c>
    </row>
    <row r="97" spans="1:2" x14ac:dyDescent="0.2">
      <c r="A97">
        <v>960</v>
      </c>
      <c r="B97">
        <v>2</v>
      </c>
    </row>
    <row r="98" spans="1:2" x14ac:dyDescent="0.2">
      <c r="A98">
        <v>970</v>
      </c>
      <c r="B98">
        <v>4</v>
      </c>
    </row>
    <row r="99" spans="1:2" x14ac:dyDescent="0.2">
      <c r="A99">
        <v>980</v>
      </c>
      <c r="B99">
        <v>3</v>
      </c>
    </row>
    <row r="100" spans="1:2" x14ac:dyDescent="0.2">
      <c r="A100">
        <v>990</v>
      </c>
      <c r="B100">
        <v>4</v>
      </c>
    </row>
    <row r="101" spans="1:2" x14ac:dyDescent="0.2">
      <c r="A101">
        <v>1000</v>
      </c>
      <c r="B101">
        <v>4</v>
      </c>
    </row>
    <row r="102" spans="1:2" x14ac:dyDescent="0.2">
      <c r="A102">
        <v>1010</v>
      </c>
      <c r="B102">
        <v>5</v>
      </c>
    </row>
    <row r="103" spans="1:2" x14ac:dyDescent="0.2">
      <c r="A103">
        <v>1020</v>
      </c>
      <c r="B103">
        <v>4</v>
      </c>
    </row>
    <row r="104" spans="1:2" x14ac:dyDescent="0.2">
      <c r="A104">
        <v>1030</v>
      </c>
      <c r="B104">
        <v>5</v>
      </c>
    </row>
    <row r="105" spans="1:2" x14ac:dyDescent="0.2">
      <c r="A105">
        <v>1040</v>
      </c>
      <c r="B105">
        <v>6</v>
      </c>
    </row>
    <row r="106" spans="1:2" x14ac:dyDescent="0.2">
      <c r="A106">
        <v>1050</v>
      </c>
      <c r="B106">
        <v>4</v>
      </c>
    </row>
    <row r="107" spans="1:2" x14ac:dyDescent="0.2">
      <c r="A107">
        <v>1060</v>
      </c>
      <c r="B107">
        <v>4</v>
      </c>
    </row>
    <row r="108" spans="1:2" x14ac:dyDescent="0.2">
      <c r="A108">
        <v>1070</v>
      </c>
      <c r="B108">
        <v>4</v>
      </c>
    </row>
    <row r="109" spans="1:2" x14ac:dyDescent="0.2">
      <c r="A109">
        <v>1080</v>
      </c>
      <c r="B109">
        <v>4</v>
      </c>
    </row>
    <row r="110" spans="1:2" x14ac:dyDescent="0.2">
      <c r="A110">
        <v>1090</v>
      </c>
      <c r="B110">
        <v>3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2</v>
      </c>
    </row>
    <row r="113" spans="1:2" x14ac:dyDescent="0.2">
      <c r="A113">
        <v>1120</v>
      </c>
      <c r="B113">
        <v>2</v>
      </c>
    </row>
    <row r="114" spans="1:2" x14ac:dyDescent="0.2">
      <c r="A114">
        <v>1130</v>
      </c>
      <c r="B114">
        <v>2</v>
      </c>
    </row>
    <row r="115" spans="1:2" x14ac:dyDescent="0.2">
      <c r="A115">
        <v>1140</v>
      </c>
      <c r="B115">
        <v>2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1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2</v>
      </c>
    </row>
    <row r="120" spans="1:2" x14ac:dyDescent="0.2">
      <c r="A120">
        <v>1190</v>
      </c>
      <c r="B120">
        <v>2</v>
      </c>
    </row>
    <row r="121" spans="1:2" x14ac:dyDescent="0.2">
      <c r="A121">
        <v>1200</v>
      </c>
      <c r="B121">
        <v>2</v>
      </c>
    </row>
    <row r="122" spans="1:2" x14ac:dyDescent="0.2">
      <c r="A122">
        <v>1210</v>
      </c>
      <c r="B122">
        <v>2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1</v>
      </c>
    </row>
    <row r="125" spans="1:2" x14ac:dyDescent="0.2">
      <c r="A125">
        <v>1240</v>
      </c>
      <c r="B125">
        <v>3</v>
      </c>
    </row>
    <row r="126" spans="1:2" x14ac:dyDescent="0.2">
      <c r="A126">
        <v>1250</v>
      </c>
      <c r="B126">
        <v>2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2</v>
      </c>
    </row>
    <row r="129" spans="1:2" x14ac:dyDescent="0.2">
      <c r="A129">
        <v>1280</v>
      </c>
      <c r="B129">
        <v>2</v>
      </c>
    </row>
    <row r="130" spans="1:2" x14ac:dyDescent="0.2">
      <c r="A130">
        <v>1290</v>
      </c>
      <c r="B130">
        <v>2</v>
      </c>
    </row>
    <row r="131" spans="1:2" x14ac:dyDescent="0.2">
      <c r="A131">
        <v>1300</v>
      </c>
      <c r="B131">
        <v>2</v>
      </c>
    </row>
    <row r="132" spans="1:2" x14ac:dyDescent="0.2">
      <c r="A132">
        <v>1310</v>
      </c>
      <c r="B132">
        <v>1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3</v>
      </c>
    </row>
    <row r="135" spans="1:2" x14ac:dyDescent="0.2">
      <c r="A135">
        <v>1340</v>
      </c>
      <c r="B135">
        <v>2</v>
      </c>
    </row>
    <row r="136" spans="1:2" x14ac:dyDescent="0.2">
      <c r="A136">
        <v>1350</v>
      </c>
      <c r="B136">
        <v>1</v>
      </c>
    </row>
    <row r="137" spans="1:2" x14ac:dyDescent="0.2">
      <c r="A137">
        <v>1360</v>
      </c>
      <c r="B137">
        <v>2</v>
      </c>
    </row>
    <row r="138" spans="1:2" x14ac:dyDescent="0.2">
      <c r="A138">
        <v>1370</v>
      </c>
      <c r="B138">
        <v>1</v>
      </c>
    </row>
    <row r="139" spans="1:2" x14ac:dyDescent="0.2">
      <c r="A139">
        <v>1380</v>
      </c>
      <c r="B139">
        <v>2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1</v>
      </c>
    </row>
    <row r="142" spans="1:2" x14ac:dyDescent="0.2">
      <c r="A142">
        <v>1410</v>
      </c>
      <c r="B142">
        <v>2</v>
      </c>
    </row>
    <row r="143" spans="1:2" x14ac:dyDescent="0.2">
      <c r="A143">
        <v>1420</v>
      </c>
      <c r="B143">
        <v>1</v>
      </c>
    </row>
    <row r="144" spans="1:2" x14ac:dyDescent="0.2">
      <c r="A144">
        <v>1430</v>
      </c>
      <c r="B144">
        <v>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A1E-D915-6F4C-851F-5B6BA6B1552F}">
  <dimension ref="A1:B144"/>
  <sheetViews>
    <sheetView workbookViewId="0">
      <selection activeCell="J36" sqref="J36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2</v>
      </c>
    </row>
    <row r="3" spans="1:2" x14ac:dyDescent="0.2">
      <c r="A3">
        <v>20</v>
      </c>
      <c r="B3">
        <v>2</v>
      </c>
    </row>
    <row r="4" spans="1:2" x14ac:dyDescent="0.2">
      <c r="A4">
        <v>30</v>
      </c>
      <c r="B4">
        <v>3</v>
      </c>
    </row>
    <row r="5" spans="1:2" x14ac:dyDescent="0.2">
      <c r="A5">
        <v>40</v>
      </c>
      <c r="B5">
        <v>2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1</v>
      </c>
    </row>
    <row r="9" spans="1:2" x14ac:dyDescent="0.2">
      <c r="A9">
        <v>80</v>
      </c>
      <c r="B9">
        <v>3</v>
      </c>
    </row>
    <row r="10" spans="1:2" x14ac:dyDescent="0.2">
      <c r="A10">
        <v>90</v>
      </c>
      <c r="B10">
        <v>2</v>
      </c>
    </row>
    <row r="11" spans="1:2" x14ac:dyDescent="0.2">
      <c r="A11">
        <v>100</v>
      </c>
      <c r="B11">
        <v>3</v>
      </c>
    </row>
    <row r="12" spans="1:2" x14ac:dyDescent="0.2">
      <c r="A12">
        <v>110</v>
      </c>
      <c r="B12">
        <v>1</v>
      </c>
    </row>
    <row r="13" spans="1:2" x14ac:dyDescent="0.2">
      <c r="A13">
        <v>120</v>
      </c>
      <c r="B13">
        <v>2</v>
      </c>
    </row>
    <row r="14" spans="1:2" x14ac:dyDescent="0.2">
      <c r="A14">
        <v>130</v>
      </c>
      <c r="B14">
        <v>3</v>
      </c>
    </row>
    <row r="15" spans="1:2" x14ac:dyDescent="0.2">
      <c r="A15">
        <v>140</v>
      </c>
      <c r="B15">
        <v>2</v>
      </c>
    </row>
    <row r="16" spans="1:2" x14ac:dyDescent="0.2">
      <c r="A16">
        <v>150</v>
      </c>
      <c r="B16">
        <v>2</v>
      </c>
    </row>
    <row r="17" spans="1:2" x14ac:dyDescent="0.2">
      <c r="A17">
        <v>160</v>
      </c>
      <c r="B17">
        <v>2</v>
      </c>
    </row>
    <row r="18" spans="1:2" x14ac:dyDescent="0.2">
      <c r="A18">
        <v>170</v>
      </c>
      <c r="B18">
        <v>2</v>
      </c>
    </row>
    <row r="19" spans="1:2" x14ac:dyDescent="0.2">
      <c r="A19">
        <v>180</v>
      </c>
      <c r="B19">
        <v>3</v>
      </c>
    </row>
    <row r="20" spans="1:2" x14ac:dyDescent="0.2">
      <c r="A20">
        <v>190</v>
      </c>
      <c r="B20">
        <v>2</v>
      </c>
    </row>
    <row r="21" spans="1:2" x14ac:dyDescent="0.2">
      <c r="A21">
        <v>200</v>
      </c>
      <c r="B21">
        <v>1</v>
      </c>
    </row>
    <row r="22" spans="1:2" x14ac:dyDescent="0.2">
      <c r="A22">
        <v>210</v>
      </c>
      <c r="B22">
        <v>2</v>
      </c>
    </row>
    <row r="23" spans="1:2" x14ac:dyDescent="0.2">
      <c r="A23">
        <v>220</v>
      </c>
      <c r="B23">
        <v>1</v>
      </c>
    </row>
    <row r="24" spans="1:2" x14ac:dyDescent="0.2">
      <c r="A24">
        <v>230</v>
      </c>
      <c r="B24">
        <v>2</v>
      </c>
    </row>
    <row r="25" spans="1:2" x14ac:dyDescent="0.2">
      <c r="A25">
        <v>240</v>
      </c>
      <c r="B25">
        <v>3</v>
      </c>
    </row>
    <row r="26" spans="1:2" x14ac:dyDescent="0.2">
      <c r="A26">
        <v>250</v>
      </c>
      <c r="B26">
        <v>1</v>
      </c>
    </row>
    <row r="27" spans="1:2" x14ac:dyDescent="0.2">
      <c r="A27">
        <v>260</v>
      </c>
      <c r="B27">
        <v>3</v>
      </c>
    </row>
    <row r="28" spans="1:2" x14ac:dyDescent="0.2">
      <c r="A28">
        <v>270</v>
      </c>
      <c r="B28">
        <v>1</v>
      </c>
    </row>
    <row r="29" spans="1:2" x14ac:dyDescent="0.2">
      <c r="A29">
        <v>280</v>
      </c>
      <c r="B29">
        <v>2</v>
      </c>
    </row>
    <row r="30" spans="1:2" x14ac:dyDescent="0.2">
      <c r="A30">
        <v>290</v>
      </c>
      <c r="B30">
        <v>2</v>
      </c>
    </row>
    <row r="31" spans="1:2" x14ac:dyDescent="0.2">
      <c r="A31">
        <v>300</v>
      </c>
      <c r="B31">
        <v>1</v>
      </c>
    </row>
    <row r="32" spans="1:2" x14ac:dyDescent="0.2">
      <c r="A32">
        <v>310</v>
      </c>
      <c r="B32">
        <v>2</v>
      </c>
    </row>
    <row r="33" spans="1:2" x14ac:dyDescent="0.2">
      <c r="A33">
        <v>320</v>
      </c>
      <c r="B33">
        <v>2</v>
      </c>
    </row>
    <row r="34" spans="1:2" x14ac:dyDescent="0.2">
      <c r="A34">
        <v>330</v>
      </c>
      <c r="B34">
        <v>3</v>
      </c>
    </row>
    <row r="35" spans="1:2" x14ac:dyDescent="0.2">
      <c r="A35">
        <v>340</v>
      </c>
      <c r="B35">
        <v>3</v>
      </c>
    </row>
    <row r="36" spans="1:2" x14ac:dyDescent="0.2">
      <c r="A36">
        <v>350</v>
      </c>
      <c r="B36">
        <v>1</v>
      </c>
    </row>
    <row r="37" spans="1:2" x14ac:dyDescent="0.2">
      <c r="A37">
        <v>360</v>
      </c>
      <c r="B37">
        <v>3</v>
      </c>
    </row>
    <row r="38" spans="1:2" x14ac:dyDescent="0.2">
      <c r="A38">
        <v>370</v>
      </c>
      <c r="B38">
        <v>4</v>
      </c>
    </row>
    <row r="39" spans="1:2" x14ac:dyDescent="0.2">
      <c r="A39">
        <v>380</v>
      </c>
      <c r="B39">
        <v>5</v>
      </c>
    </row>
    <row r="40" spans="1:2" x14ac:dyDescent="0.2">
      <c r="A40">
        <v>390</v>
      </c>
      <c r="B40">
        <v>4</v>
      </c>
    </row>
    <row r="41" spans="1:2" x14ac:dyDescent="0.2">
      <c r="A41">
        <v>400</v>
      </c>
      <c r="B41">
        <v>5</v>
      </c>
    </row>
    <row r="42" spans="1:2" x14ac:dyDescent="0.2">
      <c r="A42">
        <v>410</v>
      </c>
      <c r="B42">
        <v>5</v>
      </c>
    </row>
    <row r="43" spans="1:2" x14ac:dyDescent="0.2">
      <c r="A43">
        <v>420</v>
      </c>
      <c r="B43">
        <v>4</v>
      </c>
    </row>
    <row r="44" spans="1:2" x14ac:dyDescent="0.2">
      <c r="A44">
        <v>430</v>
      </c>
      <c r="B44">
        <v>4</v>
      </c>
    </row>
    <row r="45" spans="1:2" x14ac:dyDescent="0.2">
      <c r="A45">
        <v>440</v>
      </c>
      <c r="B45">
        <v>6</v>
      </c>
    </row>
    <row r="46" spans="1:2" x14ac:dyDescent="0.2">
      <c r="A46">
        <v>450</v>
      </c>
      <c r="B46">
        <v>4</v>
      </c>
    </row>
    <row r="47" spans="1:2" x14ac:dyDescent="0.2">
      <c r="A47">
        <v>460</v>
      </c>
      <c r="B47">
        <v>6</v>
      </c>
    </row>
    <row r="48" spans="1:2" x14ac:dyDescent="0.2">
      <c r="A48">
        <v>470</v>
      </c>
      <c r="B48">
        <v>4</v>
      </c>
    </row>
    <row r="49" spans="1:2" x14ac:dyDescent="0.2">
      <c r="A49">
        <v>480</v>
      </c>
      <c r="B49">
        <v>3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2</v>
      </c>
    </row>
    <row r="55" spans="1:2" x14ac:dyDescent="0.2">
      <c r="A55">
        <v>540</v>
      </c>
      <c r="B55">
        <v>1</v>
      </c>
    </row>
    <row r="56" spans="1:2" x14ac:dyDescent="0.2">
      <c r="A56">
        <v>550</v>
      </c>
      <c r="B56">
        <v>4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3</v>
      </c>
    </row>
    <row r="59" spans="1:2" x14ac:dyDescent="0.2">
      <c r="A59">
        <v>580</v>
      </c>
      <c r="B59">
        <v>1</v>
      </c>
    </row>
    <row r="60" spans="1:2" x14ac:dyDescent="0.2">
      <c r="A60">
        <v>590</v>
      </c>
      <c r="B60">
        <v>2</v>
      </c>
    </row>
    <row r="61" spans="1:2" x14ac:dyDescent="0.2">
      <c r="A61">
        <v>600</v>
      </c>
      <c r="B61">
        <v>1</v>
      </c>
    </row>
    <row r="62" spans="1:2" x14ac:dyDescent="0.2">
      <c r="A62">
        <v>610</v>
      </c>
      <c r="B62">
        <v>2</v>
      </c>
    </row>
    <row r="63" spans="1:2" x14ac:dyDescent="0.2">
      <c r="A63">
        <v>620</v>
      </c>
      <c r="B63">
        <v>2</v>
      </c>
    </row>
    <row r="64" spans="1:2" x14ac:dyDescent="0.2">
      <c r="A64">
        <v>630</v>
      </c>
      <c r="B64">
        <v>2</v>
      </c>
    </row>
    <row r="65" spans="1:2" x14ac:dyDescent="0.2">
      <c r="A65">
        <v>640</v>
      </c>
      <c r="B65">
        <v>2</v>
      </c>
    </row>
    <row r="66" spans="1:2" x14ac:dyDescent="0.2">
      <c r="A66">
        <v>650</v>
      </c>
      <c r="B66">
        <v>2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3</v>
      </c>
    </row>
    <row r="69" spans="1:2" x14ac:dyDescent="0.2">
      <c r="A69">
        <v>680</v>
      </c>
      <c r="B69">
        <v>2</v>
      </c>
    </row>
    <row r="70" spans="1:2" x14ac:dyDescent="0.2">
      <c r="A70">
        <v>690</v>
      </c>
      <c r="B70">
        <v>2</v>
      </c>
    </row>
    <row r="71" spans="1:2" x14ac:dyDescent="0.2">
      <c r="A71">
        <v>700</v>
      </c>
      <c r="B71">
        <v>1</v>
      </c>
    </row>
    <row r="72" spans="1:2" x14ac:dyDescent="0.2">
      <c r="A72">
        <v>710</v>
      </c>
      <c r="B72">
        <v>3</v>
      </c>
    </row>
    <row r="73" spans="1:2" x14ac:dyDescent="0.2">
      <c r="A73">
        <v>720</v>
      </c>
      <c r="B73">
        <v>1</v>
      </c>
    </row>
    <row r="74" spans="1:2" x14ac:dyDescent="0.2">
      <c r="A74">
        <v>730</v>
      </c>
      <c r="B74">
        <v>2</v>
      </c>
    </row>
    <row r="75" spans="1:2" x14ac:dyDescent="0.2">
      <c r="A75">
        <v>740</v>
      </c>
      <c r="B75">
        <v>3</v>
      </c>
    </row>
    <row r="76" spans="1:2" x14ac:dyDescent="0.2">
      <c r="A76">
        <v>750</v>
      </c>
      <c r="B76">
        <v>1</v>
      </c>
    </row>
    <row r="77" spans="1:2" x14ac:dyDescent="0.2">
      <c r="A77">
        <v>760</v>
      </c>
      <c r="B77">
        <v>3</v>
      </c>
    </row>
    <row r="78" spans="1:2" x14ac:dyDescent="0.2">
      <c r="A78">
        <v>770</v>
      </c>
      <c r="B78">
        <v>1</v>
      </c>
    </row>
    <row r="79" spans="1:2" x14ac:dyDescent="0.2">
      <c r="A79">
        <v>780</v>
      </c>
      <c r="B79">
        <v>3</v>
      </c>
    </row>
    <row r="80" spans="1:2" x14ac:dyDescent="0.2">
      <c r="A80">
        <v>790</v>
      </c>
      <c r="B80">
        <v>1</v>
      </c>
    </row>
    <row r="81" spans="1:2" x14ac:dyDescent="0.2">
      <c r="A81">
        <v>800</v>
      </c>
      <c r="B81">
        <v>1</v>
      </c>
    </row>
    <row r="82" spans="1:2" x14ac:dyDescent="0.2">
      <c r="A82">
        <v>810</v>
      </c>
      <c r="B82">
        <v>3</v>
      </c>
    </row>
    <row r="83" spans="1:2" x14ac:dyDescent="0.2">
      <c r="A83">
        <v>820</v>
      </c>
      <c r="B83">
        <v>1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3</v>
      </c>
    </row>
    <row r="87" spans="1:2" x14ac:dyDescent="0.2">
      <c r="A87">
        <v>860</v>
      </c>
      <c r="B87">
        <v>1</v>
      </c>
    </row>
    <row r="88" spans="1:2" x14ac:dyDescent="0.2">
      <c r="A88">
        <v>870</v>
      </c>
      <c r="B88">
        <v>2</v>
      </c>
    </row>
    <row r="89" spans="1:2" x14ac:dyDescent="0.2">
      <c r="A89">
        <v>880</v>
      </c>
      <c r="B89">
        <v>2</v>
      </c>
    </row>
    <row r="90" spans="1:2" x14ac:dyDescent="0.2">
      <c r="A90">
        <v>890</v>
      </c>
      <c r="B90">
        <v>1</v>
      </c>
    </row>
    <row r="91" spans="1:2" x14ac:dyDescent="0.2">
      <c r="A91">
        <v>900</v>
      </c>
      <c r="B91">
        <v>3</v>
      </c>
    </row>
    <row r="92" spans="1:2" x14ac:dyDescent="0.2">
      <c r="A92">
        <v>910</v>
      </c>
      <c r="B92">
        <v>2</v>
      </c>
    </row>
    <row r="93" spans="1:2" x14ac:dyDescent="0.2">
      <c r="A93">
        <v>920</v>
      </c>
      <c r="B93">
        <v>2</v>
      </c>
    </row>
    <row r="94" spans="1:2" x14ac:dyDescent="0.2">
      <c r="A94">
        <v>930</v>
      </c>
      <c r="B94">
        <v>1</v>
      </c>
    </row>
    <row r="95" spans="1:2" x14ac:dyDescent="0.2">
      <c r="A95">
        <v>940</v>
      </c>
      <c r="B95">
        <v>3</v>
      </c>
    </row>
    <row r="96" spans="1:2" x14ac:dyDescent="0.2">
      <c r="A96">
        <v>950</v>
      </c>
      <c r="B96">
        <v>1</v>
      </c>
    </row>
    <row r="97" spans="1:2" x14ac:dyDescent="0.2">
      <c r="A97">
        <v>960</v>
      </c>
      <c r="B97">
        <v>3</v>
      </c>
    </row>
    <row r="98" spans="1:2" x14ac:dyDescent="0.2">
      <c r="A98">
        <v>970</v>
      </c>
      <c r="B98">
        <v>2</v>
      </c>
    </row>
    <row r="99" spans="1:2" x14ac:dyDescent="0.2">
      <c r="A99">
        <v>980</v>
      </c>
      <c r="B99">
        <v>2</v>
      </c>
    </row>
    <row r="100" spans="1:2" x14ac:dyDescent="0.2">
      <c r="A100">
        <v>990</v>
      </c>
      <c r="B100">
        <v>6</v>
      </c>
    </row>
    <row r="101" spans="1:2" x14ac:dyDescent="0.2">
      <c r="A101">
        <v>1000</v>
      </c>
      <c r="B101">
        <v>4</v>
      </c>
    </row>
    <row r="102" spans="1:2" x14ac:dyDescent="0.2">
      <c r="A102">
        <v>1010</v>
      </c>
      <c r="B102">
        <v>3</v>
      </c>
    </row>
    <row r="103" spans="1:2" x14ac:dyDescent="0.2">
      <c r="A103">
        <v>1020</v>
      </c>
      <c r="B103">
        <v>4</v>
      </c>
    </row>
    <row r="104" spans="1:2" x14ac:dyDescent="0.2">
      <c r="A104">
        <v>1030</v>
      </c>
      <c r="B104">
        <v>4</v>
      </c>
    </row>
    <row r="105" spans="1:2" x14ac:dyDescent="0.2">
      <c r="A105">
        <v>1040</v>
      </c>
      <c r="B105">
        <v>3</v>
      </c>
    </row>
    <row r="106" spans="1:2" x14ac:dyDescent="0.2">
      <c r="A106">
        <v>1050</v>
      </c>
      <c r="B106">
        <v>3</v>
      </c>
    </row>
    <row r="107" spans="1:2" x14ac:dyDescent="0.2">
      <c r="A107">
        <v>1060</v>
      </c>
      <c r="B107">
        <v>3</v>
      </c>
    </row>
    <row r="108" spans="1:2" x14ac:dyDescent="0.2">
      <c r="A108">
        <v>1070</v>
      </c>
      <c r="B108">
        <v>8</v>
      </c>
    </row>
    <row r="109" spans="1:2" x14ac:dyDescent="0.2">
      <c r="A109">
        <v>1080</v>
      </c>
      <c r="B109">
        <v>3</v>
      </c>
    </row>
    <row r="110" spans="1:2" x14ac:dyDescent="0.2">
      <c r="A110">
        <v>1090</v>
      </c>
      <c r="B110">
        <v>3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3</v>
      </c>
    </row>
    <row r="113" spans="1:2" x14ac:dyDescent="0.2">
      <c r="A113">
        <v>1120</v>
      </c>
      <c r="B113">
        <v>2</v>
      </c>
    </row>
    <row r="114" spans="1:2" x14ac:dyDescent="0.2">
      <c r="A114">
        <v>1130</v>
      </c>
      <c r="B114">
        <v>3</v>
      </c>
    </row>
    <row r="115" spans="1:2" x14ac:dyDescent="0.2">
      <c r="A115">
        <v>1140</v>
      </c>
      <c r="B115">
        <v>2</v>
      </c>
    </row>
    <row r="116" spans="1:2" x14ac:dyDescent="0.2">
      <c r="A116">
        <v>1150</v>
      </c>
      <c r="B116">
        <v>5</v>
      </c>
    </row>
    <row r="117" spans="1:2" x14ac:dyDescent="0.2">
      <c r="A117">
        <v>1160</v>
      </c>
      <c r="B117">
        <v>1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1</v>
      </c>
    </row>
    <row r="120" spans="1:2" x14ac:dyDescent="0.2">
      <c r="A120">
        <v>1190</v>
      </c>
      <c r="B120">
        <v>2</v>
      </c>
    </row>
    <row r="121" spans="1:2" x14ac:dyDescent="0.2">
      <c r="A121">
        <v>1200</v>
      </c>
      <c r="B121">
        <v>3</v>
      </c>
    </row>
    <row r="122" spans="1:2" x14ac:dyDescent="0.2">
      <c r="A122">
        <v>1210</v>
      </c>
      <c r="B122">
        <v>3</v>
      </c>
    </row>
    <row r="123" spans="1:2" x14ac:dyDescent="0.2">
      <c r="A123">
        <v>1220</v>
      </c>
      <c r="B123">
        <v>2</v>
      </c>
    </row>
    <row r="124" spans="1:2" x14ac:dyDescent="0.2">
      <c r="A124">
        <v>1230</v>
      </c>
      <c r="B124">
        <v>3</v>
      </c>
    </row>
    <row r="125" spans="1:2" x14ac:dyDescent="0.2">
      <c r="A125">
        <v>1240</v>
      </c>
      <c r="B125">
        <v>1</v>
      </c>
    </row>
    <row r="126" spans="1:2" x14ac:dyDescent="0.2">
      <c r="A126">
        <v>1250</v>
      </c>
      <c r="B126">
        <v>2</v>
      </c>
    </row>
    <row r="127" spans="1:2" x14ac:dyDescent="0.2">
      <c r="A127">
        <v>1260</v>
      </c>
      <c r="B127">
        <v>4</v>
      </c>
    </row>
    <row r="128" spans="1:2" x14ac:dyDescent="0.2">
      <c r="A128">
        <v>1270</v>
      </c>
      <c r="B128">
        <v>3</v>
      </c>
    </row>
    <row r="129" spans="1:2" x14ac:dyDescent="0.2">
      <c r="A129">
        <v>1280</v>
      </c>
      <c r="B129">
        <v>1</v>
      </c>
    </row>
    <row r="130" spans="1:2" x14ac:dyDescent="0.2">
      <c r="A130">
        <v>1290</v>
      </c>
      <c r="B130">
        <v>1</v>
      </c>
    </row>
    <row r="131" spans="1:2" x14ac:dyDescent="0.2">
      <c r="A131">
        <v>1300</v>
      </c>
      <c r="B131">
        <v>3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2</v>
      </c>
    </row>
    <row r="134" spans="1:2" x14ac:dyDescent="0.2">
      <c r="A134">
        <v>1330</v>
      </c>
      <c r="B134">
        <v>2</v>
      </c>
    </row>
    <row r="135" spans="1:2" x14ac:dyDescent="0.2">
      <c r="A135">
        <v>1340</v>
      </c>
      <c r="B135">
        <v>3</v>
      </c>
    </row>
    <row r="136" spans="1:2" x14ac:dyDescent="0.2">
      <c r="A136">
        <v>1350</v>
      </c>
      <c r="B136">
        <v>3</v>
      </c>
    </row>
    <row r="137" spans="1:2" x14ac:dyDescent="0.2">
      <c r="A137">
        <v>1360</v>
      </c>
      <c r="B137">
        <v>1</v>
      </c>
    </row>
    <row r="138" spans="1:2" x14ac:dyDescent="0.2">
      <c r="A138">
        <v>1370</v>
      </c>
      <c r="B138">
        <v>3</v>
      </c>
    </row>
    <row r="139" spans="1:2" x14ac:dyDescent="0.2">
      <c r="A139">
        <v>1380</v>
      </c>
      <c r="B139">
        <v>3</v>
      </c>
    </row>
    <row r="140" spans="1:2" x14ac:dyDescent="0.2">
      <c r="A140">
        <v>1390</v>
      </c>
      <c r="B140">
        <v>2</v>
      </c>
    </row>
    <row r="141" spans="1:2" x14ac:dyDescent="0.2">
      <c r="A141">
        <v>1400</v>
      </c>
      <c r="B141">
        <v>1</v>
      </c>
    </row>
    <row r="142" spans="1:2" x14ac:dyDescent="0.2">
      <c r="A142">
        <v>1410</v>
      </c>
      <c r="B142">
        <v>4</v>
      </c>
    </row>
    <row r="143" spans="1:2" x14ac:dyDescent="0.2">
      <c r="A143">
        <v>1420</v>
      </c>
      <c r="B143">
        <v>3</v>
      </c>
    </row>
    <row r="144" spans="1:2" x14ac:dyDescent="0.2">
      <c r="A144">
        <v>1430</v>
      </c>
      <c r="B144">
        <v>3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DEC8-C6DB-4E75-B53E-7A14C8CA581C}">
  <dimension ref="A1:B144"/>
  <sheetViews>
    <sheetView workbookViewId="0">
      <selection activeCell="O25" sqref="O25"/>
    </sheetView>
  </sheetViews>
  <sheetFormatPr baseColWidth="10" defaultRowHeight="16" x14ac:dyDescent="0.2"/>
  <cols>
    <col min="1" max="1" width="13.33203125" bestFit="1" customWidth="1"/>
    <col min="2" max="2" width="15.1640625" bestFit="1" customWidth="1"/>
  </cols>
  <sheetData>
    <row r="1" spans="1:2" x14ac:dyDescent="0.2">
      <c r="A1" t="s">
        <v>25</v>
      </c>
      <c r="B1" t="s">
        <v>26</v>
      </c>
    </row>
    <row r="2" spans="1:2" x14ac:dyDescent="0.2">
      <c r="A2">
        <v>10</v>
      </c>
      <c r="B2">
        <v>1</v>
      </c>
    </row>
    <row r="3" spans="1:2" x14ac:dyDescent="0.2">
      <c r="A3">
        <v>20</v>
      </c>
      <c r="B3">
        <v>2</v>
      </c>
    </row>
    <row r="4" spans="1:2" x14ac:dyDescent="0.2">
      <c r="A4">
        <v>30</v>
      </c>
      <c r="B4">
        <v>1</v>
      </c>
    </row>
    <row r="5" spans="1:2" x14ac:dyDescent="0.2">
      <c r="A5">
        <v>40</v>
      </c>
      <c r="B5">
        <v>1</v>
      </c>
    </row>
    <row r="6" spans="1:2" x14ac:dyDescent="0.2">
      <c r="A6">
        <v>50</v>
      </c>
      <c r="B6">
        <v>2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3</v>
      </c>
    </row>
    <row r="9" spans="1:2" x14ac:dyDescent="0.2">
      <c r="A9">
        <v>80</v>
      </c>
      <c r="B9">
        <v>2</v>
      </c>
    </row>
    <row r="10" spans="1:2" x14ac:dyDescent="0.2">
      <c r="A10">
        <v>90</v>
      </c>
      <c r="B10">
        <v>1</v>
      </c>
    </row>
    <row r="11" spans="1:2" x14ac:dyDescent="0.2">
      <c r="A11">
        <v>100</v>
      </c>
      <c r="B11">
        <v>1</v>
      </c>
    </row>
    <row r="12" spans="1:2" x14ac:dyDescent="0.2">
      <c r="A12">
        <v>110</v>
      </c>
      <c r="B12">
        <v>1</v>
      </c>
    </row>
    <row r="13" spans="1:2" x14ac:dyDescent="0.2">
      <c r="A13">
        <v>120</v>
      </c>
      <c r="B13">
        <v>2</v>
      </c>
    </row>
    <row r="14" spans="1:2" x14ac:dyDescent="0.2">
      <c r="A14">
        <v>130</v>
      </c>
      <c r="B14">
        <v>2</v>
      </c>
    </row>
    <row r="15" spans="1:2" x14ac:dyDescent="0.2">
      <c r="A15">
        <v>140</v>
      </c>
      <c r="B15">
        <v>1</v>
      </c>
    </row>
    <row r="16" spans="1:2" x14ac:dyDescent="0.2">
      <c r="A16">
        <v>150</v>
      </c>
      <c r="B16">
        <v>2</v>
      </c>
    </row>
    <row r="17" spans="1:2" x14ac:dyDescent="0.2">
      <c r="A17">
        <v>160</v>
      </c>
      <c r="B17">
        <v>1</v>
      </c>
    </row>
    <row r="18" spans="1:2" x14ac:dyDescent="0.2">
      <c r="A18">
        <v>170</v>
      </c>
      <c r="B18">
        <v>1</v>
      </c>
    </row>
    <row r="19" spans="1:2" x14ac:dyDescent="0.2">
      <c r="A19">
        <v>180</v>
      </c>
      <c r="B19">
        <v>2</v>
      </c>
    </row>
    <row r="20" spans="1:2" x14ac:dyDescent="0.2">
      <c r="A20">
        <v>190</v>
      </c>
      <c r="B20">
        <v>1</v>
      </c>
    </row>
    <row r="21" spans="1:2" x14ac:dyDescent="0.2">
      <c r="A21">
        <v>200</v>
      </c>
      <c r="B21">
        <v>2</v>
      </c>
    </row>
    <row r="22" spans="1:2" x14ac:dyDescent="0.2">
      <c r="A22">
        <v>210</v>
      </c>
      <c r="B22">
        <v>1</v>
      </c>
    </row>
    <row r="23" spans="1:2" x14ac:dyDescent="0.2">
      <c r="A23">
        <v>220</v>
      </c>
      <c r="B23">
        <v>2</v>
      </c>
    </row>
    <row r="24" spans="1:2" x14ac:dyDescent="0.2">
      <c r="A24">
        <v>230</v>
      </c>
      <c r="B24">
        <v>1</v>
      </c>
    </row>
    <row r="25" spans="1:2" x14ac:dyDescent="0.2">
      <c r="A25">
        <v>240</v>
      </c>
      <c r="B25">
        <v>2</v>
      </c>
    </row>
    <row r="26" spans="1:2" x14ac:dyDescent="0.2">
      <c r="A26">
        <v>250</v>
      </c>
      <c r="B26">
        <v>2</v>
      </c>
    </row>
    <row r="27" spans="1:2" x14ac:dyDescent="0.2">
      <c r="A27">
        <v>260</v>
      </c>
      <c r="B27">
        <v>2</v>
      </c>
    </row>
    <row r="28" spans="1:2" x14ac:dyDescent="0.2">
      <c r="A28">
        <v>270</v>
      </c>
      <c r="B28">
        <v>3</v>
      </c>
    </row>
    <row r="29" spans="1:2" x14ac:dyDescent="0.2">
      <c r="A29">
        <v>280</v>
      </c>
      <c r="B29">
        <v>1</v>
      </c>
    </row>
    <row r="30" spans="1:2" x14ac:dyDescent="0.2">
      <c r="A30">
        <v>290</v>
      </c>
      <c r="B30">
        <v>2</v>
      </c>
    </row>
    <row r="31" spans="1:2" x14ac:dyDescent="0.2">
      <c r="A31">
        <v>300</v>
      </c>
      <c r="B31">
        <v>2</v>
      </c>
    </row>
    <row r="32" spans="1:2" x14ac:dyDescent="0.2">
      <c r="A32">
        <v>310</v>
      </c>
      <c r="B32">
        <v>2</v>
      </c>
    </row>
    <row r="33" spans="1:2" x14ac:dyDescent="0.2">
      <c r="A33">
        <v>320</v>
      </c>
      <c r="B33">
        <v>2</v>
      </c>
    </row>
    <row r="34" spans="1:2" x14ac:dyDescent="0.2">
      <c r="A34">
        <v>330</v>
      </c>
      <c r="B34">
        <v>2</v>
      </c>
    </row>
    <row r="35" spans="1:2" x14ac:dyDescent="0.2">
      <c r="A35">
        <v>340</v>
      </c>
      <c r="B35">
        <v>1</v>
      </c>
    </row>
    <row r="36" spans="1:2" x14ac:dyDescent="0.2">
      <c r="A36">
        <v>350</v>
      </c>
      <c r="B36">
        <v>3</v>
      </c>
    </row>
    <row r="37" spans="1:2" x14ac:dyDescent="0.2">
      <c r="A37">
        <v>360</v>
      </c>
      <c r="B37">
        <v>2</v>
      </c>
    </row>
    <row r="38" spans="1:2" x14ac:dyDescent="0.2">
      <c r="A38">
        <v>370</v>
      </c>
      <c r="B38">
        <v>3</v>
      </c>
    </row>
    <row r="39" spans="1:2" x14ac:dyDescent="0.2">
      <c r="A39">
        <v>380</v>
      </c>
      <c r="B39">
        <v>3</v>
      </c>
    </row>
    <row r="40" spans="1:2" x14ac:dyDescent="0.2">
      <c r="A40">
        <v>390</v>
      </c>
      <c r="B40">
        <v>3</v>
      </c>
    </row>
    <row r="41" spans="1:2" x14ac:dyDescent="0.2">
      <c r="A41">
        <v>400</v>
      </c>
      <c r="B41">
        <v>7</v>
      </c>
    </row>
    <row r="42" spans="1:2" x14ac:dyDescent="0.2">
      <c r="A42">
        <v>410</v>
      </c>
      <c r="B42">
        <v>4</v>
      </c>
    </row>
    <row r="43" spans="1:2" x14ac:dyDescent="0.2">
      <c r="A43">
        <v>420</v>
      </c>
      <c r="B43">
        <v>4</v>
      </c>
    </row>
    <row r="44" spans="1:2" x14ac:dyDescent="0.2">
      <c r="A44">
        <v>430</v>
      </c>
      <c r="B44">
        <v>5</v>
      </c>
    </row>
    <row r="45" spans="1:2" x14ac:dyDescent="0.2">
      <c r="A45">
        <v>440</v>
      </c>
      <c r="B45">
        <v>3</v>
      </c>
    </row>
    <row r="46" spans="1:2" x14ac:dyDescent="0.2">
      <c r="A46">
        <v>450</v>
      </c>
      <c r="B46">
        <v>6</v>
      </c>
    </row>
    <row r="47" spans="1:2" x14ac:dyDescent="0.2">
      <c r="A47">
        <v>460</v>
      </c>
      <c r="B47">
        <v>4</v>
      </c>
    </row>
    <row r="48" spans="1:2" x14ac:dyDescent="0.2">
      <c r="A48">
        <v>470</v>
      </c>
      <c r="B48">
        <v>3</v>
      </c>
    </row>
    <row r="49" spans="1:2" x14ac:dyDescent="0.2">
      <c r="A49">
        <v>480</v>
      </c>
      <c r="B49">
        <v>2</v>
      </c>
    </row>
    <row r="50" spans="1:2" x14ac:dyDescent="0.2">
      <c r="A50">
        <v>490</v>
      </c>
      <c r="B50">
        <v>3</v>
      </c>
    </row>
    <row r="51" spans="1:2" x14ac:dyDescent="0.2">
      <c r="A51">
        <v>500</v>
      </c>
      <c r="B51">
        <v>3</v>
      </c>
    </row>
    <row r="52" spans="1:2" x14ac:dyDescent="0.2">
      <c r="A52">
        <v>510</v>
      </c>
      <c r="B52">
        <v>3</v>
      </c>
    </row>
    <row r="53" spans="1:2" x14ac:dyDescent="0.2">
      <c r="A53">
        <v>520</v>
      </c>
      <c r="B53">
        <v>1</v>
      </c>
    </row>
    <row r="54" spans="1:2" x14ac:dyDescent="0.2">
      <c r="A54">
        <v>530</v>
      </c>
      <c r="B54">
        <v>1</v>
      </c>
    </row>
    <row r="55" spans="1:2" x14ac:dyDescent="0.2">
      <c r="A55">
        <v>540</v>
      </c>
      <c r="B55">
        <v>2</v>
      </c>
    </row>
    <row r="56" spans="1:2" x14ac:dyDescent="0.2">
      <c r="A56">
        <v>550</v>
      </c>
      <c r="B56">
        <v>1</v>
      </c>
    </row>
    <row r="57" spans="1:2" x14ac:dyDescent="0.2">
      <c r="A57">
        <v>560</v>
      </c>
      <c r="B57">
        <v>3</v>
      </c>
    </row>
    <row r="58" spans="1:2" x14ac:dyDescent="0.2">
      <c r="A58">
        <v>570</v>
      </c>
      <c r="B58">
        <v>1</v>
      </c>
    </row>
    <row r="59" spans="1:2" x14ac:dyDescent="0.2">
      <c r="A59">
        <v>580</v>
      </c>
      <c r="B59">
        <v>4</v>
      </c>
    </row>
    <row r="60" spans="1:2" x14ac:dyDescent="0.2">
      <c r="A60">
        <v>590</v>
      </c>
      <c r="B60">
        <v>2</v>
      </c>
    </row>
    <row r="61" spans="1:2" x14ac:dyDescent="0.2">
      <c r="A61">
        <v>600</v>
      </c>
      <c r="B61">
        <v>3</v>
      </c>
    </row>
    <row r="62" spans="1:2" x14ac:dyDescent="0.2">
      <c r="A62">
        <v>610</v>
      </c>
      <c r="B62">
        <v>2</v>
      </c>
    </row>
    <row r="63" spans="1:2" x14ac:dyDescent="0.2">
      <c r="A63">
        <v>620</v>
      </c>
      <c r="B63">
        <v>1</v>
      </c>
    </row>
    <row r="64" spans="1:2" x14ac:dyDescent="0.2">
      <c r="A64">
        <v>630</v>
      </c>
      <c r="B64">
        <v>2</v>
      </c>
    </row>
    <row r="65" spans="1:2" x14ac:dyDescent="0.2">
      <c r="A65">
        <v>640</v>
      </c>
      <c r="B65">
        <v>1</v>
      </c>
    </row>
    <row r="66" spans="1:2" x14ac:dyDescent="0.2">
      <c r="A66">
        <v>650</v>
      </c>
      <c r="B66">
        <v>2</v>
      </c>
    </row>
    <row r="67" spans="1:2" x14ac:dyDescent="0.2">
      <c r="A67">
        <v>660</v>
      </c>
      <c r="B67">
        <v>2</v>
      </c>
    </row>
    <row r="68" spans="1:2" x14ac:dyDescent="0.2">
      <c r="A68">
        <v>670</v>
      </c>
      <c r="B68">
        <v>2</v>
      </c>
    </row>
    <row r="69" spans="1:2" x14ac:dyDescent="0.2">
      <c r="A69">
        <v>680</v>
      </c>
      <c r="B69">
        <v>1</v>
      </c>
    </row>
    <row r="70" spans="1:2" x14ac:dyDescent="0.2">
      <c r="A70">
        <v>690</v>
      </c>
      <c r="B70">
        <v>2</v>
      </c>
    </row>
    <row r="71" spans="1:2" x14ac:dyDescent="0.2">
      <c r="A71">
        <v>700</v>
      </c>
      <c r="B71">
        <v>3</v>
      </c>
    </row>
    <row r="72" spans="1:2" x14ac:dyDescent="0.2">
      <c r="A72">
        <v>710</v>
      </c>
      <c r="B72">
        <v>1</v>
      </c>
    </row>
    <row r="73" spans="1:2" x14ac:dyDescent="0.2">
      <c r="A73">
        <v>720</v>
      </c>
      <c r="B73">
        <v>2</v>
      </c>
    </row>
    <row r="74" spans="1:2" x14ac:dyDescent="0.2">
      <c r="A74">
        <v>730</v>
      </c>
      <c r="B74">
        <v>3</v>
      </c>
    </row>
    <row r="75" spans="1:2" x14ac:dyDescent="0.2">
      <c r="A75">
        <v>740</v>
      </c>
      <c r="B75">
        <v>2</v>
      </c>
    </row>
    <row r="76" spans="1:2" x14ac:dyDescent="0.2">
      <c r="A76">
        <v>750</v>
      </c>
      <c r="B76">
        <v>1</v>
      </c>
    </row>
    <row r="77" spans="1:2" x14ac:dyDescent="0.2">
      <c r="A77">
        <v>760</v>
      </c>
      <c r="B77">
        <v>3</v>
      </c>
    </row>
    <row r="78" spans="1:2" x14ac:dyDescent="0.2">
      <c r="A78">
        <v>770</v>
      </c>
      <c r="B78">
        <v>1</v>
      </c>
    </row>
    <row r="79" spans="1:2" x14ac:dyDescent="0.2">
      <c r="A79">
        <v>780</v>
      </c>
      <c r="B79">
        <v>2</v>
      </c>
    </row>
    <row r="80" spans="1:2" x14ac:dyDescent="0.2">
      <c r="A80">
        <v>790</v>
      </c>
      <c r="B80">
        <v>1</v>
      </c>
    </row>
    <row r="81" spans="1:2" x14ac:dyDescent="0.2">
      <c r="A81">
        <v>800</v>
      </c>
      <c r="B81">
        <v>1</v>
      </c>
    </row>
    <row r="82" spans="1:2" x14ac:dyDescent="0.2">
      <c r="A82">
        <v>810</v>
      </c>
      <c r="B82">
        <v>3</v>
      </c>
    </row>
    <row r="83" spans="1:2" x14ac:dyDescent="0.2">
      <c r="A83">
        <v>820</v>
      </c>
      <c r="B83">
        <v>3</v>
      </c>
    </row>
    <row r="84" spans="1:2" x14ac:dyDescent="0.2">
      <c r="A84">
        <v>830</v>
      </c>
      <c r="B84">
        <v>2</v>
      </c>
    </row>
    <row r="85" spans="1:2" x14ac:dyDescent="0.2">
      <c r="A85">
        <v>840</v>
      </c>
      <c r="B85">
        <v>2</v>
      </c>
    </row>
    <row r="86" spans="1:2" x14ac:dyDescent="0.2">
      <c r="A86">
        <v>850</v>
      </c>
      <c r="B86">
        <v>1</v>
      </c>
    </row>
    <row r="87" spans="1:2" x14ac:dyDescent="0.2">
      <c r="A87">
        <v>860</v>
      </c>
      <c r="B87">
        <v>2</v>
      </c>
    </row>
    <row r="88" spans="1:2" x14ac:dyDescent="0.2">
      <c r="A88">
        <v>870</v>
      </c>
      <c r="B88">
        <v>2</v>
      </c>
    </row>
    <row r="89" spans="1:2" x14ac:dyDescent="0.2">
      <c r="A89">
        <v>880</v>
      </c>
      <c r="B89">
        <v>3</v>
      </c>
    </row>
    <row r="90" spans="1:2" x14ac:dyDescent="0.2">
      <c r="A90">
        <v>890</v>
      </c>
      <c r="B90">
        <v>2</v>
      </c>
    </row>
    <row r="91" spans="1:2" x14ac:dyDescent="0.2">
      <c r="A91">
        <v>900</v>
      </c>
      <c r="B91">
        <v>2</v>
      </c>
    </row>
    <row r="92" spans="1:2" x14ac:dyDescent="0.2">
      <c r="A92">
        <v>910</v>
      </c>
      <c r="B92">
        <v>1</v>
      </c>
    </row>
    <row r="93" spans="1:2" x14ac:dyDescent="0.2">
      <c r="A93">
        <v>920</v>
      </c>
      <c r="B93">
        <v>3</v>
      </c>
    </row>
    <row r="94" spans="1:2" x14ac:dyDescent="0.2">
      <c r="A94">
        <v>930</v>
      </c>
      <c r="B94">
        <v>2</v>
      </c>
    </row>
    <row r="95" spans="1:2" x14ac:dyDescent="0.2">
      <c r="A95">
        <v>940</v>
      </c>
      <c r="B95">
        <v>2</v>
      </c>
    </row>
    <row r="96" spans="1:2" x14ac:dyDescent="0.2">
      <c r="A96">
        <v>950</v>
      </c>
      <c r="B96">
        <v>2</v>
      </c>
    </row>
    <row r="97" spans="1:2" x14ac:dyDescent="0.2">
      <c r="A97">
        <v>960</v>
      </c>
      <c r="B97">
        <v>1</v>
      </c>
    </row>
    <row r="98" spans="1:2" x14ac:dyDescent="0.2">
      <c r="A98">
        <v>970</v>
      </c>
      <c r="B98">
        <v>4</v>
      </c>
    </row>
    <row r="99" spans="1:2" x14ac:dyDescent="0.2">
      <c r="A99">
        <v>980</v>
      </c>
      <c r="B99">
        <v>3</v>
      </c>
    </row>
    <row r="100" spans="1:2" x14ac:dyDescent="0.2">
      <c r="A100">
        <v>990</v>
      </c>
      <c r="B100">
        <v>4</v>
      </c>
    </row>
    <row r="101" spans="1:2" x14ac:dyDescent="0.2">
      <c r="A101">
        <v>1000</v>
      </c>
      <c r="B101">
        <v>3</v>
      </c>
    </row>
    <row r="102" spans="1:2" x14ac:dyDescent="0.2">
      <c r="A102">
        <v>1010</v>
      </c>
      <c r="B102">
        <v>4</v>
      </c>
    </row>
    <row r="103" spans="1:2" x14ac:dyDescent="0.2">
      <c r="A103">
        <v>1020</v>
      </c>
      <c r="B103">
        <v>4</v>
      </c>
    </row>
    <row r="104" spans="1:2" x14ac:dyDescent="0.2">
      <c r="A104">
        <v>1030</v>
      </c>
      <c r="B104">
        <v>4</v>
      </c>
    </row>
    <row r="105" spans="1:2" x14ac:dyDescent="0.2">
      <c r="A105">
        <v>1040</v>
      </c>
      <c r="B105">
        <v>4</v>
      </c>
    </row>
    <row r="106" spans="1:2" x14ac:dyDescent="0.2">
      <c r="A106">
        <v>1050</v>
      </c>
      <c r="B106">
        <v>5</v>
      </c>
    </row>
    <row r="107" spans="1:2" x14ac:dyDescent="0.2">
      <c r="A107">
        <v>1060</v>
      </c>
      <c r="B107">
        <v>4</v>
      </c>
    </row>
    <row r="108" spans="1:2" x14ac:dyDescent="0.2">
      <c r="A108">
        <v>1070</v>
      </c>
      <c r="B108">
        <v>4</v>
      </c>
    </row>
    <row r="109" spans="1:2" x14ac:dyDescent="0.2">
      <c r="A109">
        <v>1080</v>
      </c>
      <c r="B109">
        <v>2</v>
      </c>
    </row>
    <row r="110" spans="1:2" x14ac:dyDescent="0.2">
      <c r="A110">
        <v>1090</v>
      </c>
      <c r="B110">
        <v>3</v>
      </c>
    </row>
    <row r="111" spans="1:2" x14ac:dyDescent="0.2">
      <c r="A111">
        <v>1100</v>
      </c>
      <c r="B111">
        <v>2</v>
      </c>
    </row>
    <row r="112" spans="1:2" x14ac:dyDescent="0.2">
      <c r="A112">
        <v>1110</v>
      </c>
      <c r="B112">
        <v>1</v>
      </c>
    </row>
    <row r="113" spans="1:2" x14ac:dyDescent="0.2">
      <c r="A113">
        <v>1120</v>
      </c>
      <c r="B113">
        <v>2</v>
      </c>
    </row>
    <row r="114" spans="1:2" x14ac:dyDescent="0.2">
      <c r="A114">
        <v>1130</v>
      </c>
      <c r="B114">
        <v>2</v>
      </c>
    </row>
    <row r="115" spans="1:2" x14ac:dyDescent="0.2">
      <c r="A115">
        <v>1140</v>
      </c>
      <c r="B115">
        <v>1</v>
      </c>
    </row>
    <row r="116" spans="1:2" x14ac:dyDescent="0.2">
      <c r="A116">
        <v>1150</v>
      </c>
      <c r="B116">
        <v>2</v>
      </c>
    </row>
    <row r="117" spans="1:2" x14ac:dyDescent="0.2">
      <c r="A117">
        <v>1160</v>
      </c>
      <c r="B117">
        <v>2</v>
      </c>
    </row>
    <row r="118" spans="1:2" x14ac:dyDescent="0.2">
      <c r="A118">
        <v>1170</v>
      </c>
      <c r="B118">
        <v>2</v>
      </c>
    </row>
    <row r="119" spans="1:2" x14ac:dyDescent="0.2">
      <c r="A119">
        <v>1180</v>
      </c>
      <c r="B119">
        <v>2</v>
      </c>
    </row>
    <row r="120" spans="1:2" x14ac:dyDescent="0.2">
      <c r="A120">
        <v>1190</v>
      </c>
      <c r="B120">
        <v>3</v>
      </c>
    </row>
    <row r="121" spans="1:2" x14ac:dyDescent="0.2">
      <c r="A121">
        <v>1200</v>
      </c>
      <c r="B121">
        <v>1</v>
      </c>
    </row>
    <row r="122" spans="1:2" x14ac:dyDescent="0.2">
      <c r="A122">
        <v>1210</v>
      </c>
      <c r="B122">
        <v>3</v>
      </c>
    </row>
    <row r="123" spans="1:2" x14ac:dyDescent="0.2">
      <c r="A123">
        <v>1220</v>
      </c>
      <c r="B123">
        <v>1</v>
      </c>
    </row>
    <row r="124" spans="1:2" x14ac:dyDescent="0.2">
      <c r="A124">
        <v>1230</v>
      </c>
      <c r="B124">
        <v>3</v>
      </c>
    </row>
    <row r="125" spans="1:2" x14ac:dyDescent="0.2">
      <c r="A125">
        <v>1240</v>
      </c>
      <c r="B125">
        <v>3</v>
      </c>
    </row>
    <row r="126" spans="1:2" x14ac:dyDescent="0.2">
      <c r="A126">
        <v>1250</v>
      </c>
      <c r="B126">
        <v>1</v>
      </c>
    </row>
    <row r="127" spans="1:2" x14ac:dyDescent="0.2">
      <c r="A127">
        <v>1260</v>
      </c>
      <c r="B127">
        <v>2</v>
      </c>
    </row>
    <row r="128" spans="1:2" x14ac:dyDescent="0.2">
      <c r="A128">
        <v>1270</v>
      </c>
      <c r="B128">
        <v>3</v>
      </c>
    </row>
    <row r="129" spans="1:2" x14ac:dyDescent="0.2">
      <c r="A129">
        <v>1280</v>
      </c>
      <c r="B129">
        <v>1</v>
      </c>
    </row>
    <row r="130" spans="1:2" x14ac:dyDescent="0.2">
      <c r="A130">
        <v>1290</v>
      </c>
      <c r="B130">
        <v>1</v>
      </c>
    </row>
    <row r="131" spans="1:2" x14ac:dyDescent="0.2">
      <c r="A131">
        <v>1300</v>
      </c>
      <c r="B131">
        <v>2</v>
      </c>
    </row>
    <row r="132" spans="1:2" x14ac:dyDescent="0.2">
      <c r="A132">
        <v>1310</v>
      </c>
      <c r="B132">
        <v>2</v>
      </c>
    </row>
    <row r="133" spans="1:2" x14ac:dyDescent="0.2">
      <c r="A133">
        <v>1320</v>
      </c>
      <c r="B133">
        <v>1</v>
      </c>
    </row>
    <row r="134" spans="1:2" x14ac:dyDescent="0.2">
      <c r="A134">
        <v>1330</v>
      </c>
      <c r="B134">
        <v>1</v>
      </c>
    </row>
    <row r="135" spans="1:2" x14ac:dyDescent="0.2">
      <c r="A135">
        <v>1340</v>
      </c>
      <c r="B135">
        <v>4</v>
      </c>
    </row>
    <row r="136" spans="1:2" x14ac:dyDescent="0.2">
      <c r="A136">
        <v>1350</v>
      </c>
      <c r="B136">
        <v>1</v>
      </c>
    </row>
    <row r="137" spans="1:2" x14ac:dyDescent="0.2">
      <c r="A137">
        <v>1360</v>
      </c>
      <c r="B137">
        <v>2</v>
      </c>
    </row>
    <row r="138" spans="1:2" x14ac:dyDescent="0.2">
      <c r="A138">
        <v>1370</v>
      </c>
      <c r="B138">
        <v>3</v>
      </c>
    </row>
    <row r="139" spans="1:2" x14ac:dyDescent="0.2">
      <c r="A139">
        <v>1380</v>
      </c>
      <c r="B139">
        <v>2</v>
      </c>
    </row>
    <row r="140" spans="1:2" x14ac:dyDescent="0.2">
      <c r="A140">
        <v>1390</v>
      </c>
      <c r="B140">
        <v>1</v>
      </c>
    </row>
    <row r="141" spans="1:2" x14ac:dyDescent="0.2">
      <c r="A141">
        <v>1400</v>
      </c>
      <c r="B141">
        <v>3</v>
      </c>
    </row>
    <row r="142" spans="1:2" x14ac:dyDescent="0.2">
      <c r="A142">
        <v>1410</v>
      </c>
      <c r="B142">
        <v>1</v>
      </c>
    </row>
    <row r="143" spans="1:2" x14ac:dyDescent="0.2">
      <c r="A143">
        <v>1420</v>
      </c>
      <c r="B143">
        <v>3</v>
      </c>
    </row>
    <row r="144" spans="1:2" x14ac:dyDescent="0.2">
      <c r="A144">
        <v>1430</v>
      </c>
      <c r="B14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Seed_123456789</vt:lpstr>
      <vt:lpstr>Seed_987654321</vt:lpstr>
      <vt:lpstr>Seed_24681012</vt:lpstr>
      <vt:lpstr>Seed_57978919</vt:lpstr>
      <vt:lpstr>Seed_543459781</vt:lpstr>
      <vt:lpstr>Seed_357978919</vt:lpstr>
      <vt:lpstr>Seed_35978919</vt:lpstr>
      <vt:lpstr>Seed_135791113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Hangler</dc:creator>
  <cp:lastModifiedBy>Stefan Hangler</cp:lastModifiedBy>
  <dcterms:created xsi:type="dcterms:W3CDTF">2021-06-21T08:06:55Z</dcterms:created>
  <dcterms:modified xsi:type="dcterms:W3CDTF">2021-07-27T20:13:13Z</dcterms:modified>
</cp:coreProperties>
</file>