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2035" windowHeight="12330"/>
  </bookViews>
  <sheets>
    <sheet name="CP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0" i="1"/>
  <c r="E70"/>
  <c r="D70"/>
  <c r="C70"/>
  <c r="B70"/>
  <c r="F71"/>
  <c r="F69"/>
  <c r="F68"/>
  <c r="F67"/>
  <c r="E71"/>
  <c r="E69"/>
  <c r="E68"/>
  <c r="E67"/>
  <c r="D71"/>
  <c r="C71"/>
  <c r="B71"/>
  <c r="B69"/>
  <c r="D69"/>
  <c r="D68"/>
  <c r="D67"/>
  <c r="C69"/>
  <c r="C68"/>
  <c r="C67"/>
  <c r="B68"/>
  <c r="B67"/>
</calcChain>
</file>

<file path=xl/sharedStrings.xml><?xml version="1.0" encoding="utf-8"?>
<sst xmlns="http://schemas.openxmlformats.org/spreadsheetml/2006/main" count="95" uniqueCount="75">
  <si>
    <t>Rom</t>
  </si>
  <si>
    <t>air_raid</t>
  </si>
  <si>
    <t>alien</t>
  </si>
  <si>
    <t>amidar</t>
  </si>
  <si>
    <t>assault</t>
  </si>
  <si>
    <t>asterix</t>
  </si>
  <si>
    <t>asteroids</t>
  </si>
  <si>
    <t>atlantis</t>
  </si>
  <si>
    <t>bank_heist</t>
  </si>
  <si>
    <t>battle_zone</t>
  </si>
  <si>
    <t>beam_rider</t>
  </si>
  <si>
    <t>berzerk</t>
  </si>
  <si>
    <t>bowling</t>
  </si>
  <si>
    <t>boxing</t>
  </si>
  <si>
    <t>breakout</t>
  </si>
  <si>
    <t>no result</t>
  </si>
  <si>
    <t>canyon_bomber</t>
  </si>
  <si>
    <t>carnival</t>
  </si>
  <si>
    <t>centipede</t>
  </si>
  <si>
    <t>chopper_command</t>
  </si>
  <si>
    <t>crazy_climber</t>
  </si>
  <si>
    <t>defender</t>
  </si>
  <si>
    <t>demon_attack</t>
  </si>
  <si>
    <t>double_dunk</t>
  </si>
  <si>
    <t>enduro</t>
  </si>
  <si>
    <t>freeway</t>
  </si>
  <si>
    <t>frontline</t>
  </si>
  <si>
    <t>frostbite</t>
  </si>
  <si>
    <t>gopher</t>
  </si>
  <si>
    <t>gravitar</t>
  </si>
  <si>
    <t>hero</t>
  </si>
  <si>
    <t>ice_hockey</t>
  </si>
  <si>
    <t>jamesbond</t>
  </si>
  <si>
    <t>journey_escape</t>
  </si>
  <si>
    <t>joust</t>
  </si>
  <si>
    <t>kangaroo</t>
  </si>
  <si>
    <t>krull</t>
  </si>
  <si>
    <t>kung_fu_master</t>
  </si>
  <si>
    <t>miner_2049r</t>
  </si>
  <si>
    <t>montezuma_revenge</t>
  </si>
  <si>
    <t>ms_pacman</t>
  </si>
  <si>
    <t>name_this_game</t>
  </si>
  <si>
    <t>phoenix</t>
  </si>
  <si>
    <t>pitfall</t>
  </si>
  <si>
    <t>pitfall2</t>
  </si>
  <si>
    <t>pong</t>
  </si>
  <si>
    <t>pooyan</t>
  </si>
  <si>
    <t>private_eye</t>
  </si>
  <si>
    <t>qbert</t>
  </si>
  <si>
    <t>riverraid</t>
  </si>
  <si>
    <t>road_runner</t>
  </si>
  <si>
    <t>robotank</t>
  </si>
  <si>
    <t>seaquest</t>
  </si>
  <si>
    <t>solaris</t>
  </si>
  <si>
    <t>space_invaders</t>
  </si>
  <si>
    <t>star_gunner</t>
  </si>
  <si>
    <t>tennis</t>
  </si>
  <si>
    <t>time_pilot</t>
  </si>
  <si>
    <t>tutankham</t>
  </si>
  <si>
    <t>up_n_down</t>
  </si>
  <si>
    <t>video_pinball</t>
  </si>
  <si>
    <t>wizard_of_wor</t>
  </si>
  <si>
    <t>zaxxon</t>
  </si>
  <si>
    <t>Intel 930 - 3.46Ghz, gcc, cygwin, windows</t>
  </si>
  <si>
    <t>Min:</t>
  </si>
  <si>
    <t>Max:</t>
  </si>
  <si>
    <t>Avg:</t>
  </si>
  <si>
    <t>CPS, with 10 repeats of each game and a random policy. Script: cps.perl</t>
  </si>
  <si>
    <t>Median:</t>
  </si>
  <si>
    <t>v0.3 Raw (old format)</t>
  </si>
  <si>
    <t>v0.3 Raw (new format)</t>
  </si>
  <si>
    <t>v0.3 Delta (v0.2 results similar)</t>
  </si>
  <si>
    <t>v0.3 - Run Length Encoding</t>
  </si>
  <si>
    <t>Std Deviation:</t>
  </si>
  <si>
    <t>v0.2 Raw- (no differencing)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</si>
</sst>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topLeftCell="A37" workbookViewId="0">
      <selection activeCell="A73" sqref="A73"/>
    </sheetView>
  </sheetViews>
  <sheetFormatPr defaultRowHeight="15"/>
  <cols>
    <col min="1" max="1" width="36.7109375" customWidth="1"/>
    <col min="2" max="2" width="38.5703125" customWidth="1"/>
    <col min="3" max="3" width="34.140625" customWidth="1"/>
    <col min="4" max="4" width="44.85546875" customWidth="1"/>
    <col min="5" max="5" width="33.7109375" customWidth="1"/>
    <col min="6" max="6" width="44" customWidth="1"/>
  </cols>
  <sheetData>
    <row r="1" spans="1:6">
      <c r="A1" s="1" t="s">
        <v>67</v>
      </c>
    </row>
    <row r="2" spans="1:6">
      <c r="A2" s="1" t="s">
        <v>63</v>
      </c>
    </row>
    <row r="4" spans="1:6">
      <c r="A4" s="1" t="s">
        <v>0</v>
      </c>
      <c r="B4" s="1" t="s">
        <v>69</v>
      </c>
      <c r="C4" s="1" t="s">
        <v>71</v>
      </c>
      <c r="D4" s="1" t="s">
        <v>70</v>
      </c>
      <c r="E4" s="1" t="s">
        <v>74</v>
      </c>
      <c r="F4" s="1" t="s">
        <v>72</v>
      </c>
    </row>
    <row r="5" spans="1:6">
      <c r="A5" t="s">
        <v>1</v>
      </c>
      <c r="B5">
        <v>440.26</v>
      </c>
      <c r="C5">
        <v>692.03448275862104</v>
      </c>
      <c r="D5">
        <v>815.58620689655197</v>
      </c>
      <c r="E5">
        <v>64.720670391061404</v>
      </c>
      <c r="F5">
        <v>1299.1500000000001</v>
      </c>
    </row>
    <row r="6" spans="1:6">
      <c r="A6" t="s">
        <v>2</v>
      </c>
      <c r="B6">
        <v>491.7</v>
      </c>
      <c r="C6">
        <v>541.18518518518499</v>
      </c>
      <c r="D6">
        <v>816.64705882352905</v>
      </c>
      <c r="E6">
        <v>77.173553719008297</v>
      </c>
      <c r="F6">
        <v>1078.56</v>
      </c>
    </row>
    <row r="7" spans="1:6">
      <c r="A7" t="s">
        <v>3</v>
      </c>
      <c r="B7">
        <v>492.04545454545502</v>
      </c>
      <c r="C7">
        <v>1110.5</v>
      </c>
      <c r="D7">
        <v>837.88461538461502</v>
      </c>
      <c r="E7">
        <v>75.101351351351397</v>
      </c>
      <c r="F7">
        <v>1197.2222222222199</v>
      </c>
    </row>
    <row r="8" spans="1:6">
      <c r="A8" t="s">
        <v>4</v>
      </c>
      <c r="B8">
        <v>518.61904761904805</v>
      </c>
      <c r="C8">
        <v>1275.375</v>
      </c>
      <c r="D8">
        <v>885.23809523809496</v>
      </c>
      <c r="E8">
        <v>75.150579150579105</v>
      </c>
      <c r="F8">
        <v>1406.4</v>
      </c>
    </row>
    <row r="9" spans="1:6">
      <c r="A9" t="s">
        <v>5</v>
      </c>
      <c r="B9">
        <v>502.61111111111097</v>
      </c>
      <c r="C9">
        <v>1231.55555555556</v>
      </c>
      <c r="D9">
        <v>902.95652173913004</v>
      </c>
      <c r="E9">
        <v>75.817480719794304</v>
      </c>
      <c r="F9">
        <v>1252</v>
      </c>
    </row>
    <row r="10" spans="1:6">
      <c r="A10" t="s">
        <v>6</v>
      </c>
      <c r="B10">
        <v>540.36111111111097</v>
      </c>
      <c r="C10">
        <v>1778.4166666666699</v>
      </c>
      <c r="D10">
        <v>1009.39534883721</v>
      </c>
      <c r="E10">
        <v>75.509054325955702</v>
      </c>
      <c r="F10">
        <v>1566.9230769230801</v>
      </c>
    </row>
    <row r="11" spans="1:6">
      <c r="A11" t="s">
        <v>7</v>
      </c>
      <c r="B11">
        <v>555.91549295774598</v>
      </c>
      <c r="C11">
        <v>981.62318840579701</v>
      </c>
      <c r="D11">
        <v>1059.37662337662</v>
      </c>
      <c r="E11">
        <v>77.679166666666703</v>
      </c>
      <c r="F11">
        <v>1673.1818181818201</v>
      </c>
    </row>
    <row r="12" spans="1:6">
      <c r="A12" t="s">
        <v>8</v>
      </c>
      <c r="B12">
        <v>543.02857142857101</v>
      </c>
      <c r="C12">
        <v>687.23076923076906</v>
      </c>
      <c r="D12">
        <v>1052.1666666666699</v>
      </c>
      <c r="E12">
        <v>77.529310344827607</v>
      </c>
      <c r="F12">
        <v>1318.7619047619</v>
      </c>
    </row>
    <row r="13" spans="1:6">
      <c r="A13" t="s">
        <v>9</v>
      </c>
      <c r="B13">
        <v>529.70370370370404</v>
      </c>
      <c r="C13">
        <v>661.92727272727302</v>
      </c>
      <c r="D13">
        <v>948.59090909090901</v>
      </c>
      <c r="E13">
        <v>77.525663716814194</v>
      </c>
      <c r="F13">
        <v>1423.75</v>
      </c>
    </row>
    <row r="14" spans="1:6">
      <c r="A14" t="s">
        <v>10</v>
      </c>
      <c r="B14">
        <v>535.33333333333303</v>
      </c>
      <c r="C14">
        <v>1374.8260869565199</v>
      </c>
      <c r="D14">
        <v>984.142857142857</v>
      </c>
      <c r="E14">
        <v>75.949404761904802</v>
      </c>
      <c r="F14">
        <v>1478.89473684211</v>
      </c>
    </row>
    <row r="15" spans="1:6">
      <c r="A15" t="s">
        <v>11</v>
      </c>
      <c r="B15">
        <v>480.1</v>
      </c>
      <c r="C15">
        <v>900.07692307692298</v>
      </c>
      <c r="D15">
        <v>712.06666666666695</v>
      </c>
      <c r="E15">
        <v>73.923976608187104</v>
      </c>
      <c r="F15">
        <v>950.58333333333303</v>
      </c>
    </row>
    <row r="16" spans="1:6">
      <c r="A16" t="s">
        <v>12</v>
      </c>
      <c r="B16">
        <v>572.21088435374099</v>
      </c>
      <c r="C16">
        <v>572.94557823129298</v>
      </c>
      <c r="D16">
        <v>1105.7763157894699</v>
      </c>
      <c r="E16">
        <v>80.582533589251398</v>
      </c>
      <c r="F16">
        <v>1817.23913043478</v>
      </c>
    </row>
    <row r="17" spans="1:6">
      <c r="A17" t="s">
        <v>13</v>
      </c>
      <c r="B17">
        <v>517.536231884058</v>
      </c>
      <c r="C17">
        <v>532.98507462686598</v>
      </c>
      <c r="D17">
        <v>927.53246753246799</v>
      </c>
      <c r="E17">
        <v>79.532293986637001</v>
      </c>
      <c r="F17">
        <v>1298.54545454545</v>
      </c>
    </row>
    <row r="18" spans="1:6">
      <c r="A18" t="s">
        <v>14</v>
      </c>
      <c r="B18">
        <v>405.77272727272702</v>
      </c>
      <c r="C18">
        <v>575.15384615384596</v>
      </c>
      <c r="D18">
        <v>549.23076923076906</v>
      </c>
      <c r="E18">
        <v>71.404494382022506</v>
      </c>
      <c r="F18">
        <v>696.9</v>
      </c>
    </row>
    <row r="19" spans="1:6">
      <c r="A19" t="s">
        <v>16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</row>
    <row r="20" spans="1:6">
      <c r="A20" t="s">
        <v>17</v>
      </c>
      <c r="B20">
        <v>455.82758620689702</v>
      </c>
      <c r="C20">
        <v>1169.23076923077</v>
      </c>
      <c r="D20">
        <v>779.89473684210498</v>
      </c>
      <c r="E20">
        <v>73.1683168316832</v>
      </c>
      <c r="F20">
        <v>1151</v>
      </c>
    </row>
    <row r="21" spans="1:6">
      <c r="A21" t="s">
        <v>18</v>
      </c>
      <c r="B21">
        <v>518.43396226415098</v>
      </c>
      <c r="C21">
        <v>1556.45454545455</v>
      </c>
      <c r="D21">
        <v>986.94594594594605</v>
      </c>
      <c r="E21">
        <v>75.259168704156494</v>
      </c>
      <c r="F21">
        <v>1385.9166666666699</v>
      </c>
    </row>
    <row r="22" spans="1:6">
      <c r="A22" t="s">
        <v>19</v>
      </c>
      <c r="B22">
        <v>533.84210526315803</v>
      </c>
      <c r="C22">
        <v>599.15053763440903</v>
      </c>
      <c r="D22">
        <v>963.17647058823502</v>
      </c>
      <c r="E22">
        <v>78.965292841648605</v>
      </c>
      <c r="F22">
        <v>1443.6764705882399</v>
      </c>
    </row>
    <row r="23" spans="1:6">
      <c r="A23" t="s">
        <v>20</v>
      </c>
      <c r="B23">
        <v>593.435897435897</v>
      </c>
      <c r="C23">
        <v>1461.26086956522</v>
      </c>
      <c r="D23">
        <v>1187.70547945205</v>
      </c>
      <c r="E23">
        <v>77.565236237537903</v>
      </c>
      <c r="F23">
        <v>1873.3333333333301</v>
      </c>
    </row>
    <row r="24" spans="1:6">
      <c r="A24" t="s">
        <v>21</v>
      </c>
      <c r="B24">
        <v>583.31092436974802</v>
      </c>
      <c r="C24">
        <v>1406.65060240964</v>
      </c>
      <c r="D24">
        <v>1132.0470588235301</v>
      </c>
      <c r="E24">
        <v>77.345794392523402</v>
      </c>
      <c r="F24">
        <v>1941.3888888888901</v>
      </c>
    </row>
    <row r="25" spans="1:6">
      <c r="A25" t="s">
        <v>22</v>
      </c>
      <c r="B25">
        <v>560.09375</v>
      </c>
      <c r="C25">
        <v>1481.8709677419399</v>
      </c>
      <c r="D25">
        <v>1098.2424242424199</v>
      </c>
      <c r="F25">
        <v>1712.1935483871</v>
      </c>
    </row>
    <row r="26" spans="1:6">
      <c r="A26" t="s">
        <v>23</v>
      </c>
      <c r="B26">
        <v>548.46927374301697</v>
      </c>
      <c r="C26">
        <v>1407.6216216216201</v>
      </c>
      <c r="D26">
        <v>1028.2916666666699</v>
      </c>
      <c r="F26">
        <v>1534.42424242424</v>
      </c>
    </row>
    <row r="27" spans="1:6">
      <c r="A27" t="s">
        <v>24</v>
      </c>
      <c r="B27">
        <v>545.67213114754099</v>
      </c>
      <c r="C27">
        <v>739.74444444444396</v>
      </c>
      <c r="D27">
        <v>1008.73484848485</v>
      </c>
      <c r="F27">
        <v>1513.14772727273</v>
      </c>
    </row>
    <row r="28" spans="1:6">
      <c r="A28" t="s">
        <v>25</v>
      </c>
      <c r="B28">
        <v>515.28301886792497</v>
      </c>
      <c r="C28">
        <v>565.03448275862104</v>
      </c>
      <c r="D28">
        <v>910.33333333333303</v>
      </c>
      <c r="F28">
        <v>1300.4761904761899</v>
      </c>
    </row>
    <row r="29" spans="1:6">
      <c r="A29" t="s">
        <v>26</v>
      </c>
      <c r="B29" t="s">
        <v>15</v>
      </c>
      <c r="C29" t="s">
        <v>15</v>
      </c>
      <c r="D29" t="s">
        <v>15</v>
      </c>
      <c r="F29" t="s">
        <v>15</v>
      </c>
    </row>
    <row r="30" spans="1:6">
      <c r="A30" t="s">
        <v>27</v>
      </c>
      <c r="B30">
        <v>462.12121212121201</v>
      </c>
      <c r="C30">
        <v>518.29032258064501</v>
      </c>
      <c r="D30">
        <v>744.71428571428601</v>
      </c>
      <c r="F30">
        <v>1006.93333333333</v>
      </c>
    </row>
    <row r="31" spans="1:6">
      <c r="A31" t="s">
        <v>28</v>
      </c>
      <c r="B31">
        <v>543.59016393442596</v>
      </c>
      <c r="C31">
        <v>1151.3611111111099</v>
      </c>
      <c r="D31">
        <v>1023.66666666667</v>
      </c>
      <c r="F31">
        <v>1481.35</v>
      </c>
    </row>
    <row r="32" spans="1:6">
      <c r="A32" t="s">
        <v>29</v>
      </c>
      <c r="B32">
        <v>572.68527918781695</v>
      </c>
      <c r="C32">
        <v>1695.0898876404499</v>
      </c>
      <c r="D32">
        <v>1105.8539325842701</v>
      </c>
      <c r="F32">
        <v>1846.3382352941201</v>
      </c>
    </row>
    <row r="33" spans="1:6">
      <c r="A33" t="s">
        <v>30</v>
      </c>
      <c r="B33">
        <v>482.12</v>
      </c>
      <c r="C33">
        <v>645.64516129032302</v>
      </c>
      <c r="D33">
        <v>787.12</v>
      </c>
      <c r="F33">
        <v>1052.89473684211</v>
      </c>
    </row>
    <row r="34" spans="1:6">
      <c r="A34" t="s">
        <v>31</v>
      </c>
      <c r="B34">
        <v>546.16194331983797</v>
      </c>
      <c r="C34">
        <v>931.97222222222194</v>
      </c>
      <c r="D34">
        <v>1016.37313432836</v>
      </c>
      <c r="F34">
        <v>1532</v>
      </c>
    </row>
    <row r="35" spans="1:6">
      <c r="A35" t="s">
        <v>32</v>
      </c>
      <c r="B35">
        <v>505.21052631578902</v>
      </c>
      <c r="C35">
        <v>956.95</v>
      </c>
      <c r="D35">
        <v>861.78260869565202</v>
      </c>
      <c r="F35">
        <v>1223.0625</v>
      </c>
    </row>
    <row r="36" spans="1:6">
      <c r="A36" t="s">
        <v>33</v>
      </c>
      <c r="B36">
        <v>454.27692307692303</v>
      </c>
      <c r="C36">
        <v>868.41176470588198</v>
      </c>
      <c r="D36">
        <v>777.26315789473699</v>
      </c>
      <c r="F36">
        <v>1093.4074074074099</v>
      </c>
    </row>
    <row r="37" spans="1:6">
      <c r="A37" t="s">
        <v>34</v>
      </c>
      <c r="B37" t="s">
        <v>15</v>
      </c>
      <c r="C37" t="s">
        <v>15</v>
      </c>
      <c r="D37" t="s">
        <v>15</v>
      </c>
      <c r="F37" t="s">
        <v>15</v>
      </c>
    </row>
    <row r="38" spans="1:6">
      <c r="A38" t="s">
        <v>35</v>
      </c>
      <c r="B38">
        <v>484.16216216216202</v>
      </c>
      <c r="C38">
        <v>527.22222222222194</v>
      </c>
      <c r="D38">
        <v>840.36</v>
      </c>
      <c r="F38">
        <v>1074.375</v>
      </c>
    </row>
    <row r="39" spans="1:6">
      <c r="A39" t="s">
        <v>36</v>
      </c>
      <c r="B39">
        <v>527.68627450980398</v>
      </c>
      <c r="C39">
        <v>981.51851851851802</v>
      </c>
      <c r="D39">
        <v>934.508771929825</v>
      </c>
      <c r="F39">
        <v>1320.61538461538</v>
      </c>
    </row>
    <row r="40" spans="1:6">
      <c r="A40" t="s">
        <v>37</v>
      </c>
      <c r="B40">
        <v>511.93150684931499</v>
      </c>
      <c r="C40">
        <v>570.60869565217399</v>
      </c>
      <c r="D40">
        <v>926.787234042553</v>
      </c>
      <c r="F40">
        <v>1321.86666666667</v>
      </c>
    </row>
    <row r="41" spans="1:6">
      <c r="A41" t="s">
        <v>38</v>
      </c>
      <c r="B41" t="s">
        <v>15</v>
      </c>
      <c r="C41" t="s">
        <v>15</v>
      </c>
      <c r="D41" t="s">
        <v>15</v>
      </c>
      <c r="F41" t="s">
        <v>15</v>
      </c>
    </row>
    <row r="42" spans="1:6">
      <c r="A42" t="s">
        <v>39</v>
      </c>
      <c r="B42">
        <v>530.20779220779195</v>
      </c>
      <c r="C42">
        <v>1171.86046511628</v>
      </c>
      <c r="D42">
        <v>1033.68831168831</v>
      </c>
      <c r="F42">
        <v>1473.56756756757</v>
      </c>
    </row>
    <row r="43" spans="1:6">
      <c r="A43" t="s">
        <v>40</v>
      </c>
      <c r="B43">
        <v>541.15384615384596</v>
      </c>
      <c r="C43">
        <v>622.676923076923</v>
      </c>
      <c r="D43">
        <v>929.51515151515196</v>
      </c>
      <c r="F43">
        <v>1419.92</v>
      </c>
    </row>
    <row r="44" spans="1:6">
      <c r="A44" t="s">
        <v>41</v>
      </c>
      <c r="B44">
        <v>560.28333333333296</v>
      </c>
      <c r="C44">
        <v>579.50292397660803</v>
      </c>
      <c r="D44">
        <v>1060.7529411764699</v>
      </c>
      <c r="F44">
        <v>1676.25396825397</v>
      </c>
    </row>
    <row r="45" spans="1:6">
      <c r="A45" t="s">
        <v>42</v>
      </c>
      <c r="B45">
        <v>565.41880341880301</v>
      </c>
      <c r="C45">
        <v>1623.3023255814001</v>
      </c>
      <c r="D45">
        <v>1073.18367346939</v>
      </c>
      <c r="F45">
        <v>1770.05555555556</v>
      </c>
    </row>
    <row r="46" spans="1:6">
      <c r="A46" t="s">
        <v>43</v>
      </c>
      <c r="B46">
        <v>551.06989247311799</v>
      </c>
      <c r="C46">
        <v>676.49367088607596</v>
      </c>
      <c r="D46">
        <v>1008.63157894737</v>
      </c>
      <c r="F46">
        <v>1588.0208333333301</v>
      </c>
    </row>
    <row r="47" spans="1:6">
      <c r="A47" t="s">
        <v>44</v>
      </c>
      <c r="B47" t="s">
        <v>15</v>
      </c>
      <c r="C47" t="s">
        <v>15</v>
      </c>
      <c r="D47" t="s">
        <v>15</v>
      </c>
      <c r="F47" t="s">
        <v>15</v>
      </c>
    </row>
    <row r="48" spans="1:6">
      <c r="A48" t="s">
        <v>45</v>
      </c>
      <c r="B48">
        <v>522.79999999999995</v>
      </c>
      <c r="C48">
        <v>514.14516129032302</v>
      </c>
      <c r="D48">
        <v>943.88235294117601</v>
      </c>
      <c r="F48">
        <v>1426.95454545455</v>
      </c>
    </row>
    <row r="49" spans="1:6">
      <c r="A49" t="s">
        <v>46</v>
      </c>
      <c r="B49">
        <v>489.69642857142901</v>
      </c>
      <c r="C49">
        <v>490.508771929825</v>
      </c>
      <c r="D49">
        <v>923.02857142857101</v>
      </c>
      <c r="F49">
        <v>1278.1304347826101</v>
      </c>
    </row>
    <row r="50" spans="1:6">
      <c r="A50" t="s">
        <v>47</v>
      </c>
      <c r="B50">
        <v>542.321608040201</v>
      </c>
      <c r="C50">
        <v>620.23563218390802</v>
      </c>
      <c r="D50">
        <v>999.26851851851802</v>
      </c>
      <c r="F50">
        <v>1458.40540540541</v>
      </c>
    </row>
    <row r="51" spans="1:6">
      <c r="A51" t="s">
        <v>48</v>
      </c>
      <c r="B51">
        <v>465.03125</v>
      </c>
      <c r="C51">
        <v>918.29411764705901</v>
      </c>
      <c r="D51">
        <v>770.41176470588198</v>
      </c>
      <c r="F51">
        <v>964.15384615384596</v>
      </c>
    </row>
    <row r="52" spans="1:6">
      <c r="A52" t="s">
        <v>49</v>
      </c>
      <c r="B52">
        <v>504.62295081967198</v>
      </c>
      <c r="C52">
        <v>538.37288135593201</v>
      </c>
      <c r="D52">
        <v>885.39473684210498</v>
      </c>
      <c r="F52">
        <v>1252.8</v>
      </c>
    </row>
    <row r="53" spans="1:6">
      <c r="A53" t="s">
        <v>50</v>
      </c>
      <c r="B53">
        <v>483.875</v>
      </c>
      <c r="C53">
        <v>610.79166666666697</v>
      </c>
      <c r="D53">
        <v>789.73913043478296</v>
      </c>
      <c r="F53">
        <v>1143.89473684211</v>
      </c>
    </row>
    <row r="54" spans="1:6">
      <c r="A54" t="s">
        <v>51</v>
      </c>
      <c r="B54">
        <v>521.68085106383</v>
      </c>
      <c r="C54">
        <v>776.09708737864105</v>
      </c>
      <c r="D54">
        <v>950.83495145631105</v>
      </c>
      <c r="F54">
        <v>1402.1617647058799</v>
      </c>
    </row>
    <row r="55" spans="1:6">
      <c r="A55" t="s">
        <v>52</v>
      </c>
      <c r="B55">
        <v>519.42857142857099</v>
      </c>
      <c r="C55">
        <v>604.38095238095195</v>
      </c>
      <c r="D55">
        <v>914.62068965517199</v>
      </c>
      <c r="F55">
        <v>1361.6</v>
      </c>
    </row>
    <row r="56" spans="1:6">
      <c r="A56" t="s">
        <v>53</v>
      </c>
      <c r="B56">
        <v>542.81560283687895</v>
      </c>
      <c r="C56">
        <v>743.92877492877506</v>
      </c>
      <c r="D56">
        <v>1013.4538152610399</v>
      </c>
      <c r="F56">
        <v>1518.4037267080701</v>
      </c>
    </row>
    <row r="57" spans="1:6">
      <c r="A57" t="s">
        <v>54</v>
      </c>
      <c r="B57">
        <v>495.66666666666703</v>
      </c>
      <c r="C57">
        <v>1076.75</v>
      </c>
      <c r="D57">
        <v>827.304347826087</v>
      </c>
      <c r="F57">
        <v>1291.5</v>
      </c>
    </row>
    <row r="58" spans="1:6">
      <c r="A58" t="s">
        <v>55</v>
      </c>
      <c r="B58">
        <v>566.94186046511595</v>
      </c>
      <c r="C58">
        <v>1799.2058823529401</v>
      </c>
      <c r="D58">
        <v>1109.5</v>
      </c>
      <c r="F58">
        <v>1805.72</v>
      </c>
    </row>
    <row r="59" spans="1:6">
      <c r="A59" t="s">
        <v>56</v>
      </c>
      <c r="B59">
        <v>531.9765625</v>
      </c>
      <c r="C59">
        <v>552.00813008130103</v>
      </c>
      <c r="D59">
        <v>967.69014084507</v>
      </c>
      <c r="F59">
        <v>1397.82</v>
      </c>
    </row>
    <row r="60" spans="1:6">
      <c r="A60" t="s">
        <v>57</v>
      </c>
      <c r="B60">
        <v>567.024</v>
      </c>
      <c r="C60">
        <v>602.491228070175</v>
      </c>
      <c r="D60">
        <v>1081.9701492537299</v>
      </c>
      <c r="F60">
        <v>1761.6521739130401</v>
      </c>
    </row>
    <row r="61" spans="1:6">
      <c r="A61" t="s">
        <v>58</v>
      </c>
      <c r="B61">
        <v>533.61111111111097</v>
      </c>
      <c r="C61">
        <v>543.36036036036</v>
      </c>
      <c r="D61">
        <v>974.17777777777803</v>
      </c>
      <c r="F61">
        <v>1427.4814814814799</v>
      </c>
    </row>
    <row r="62" spans="1:6">
      <c r="A62" t="s">
        <v>59</v>
      </c>
      <c r="B62">
        <v>427.80952380952402</v>
      </c>
      <c r="C62">
        <v>510.857142857143</v>
      </c>
      <c r="D62">
        <v>708.80769230769204</v>
      </c>
      <c r="F62">
        <v>905.8</v>
      </c>
    </row>
    <row r="63" spans="1:6">
      <c r="A63" t="s">
        <v>60</v>
      </c>
      <c r="B63">
        <v>534.33617021276598</v>
      </c>
      <c r="C63">
        <v>1056.77419354839</v>
      </c>
      <c r="D63">
        <v>1002.94444444444</v>
      </c>
      <c r="F63">
        <v>1411.7019230769199</v>
      </c>
    </row>
    <row r="64" spans="1:6">
      <c r="A64" t="s">
        <v>61</v>
      </c>
      <c r="B64">
        <v>564.01282051282101</v>
      </c>
      <c r="C64">
        <v>1415.1818181818201</v>
      </c>
      <c r="D64">
        <v>1049.69811320755</v>
      </c>
      <c r="F64">
        <v>1569.2820512820499</v>
      </c>
    </row>
    <row r="65" spans="1:6">
      <c r="A65" t="s">
        <v>62</v>
      </c>
      <c r="B65">
        <v>530</v>
      </c>
      <c r="C65">
        <v>959.72972972973002</v>
      </c>
      <c r="D65">
        <v>934.47368421052602</v>
      </c>
      <c r="F65">
        <v>1420.4</v>
      </c>
    </row>
    <row r="67" spans="1:6">
      <c r="A67" s="1" t="s">
        <v>64</v>
      </c>
      <c r="B67">
        <f>MIN(B5:B65)</f>
        <v>405.77272727272702</v>
      </c>
      <c r="C67">
        <f>MIN(C5:C65)</f>
        <v>490.508771929825</v>
      </c>
      <c r="D67">
        <f>MIN(D5:D65)</f>
        <v>549.23076923076906</v>
      </c>
      <c r="E67">
        <f>MIN(E5:E65)</f>
        <v>64.720670391061404</v>
      </c>
      <c r="F67">
        <f>MIN(F5:F65)</f>
        <v>696.9</v>
      </c>
    </row>
    <row r="68" spans="1:6">
      <c r="A68" s="1" t="s">
        <v>65</v>
      </c>
      <c r="B68">
        <f>MAX(B5:B65)</f>
        <v>593.435897435897</v>
      </c>
      <c r="C68">
        <f>MAX(C5:C65)</f>
        <v>1799.2058823529401</v>
      </c>
      <c r="D68">
        <f>MAX(D5:D65)</f>
        <v>1187.70547945205</v>
      </c>
      <c r="E68">
        <f>MAX(E5:E65)</f>
        <v>80.582533589251398</v>
      </c>
      <c r="F68">
        <f>MAX(F5:F65)</f>
        <v>1941.3888888888901</v>
      </c>
    </row>
    <row r="69" spans="1:6">
      <c r="A69" s="1" t="s">
        <v>66</v>
      </c>
      <c r="B69">
        <f>AVERAGE(B5:B65)</f>
        <v>520.73744563788762</v>
      </c>
      <c r="C69">
        <f>AVERAGE(C5:C65)</f>
        <v>913.51561099930927</v>
      </c>
      <c r="D69">
        <f>AVERAGE(D5:D65)</f>
        <v>940.59581101007473</v>
      </c>
      <c r="E69">
        <f>AVERAGE(E5:E65)</f>
        <v>75.784386459032163</v>
      </c>
      <c r="F69">
        <f>AVERAGE(F5:F65)</f>
        <v>1392.7177147135264</v>
      </c>
    </row>
    <row r="70" spans="1:6">
      <c r="A70" s="1" t="s">
        <v>73</v>
      </c>
      <c r="B70">
        <f>STDEV(B5:B65)</f>
        <v>39.886807623143028</v>
      </c>
      <c r="C70">
        <f>STDEV(C5:C65)</f>
        <v>385.17127595196501</v>
      </c>
      <c r="D70">
        <f>STDEV(D5:D65)</f>
        <v>125.35629843445012</v>
      </c>
      <c r="E70">
        <f>STDEV(E5:E65)</f>
        <v>3.4763953691115415</v>
      </c>
      <c r="F70">
        <f>STDEV(F5:F65)</f>
        <v>262.12974564118235</v>
      </c>
    </row>
    <row r="71" spans="1:6">
      <c r="A71" s="1" t="s">
        <v>68</v>
      </c>
      <c r="B71">
        <f>MEDIAN(B5:B65)</f>
        <v>529.85185185185196</v>
      </c>
      <c r="C71">
        <f>MEDIAN(C5:C65)</f>
        <v>760.012931153708</v>
      </c>
      <c r="D71">
        <f>MEDIAN(D5:D65)</f>
        <v>949.71293027361003</v>
      </c>
      <c r="E71">
        <f>MEDIAN(E5:E65)</f>
        <v>75.949404761904802</v>
      </c>
      <c r="F71">
        <f>MEDIAN(F5:F65)</f>
        <v>1409.0509615384599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joelv</dc:creator>
  <cp:lastModifiedBy>joelv</cp:lastModifiedBy>
  <dcterms:created xsi:type="dcterms:W3CDTF">2011-08-09T08:09:30Z</dcterms:created>
  <dcterms:modified xsi:type="dcterms:W3CDTF">2011-08-10T02:36:28Z</dcterms:modified>
</cp:coreProperties>
</file>