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ccsoffice365-my.sharepoint.com/personal/jvoss_uccs_edu/Documents/HOME TOURNAMENT/"/>
    </mc:Choice>
  </mc:AlternateContent>
  <xr:revisionPtr revIDLastSave="794" documentId="13_ncr:1_{887EE92D-6DFE-4854-95FC-AAB7976E7BF3}" xr6:coauthVersionLast="47" xr6:coauthVersionMax="47" xr10:uidLastSave="{26505460-DA3F-4E0E-8B6F-DCA78E6334F6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7" i="1"/>
  <c r="D5" i="1" l="1"/>
  <c r="D29" i="1"/>
  <c r="D25" i="1"/>
  <c r="D21" i="1"/>
  <c r="D17" i="1"/>
  <c r="D13" i="1"/>
  <c r="D9" i="1"/>
  <c r="H2" i="1"/>
  <c r="B5" i="1" l="1"/>
  <c r="B29" i="1"/>
  <c r="B9" i="1"/>
  <c r="B13" i="1"/>
  <c r="B17" i="1"/>
  <c r="B21" i="1"/>
  <c r="B25" i="1"/>
</calcChain>
</file>

<file path=xl/sharedStrings.xml><?xml version="1.0" encoding="utf-8"?>
<sst xmlns="http://schemas.openxmlformats.org/spreadsheetml/2006/main" count="101" uniqueCount="50">
  <si>
    <t>WISC-A</t>
  </si>
  <si>
    <t>MINES-B</t>
  </si>
  <si>
    <t>UNC-A</t>
  </si>
  <si>
    <t>UCB-A</t>
  </si>
  <si>
    <t>WYO-C</t>
  </si>
  <si>
    <t>WISC-B</t>
  </si>
  <si>
    <t>DU-A</t>
  </si>
  <si>
    <t>UNC-C</t>
  </si>
  <si>
    <t>TEX</t>
  </si>
  <si>
    <t>UCCS-B</t>
  </si>
  <si>
    <t>ARKN</t>
  </si>
  <si>
    <t>UTAH</t>
  </si>
  <si>
    <t>CSU-A</t>
  </si>
  <si>
    <t>WYO-B</t>
  </si>
  <si>
    <t>UCB-B</t>
  </si>
  <si>
    <t>UCCS-A</t>
  </si>
  <si>
    <t>NEB-A</t>
  </si>
  <si>
    <t>MINES-A</t>
  </si>
  <si>
    <t>DU-B</t>
  </si>
  <si>
    <t>UCCS-C</t>
  </si>
  <si>
    <t>WYO-A</t>
  </si>
  <si>
    <t>NEB-B</t>
  </si>
  <si>
    <t>CSU-B</t>
  </si>
  <si>
    <t>UNC-B</t>
  </si>
  <si>
    <t>1 - 2</t>
  </si>
  <si>
    <t>3 - 4</t>
  </si>
  <si>
    <t>5 - 6</t>
  </si>
  <si>
    <t>7 - 8</t>
  </si>
  <si>
    <t>10 - 11</t>
  </si>
  <si>
    <t>12 - 13</t>
  </si>
  <si>
    <t>14 - 15</t>
  </si>
  <si>
    <t>Finished</t>
  </si>
  <si>
    <t>Start:</t>
  </si>
  <si>
    <t xml:space="preserve">Current Time: </t>
  </si>
  <si>
    <t xml:space="preserve">Start: </t>
  </si>
  <si>
    <t>Est End:</t>
  </si>
  <si>
    <t>S, PB SF-2</t>
  </si>
  <si>
    <t>G, F</t>
  </si>
  <si>
    <t>G,3rd</t>
  </si>
  <si>
    <t>G, PB F</t>
  </si>
  <si>
    <t>S, F</t>
  </si>
  <si>
    <t>S, 3rd</t>
  </si>
  <si>
    <t>S, PB F</t>
  </si>
  <si>
    <t>B, F</t>
  </si>
  <si>
    <t>B, 3rd</t>
  </si>
  <si>
    <t>B, PB F</t>
  </si>
  <si>
    <t>Bracket Play, Sat</t>
  </si>
  <si>
    <t>B, PB SF 1</t>
  </si>
  <si>
    <t>B, PB SF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</si>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</sst>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;;;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right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5" xfId="0" applyFill="1" applyBorder="1"/>
    <xf numFmtId="16" fontId="2" fillId="2" borderId="8" xfId="0" quotePrefix="1" applyNumberFormat="1" applyFont="1" applyFill="1" applyBorder="1" applyAlignment="1">
      <alignment horizontal="center" vertical="center"/>
    </xf>
    <xf numFmtId="0" fontId="0" fillId="2" borderId="10" xfId="0" applyFill="1" applyBorder="1"/>
    <xf numFmtId="164" fontId="0" fillId="2" borderId="7" xfId="0" applyNumberFormat="1" applyFill="1" applyBorder="1" applyAlignment="1">
      <alignment horizontal="left" vertical="center"/>
    </xf>
    <xf numFmtId="164" fontId="0" fillId="2" borderId="3" xfId="0" applyNumberFormat="1" applyFill="1" applyBorder="1"/>
    <xf numFmtId="0" fontId="0" fillId="2" borderId="3" xfId="0" applyFill="1" applyBorder="1" applyAlignment="1">
      <alignment horizontal="right"/>
    </xf>
    <xf numFmtId="0" fontId="5" fillId="0" borderId="0" xfId="0" applyFont="1" applyFill="1"/>
    <xf numFmtId="0" fontId="5" fillId="0" borderId="0" xfId="0" applyFont="1" applyFill="1" applyBorder="1" applyAlignment="1"/>
    <xf numFmtId="0" fontId="5" fillId="0" borderId="0" xfId="0" applyFont="1" applyFill="1" applyAlignment="1">
      <alignment vertical="center"/>
    </xf>
    <xf numFmtId="165" fontId="2" fillId="2" borderId="9" xfId="0" applyNumberFormat="1" applyFont="1" applyFill="1" applyBorder="1" applyAlignment="1">
      <alignment horizontal="center" vertical="center"/>
    </xf>
    <xf numFmtId="18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right"/>
    </xf>
    <xf numFmtId="164" fontId="4" fillId="0" borderId="0" xfId="0" applyNumberFormat="1" applyFont="1" applyAlignment="1">
      <alignment horizontal="left"/>
    </xf>
    <xf numFmtId="0" fontId="0" fillId="5" borderId="6" xfId="0" applyFont="1" applyFill="1" applyBorder="1"/>
    <xf numFmtId="0" fontId="0" fillId="6" borderId="6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4" borderId="6" xfId="0" applyFont="1" applyFill="1" applyBorder="1"/>
    <xf numFmtId="0" fontId="0" fillId="6" borderId="6" xfId="0" applyFill="1" applyBorder="1"/>
    <xf numFmtId="0" fontId="0" fillId="3" borderId="6" xfId="0" applyFont="1" applyFill="1" applyBorder="1"/>
    <xf numFmtId="0" fontId="6" fillId="3" borderId="1" xfId="0" applyFont="1" applyFill="1" applyBorder="1"/>
    <xf numFmtId="0" fontId="0" fillId="3" borderId="2" xfId="0" applyFill="1" applyBorder="1"/>
    <xf numFmtId="0" fontId="0" fillId="3" borderId="11" xfId="0" applyFont="1" applyFill="1" applyBorder="1"/>
    <xf numFmtId="0" fontId="0" fillId="0" borderId="0" xfId="0" applyBorder="1" applyAlignment="1"/>
    <xf numFmtId="18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184358</xdr:colOff>
      <xdr:row>3</xdr:row>
      <xdr:rowOff>122903</xdr:rowOff>
    </xdr:from>
    <xdr:to>
      <xdr:col>8</xdr:col>
      <xdr:colOff>298178</xdr:colOff>
      <xdr:row>12</xdr:row>
      <xdr:rowOff>168991</xdr:rowOff>
    </xdr:to>
    <xdr:pic>
      <xdr:nvPicPr>
        <xdr:cNvPr id="2" name="Picture 1" descr="Happy Tennis Ball Cartoon Character Vector Illustration. Royalty Free SVG,  Cliparts, Vectors, And Stock Illustration. Image 80393621.">
          <a:extLst>
            <a:ext uri="{FF2B5EF4-FFF2-40B4-BE49-F238E27FC236}">
              <a16:creationId xmlns:a16="http://schemas.microsoft.com/office/drawing/2014/main" id="{0E27D09F-8BCD-E819-0B93-522F273EB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367" y="793750"/>
          <a:ext cx="1670594" cy="165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T29"/>
  <sheetViews>
    <sheetView showGridLines="0" tabSelected="1" zoomScale="93" zoomScaleNormal="93" workbookViewId="0">
      <selection activeCell="L20" sqref="L20"/>
    </sheetView>
  </sheetViews>
  <sheetFormatPr defaultRowHeight="14.25" x14ac:dyDescent="0.45"/>
  <cols>
    <col min="1" max="1" width="5.59765625" customWidth="1"/>
    <col min="2" max="2" width="9.1328125" style="1"/>
    <col min="5" max="5" width="9.33203125" customWidth="1"/>
    <col min="6" max="6" width="3.73046875" customWidth="1"/>
    <col min="9" max="9" width="9.33203125" customWidth="1"/>
    <col min="14" max="14" width="9.06640625" customWidth="1"/>
    <col min="15" max="15" width="9.33203125" customWidth="1"/>
    <col min="19" max="19" width="9.06640625" customWidth="1"/>
  </cols>
  <sheetData>
    <row r="2" spans="2:20" ht="25.05" customHeight="1" x14ac:dyDescent="0.85">
      <c r="B2" s="19" t="s">
        <v>33</v>
      </c>
      <c r="C2" s="19"/>
      <c r="D2" s="19"/>
      <c r="E2" s="19"/>
      <c r="F2" s="19"/>
      <c r="G2" s="19"/>
      <c r="H2" s="20">
        <f ca="1">NOW()</f>
        <v>44843.6911400463</v>
      </c>
      <c r="I2" s="20"/>
      <c r="J2" s="20"/>
      <c r="K2" s="20"/>
      <c r="N2" s="11"/>
      <c r="O2" s="11"/>
      <c r="P2" s="11"/>
      <c r="Q2" s="11"/>
      <c r="R2" s="11"/>
      <c r="S2" s="11"/>
      <c r="T2" s="11"/>
    </row>
    <row r="3" spans="2:20" x14ac:dyDescent="0.45">
      <c r="B3" s="2"/>
      <c r="C3" s="3" t="s">
        <v>32</v>
      </c>
      <c r="D3" s="4">
        <v>0.52361111111111114</v>
      </c>
      <c r="E3" s="5"/>
      <c r="G3" s="17" t="s">
        <v>46</v>
      </c>
      <c r="H3" s="18"/>
      <c r="J3" s="23" t="s">
        <v>31</v>
      </c>
      <c r="K3" s="24"/>
      <c r="L3" s="31"/>
      <c r="M3" s="12"/>
      <c r="R3" s="13"/>
      <c r="S3" s="13"/>
      <c r="T3" s="11"/>
    </row>
    <row r="4" spans="2:20" x14ac:dyDescent="0.45">
      <c r="B4" s="6" t="s">
        <v>24</v>
      </c>
      <c r="J4" s="30" t="s">
        <v>0</v>
      </c>
      <c r="K4" s="30" t="s">
        <v>22</v>
      </c>
      <c r="L4" s="27" t="s">
        <v>0</v>
      </c>
      <c r="M4" s="27" t="s">
        <v>16</v>
      </c>
    </row>
    <row r="5" spans="2:20" x14ac:dyDescent="0.45">
      <c r="B5" s="14">
        <f ca="1">$H$2-$D5</f>
        <v>44843.084195601856</v>
      </c>
      <c r="C5" s="10" t="s">
        <v>35</v>
      </c>
      <c r="D5" s="9">
        <f>D3+2/24</f>
        <v>0.60694444444444451</v>
      </c>
      <c r="E5" s="7"/>
      <c r="J5" s="27" t="s">
        <v>20</v>
      </c>
      <c r="K5" s="27" t="s">
        <v>3</v>
      </c>
      <c r="L5" s="27" t="s">
        <v>11</v>
      </c>
      <c r="M5" s="27" t="s">
        <v>2</v>
      </c>
      <c r="Q5" s="11"/>
    </row>
    <row r="6" spans="2:20" x14ac:dyDescent="0.45">
      <c r="J6" s="27" t="s">
        <v>12</v>
      </c>
      <c r="K6" s="27" t="s">
        <v>8</v>
      </c>
      <c r="L6" s="27" t="s">
        <v>5</v>
      </c>
      <c r="M6" s="27" t="s">
        <v>19</v>
      </c>
      <c r="Q6" s="11"/>
    </row>
    <row r="7" spans="2:20" x14ac:dyDescent="0.45">
      <c r="B7" s="2"/>
      <c r="C7" s="3" t="s">
        <v>32</v>
      </c>
      <c r="D7" s="8">
        <v>0.54583333333333328</v>
      </c>
      <c r="E7" s="5"/>
      <c r="J7" s="27" t="s">
        <v>17</v>
      </c>
      <c r="K7" s="27" t="s">
        <v>13</v>
      </c>
      <c r="L7" s="27" t="s">
        <v>15</v>
      </c>
      <c r="M7" s="27" t="s">
        <v>9</v>
      </c>
      <c r="Q7" s="11"/>
    </row>
    <row r="8" spans="2:20" x14ac:dyDescent="0.45">
      <c r="B8" s="6" t="s">
        <v>25</v>
      </c>
      <c r="F8" s="32"/>
      <c r="J8" s="27" t="s">
        <v>11</v>
      </c>
      <c r="K8" s="27" t="s">
        <v>4</v>
      </c>
      <c r="L8" s="27" t="s">
        <v>7</v>
      </c>
      <c r="M8" s="27" t="s">
        <v>1</v>
      </c>
      <c r="N8" s="26" t="s">
        <v>47</v>
      </c>
      <c r="P8" t="s">
        <v>49</v>
      </c>
      <c r="Q8" s="11"/>
    </row>
    <row r="9" spans="2:20" x14ac:dyDescent="0.45">
      <c r="B9" s="14">
        <f ca="1">$H$2-$D9</f>
        <v>44843.061973379634</v>
      </c>
      <c r="C9" s="10" t="s">
        <v>35</v>
      </c>
      <c r="D9" s="9">
        <f>D7+2/24</f>
        <v>0.62916666666666665</v>
      </c>
      <c r="E9" s="7"/>
      <c r="J9" s="27" t="s">
        <v>6</v>
      </c>
      <c r="K9" s="27" t="s">
        <v>16</v>
      </c>
      <c r="L9" s="27" t="s">
        <v>17</v>
      </c>
      <c r="M9" s="27" t="s">
        <v>14</v>
      </c>
      <c r="Q9" s="11"/>
    </row>
    <row r="10" spans="2:20" x14ac:dyDescent="0.45">
      <c r="J10" s="27" t="s">
        <v>2</v>
      </c>
      <c r="K10" s="27" t="s">
        <v>18</v>
      </c>
      <c r="L10" s="27" t="s">
        <v>2</v>
      </c>
      <c r="M10" s="27" t="s">
        <v>13</v>
      </c>
      <c r="N10" s="21" t="s">
        <v>41</v>
      </c>
      <c r="Q10" s="11"/>
    </row>
    <row r="11" spans="2:20" x14ac:dyDescent="0.45">
      <c r="B11" s="2"/>
      <c r="C11" s="3" t="s">
        <v>32</v>
      </c>
      <c r="D11" s="4">
        <v>0.49305555555555558</v>
      </c>
      <c r="E11" s="5"/>
      <c r="J11" s="27" t="s">
        <v>9</v>
      </c>
      <c r="K11" s="27" t="s">
        <v>7</v>
      </c>
      <c r="L11" s="27" t="s">
        <v>12</v>
      </c>
      <c r="M11" s="27" t="s">
        <v>16</v>
      </c>
      <c r="N11" s="25" t="s">
        <v>38</v>
      </c>
      <c r="Q11" s="11"/>
    </row>
    <row r="12" spans="2:20" x14ac:dyDescent="0.45">
      <c r="B12" s="6" t="s">
        <v>26</v>
      </c>
      <c r="C12" s="22" t="s">
        <v>19</v>
      </c>
      <c r="D12" s="22" t="s">
        <v>9</v>
      </c>
      <c r="E12" s="22" t="s">
        <v>44</v>
      </c>
      <c r="J12" s="27" t="s">
        <v>14</v>
      </c>
      <c r="K12" s="27" t="s">
        <v>10</v>
      </c>
      <c r="L12" s="27" t="s">
        <v>23</v>
      </c>
      <c r="M12" s="27" t="s">
        <v>21</v>
      </c>
      <c r="N12" s="26" t="s">
        <v>48</v>
      </c>
      <c r="Q12" s="11"/>
    </row>
    <row r="13" spans="2:20" x14ac:dyDescent="0.45">
      <c r="B13" s="14">
        <f ca="1">$H$2-$D13</f>
        <v>44843.114751157409</v>
      </c>
      <c r="C13" s="10" t="s">
        <v>35</v>
      </c>
      <c r="D13" s="9">
        <f>D11+2/24</f>
        <v>0.57638888888888895</v>
      </c>
      <c r="E13" s="7"/>
      <c r="J13" s="27" t="s">
        <v>15</v>
      </c>
      <c r="K13" s="27" t="s">
        <v>1</v>
      </c>
      <c r="L13" s="27" t="s">
        <v>3</v>
      </c>
      <c r="M13" s="27" t="s">
        <v>0</v>
      </c>
      <c r="N13" s="25" t="s">
        <v>37</v>
      </c>
      <c r="Q13" s="11"/>
    </row>
    <row r="14" spans="2:20" x14ac:dyDescent="0.45">
      <c r="J14" s="27" t="s">
        <v>5</v>
      </c>
      <c r="K14" s="27" t="s">
        <v>23</v>
      </c>
      <c r="L14" s="27" t="s">
        <v>20</v>
      </c>
      <c r="M14" s="27" t="s">
        <v>22</v>
      </c>
      <c r="N14" s="25" t="s">
        <v>39</v>
      </c>
      <c r="Q14" s="11"/>
    </row>
    <row r="15" spans="2:20" x14ac:dyDescent="0.45">
      <c r="B15" s="2"/>
      <c r="C15" s="3" t="s">
        <v>32</v>
      </c>
      <c r="D15" s="4">
        <v>0.5083333333333333</v>
      </c>
      <c r="E15" s="5"/>
      <c r="J15" s="27" t="s">
        <v>21</v>
      </c>
      <c r="K15" s="27" t="s">
        <v>19</v>
      </c>
      <c r="L15" s="27" t="s">
        <v>10</v>
      </c>
      <c r="M15" s="27" t="s">
        <v>11</v>
      </c>
      <c r="N15" s="21" t="s">
        <v>40</v>
      </c>
    </row>
    <row r="16" spans="2:20" x14ac:dyDescent="0.45">
      <c r="B16" s="6" t="s">
        <v>27</v>
      </c>
      <c r="J16" s="28" t="s">
        <v>36</v>
      </c>
      <c r="K16" s="29"/>
      <c r="L16" s="27" t="s">
        <v>4</v>
      </c>
      <c r="M16" s="27" t="s">
        <v>14</v>
      </c>
      <c r="N16" s="21" t="s">
        <v>42</v>
      </c>
    </row>
    <row r="17" spans="2:14" x14ac:dyDescent="0.45">
      <c r="B17" s="14">
        <f ca="1">$H$2-$D17</f>
        <v>44843.099473379632</v>
      </c>
      <c r="C17" s="10" t="s">
        <v>35</v>
      </c>
      <c r="D17" s="9">
        <f>D15+2/24</f>
        <v>0.59166666666666667</v>
      </c>
      <c r="E17" s="7"/>
      <c r="J17" s="27" t="s">
        <v>20</v>
      </c>
      <c r="K17" s="27" t="s">
        <v>8</v>
      </c>
      <c r="L17" s="27" t="s">
        <v>5</v>
      </c>
      <c r="M17" s="27" t="s">
        <v>15</v>
      </c>
      <c r="N17" s="22" t="s">
        <v>43</v>
      </c>
    </row>
    <row r="18" spans="2:14" x14ac:dyDescent="0.45">
      <c r="J18" s="27" t="s">
        <v>12</v>
      </c>
      <c r="K18" s="27" t="s">
        <v>3</v>
      </c>
    </row>
    <row r="19" spans="2:14" x14ac:dyDescent="0.45">
      <c r="B19" s="2"/>
      <c r="C19" s="3" t="s">
        <v>32</v>
      </c>
      <c r="D19" s="4">
        <f ca="1">NOW()</f>
        <v>44843.6911400463</v>
      </c>
      <c r="E19" s="5"/>
      <c r="J19" s="27" t="s">
        <v>22</v>
      </c>
      <c r="K19" s="27" t="s">
        <v>6</v>
      </c>
    </row>
    <row r="20" spans="2:14" x14ac:dyDescent="0.45">
      <c r="B20" s="6" t="s">
        <v>28</v>
      </c>
      <c r="C20" s="27" t="s">
        <v>1</v>
      </c>
      <c r="D20" s="27" t="s">
        <v>23</v>
      </c>
      <c r="E20" s="22" t="s">
        <v>45</v>
      </c>
      <c r="J20" s="27" t="s">
        <v>13</v>
      </c>
      <c r="K20" s="27" t="s">
        <v>10</v>
      </c>
    </row>
    <row r="21" spans="2:14" x14ac:dyDescent="0.45">
      <c r="B21" s="14">
        <f ca="1">$H$2-$D21</f>
        <v>-8.3333333335758653E-2</v>
      </c>
      <c r="C21" s="10" t="s">
        <v>35</v>
      </c>
      <c r="D21" s="9">
        <f ca="1">D19+2/24</f>
        <v>44843.774473379635</v>
      </c>
      <c r="E21" s="7"/>
    </row>
    <row r="23" spans="2:14" x14ac:dyDescent="0.45">
      <c r="B23" s="2"/>
      <c r="C23" s="3" t="s">
        <v>32</v>
      </c>
      <c r="D23" s="4">
        <v>0.5395833333333333</v>
      </c>
      <c r="E23" s="5"/>
    </row>
    <row r="24" spans="2:14" x14ac:dyDescent="0.45">
      <c r="B24" s="6" t="s">
        <v>29</v>
      </c>
    </row>
    <row r="25" spans="2:14" x14ac:dyDescent="0.45">
      <c r="B25" s="14">
        <f ca="1">$H$2-$D25</f>
        <v>44843.068223379632</v>
      </c>
      <c r="C25" s="10" t="s">
        <v>35</v>
      </c>
      <c r="D25" s="9">
        <f>D23+2/24</f>
        <v>0.62291666666666667</v>
      </c>
      <c r="E25" s="7"/>
      <c r="H25" s="15"/>
    </row>
    <row r="26" spans="2:14" x14ac:dyDescent="0.45">
      <c r="G26" s="16"/>
    </row>
    <row r="27" spans="2:14" x14ac:dyDescent="0.45">
      <c r="B27" s="2"/>
      <c r="C27" s="3" t="s">
        <v>34</v>
      </c>
      <c r="D27" s="4">
        <f ca="1">NOW()</f>
        <v>44843.6911400463</v>
      </c>
      <c r="E27" s="5"/>
    </row>
    <row r="28" spans="2:14" x14ac:dyDescent="0.45">
      <c r="B28" s="6" t="s">
        <v>30</v>
      </c>
    </row>
    <row r="29" spans="2:14" x14ac:dyDescent="0.45">
      <c r="B29" s="14">
        <f ca="1">$H$2-$D29</f>
        <v>-8.3333333335758653E-2</v>
      </c>
      <c r="C29" s="10" t="s">
        <v>35</v>
      </c>
      <c r="D29" s="9">
        <f ca="1">D27+2/24</f>
        <v>44843.774473379635</v>
      </c>
      <c r="E29" s="7"/>
    </row>
  </sheetData>
  <mergeCells count="4">
    <mergeCell ref="J3:K3"/>
    <mergeCell ref="G3:H3"/>
    <mergeCell ref="B2:G2"/>
    <mergeCell ref="H2:K2"/>
  </mergeCells>
  <phoneticPr fontId="1" type="noConversion"/>
  <conditionalFormatting sqref="B9 B5 B13 B17 B21 B25 B29">
    <cfRule type="colorScale" priority="2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 </cp:lastModifiedBy>
  <dcterms:created xsi:type="dcterms:W3CDTF">2015-06-05T18:17:20Z</dcterms:created>
  <dcterms:modified xsi:type="dcterms:W3CDTF">2022-10-11T03:14:23Z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0571166-2f95-4eae-9d47-863334f9d85a_Enabled">
    <vt:lpwstr>true</vt:lpwstr>
  </property>
  <property fmtid="{D5CDD505-2E9C-101B-9397-08002B2CF9AE}" pid="3" name="MSIP_Label_90571166-2f95-4eae-9d47-863334f9d85a_SetDate">
    <vt:lpwstr>2022-10-07T16:47:26Z</vt:lpwstr>
  </property>
  <property fmtid="{D5CDD505-2E9C-101B-9397-08002B2CF9AE}" pid="4" name="MSIP_Label_90571166-2f95-4eae-9d47-863334f9d85a_Method">
    <vt:lpwstr>Standard</vt:lpwstr>
  </property>
  <property fmtid="{D5CDD505-2E9C-101B-9397-08002B2CF9AE}" pid="5" name="MSIP_Label_90571166-2f95-4eae-9d47-863334f9d85a_Name">
    <vt:lpwstr>defa4170-0d19-0005-0004-bc88714345d2</vt:lpwstr>
  </property>
  <property fmtid="{D5CDD505-2E9C-101B-9397-08002B2CF9AE}" pid="6" name="MSIP_Label_90571166-2f95-4eae-9d47-863334f9d85a_SiteId">
    <vt:lpwstr>529343fa-e8c8-419f-ab2e-a70c10038810</vt:lpwstr>
  </property>
  <property fmtid="{D5CDD505-2E9C-101B-9397-08002B2CF9AE}" pid="7" name="MSIP_Label_90571166-2f95-4eae-9d47-863334f9d85a_ActionId">
    <vt:lpwstr>680ce376-d576-4e14-93af-0cf0fbf580f4</vt:lpwstr>
  </property>
  <property fmtid="{D5CDD505-2E9C-101B-9397-08002B2CF9AE}" pid="8" name="MSIP_Label_90571166-2f95-4eae-9d47-863334f9d85a_ContentBits">
    <vt:lpwstr>0</vt:lpwstr>
  </property>
</Properties>
</file>