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Me\Programming\Payslip-Project\payslip-api\Payslip\Payslip-Api\Fixtures\"/>
    </mc:Choice>
  </mc:AlternateContent>
  <xr:revisionPtr revIDLastSave="0" documentId="13_ncr:1_{45B7D4C5-2F2F-4EF5-A05A-E8A3E428E49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</calcChain>
</file>

<file path=xl/sharedStrings.xml><?xml version="1.0" encoding="utf-8"?>
<sst xmlns="http://schemas.openxmlformats.org/spreadsheetml/2006/main" count="170" uniqueCount="84">
  <si>
    <t>رديـف : 1</t>
  </si>
  <si>
    <t>شرکت پترو آرمان صنعت دانيال</t>
  </si>
  <si>
    <t>تاريـخ : 1402/09/14</t>
  </si>
  <si>
    <t>صورتحساب حقوق و مزاياي پرسنل ماه آبان سال 1402</t>
  </si>
  <si>
    <t>كـد تفصيلـي : 444207</t>
  </si>
  <si>
    <t>نـام خانوادگـي :  اقدمي</t>
  </si>
  <si>
    <t>نـام : مهسا</t>
  </si>
  <si>
    <t>شـماره كارت : 4020110</t>
  </si>
  <si>
    <t>شـماره پرسنلي :444207</t>
  </si>
  <si>
    <t>شـماره حساب : 3014-700-15036833-1</t>
  </si>
  <si>
    <t>بـانك : بانک قرض الحسنه مهر ايران</t>
  </si>
  <si>
    <t>دستمزد روزانه : 2766667</t>
  </si>
  <si>
    <t>نـوع استخـدام : [1]قراردادي</t>
  </si>
  <si>
    <t xml:space="preserve">محـل خـدمـت : </t>
  </si>
  <si>
    <t>[1]دفترمرکزي</t>
  </si>
  <si>
    <t>مـركـز هزينـه : [888000]دفتر مرکزي</t>
  </si>
  <si>
    <t xml:space="preserve">سـمـت : </t>
  </si>
  <si>
    <t>[28]کارشناس حسابداري</t>
  </si>
  <si>
    <t>حقـوق و مـزايا</t>
  </si>
  <si>
    <t>دقيقه:ساعت:روز</t>
  </si>
  <si>
    <t>مبلـغ</t>
  </si>
  <si>
    <t>كســورات</t>
  </si>
  <si>
    <t>توضيحـات</t>
  </si>
  <si>
    <t>دستمزد</t>
  </si>
  <si>
    <t xml:space="preserve"> 30 : 0 : 0</t>
  </si>
  <si>
    <t>اضافه كاري عادي</t>
  </si>
  <si>
    <t xml:space="preserve"> 20 : 0</t>
  </si>
  <si>
    <t>بن کارگري</t>
  </si>
  <si>
    <t>پاداش بهره وري</t>
  </si>
  <si>
    <t>اياب و ذهاب1402 (مشمول ماليات)</t>
  </si>
  <si>
    <t>حق مسکن1402 (مشمول ماليات)</t>
  </si>
  <si>
    <t>ناهار</t>
  </si>
  <si>
    <t xml:space="preserve"> 22 : 0 : 0</t>
  </si>
  <si>
    <t>ماليات</t>
  </si>
  <si>
    <t>بيمه سهم كارگر</t>
  </si>
  <si>
    <t>مشمول ماليات حقوق</t>
  </si>
  <si>
    <t>مشمول بيمه حقوق</t>
  </si>
  <si>
    <t>بيمه سهم كارفرما</t>
  </si>
  <si>
    <t>بيمه بيکاري</t>
  </si>
  <si>
    <t>بيمه سهم كارفرما و بيکاري</t>
  </si>
  <si>
    <t>مانده مرخصي ماهانه</t>
  </si>
  <si>
    <t>مانده مرخصي سالانه</t>
  </si>
  <si>
    <t>جمع حقوق و مزايا تاكنون</t>
  </si>
  <si>
    <t>جمع مشمول ماليات تا كنون</t>
  </si>
  <si>
    <t>جمع مشمول بيمه تا كنون</t>
  </si>
  <si>
    <t>ماليات پرداختي تا كنون</t>
  </si>
  <si>
    <t>جمـع كـل حقـوق و مـزايا</t>
  </si>
  <si>
    <t>جمـع كـل كسـور</t>
  </si>
  <si>
    <t>خالص پرداختـي</t>
  </si>
  <si>
    <t>رديـف : 2</t>
  </si>
  <si>
    <t>كـد تفصيلـي : 444008</t>
  </si>
  <si>
    <t>نـام خانوادگـي : بيات</t>
  </si>
  <si>
    <t>نـام : مريم</t>
  </si>
  <si>
    <t>شـماره كارت : 401382</t>
  </si>
  <si>
    <t>شـماره پرسنلي :444008</t>
  </si>
  <si>
    <t>شـماره حساب : 3026-700-13303336-1</t>
  </si>
  <si>
    <t>دستمزد روزانه : 1769429</t>
  </si>
  <si>
    <t>[30]مسئول دفتر</t>
  </si>
  <si>
    <t xml:space="preserve"> 31 : 0</t>
  </si>
  <si>
    <t>فوق العاده بهره وري</t>
  </si>
  <si>
    <t>پايه سنواتي</t>
  </si>
  <si>
    <t>بيمه تکميلي- 1نفر</t>
  </si>
  <si>
    <t>جمع بيمه تکميلي- 1نفر</t>
  </si>
  <si>
    <t>ج.ک.ک بيمه تکميلي- 1نفر</t>
  </si>
  <si>
    <t>رديـف : 3</t>
  </si>
  <si>
    <t>كـد تفصيلـي : 444130</t>
  </si>
  <si>
    <t>نـام خانوادگـي : جعفري پور</t>
  </si>
  <si>
    <t>نـام : خديجه</t>
  </si>
  <si>
    <t>شـماره كارت : 97200</t>
  </si>
  <si>
    <t>شـماره پرسنلي :444130</t>
  </si>
  <si>
    <t>شـماره حساب : 3001-700-13503663-1</t>
  </si>
  <si>
    <t>دستمزد روزانه : 4458623</t>
  </si>
  <si>
    <t>[43]مدير امور اداري و منابع انساني</t>
  </si>
  <si>
    <t xml:space="preserve"> 41 : 0</t>
  </si>
  <si>
    <t>حق مسئوليت</t>
  </si>
  <si>
    <t>فوق العاده جذب</t>
  </si>
  <si>
    <t xml:space="preserve"> 21 : 0 : 0</t>
  </si>
  <si>
    <t>حق ماموريت</t>
  </si>
  <si>
    <t>بيمه تکميلي- 3نفر</t>
  </si>
  <si>
    <t>صندوق</t>
  </si>
  <si>
    <t>جمع بيمه تکميلي- 3نفر</t>
  </si>
  <si>
    <t>جمع صندوق</t>
  </si>
  <si>
    <t>ج.ک.ک بيمه تکميلي- 3نفر</t>
  </si>
  <si>
    <t>ج.ک.ک صندوق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</si>
</sst>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000"/>
  </numFmts>
  <fonts count="6">
    <font>
      <sz val="11"/>
      <color theme="1"/>
      <name val="B Nazanin"/>
      <family val="2"/>
      <charset val="178"/>
    </font>
    <font>
      <b/>
      <sz val="10"/>
      <color theme="1"/>
      <name val="Compset"/>
      <charset val="178"/>
    </font>
    <font>
      <b/>
      <sz val="11"/>
      <color theme="1"/>
      <name val="Titr"/>
      <charset val="178"/>
    </font>
    <font>
      <b/>
      <sz val="8"/>
      <color theme="1"/>
      <name val="Titr"/>
      <charset val="178"/>
    </font>
    <font>
      <b/>
      <sz val="11"/>
      <color theme="1"/>
      <name val="Compset"/>
      <charset val="178"/>
    </font>
    <font>
      <b/>
      <sz val="8"/>
      <color theme="1"/>
      <name val="Compset"/>
      <charset val="17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ashDot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10" xfId="0" applyNumberFormat="1" applyFont="1" applyBorder="1" applyAlignment="1">
      <alignment horizontal="left" vertical="center"/>
    </xf>
    <xf numFmtId="46" fontId="5" fillId="0" borderId="10" xfId="0" applyNumberFormat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3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11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3"/>
  <sheetViews>
    <sheetView rightToLeft="1" tabSelected="1" topLeftCell="A52" zoomScaleNormal="100" workbookViewId="0">
      <selection activeCell="H69" sqref="H69"/>
    </sheetView>
  </sheetViews>
  <sheetFormatPr defaultColWidth="9.125" defaultRowHeight="18" customHeight="1"/>
  <cols>
    <col min="1" max="1" width="8.5" style="1" bestFit="1" customWidth="1"/>
    <col min="2" max="2" width="18" style="1" customWidth="1"/>
    <col min="3" max="3" width="14.25" style="1" bestFit="1" customWidth="1"/>
    <col min="4" max="4" width="12.5" style="1" bestFit="1" customWidth="1"/>
    <col min="5" max="5" width="33.5" style="1" bestFit="1" customWidth="1"/>
    <col min="6" max="6" width="28" style="1" bestFit="1" customWidth="1"/>
    <col min="7" max="7" width="16.375" style="1" bestFit="1" customWidth="1"/>
    <col min="8" max="8" width="17.875" style="1" bestFit="1" customWidth="1"/>
    <col min="9" max="9" width="18.75" style="1" bestFit="1" customWidth="1"/>
    <col min="10" max="10" width="15.875" style="1" bestFit="1" customWidth="1"/>
    <col min="11" max="16384" width="9.125" style="1"/>
  </cols>
  <sheetData>
    <row r="2" spans="1:8" ht="18" customHeight="1">
      <c r="A2" s="2" t="s">
        <v>0</v>
      </c>
      <c r="B2" s="21" t="s">
        <v>1</v>
      </c>
      <c r="C2" s="22"/>
      <c r="D2" s="22"/>
      <c r="E2" s="22"/>
      <c r="F2" s="22"/>
      <c r="G2" s="22"/>
      <c r="H2" s="2" t="s">
        <v>2</v>
      </c>
    </row>
    <row r="3" spans="1:8" ht="18" customHeight="1">
      <c r="B3" s="23" t="s">
        <v>3</v>
      </c>
      <c r="C3" s="22"/>
      <c r="D3" s="22"/>
      <c r="E3" s="22"/>
      <c r="F3" s="22"/>
      <c r="G3" s="22"/>
    </row>
    <row r="4" spans="1:8" ht="18" customHeight="1">
      <c r="A4" s="24" t="s">
        <v>4</v>
      </c>
      <c r="B4" s="24"/>
      <c r="C4" s="24" t="s">
        <v>5</v>
      </c>
      <c r="D4" s="24"/>
      <c r="E4" s="3"/>
      <c r="F4" s="3" t="s">
        <v>6</v>
      </c>
      <c r="G4" s="3"/>
      <c r="H4" s="3"/>
    </row>
    <row r="5" spans="1:8" ht="18" customHeight="1" thickBot="1">
      <c r="A5" s="25" t="s">
        <v>7</v>
      </c>
      <c r="B5" s="25"/>
      <c r="C5" s="25" t="s">
        <v>8</v>
      </c>
      <c r="D5" s="25"/>
      <c r="E5" s="4" t="s">
        <v>9</v>
      </c>
      <c r="F5" s="5" t="s">
        <v>10</v>
      </c>
      <c r="G5" s="25" t="s">
        <v>11</v>
      </c>
      <c r="H5" s="25"/>
    </row>
    <row r="6" spans="1:8" ht="18" customHeight="1" thickTop="1">
      <c r="A6" s="30" t="s">
        <v>12</v>
      </c>
      <c r="B6" s="30"/>
      <c r="C6" s="30"/>
      <c r="D6" s="30"/>
      <c r="E6" s="6" t="s">
        <v>13</v>
      </c>
      <c r="F6" s="31" t="s">
        <v>14</v>
      </c>
      <c r="G6" s="30"/>
      <c r="H6" s="30"/>
    </row>
    <row r="7" spans="1:8" ht="18" customHeight="1" thickBot="1">
      <c r="A7" s="25" t="s">
        <v>15</v>
      </c>
      <c r="B7" s="25"/>
      <c r="C7" s="25"/>
      <c r="D7" s="25"/>
      <c r="E7" s="7" t="s">
        <v>16</v>
      </c>
      <c r="F7" s="32" t="s">
        <v>17</v>
      </c>
      <c r="G7" s="32"/>
      <c r="H7" s="32"/>
    </row>
    <row r="8" spans="1:8" ht="18" customHeight="1" thickTop="1" thickBot="1"/>
    <row r="9" spans="1:8" ht="18" customHeight="1" thickTop="1" thickBot="1">
      <c r="A9" s="33" t="s">
        <v>18</v>
      </c>
      <c r="B9" s="33"/>
      <c r="C9" s="8" t="s">
        <v>19</v>
      </c>
      <c r="D9" s="8" t="s">
        <v>20</v>
      </c>
      <c r="E9" s="8" t="s">
        <v>21</v>
      </c>
      <c r="F9" s="8" t="s">
        <v>20</v>
      </c>
      <c r="G9" s="33" t="s">
        <v>22</v>
      </c>
      <c r="H9" s="34"/>
    </row>
    <row r="10" spans="1:8" ht="18" customHeight="1" thickTop="1">
      <c r="A10" s="26" t="s">
        <v>23</v>
      </c>
      <c r="B10" s="27"/>
      <c r="C10" s="9" t="s">
        <v>24</v>
      </c>
      <c r="D10" s="10">
        <v>83000010</v>
      </c>
      <c r="E10" s="9" t="s">
        <v>33</v>
      </c>
      <c r="F10" s="10">
        <v>8246835</v>
      </c>
      <c r="G10" s="9" t="s">
        <v>35</v>
      </c>
      <c r="H10" s="11">
        <v>168312234</v>
      </c>
    </row>
    <row r="11" spans="1:8" ht="18" customHeight="1">
      <c r="A11" s="28" t="s">
        <v>25</v>
      </c>
      <c r="B11" s="29"/>
      <c r="C11" s="9" t="s">
        <v>26</v>
      </c>
      <c r="D11" s="10">
        <v>12104168</v>
      </c>
      <c r="E11" s="9" t="s">
        <v>34</v>
      </c>
      <c r="F11" s="10">
        <v>12022302</v>
      </c>
      <c r="G11" s="9" t="s">
        <v>36</v>
      </c>
      <c r="H11" s="11">
        <v>171747178</v>
      </c>
    </row>
    <row r="12" spans="1:8" ht="18" customHeight="1">
      <c r="A12" s="28" t="s">
        <v>27</v>
      </c>
      <c r="B12" s="29"/>
      <c r="C12" s="9" t="s">
        <v>24</v>
      </c>
      <c r="D12" s="10">
        <v>11000000</v>
      </c>
      <c r="E12" s="9"/>
      <c r="F12" s="9"/>
      <c r="G12" s="9" t="s">
        <v>37</v>
      </c>
      <c r="H12" s="11">
        <v>34349436</v>
      </c>
    </row>
    <row r="13" spans="1:8" ht="18" customHeight="1">
      <c r="A13" s="28" t="s">
        <v>28</v>
      </c>
      <c r="B13" s="29"/>
      <c r="C13" s="9" t="s">
        <v>24</v>
      </c>
      <c r="D13" s="10">
        <v>29143000</v>
      </c>
      <c r="E13" s="9"/>
      <c r="F13" s="9"/>
      <c r="G13" s="9" t="s">
        <v>38</v>
      </c>
      <c r="H13" s="11">
        <v>5152415</v>
      </c>
    </row>
    <row r="14" spans="1:8" ht="18" customHeight="1">
      <c r="A14" s="28" t="s">
        <v>29</v>
      </c>
      <c r="B14" s="29"/>
      <c r="C14" s="9" t="s">
        <v>24</v>
      </c>
      <c r="D14" s="10">
        <v>27500000</v>
      </c>
      <c r="E14" s="9"/>
      <c r="F14" s="9"/>
      <c r="G14" s="9" t="s">
        <v>39</v>
      </c>
      <c r="H14" s="11">
        <v>39501851</v>
      </c>
    </row>
    <row r="15" spans="1:8" ht="18" customHeight="1">
      <c r="A15" s="28" t="s">
        <v>30</v>
      </c>
      <c r="B15" s="29"/>
      <c r="C15" s="9" t="s">
        <v>24</v>
      </c>
      <c r="D15" s="10">
        <v>9000000</v>
      </c>
      <c r="E15" s="9"/>
      <c r="F15" s="9"/>
      <c r="G15" s="9" t="s">
        <v>40</v>
      </c>
      <c r="H15" s="12">
        <v>0.37627314814814811</v>
      </c>
    </row>
    <row r="16" spans="1:8" ht="18" customHeight="1">
      <c r="A16" s="28" t="s">
        <v>31</v>
      </c>
      <c r="B16" s="29"/>
      <c r="C16" s="9" t="s">
        <v>32</v>
      </c>
      <c r="D16" s="10">
        <v>15400000</v>
      </c>
      <c r="E16" s="9"/>
      <c r="F16" s="9"/>
      <c r="G16" s="9" t="s">
        <v>41</v>
      </c>
      <c r="H16" s="12">
        <v>0.79196759259259253</v>
      </c>
    </row>
    <row r="17" spans="1:8" ht="18" customHeight="1">
      <c r="A17" s="9"/>
      <c r="B17" s="13"/>
      <c r="C17" s="9"/>
      <c r="D17" s="9"/>
      <c r="E17" s="9"/>
      <c r="F17" s="9"/>
      <c r="G17" s="9" t="s">
        <v>42</v>
      </c>
      <c r="H17" s="11">
        <v>685779099</v>
      </c>
    </row>
    <row r="18" spans="1:8" ht="18" customHeight="1">
      <c r="A18" s="9"/>
      <c r="B18" s="13"/>
      <c r="C18" s="9"/>
      <c r="D18" s="9"/>
      <c r="E18" s="9"/>
      <c r="F18" s="9"/>
      <c r="G18" s="9" t="s">
        <v>43</v>
      </c>
      <c r="H18" s="11">
        <v>621985516</v>
      </c>
    </row>
    <row r="19" spans="1:8" ht="18" customHeight="1">
      <c r="A19" s="9"/>
      <c r="B19" s="13"/>
      <c r="C19" s="9"/>
      <c r="D19" s="9"/>
      <c r="E19" s="9"/>
      <c r="F19" s="9"/>
      <c r="G19" s="9" t="s">
        <v>44</v>
      </c>
      <c r="H19" s="11">
        <v>634679099</v>
      </c>
    </row>
    <row r="20" spans="1:8" ht="18" customHeight="1">
      <c r="A20" s="9"/>
      <c r="B20" s="13"/>
      <c r="C20" s="9"/>
      <c r="D20" s="9"/>
      <c r="E20" s="9"/>
      <c r="F20" s="9"/>
      <c r="G20" s="9" t="s">
        <v>45</v>
      </c>
      <c r="H20" s="11">
        <v>26317608</v>
      </c>
    </row>
    <row r="21" spans="1:8" ht="18" customHeight="1" thickBot="1">
      <c r="A21" s="9"/>
      <c r="B21" s="13"/>
      <c r="C21" s="9"/>
      <c r="D21" s="9"/>
      <c r="E21" s="9"/>
      <c r="F21" s="9"/>
      <c r="G21" s="9"/>
      <c r="H21" s="14"/>
    </row>
    <row r="22" spans="1:8" ht="18" customHeight="1" thickTop="1" thickBot="1">
      <c r="A22" s="35" t="s">
        <v>46</v>
      </c>
      <c r="B22" s="36"/>
      <c r="C22" s="37"/>
      <c r="D22" s="15">
        <v>187147178</v>
      </c>
      <c r="E22" s="16" t="s">
        <v>47</v>
      </c>
      <c r="F22" s="17">
        <v>20269137</v>
      </c>
      <c r="G22" s="18" t="s">
        <v>48</v>
      </c>
      <c r="H22" s="19">
        <v>166878041</v>
      </c>
    </row>
    <row r="23" spans="1:8" ht="18" customHeight="1" thickTop="1">
      <c r="A23" s="20"/>
      <c r="B23" s="20"/>
      <c r="C23" s="20"/>
      <c r="D23" s="20"/>
      <c r="E23" s="20"/>
      <c r="F23" s="20"/>
      <c r="G23" s="20"/>
      <c r="H23" s="20"/>
    </row>
    <row r="24" spans="1:8" ht="18" customHeight="1">
      <c r="A24" s="3"/>
      <c r="B24" s="3"/>
      <c r="C24" s="3"/>
      <c r="D24" s="3"/>
      <c r="E24" s="3"/>
      <c r="F24" s="3"/>
      <c r="G24" s="3"/>
      <c r="H24" s="3"/>
    </row>
    <row r="25" spans="1:8" ht="18" customHeight="1">
      <c r="A25" s="2" t="s">
        <v>49</v>
      </c>
      <c r="B25" s="21" t="s">
        <v>1</v>
      </c>
      <c r="C25" s="22"/>
      <c r="D25" s="22"/>
      <c r="E25" s="22"/>
      <c r="F25" s="22"/>
      <c r="G25" s="22"/>
      <c r="H25" s="2" t="s">
        <v>2</v>
      </c>
    </row>
    <row r="26" spans="1:8" ht="18" customHeight="1">
      <c r="A26" s="3"/>
      <c r="B26" s="23" t="s">
        <v>3</v>
      </c>
      <c r="C26" s="22"/>
      <c r="D26" s="22"/>
      <c r="E26" s="22"/>
      <c r="F26" s="22"/>
      <c r="G26" s="22"/>
      <c r="H26" s="3"/>
    </row>
    <row r="27" spans="1:8" ht="18" customHeight="1">
      <c r="A27" s="24" t="s">
        <v>50</v>
      </c>
      <c r="B27" s="24"/>
      <c r="C27" s="24" t="s">
        <v>51</v>
      </c>
      <c r="D27" s="24"/>
      <c r="E27" s="3"/>
      <c r="F27" s="3" t="s">
        <v>52</v>
      </c>
      <c r="G27" s="3"/>
      <c r="H27" s="3"/>
    </row>
    <row r="28" spans="1:8" ht="18" customHeight="1" thickBot="1">
      <c r="A28" s="25" t="s">
        <v>53</v>
      </c>
      <c r="B28" s="25"/>
      <c r="C28" s="25" t="s">
        <v>54</v>
      </c>
      <c r="D28" s="25"/>
      <c r="E28" s="4" t="s">
        <v>55</v>
      </c>
      <c r="F28" s="5" t="s">
        <v>10</v>
      </c>
      <c r="G28" s="25" t="s">
        <v>56</v>
      </c>
      <c r="H28" s="25"/>
    </row>
    <row r="29" spans="1:8" ht="18" customHeight="1" thickTop="1">
      <c r="A29" s="30" t="s">
        <v>12</v>
      </c>
      <c r="B29" s="30"/>
      <c r="C29" s="30"/>
      <c r="D29" s="30"/>
      <c r="E29" s="6" t="s">
        <v>13</v>
      </c>
      <c r="F29" s="31" t="s">
        <v>14</v>
      </c>
      <c r="G29" s="30"/>
      <c r="H29" s="30"/>
    </row>
    <row r="30" spans="1:8" ht="18" customHeight="1" thickBot="1">
      <c r="A30" s="25" t="s">
        <v>15</v>
      </c>
      <c r="B30" s="25"/>
      <c r="C30" s="25"/>
      <c r="D30" s="25"/>
      <c r="E30" s="7" t="s">
        <v>16</v>
      </c>
      <c r="F30" s="32" t="s">
        <v>57</v>
      </c>
      <c r="G30" s="32"/>
      <c r="H30" s="32"/>
    </row>
    <row r="31" spans="1:8" ht="18" customHeight="1" thickTop="1" thickBot="1">
      <c r="A31" s="3"/>
      <c r="B31" s="3"/>
      <c r="C31" s="3"/>
      <c r="D31" s="3"/>
      <c r="E31" s="3"/>
      <c r="F31" s="3"/>
      <c r="G31" s="3"/>
      <c r="H31" s="3"/>
    </row>
    <row r="32" spans="1:8" ht="18" customHeight="1" thickTop="1" thickBot="1">
      <c r="A32" s="33" t="s">
        <v>18</v>
      </c>
      <c r="B32" s="33"/>
      <c r="C32" s="8" t="s">
        <v>19</v>
      </c>
      <c r="D32" s="8" t="s">
        <v>20</v>
      </c>
      <c r="E32" s="8" t="s">
        <v>21</v>
      </c>
      <c r="F32" s="8" t="s">
        <v>20</v>
      </c>
      <c r="G32" s="33" t="s">
        <v>22</v>
      </c>
      <c r="H32" s="34"/>
    </row>
    <row r="33" spans="1:8" ht="18" customHeight="1" thickTop="1">
      <c r="A33" s="26" t="s">
        <v>23</v>
      </c>
      <c r="B33" s="27"/>
      <c r="C33" s="9" t="s">
        <v>24</v>
      </c>
      <c r="D33" s="10">
        <v>53082870</v>
      </c>
      <c r="E33" s="9" t="s">
        <v>33</v>
      </c>
      <c r="F33" s="10">
        <v>1125692</v>
      </c>
      <c r="G33" s="9" t="s">
        <v>35</v>
      </c>
      <c r="H33" s="11">
        <v>111256916</v>
      </c>
    </row>
    <row r="34" spans="1:8" ht="18" customHeight="1">
      <c r="A34" s="28" t="s">
        <v>25</v>
      </c>
      <c r="B34" s="29"/>
      <c r="C34" s="9" t="s">
        <v>58</v>
      </c>
      <c r="D34" s="10">
        <v>12473628</v>
      </c>
      <c r="E34" s="9" t="s">
        <v>34</v>
      </c>
      <c r="F34" s="10">
        <v>7946923</v>
      </c>
      <c r="G34" s="9" t="s">
        <v>36</v>
      </c>
      <c r="H34" s="11">
        <v>113527465</v>
      </c>
    </row>
    <row r="35" spans="1:8" ht="18" customHeight="1">
      <c r="A35" s="28" t="s">
        <v>27</v>
      </c>
      <c r="B35" s="29"/>
      <c r="C35" s="9" t="s">
        <v>24</v>
      </c>
      <c r="D35" s="10">
        <v>11000000</v>
      </c>
      <c r="E35" s="9" t="s">
        <v>61</v>
      </c>
      <c r="F35" s="10">
        <v>1875000</v>
      </c>
      <c r="G35" s="9" t="s">
        <v>37</v>
      </c>
      <c r="H35" s="11">
        <v>22705493</v>
      </c>
    </row>
    <row r="36" spans="1:8" ht="18" customHeight="1">
      <c r="A36" s="28" t="s">
        <v>59</v>
      </c>
      <c r="B36" s="29"/>
      <c r="C36" s="9" t="s">
        <v>24</v>
      </c>
      <c r="D36" s="10">
        <v>25870967</v>
      </c>
      <c r="E36" s="9"/>
      <c r="F36" s="9"/>
      <c r="G36" s="9" t="s">
        <v>38</v>
      </c>
      <c r="H36" s="11">
        <v>3405824</v>
      </c>
    </row>
    <row r="37" spans="1:8" ht="18" customHeight="1">
      <c r="A37" s="28" t="s">
        <v>60</v>
      </c>
      <c r="B37" s="29"/>
      <c r="C37" s="9" t="s">
        <v>24</v>
      </c>
      <c r="D37" s="10">
        <v>2100000</v>
      </c>
      <c r="E37" s="9"/>
      <c r="F37" s="9"/>
      <c r="G37" s="9" t="s">
        <v>39</v>
      </c>
      <c r="H37" s="11">
        <v>26111317</v>
      </c>
    </row>
    <row r="38" spans="1:8" ht="18" customHeight="1">
      <c r="A38" s="28" t="s">
        <v>30</v>
      </c>
      <c r="B38" s="29"/>
      <c r="C38" s="9" t="s">
        <v>24</v>
      </c>
      <c r="D38" s="10">
        <v>9000000</v>
      </c>
      <c r="E38" s="9"/>
      <c r="F38" s="9"/>
      <c r="G38" s="9" t="s">
        <v>62</v>
      </c>
      <c r="H38" s="11">
        <v>7500000</v>
      </c>
    </row>
    <row r="39" spans="1:8" ht="18" customHeight="1">
      <c r="A39" s="28" t="s">
        <v>31</v>
      </c>
      <c r="B39" s="29"/>
      <c r="C39" s="9" t="s">
        <v>32</v>
      </c>
      <c r="D39" s="10">
        <v>15400000</v>
      </c>
      <c r="E39" s="9"/>
      <c r="F39" s="9"/>
      <c r="G39" s="9" t="s">
        <v>63</v>
      </c>
      <c r="H39" s="14"/>
    </row>
    <row r="40" spans="1:8" ht="18" customHeight="1">
      <c r="A40" s="9"/>
      <c r="B40" s="13"/>
      <c r="C40" s="9"/>
      <c r="D40" s="9"/>
      <c r="E40" s="9"/>
      <c r="F40" s="9"/>
      <c r="G40" s="9" t="s">
        <v>40</v>
      </c>
      <c r="H40" s="12">
        <v>1.4190046296296297</v>
      </c>
    </row>
    <row r="41" spans="1:8" ht="18" customHeight="1">
      <c r="A41" s="9"/>
      <c r="B41" s="13"/>
      <c r="C41" s="9"/>
      <c r="D41" s="9"/>
      <c r="E41" s="9"/>
      <c r="F41" s="9"/>
      <c r="G41" s="9" t="s">
        <v>41</v>
      </c>
      <c r="H41" s="12">
        <v>1.8346990740740743</v>
      </c>
    </row>
    <row r="42" spans="1:8" ht="18" customHeight="1">
      <c r="A42" s="9"/>
      <c r="B42" s="13"/>
      <c r="C42" s="9"/>
      <c r="D42" s="9"/>
      <c r="E42" s="9"/>
      <c r="F42" s="9"/>
      <c r="G42" s="9" t="s">
        <v>42</v>
      </c>
      <c r="H42" s="11">
        <v>635071458</v>
      </c>
    </row>
    <row r="43" spans="1:8" ht="18" customHeight="1">
      <c r="A43" s="9"/>
      <c r="B43" s="13"/>
      <c r="C43" s="9"/>
      <c r="D43" s="9"/>
      <c r="E43" s="9"/>
      <c r="F43" s="9"/>
      <c r="G43" s="9" t="s">
        <v>43</v>
      </c>
      <c r="H43" s="11">
        <v>552398030</v>
      </c>
    </row>
    <row r="44" spans="1:8" ht="18" customHeight="1" thickBot="1">
      <c r="A44" s="9"/>
      <c r="B44" s="13"/>
      <c r="C44" s="9"/>
      <c r="D44" s="9"/>
      <c r="E44" s="9"/>
      <c r="F44" s="9"/>
      <c r="G44" s="9" t="s">
        <v>44</v>
      </c>
      <c r="H44" s="11">
        <v>563671458</v>
      </c>
    </row>
    <row r="45" spans="1:8" ht="18" customHeight="1" thickTop="1" thickBot="1">
      <c r="A45" s="35" t="s">
        <v>46</v>
      </c>
      <c r="B45" s="36"/>
      <c r="C45" s="37"/>
      <c r="D45" s="15">
        <v>128927465</v>
      </c>
      <c r="E45" s="16" t="s">
        <v>47</v>
      </c>
      <c r="F45" s="17">
        <v>10947615</v>
      </c>
      <c r="G45" s="18" t="s">
        <v>48</v>
      </c>
      <c r="H45" s="19">
        <v>117979850</v>
      </c>
    </row>
    <row r="46" spans="1:8" ht="18" customHeight="1" thickTop="1">
      <c r="A46" s="3"/>
      <c r="B46" s="3"/>
      <c r="C46" s="3"/>
      <c r="D46" s="3"/>
      <c r="E46" s="3"/>
      <c r="F46" s="3"/>
      <c r="G46" s="3"/>
      <c r="H46" s="3"/>
    </row>
    <row r="47" spans="1:8" ht="18" customHeight="1">
      <c r="A47" s="3"/>
      <c r="B47" s="3"/>
      <c r="C47" s="3"/>
      <c r="D47" s="3"/>
      <c r="E47" s="3"/>
      <c r="F47" s="3"/>
      <c r="G47" s="3"/>
      <c r="H47" s="3"/>
    </row>
    <row r="48" spans="1:8" ht="18" customHeight="1">
      <c r="A48" s="2" t="s">
        <v>64</v>
      </c>
      <c r="B48" s="21" t="s">
        <v>1</v>
      </c>
      <c r="C48" s="22"/>
      <c r="D48" s="22"/>
      <c r="E48" s="22"/>
      <c r="F48" s="22"/>
      <c r="G48" s="22"/>
      <c r="H48" s="2" t="s">
        <v>2</v>
      </c>
    </row>
    <row r="49" spans="1:8" ht="18" customHeight="1">
      <c r="A49" s="3"/>
      <c r="B49" s="23" t="s">
        <v>3</v>
      </c>
      <c r="C49" s="22"/>
      <c r="D49" s="22"/>
      <c r="E49" s="22"/>
      <c r="F49" s="22"/>
      <c r="G49" s="22"/>
      <c r="H49" s="3"/>
    </row>
    <row r="50" spans="1:8" ht="18" customHeight="1">
      <c r="A50" s="24" t="s">
        <v>65</v>
      </c>
      <c r="B50" s="24"/>
      <c r="C50" s="24" t="s">
        <v>66</v>
      </c>
      <c r="D50" s="24"/>
      <c r="E50" s="3"/>
      <c r="F50" s="3" t="s">
        <v>67</v>
      </c>
      <c r="G50" s="3"/>
      <c r="H50" s="3"/>
    </row>
    <row r="51" spans="1:8" ht="18" customHeight="1" thickBot="1">
      <c r="A51" s="25" t="s">
        <v>68</v>
      </c>
      <c r="B51" s="25"/>
      <c r="C51" s="25" t="s">
        <v>69</v>
      </c>
      <c r="D51" s="25"/>
      <c r="E51" s="4" t="s">
        <v>70</v>
      </c>
      <c r="F51" s="5" t="s">
        <v>10</v>
      </c>
      <c r="G51" s="25" t="s">
        <v>71</v>
      </c>
      <c r="H51" s="25"/>
    </row>
    <row r="52" spans="1:8" ht="18" customHeight="1" thickTop="1">
      <c r="A52" s="30" t="s">
        <v>12</v>
      </c>
      <c r="B52" s="30"/>
      <c r="C52" s="30"/>
      <c r="D52" s="30"/>
      <c r="E52" s="6" t="s">
        <v>13</v>
      </c>
      <c r="F52" s="31" t="s">
        <v>14</v>
      </c>
      <c r="G52" s="30"/>
      <c r="H52" s="30"/>
    </row>
    <row r="53" spans="1:8" ht="18" customHeight="1" thickBot="1">
      <c r="A53" s="25" t="s">
        <v>15</v>
      </c>
      <c r="B53" s="25"/>
      <c r="C53" s="25"/>
      <c r="D53" s="25"/>
      <c r="E53" s="7" t="s">
        <v>16</v>
      </c>
      <c r="F53" s="32" t="s">
        <v>72</v>
      </c>
      <c r="G53" s="32"/>
      <c r="H53" s="32"/>
    </row>
    <row r="54" spans="1:8" ht="18" customHeight="1" thickTop="1" thickBot="1">
      <c r="A54" s="3"/>
      <c r="B54" s="3"/>
      <c r="C54" s="3"/>
      <c r="D54" s="3"/>
      <c r="E54" s="3"/>
      <c r="F54" s="3"/>
      <c r="G54" s="3"/>
      <c r="H54" s="3"/>
    </row>
    <row r="55" spans="1:8" ht="18" customHeight="1" thickTop="1" thickBot="1">
      <c r="A55" s="33" t="s">
        <v>18</v>
      </c>
      <c r="B55" s="33"/>
      <c r="C55" s="8" t="s">
        <v>19</v>
      </c>
      <c r="D55" s="8" t="s">
        <v>20</v>
      </c>
      <c r="E55" s="8" t="s">
        <v>21</v>
      </c>
      <c r="F55" s="8" t="s">
        <v>20</v>
      </c>
      <c r="G55" s="33" t="s">
        <v>22</v>
      </c>
      <c r="H55" s="34"/>
    </row>
    <row r="56" spans="1:8" ht="18" customHeight="1" thickTop="1">
      <c r="A56" s="26" t="s">
        <v>23</v>
      </c>
      <c r="B56" s="27"/>
      <c r="C56" s="9" t="s">
        <v>24</v>
      </c>
      <c r="D56" s="10">
        <v>133758690</v>
      </c>
      <c r="E56" s="9" t="s">
        <v>33</v>
      </c>
      <c r="F56" s="10">
        <v>24531448</v>
      </c>
      <c r="G56" s="9" t="s">
        <v>35</v>
      </c>
      <c r="H56" s="11">
        <v>265157239</v>
      </c>
    </row>
    <row r="57" spans="1:8" ht="18" customHeight="1">
      <c r="A57" s="28" t="s">
        <v>25</v>
      </c>
      <c r="B57" s="29"/>
      <c r="C57" s="9" t="s">
        <v>73</v>
      </c>
      <c r="D57" s="10">
        <v>40616088</v>
      </c>
      <c r="E57" s="9" t="s">
        <v>34</v>
      </c>
      <c r="F57" s="10">
        <v>18939803</v>
      </c>
      <c r="G57" s="9" t="s">
        <v>36</v>
      </c>
      <c r="H57" s="11">
        <v>270568611</v>
      </c>
    </row>
    <row r="58" spans="1:8" ht="18" customHeight="1">
      <c r="A58" s="28" t="s">
        <v>27</v>
      </c>
      <c r="B58" s="29"/>
      <c r="C58" s="9" t="s">
        <v>24</v>
      </c>
      <c r="D58" s="10">
        <v>11000000</v>
      </c>
      <c r="E58" s="9" t="s">
        <v>78</v>
      </c>
      <c r="F58" s="10">
        <v>5625000</v>
      </c>
      <c r="G58" s="9" t="s">
        <v>37</v>
      </c>
      <c r="H58" s="11">
        <v>54113722</v>
      </c>
    </row>
    <row r="59" spans="1:8" ht="18" customHeight="1">
      <c r="A59" s="28" t="s">
        <v>74</v>
      </c>
      <c r="B59" s="29"/>
      <c r="C59" s="9" t="s">
        <v>24</v>
      </c>
      <c r="D59" s="10">
        <v>23535026</v>
      </c>
      <c r="E59" s="9" t="s">
        <v>79</v>
      </c>
      <c r="F59" s="10">
        <v>7000000</v>
      </c>
      <c r="G59" s="9" t="s">
        <v>38</v>
      </c>
      <c r="H59" s="11">
        <v>8117058</v>
      </c>
    </row>
    <row r="60" spans="1:8" ht="18" customHeight="1">
      <c r="A60" s="28" t="s">
        <v>75</v>
      </c>
      <c r="B60" s="29"/>
      <c r="C60" s="9" t="s">
        <v>24</v>
      </c>
      <c r="D60" s="10">
        <v>50558807</v>
      </c>
      <c r="E60" s="9"/>
      <c r="F60" s="9"/>
      <c r="G60" s="9" t="s">
        <v>39</v>
      </c>
      <c r="H60" s="11">
        <v>62230780</v>
      </c>
    </row>
    <row r="61" spans="1:8" ht="18" customHeight="1">
      <c r="A61" s="28" t="s">
        <v>60</v>
      </c>
      <c r="B61" s="29"/>
      <c r="C61" s="9" t="s">
        <v>24</v>
      </c>
      <c r="D61" s="10">
        <v>2100000</v>
      </c>
      <c r="E61" s="9"/>
      <c r="F61" s="9"/>
      <c r="G61" s="9" t="s">
        <v>80</v>
      </c>
      <c r="H61" s="11">
        <v>22500000</v>
      </c>
    </row>
    <row r="62" spans="1:8" ht="18" customHeight="1">
      <c r="A62" s="28" t="s">
        <v>30</v>
      </c>
      <c r="B62" s="29"/>
      <c r="C62" s="9" t="s">
        <v>24</v>
      </c>
      <c r="D62" s="10">
        <v>9000000</v>
      </c>
      <c r="E62" s="9"/>
      <c r="F62" s="9"/>
      <c r="G62" s="9" t="s">
        <v>81</v>
      </c>
      <c r="H62" s="11">
        <v>35000000</v>
      </c>
    </row>
    <row r="63" spans="1:8" ht="18" customHeight="1">
      <c r="A63" s="28" t="s">
        <v>31</v>
      </c>
      <c r="B63" s="29"/>
      <c r="C63" s="9" t="s">
        <v>76</v>
      </c>
      <c r="D63" s="10">
        <v>14700000</v>
      </c>
      <c r="E63" s="9"/>
      <c r="F63" s="9"/>
      <c r="G63" s="9" t="s">
        <v>82</v>
      </c>
      <c r="H63" s="14">
        <v>0</v>
      </c>
    </row>
    <row r="64" spans="1:8" ht="18" customHeight="1">
      <c r="A64" s="28" t="s">
        <v>77</v>
      </c>
      <c r="B64" s="29"/>
      <c r="C64" s="9">
        <v>0</v>
      </c>
      <c r="D64" s="10">
        <v>6568428</v>
      </c>
      <c r="E64" s="9"/>
      <c r="F64" s="9"/>
      <c r="G64" s="9" t="s">
        <v>83</v>
      </c>
      <c r="H64" s="14">
        <v>0</v>
      </c>
    </row>
    <row r="65" spans="1:8" ht="18" customHeight="1">
      <c r="A65" s="9"/>
      <c r="B65" s="13"/>
      <c r="C65" s="9"/>
      <c r="D65" s="9"/>
      <c r="E65" s="9"/>
      <c r="F65" s="9"/>
      <c r="G65" s="9" t="s">
        <v>40</v>
      </c>
      <c r="H65" s="12">
        <v>1.2127546296296297</v>
      </c>
    </row>
    <row r="66" spans="1:8" ht="18" customHeight="1">
      <c r="A66" s="9"/>
      <c r="B66" s="13"/>
      <c r="C66" s="9"/>
      <c r="D66" s="9"/>
      <c r="E66" s="9"/>
      <c r="F66" s="9"/>
      <c r="G66" s="9" t="s">
        <v>41</v>
      </c>
      <c r="H66" s="12">
        <v>1.628449074074074</v>
      </c>
    </row>
    <row r="67" spans="1:8" ht="18" customHeight="1" thickBot="1">
      <c r="A67" s="9"/>
      <c r="B67" s="13"/>
      <c r="C67" s="9"/>
      <c r="D67" s="9"/>
      <c r="E67" s="9"/>
      <c r="F67" s="9"/>
      <c r="G67" s="9" t="s">
        <v>42</v>
      </c>
      <c r="H67" s="11">
        <v>1439628463</v>
      </c>
    </row>
    <row r="68" spans="1:8" ht="18" customHeight="1" thickTop="1" thickBot="1">
      <c r="A68" s="35" t="s">
        <v>46</v>
      </c>
      <c r="B68" s="36"/>
      <c r="C68" s="37"/>
      <c r="D68" s="15">
        <v>291837039</v>
      </c>
      <c r="E68" s="16" t="s">
        <v>47</v>
      </c>
      <c r="F68" s="17">
        <v>56096251</v>
      </c>
      <c r="G68" s="18" t="s">
        <v>48</v>
      </c>
      <c r="H68" s="19">
        <f>SUM(H67,H62,H61,H60,H59,H58,H57,H56)</f>
        <v>2157315873</v>
      </c>
    </row>
    <row r="69" spans="1:8" ht="18" customHeight="1" thickTop="1">
      <c r="A69" s="20"/>
      <c r="B69" s="20"/>
      <c r="C69" s="20"/>
      <c r="D69" s="20"/>
      <c r="E69" s="20"/>
      <c r="F69" s="20"/>
      <c r="G69" s="20"/>
      <c r="H69" s="20"/>
    </row>
    <row r="70" spans="1:8" ht="18" customHeight="1">
      <c r="A70" s="3"/>
      <c r="B70" s="3"/>
      <c r="C70" s="3"/>
      <c r="D70" s="3"/>
      <c r="E70" s="3"/>
      <c r="F70" s="3"/>
      <c r="G70" s="3"/>
      <c r="H70" s="3"/>
    </row>
    <row r="254" spans="1:8" ht="18" customHeight="1">
      <c r="A254" s="3"/>
      <c r="B254" s="3"/>
      <c r="C254" s="3"/>
      <c r="D254" s="3"/>
      <c r="E254" s="3"/>
      <c r="F254" s="3"/>
      <c r="G254" s="3"/>
      <c r="H254" s="3"/>
    </row>
    <row r="255" spans="1:8" ht="18" customHeight="1">
      <c r="A255" s="3"/>
      <c r="B255" s="3"/>
      <c r="C255" s="3"/>
      <c r="D255" s="3"/>
      <c r="E255" s="3"/>
      <c r="F255" s="3"/>
      <c r="G255" s="3"/>
      <c r="H255" s="3"/>
    </row>
    <row r="256" spans="1:8" ht="18" customHeight="1">
      <c r="A256" s="3"/>
      <c r="B256" s="3"/>
      <c r="C256" s="3"/>
      <c r="D256" s="3"/>
      <c r="E256" s="3"/>
      <c r="F256" s="3"/>
      <c r="G256" s="3"/>
      <c r="H256" s="3"/>
    </row>
    <row r="257" spans="1:8" ht="18" customHeight="1">
      <c r="A257" s="3"/>
      <c r="B257" s="3"/>
      <c r="C257" s="3"/>
      <c r="D257" s="3"/>
      <c r="E257" s="3"/>
      <c r="F257" s="3"/>
      <c r="G257" s="3"/>
      <c r="H257" s="3"/>
    </row>
    <row r="258" spans="1:8" ht="18" customHeight="1">
      <c r="A258" s="3"/>
      <c r="B258" s="3"/>
      <c r="C258" s="3"/>
      <c r="D258" s="3"/>
      <c r="E258" s="3"/>
      <c r="F258" s="3"/>
      <c r="G258" s="3"/>
      <c r="H258" s="3"/>
    </row>
    <row r="259" spans="1:8" ht="18" customHeight="1">
      <c r="A259" s="3"/>
      <c r="B259" s="3"/>
      <c r="C259" s="3"/>
      <c r="D259" s="3"/>
      <c r="E259" s="3"/>
      <c r="F259" s="3"/>
      <c r="G259" s="3"/>
      <c r="H259" s="3"/>
    </row>
    <row r="260" spans="1:8" ht="18" customHeight="1">
      <c r="A260" s="3"/>
      <c r="B260" s="3"/>
      <c r="C260" s="3"/>
      <c r="D260" s="3"/>
      <c r="E260" s="3"/>
      <c r="F260" s="3"/>
      <c r="G260" s="3"/>
      <c r="H260" s="3"/>
    </row>
    <row r="261" spans="1:8" ht="18" customHeight="1">
      <c r="A261" s="3"/>
      <c r="B261" s="3"/>
      <c r="C261" s="3"/>
      <c r="D261" s="3"/>
      <c r="E261" s="3"/>
      <c r="F261" s="3"/>
      <c r="G261" s="3"/>
      <c r="H261" s="3"/>
    </row>
    <row r="262" spans="1:8" ht="18" customHeight="1">
      <c r="A262" s="3"/>
      <c r="B262" s="3"/>
      <c r="C262" s="3"/>
      <c r="D262" s="3"/>
      <c r="E262" s="3"/>
      <c r="F262" s="3"/>
      <c r="G262" s="3"/>
      <c r="H262" s="3"/>
    </row>
    <row r="263" spans="1:8" ht="18" customHeight="1">
      <c r="A263" s="3"/>
      <c r="B263" s="3"/>
      <c r="C263" s="3"/>
      <c r="D263" s="3"/>
      <c r="E263" s="3"/>
      <c r="F263" s="3"/>
      <c r="G263" s="3"/>
      <c r="H263" s="3"/>
    </row>
  </sheetData>
  <mergeCells count="65">
    <mergeCell ref="A64:B64"/>
    <mergeCell ref="A68:C68"/>
    <mergeCell ref="A58:B58"/>
    <mergeCell ref="A59:B59"/>
    <mergeCell ref="A60:B60"/>
    <mergeCell ref="A61:B61"/>
    <mergeCell ref="A62:B62"/>
    <mergeCell ref="A63:B63"/>
    <mergeCell ref="A53:D53"/>
    <mergeCell ref="F53:H53"/>
    <mergeCell ref="A55:B55"/>
    <mergeCell ref="G55:H55"/>
    <mergeCell ref="A56:B56"/>
    <mergeCell ref="A57:B57"/>
    <mergeCell ref="A50:B50"/>
    <mergeCell ref="C50:D50"/>
    <mergeCell ref="A51:B51"/>
    <mergeCell ref="C51:D51"/>
    <mergeCell ref="G51:H51"/>
    <mergeCell ref="A52:D52"/>
    <mergeCell ref="F52:H52"/>
    <mergeCell ref="A37:B37"/>
    <mergeCell ref="A38:B38"/>
    <mergeCell ref="A39:B39"/>
    <mergeCell ref="A45:C45"/>
    <mergeCell ref="B48:G48"/>
    <mergeCell ref="B49:G49"/>
    <mergeCell ref="A32:B32"/>
    <mergeCell ref="G32:H32"/>
    <mergeCell ref="A33:B33"/>
    <mergeCell ref="A34:B34"/>
    <mergeCell ref="A35:B35"/>
    <mergeCell ref="A36:B36"/>
    <mergeCell ref="A28:B28"/>
    <mergeCell ref="C28:D28"/>
    <mergeCell ref="G28:H28"/>
    <mergeCell ref="A29:D29"/>
    <mergeCell ref="F29:H29"/>
    <mergeCell ref="A30:D30"/>
    <mergeCell ref="F30:H30"/>
    <mergeCell ref="A16:B16"/>
    <mergeCell ref="A22:C22"/>
    <mergeCell ref="B25:G25"/>
    <mergeCell ref="B26:G26"/>
    <mergeCell ref="A27:B27"/>
    <mergeCell ref="C27:D27"/>
    <mergeCell ref="A12:B12"/>
    <mergeCell ref="A13:B13"/>
    <mergeCell ref="A14:B14"/>
    <mergeCell ref="A15:B15"/>
    <mergeCell ref="A6:D6"/>
    <mergeCell ref="F6:H6"/>
    <mergeCell ref="A7:D7"/>
    <mergeCell ref="F7:H7"/>
    <mergeCell ref="A9:B9"/>
    <mergeCell ref="G9:H9"/>
    <mergeCell ref="B2:G2"/>
    <mergeCell ref="B3:G3"/>
    <mergeCell ref="A4:B4"/>
    <mergeCell ref="C4:D4"/>
    <mergeCell ref="A5:B5"/>
    <mergeCell ref="C5:D5"/>
    <mergeCell ref="G5:H5"/>
    <mergeCell ref="A10:B10"/>
    <mergeCell ref="A11:B11"/>
  </mergeCells>
  <pageMargins left="0.20833333333333334" right="0.20833333333333334" top="1.3888888888888888E-2" bottom="1.3888888888888888E-2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Kosari</dc:creator>
  <cp:lastModifiedBy>mohammad habibollahzadeh</cp:lastModifiedBy>
  <dcterms:created xsi:type="dcterms:W3CDTF">2023-12-04T07:48:42Z</dcterms:created>
  <dcterms:modified xsi:type="dcterms:W3CDTF">2023-12-15T10:20:19Z</dcterms:modified>
</cp:coreProperties>
</file>