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8800" windowHeight="16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1" i="1" l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<sst xmlns="http://schemas.openxmlformats.org/spreadsheetml/2006/main" count="708" uniqueCount="434">
  <si>
    <t xml:space="preserve">State </t>
  </si>
  <si>
    <t>ID</t>
  </si>
  <si>
    <t>First Name</t>
  </si>
  <si>
    <t>Last Name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</si>
  <si>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</si>
  <si>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</si>
  <si>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</si>
  <si>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</si>
  <si>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</si>
  <si>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</si>
  <si>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</si>
  <si>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</si>
  <si>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</si>
  <si>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</si>
  <si>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</si>
  <si>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</si>
  <si>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</si>
  <si>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</si>
  <si>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</si>
  <si>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</si>
  <si>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</si>
  <si>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</si>
  <si>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</si>
  <si>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</si>
  <si>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</si>
  <si>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</si>
  <si>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</si>
  <si>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</si>
  <si>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</si>
  <si>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</si>
  <si>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</si>
  <si>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</si>
  <si>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</si>
  <si>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</si>
  <si>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</si>
  <si>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</si>
  <si>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</si>
  <si>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</si>
  <si>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</si>
  <si>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</si>
  <si>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</si>
  <si>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</si>
  <si>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</si>
  <si>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</si>
  <si>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</si>
  <si>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</si>
  <si>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</si>
  <si>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</si>
  <si>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</si>
  <si>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</si>
  <si>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</si>
  <si>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</si>
  <si>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</si>
  <si>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</si>
  <si>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Richard</t>
  </si>
  <si>
    <t>Shelby</t>
  </si>
  <si>
    <t xml:space="preserve">Jeff </t>
  </si>
  <si>
    <t>Sessions</t>
  </si>
  <si>
    <t>Lisa</t>
  </si>
  <si>
    <t>Murkowkski</t>
  </si>
  <si>
    <t>Party</t>
  </si>
  <si>
    <t>Republican</t>
  </si>
  <si>
    <t>Dan</t>
  </si>
  <si>
    <t>Sullivan</t>
  </si>
  <si>
    <t>John</t>
  </si>
  <si>
    <t>McCain</t>
  </si>
  <si>
    <t>Jeff</t>
  </si>
  <si>
    <t>Flake</t>
  </si>
  <si>
    <t>Bozzman</t>
  </si>
  <si>
    <t>Tom</t>
  </si>
  <si>
    <t>Cotton</t>
  </si>
  <si>
    <t>Dianne</t>
  </si>
  <si>
    <t>Feinstein</t>
  </si>
  <si>
    <t>Democrat</t>
  </si>
  <si>
    <t>Barbara</t>
  </si>
  <si>
    <t>Boxer</t>
  </si>
  <si>
    <t>Michael</t>
  </si>
  <si>
    <t>Bennet</t>
  </si>
  <si>
    <t>Cory</t>
  </si>
  <si>
    <t>Gardner</t>
  </si>
  <si>
    <t>Chris</t>
  </si>
  <si>
    <t>Murphy</t>
  </si>
  <si>
    <t>Carper</t>
  </si>
  <si>
    <t>Blumenthal</t>
  </si>
  <si>
    <t>Coons</t>
  </si>
  <si>
    <t>Bill</t>
  </si>
  <si>
    <t>Nelson</t>
  </si>
  <si>
    <t>Marco</t>
  </si>
  <si>
    <t>Rubio</t>
  </si>
  <si>
    <t>Johnny</t>
  </si>
  <si>
    <t>Isakson</t>
  </si>
  <si>
    <t>David</t>
  </si>
  <si>
    <t>Perdue</t>
  </si>
  <si>
    <t>Brian</t>
  </si>
  <si>
    <t>Schatz</t>
  </si>
  <si>
    <t>Mazie</t>
  </si>
  <si>
    <t>Hirono</t>
  </si>
  <si>
    <t>Mike</t>
  </si>
  <si>
    <t>Crapo</t>
  </si>
  <si>
    <t>Jim</t>
  </si>
  <si>
    <t>Risch</t>
  </si>
  <si>
    <t>Dick</t>
  </si>
  <si>
    <t>Durbin</t>
  </si>
  <si>
    <t>Mark</t>
  </si>
  <si>
    <t>Kirk</t>
  </si>
  <si>
    <t>Coats</t>
  </si>
  <si>
    <t>Joe</t>
  </si>
  <si>
    <t>Donnelly</t>
  </si>
  <si>
    <t>Chuck</t>
  </si>
  <si>
    <t>Grassley</t>
  </si>
  <si>
    <t>Joni</t>
  </si>
  <si>
    <t>Ernst</t>
  </si>
  <si>
    <t>Pat</t>
  </si>
  <si>
    <t>Roberts</t>
  </si>
  <si>
    <t>Jerry</t>
  </si>
  <si>
    <t>Moran</t>
  </si>
  <si>
    <t>Mitch</t>
  </si>
  <si>
    <t>McConnell</t>
  </si>
  <si>
    <t>Rand</t>
  </si>
  <si>
    <t>Paul</t>
  </si>
  <si>
    <t>Vitter</t>
  </si>
  <si>
    <t>Cassidy</t>
  </si>
  <si>
    <t>Susan</t>
  </si>
  <si>
    <t>Collins</t>
  </si>
  <si>
    <t>Angus</t>
  </si>
  <si>
    <t>King</t>
  </si>
  <si>
    <t>Independent</t>
  </si>
  <si>
    <t>Mikulski</t>
  </si>
  <si>
    <t>Ben</t>
  </si>
  <si>
    <t>Cardin</t>
  </si>
  <si>
    <t>Elizabeth</t>
  </si>
  <si>
    <t>Warren</t>
  </si>
  <si>
    <t>Ed</t>
  </si>
  <si>
    <t>Markey</t>
  </si>
  <si>
    <t>Debbie</t>
  </si>
  <si>
    <t>Stabenow</t>
  </si>
  <si>
    <t>Gary</t>
  </si>
  <si>
    <t>Peters</t>
  </si>
  <si>
    <t>Amy</t>
  </si>
  <si>
    <t>Klobuchar</t>
  </si>
  <si>
    <t>Al</t>
  </si>
  <si>
    <t>Fraken</t>
  </si>
  <si>
    <t>Thad</t>
  </si>
  <si>
    <t>Cochran</t>
  </si>
  <si>
    <t>Roger</t>
  </si>
  <si>
    <t>Wicker</t>
  </si>
  <si>
    <t>Claire</t>
  </si>
  <si>
    <t>McCaskill</t>
  </si>
  <si>
    <t>Roy</t>
  </si>
  <si>
    <t>Blunt</t>
  </si>
  <si>
    <t>Jon</t>
  </si>
  <si>
    <t>Tester</t>
  </si>
  <si>
    <t>Steve</t>
  </si>
  <si>
    <t>Daines</t>
  </si>
  <si>
    <t>Deb</t>
  </si>
  <si>
    <t>Fischer</t>
  </si>
  <si>
    <t>Sasse</t>
  </si>
  <si>
    <t>Harry</t>
  </si>
  <si>
    <t>Reid</t>
  </si>
  <si>
    <t>Dean</t>
  </si>
  <si>
    <t>Heller</t>
  </si>
  <si>
    <t>Jeanne</t>
  </si>
  <si>
    <t>Shaheen</t>
  </si>
  <si>
    <t>Kelly</t>
  </si>
  <si>
    <t>Ayotte</t>
  </si>
  <si>
    <t>Bob</t>
  </si>
  <si>
    <t>Menedez</t>
  </si>
  <si>
    <t>Booker</t>
  </si>
  <si>
    <t>Udall</t>
  </si>
  <si>
    <t>Martin</t>
  </si>
  <si>
    <t>Heinrich</t>
  </si>
  <si>
    <t>Schumer</t>
  </si>
  <si>
    <t>Kirsten</t>
  </si>
  <si>
    <t>Gillibrand</t>
  </si>
  <si>
    <t>Burr</t>
  </si>
  <si>
    <t>Thom</t>
  </si>
  <si>
    <t>Tillis</t>
  </si>
  <si>
    <t>Hoeven</t>
  </si>
  <si>
    <t>Heidi</t>
  </si>
  <si>
    <t>Heitkamp</t>
  </si>
  <si>
    <t>Sherrod</t>
  </si>
  <si>
    <t>Brown</t>
  </si>
  <si>
    <t>Rob</t>
  </si>
  <si>
    <t>Portman</t>
  </si>
  <si>
    <t>Inhofe</t>
  </si>
  <si>
    <t>James</t>
  </si>
  <si>
    <t>Lankford</t>
  </si>
  <si>
    <t>Ron</t>
  </si>
  <si>
    <t>Wyden</t>
  </si>
  <si>
    <t>Merkley</t>
  </si>
  <si>
    <t>Casey Jr.</t>
  </si>
  <si>
    <t>Toomey</t>
  </si>
  <si>
    <t>Jack</t>
  </si>
  <si>
    <t>Reed</t>
  </si>
  <si>
    <t>Sheldon</t>
  </si>
  <si>
    <t>Whitehouse</t>
  </si>
  <si>
    <t>Lindsey</t>
  </si>
  <si>
    <t>Graham</t>
  </si>
  <si>
    <t>Tim</t>
  </si>
  <si>
    <t>Scott</t>
  </si>
  <si>
    <t>Thune</t>
  </si>
  <si>
    <t xml:space="preserve">Mike </t>
  </si>
  <si>
    <t>Rounds</t>
  </si>
  <si>
    <t>Lamar</t>
  </si>
  <si>
    <t>Alexander</t>
  </si>
  <si>
    <t>Corker</t>
  </si>
  <si>
    <t>Cornyn</t>
  </si>
  <si>
    <t>Ted</t>
  </si>
  <si>
    <t>Cruz</t>
  </si>
  <si>
    <t>Orrin</t>
  </si>
  <si>
    <t>Hatch</t>
  </si>
  <si>
    <t>Lee</t>
  </si>
  <si>
    <t>Patrick</t>
  </si>
  <si>
    <t>Leahy</t>
  </si>
  <si>
    <t>Bernie</t>
  </si>
  <si>
    <t>Sanders</t>
  </si>
  <si>
    <t>Warner</t>
  </si>
  <si>
    <t>Kaine</t>
  </si>
  <si>
    <t>Patty</t>
  </si>
  <si>
    <t>Murray</t>
  </si>
  <si>
    <t>Maria</t>
  </si>
  <si>
    <t>Cantwell</t>
  </si>
  <si>
    <t>Manchin</t>
  </si>
  <si>
    <t>Shelly</t>
  </si>
  <si>
    <t>Moore Capito</t>
  </si>
  <si>
    <t>Johnson</t>
  </si>
  <si>
    <t>Tammy</t>
  </si>
  <si>
    <t>Baldwin</t>
  </si>
  <si>
    <t>Enzi</t>
  </si>
  <si>
    <t>Barrasso</t>
  </si>
  <si>
    <t>N00003062</t>
  </si>
  <si>
    <t>N00009920</t>
  </si>
  <si>
    <t>N00026050</t>
  </si>
  <si>
    <t>N00035774</t>
  </si>
  <si>
    <t>N00006424</t>
  </si>
  <si>
    <t>N00009573</t>
  </si>
  <si>
    <t>N00033363</t>
  </si>
  <si>
    <t>N00013873</t>
  </si>
  <si>
    <t>N00006692</t>
  </si>
  <si>
    <t>N00007364</t>
  </si>
  <si>
    <t>N00030608</t>
  </si>
  <si>
    <t>N00030780</t>
  </si>
  <si>
    <t>N00031685</t>
  </si>
  <si>
    <t>N00027566</t>
  </si>
  <si>
    <t>N00012508</t>
  </si>
  <si>
    <t>N00031820</t>
  </si>
  <si>
    <t>N00009926</t>
  </si>
  <si>
    <t>N00030612</t>
  </si>
  <si>
    <t>N00035516</t>
  </si>
  <si>
    <t>N00002593</t>
  </si>
  <si>
    <t>N00028138</t>
  </si>
  <si>
    <t>N00028139</t>
  </si>
  <si>
    <t>N00029441</t>
  </si>
  <si>
    <t>N00006267</t>
  </si>
  <si>
    <t>N00004981</t>
  </si>
  <si>
    <t>N00012539</t>
  </si>
  <si>
    <t>N00026586</t>
  </si>
  <si>
    <t>N00003845</t>
  </si>
  <si>
    <t>N00001758</t>
  </si>
  <si>
    <t>N00035483</t>
  </si>
  <si>
    <t>N00005285</t>
  </si>
  <si>
    <t>N00005282</t>
  </si>
  <si>
    <t>Year Elected</t>
  </si>
  <si>
    <t>N00030836</t>
  </si>
  <si>
    <t>N00003389</t>
  </si>
  <si>
    <t>N00030245</t>
  </si>
  <si>
    <t>N00009659</t>
  </si>
  <si>
    <t>N00034580</t>
  </si>
  <si>
    <t>N00000491</t>
  </si>
  <si>
    <t>N00001955</t>
  </si>
  <si>
    <t>N00001945</t>
  </si>
  <si>
    <t>N00003328</t>
  </si>
  <si>
    <t>N00003280</t>
  </si>
  <si>
    <t>N00033492</t>
  </si>
  <si>
    <t>N00000270</t>
  </si>
  <si>
    <t>N00029277</t>
  </si>
  <si>
    <t>N00004118</t>
  </si>
  <si>
    <t>N00029016</t>
  </si>
  <si>
    <t>N00027500</t>
  </si>
  <si>
    <t>N00027694</t>
  </si>
  <si>
    <t>N00005195</t>
  </si>
  <si>
    <t>N00027605</t>
  </si>
  <si>
    <t>N00033054</t>
  </si>
  <si>
    <t>N00033443</t>
  </si>
  <si>
    <t>N00035544</t>
  </si>
  <si>
    <t>N00027522</t>
  </si>
  <si>
    <t>N00009922</t>
  </si>
  <si>
    <t>N00030980</t>
  </si>
  <si>
    <t>N00024790</t>
  </si>
  <si>
    <t>N00000699</t>
  </si>
  <si>
    <t>N00035267</t>
  </si>
  <si>
    <t>N00029835</t>
  </si>
  <si>
    <t>N00006561</t>
  </si>
  <si>
    <t>N00027658</t>
  </si>
  <si>
    <t>N00001093</t>
  </si>
  <si>
    <t>N00035492</t>
  </si>
  <si>
    <t>N00002221</t>
  </si>
  <si>
    <t>N00031688</t>
  </si>
  <si>
    <t>N00033782</t>
  </si>
  <si>
    <t>N00003535</t>
  </si>
  <si>
    <t>N00003682</t>
  </si>
  <si>
    <t>Name</t>
  </si>
  <si>
    <t>Richard Shelby</t>
  </si>
  <si>
    <t>Jeff  Sessions</t>
  </si>
  <si>
    <t>Lisa Murkowkski</t>
  </si>
  <si>
    <t>Dan Sullivan</t>
  </si>
  <si>
    <t>John McCain</t>
  </si>
  <si>
    <t>Jeff Flake</t>
  </si>
  <si>
    <t>John Bozzman</t>
  </si>
  <si>
    <t>Tom Cotton</t>
  </si>
  <si>
    <t>Dianne Feinstein</t>
  </si>
  <si>
    <t>Barbara Boxer</t>
  </si>
  <si>
    <t>Michael Bennet</t>
  </si>
  <si>
    <t>Cory Gardner</t>
  </si>
  <si>
    <t>Richard Blumenthal</t>
  </si>
  <si>
    <t>Chris Murphy</t>
  </si>
  <si>
    <t>Tom Carper</t>
  </si>
  <si>
    <t>Chris Coons</t>
  </si>
  <si>
    <t>Bill Nelson</t>
  </si>
  <si>
    <t>Marco Rubio</t>
  </si>
  <si>
    <t>Johnny Isakson</t>
  </si>
  <si>
    <t>David Perdue</t>
  </si>
  <si>
    <t>Brian Schatz</t>
  </si>
  <si>
    <t>Mazie Hirono</t>
  </si>
  <si>
    <t>Mike Crapo</t>
  </si>
  <si>
    <t>Jim Risch</t>
  </si>
  <si>
    <t>Dick Durbin</t>
  </si>
  <si>
    <t>Mark Kirk</t>
  </si>
  <si>
    <t>Dan Coats</t>
  </si>
  <si>
    <t>Joe Donnelly</t>
  </si>
  <si>
    <t>Chuck Grassley</t>
  </si>
  <si>
    <t>Joni Ernst</t>
  </si>
  <si>
    <t>Pat Roberts</t>
  </si>
  <si>
    <t>Jerry Moran</t>
  </si>
  <si>
    <t>Mitch McConnell</t>
  </si>
  <si>
    <t>Rand Paul</t>
  </si>
  <si>
    <t>David Vitter</t>
  </si>
  <si>
    <t>Bill Cassidy</t>
  </si>
  <si>
    <t>Susan Collins</t>
  </si>
  <si>
    <t>Angus King</t>
  </si>
  <si>
    <t>Barbara Mikulski</t>
  </si>
  <si>
    <t>Ben Cardin</t>
  </si>
  <si>
    <t>Elizabeth Warren</t>
  </si>
  <si>
    <t>Ed Markey</t>
  </si>
  <si>
    <t>Debbie Stabenow</t>
  </si>
  <si>
    <t>Gary Peters</t>
  </si>
  <si>
    <t>Amy Klobuchar</t>
  </si>
  <si>
    <t>Al Fraken</t>
  </si>
  <si>
    <t>Thad Cochran</t>
  </si>
  <si>
    <t>Roger Wicker</t>
  </si>
  <si>
    <t>Claire McCaskill</t>
  </si>
  <si>
    <t>Roy Blunt</t>
  </si>
  <si>
    <t>Jon Tester</t>
  </si>
  <si>
    <t>Steve Daines</t>
  </si>
  <si>
    <t>Deb Fischer</t>
  </si>
  <si>
    <t>Ben Sasse</t>
  </si>
  <si>
    <t>Harry Reid</t>
  </si>
  <si>
    <t>Dean Heller</t>
  </si>
  <si>
    <t>Jeanne Shaheen</t>
  </si>
  <si>
    <t>Kelly Ayotte</t>
  </si>
  <si>
    <t>Bob Menedez</t>
  </si>
  <si>
    <t>Cory Booker</t>
  </si>
  <si>
    <t>Tom Udall</t>
  </si>
  <si>
    <t>Martin Heinrich</t>
  </si>
  <si>
    <t>Chuck Schumer</t>
  </si>
  <si>
    <t>Kirsten Gillibrand</t>
  </si>
  <si>
    <t>Richard Burr</t>
  </si>
  <si>
    <t>Thom Tillis</t>
  </si>
  <si>
    <t>John Hoeven</t>
  </si>
  <si>
    <t>Heidi Heitkamp</t>
  </si>
  <si>
    <t>Sherrod Brown</t>
  </si>
  <si>
    <t>Rob Portman</t>
  </si>
  <si>
    <t>Jim Inhofe</t>
  </si>
  <si>
    <t>James Lankford</t>
  </si>
  <si>
    <t>Ron Wyden</t>
  </si>
  <si>
    <t>Jeff Merkley</t>
  </si>
  <si>
    <t>Bob Casey Jr.</t>
  </si>
  <si>
    <t>Pat Toomey</t>
  </si>
  <si>
    <t>Jack Reed</t>
  </si>
  <si>
    <t>Sheldon Whitehouse</t>
  </si>
  <si>
    <t>Lindsey Graham</t>
  </si>
  <si>
    <t>Tim Scott</t>
  </si>
  <si>
    <t>John Thune</t>
  </si>
  <si>
    <t>Mike  Rounds</t>
  </si>
  <si>
    <t>Lamar Alexander</t>
  </si>
  <si>
    <t>Bob Corker</t>
  </si>
  <si>
    <t>John Cornyn</t>
  </si>
  <si>
    <t>Ted Cruz</t>
  </si>
  <si>
    <t>Orrin Hatch</t>
  </si>
  <si>
    <t>Mike Lee</t>
  </si>
  <si>
    <t>Patrick Leahy</t>
  </si>
  <si>
    <t>Bernie Sanders</t>
  </si>
  <si>
    <t>Mark Warner</t>
  </si>
  <si>
    <t>Tim Kaine</t>
  </si>
  <si>
    <t>Patty Murray</t>
  </si>
  <si>
    <t>Maria Cantwell</t>
  </si>
  <si>
    <t>Joe Manchin</t>
  </si>
  <si>
    <t>Shelly Moore Capito</t>
  </si>
  <si>
    <t>Ron Johnson</t>
  </si>
  <si>
    <t>Tammy Baldwin</t>
  </si>
  <si>
    <t>Mike Enzi</t>
  </si>
  <si>
    <t>John Barrasso</t>
  </si>
  <si>
    <t>N00031129</t>
  </si>
  <si>
    <t>N00005582</t>
  </si>
  <si>
    <t>N00029303</t>
  </si>
  <si>
    <t>N00007724</t>
  </si>
  <si>
    <t>N00027503</t>
  </si>
  <si>
    <t>N00001489</t>
  </si>
  <si>
    <t>N00027533</t>
  </si>
  <si>
    <t>N00000362</t>
  </si>
  <si>
    <t>N00031782</t>
  </si>
  <si>
    <t>N00009975</t>
  </si>
  <si>
    <t>N00004572</t>
  </si>
  <si>
    <t>N00035187</t>
  </si>
  <si>
    <t>N00027441</t>
  </si>
  <si>
    <t>N00009888</t>
  </si>
  <si>
    <t>N00024852</t>
  </si>
  <si>
    <t>N00033085</t>
  </si>
  <si>
    <t>N00009869</t>
  </si>
  <si>
    <t>N00031696</t>
  </si>
  <si>
    <t>N00000528</t>
  </si>
  <si>
    <t>N00009918</t>
  </si>
  <si>
    <t>N00033177</t>
  </si>
  <si>
    <t>N00002097</t>
  </si>
  <si>
    <t>N00007876</t>
  </si>
  <si>
    <t>N00007836</t>
  </si>
  <si>
    <t>N00032838</t>
  </si>
  <si>
    <t>N00009771</t>
  </si>
  <si>
    <t>N00004367</t>
  </si>
  <si>
    <t>N00032546</t>
  </si>
  <si>
    <t>N00006236</t>
  </si>
  <si>
    <t>N00006249</t>
  </si>
  <si>
    <t>SQL</t>
  </si>
  <si>
    <t>INSERT INTO senators (id, name, state, party, api_id, year_elected)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</si>
</sst>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G1" workbookViewId="0">
      <selection activeCell="I2" sqref="I2"/>
    </sheetView>
  </sheetViews>
  <sheetFormatPr baseColWidth="10" defaultRowHeight="15" x14ac:dyDescent="0"/>
  <cols>
    <col min="1" max="2" width="14" hidden="1" customWidth="1"/>
    <col min="3" max="3" width="14" customWidth="1"/>
    <col min="4" max="4" width="18.1640625" bestFit="1" customWidth="1"/>
    <col min="5" max="5" width="21.1640625" customWidth="1"/>
    <col min="6" max="6" width="14.33203125" customWidth="1"/>
    <col min="8" max="8" width="11.5" bestFit="1" customWidth="1"/>
    <col min="9" max="9" width="117.33203125" bestFit="1" customWidth="1"/>
  </cols>
  <sheetData>
    <row r="1" spans="1:9">
      <c r="A1" s="1" t="s">
        <v>2</v>
      </c>
      <c r="B1" s="1" t="s">
        <v>3</v>
      </c>
      <c r="C1" s="1"/>
      <c r="D1" s="1" t="s">
        <v>301</v>
      </c>
      <c r="E1" s="1" t="s">
        <v>0</v>
      </c>
      <c r="F1" s="1" t="s">
        <v>60</v>
      </c>
      <c r="G1" s="1" t="s">
        <v>1</v>
      </c>
      <c r="H1" s="1" t="s">
        <v>262</v>
      </c>
      <c r="I1" s="1" t="s">
        <v>432</v>
      </c>
    </row>
    <row r="2" spans="1:9">
      <c r="A2" t="s">
        <v>54</v>
      </c>
      <c r="B2" t="s">
        <v>55</v>
      </c>
      <c r="C2" t="s">
        <v>433</v>
      </c>
      <c r="D2" t="s">
        <v>302</v>
      </c>
      <c r="E2" t="s">
        <v>4</v>
      </c>
      <c r="F2" t="s">
        <v>61</v>
      </c>
      <c r="G2" t="s">
        <v>231</v>
      </c>
      <c r="H2">
        <v>1986</v>
      </c>
      <c r="I2" t="str">
        <f>CONCATENATE(C2, D2, ", ", E2, ", ", F2,", ", G2, ", ", H2, ")")</f>
        <v>INSERT INTO senators (id, name, state, party, api_id, year_elected) VALUES (Richard Shelby, Alabama, Republican, N00009920, 1986)</v>
      </c>
    </row>
    <row r="3" spans="1:9">
      <c r="A3" t="s">
        <v>56</v>
      </c>
      <c r="B3" t="s">
        <v>57</v>
      </c>
      <c r="C3" t="s">
        <v>433</v>
      </c>
      <c r="D3" t="s">
        <v>303</v>
      </c>
      <c r="E3" t="s">
        <v>4</v>
      </c>
      <c r="F3" t="s">
        <v>61</v>
      </c>
      <c r="G3" t="s">
        <v>230</v>
      </c>
      <c r="H3">
        <v>1996</v>
      </c>
      <c r="I3" t="str">
        <f t="shared" ref="I3:I66" si="0">CONCATENATE(C3, D3, ", ", E3, ", ", F3,", ", G3, ", ", H3, ")")</f>
        <v>INSERT INTO senators (id, name, state, party, api_id, year_elected) VALUES (Jeff  Sessions, Alabama, Republican, N00003062, 1996)</v>
      </c>
    </row>
    <row r="4" spans="1:9">
      <c r="A4" t="s">
        <v>58</v>
      </c>
      <c r="B4" t="s">
        <v>59</v>
      </c>
      <c r="C4" t="s">
        <v>433</v>
      </c>
      <c r="D4" t="s">
        <v>304</v>
      </c>
      <c r="E4" t="s">
        <v>5</v>
      </c>
      <c r="F4" t="s">
        <v>61</v>
      </c>
      <c r="G4" t="s">
        <v>232</v>
      </c>
      <c r="H4">
        <v>2002</v>
      </c>
      <c r="I4" t="str">
        <f t="shared" si="0"/>
        <v>INSERT INTO senators (id, name, state, party, api_id, year_elected) VALUES (Lisa Murkowkski, Alaska, Republican, N00026050, 2002)</v>
      </c>
    </row>
    <row r="5" spans="1:9">
      <c r="A5" t="s">
        <v>62</v>
      </c>
      <c r="B5" t="s">
        <v>63</v>
      </c>
      <c r="C5" t="s">
        <v>433</v>
      </c>
      <c r="D5" t="s">
        <v>305</v>
      </c>
      <c r="E5" t="s">
        <v>5</v>
      </c>
      <c r="F5" t="s">
        <v>61</v>
      </c>
      <c r="G5" t="s">
        <v>233</v>
      </c>
      <c r="H5">
        <v>2014</v>
      </c>
      <c r="I5" t="str">
        <f t="shared" si="0"/>
        <v>INSERT INTO senators (id, name, state, party, api_id, year_elected) VALUES (Dan Sullivan, Alaska, Republican, N00035774, 2014)</v>
      </c>
    </row>
    <row r="6" spans="1:9">
      <c r="A6" t="s">
        <v>64</v>
      </c>
      <c r="B6" t="s">
        <v>65</v>
      </c>
      <c r="C6" t="s">
        <v>433</v>
      </c>
      <c r="D6" t="s">
        <v>306</v>
      </c>
      <c r="E6" t="s">
        <v>6</v>
      </c>
      <c r="F6" t="s">
        <v>61</v>
      </c>
      <c r="G6" t="s">
        <v>234</v>
      </c>
      <c r="H6">
        <v>1986</v>
      </c>
      <c r="I6" t="str">
        <f t="shared" si="0"/>
        <v>INSERT INTO senators (id, name, state, party, api_id, year_elected) VALUES (John McCain, Arizona, Republican, N00006424, 1986)</v>
      </c>
    </row>
    <row r="7" spans="1:9">
      <c r="A7" t="s">
        <v>66</v>
      </c>
      <c r="B7" t="s">
        <v>67</v>
      </c>
      <c r="C7" t="s">
        <v>433</v>
      </c>
      <c r="D7" t="s">
        <v>307</v>
      </c>
      <c r="E7" t="s">
        <v>6</v>
      </c>
      <c r="F7" t="s">
        <v>61</v>
      </c>
      <c r="G7" t="s">
        <v>235</v>
      </c>
      <c r="H7">
        <v>2012</v>
      </c>
      <c r="I7" t="str">
        <f t="shared" si="0"/>
        <v>INSERT INTO senators (id, name, state, party, api_id, year_elected) VALUES (Jeff Flake, Arizona, Republican, N00009573, 2012)</v>
      </c>
    </row>
    <row r="8" spans="1:9">
      <c r="A8" t="s">
        <v>64</v>
      </c>
      <c r="B8" t="s">
        <v>68</v>
      </c>
      <c r="C8" t="s">
        <v>433</v>
      </c>
      <c r="D8" t="s">
        <v>308</v>
      </c>
      <c r="E8" t="s">
        <v>7</v>
      </c>
      <c r="F8" t="s">
        <v>61</v>
      </c>
      <c r="G8" t="s">
        <v>237</v>
      </c>
      <c r="H8">
        <v>2010</v>
      </c>
      <c r="I8" t="str">
        <f t="shared" si="0"/>
        <v>INSERT INTO senators (id, name, state, party, api_id, year_elected) VALUES (John Bozzman, Arkansas, Republican, N00013873, 2010)</v>
      </c>
    </row>
    <row r="9" spans="1:9">
      <c r="A9" t="s">
        <v>69</v>
      </c>
      <c r="B9" t="s">
        <v>70</v>
      </c>
      <c r="C9" t="s">
        <v>433</v>
      </c>
      <c r="D9" t="s">
        <v>309</v>
      </c>
      <c r="E9" t="s">
        <v>7</v>
      </c>
      <c r="F9" t="s">
        <v>61</v>
      </c>
      <c r="G9" t="s">
        <v>236</v>
      </c>
      <c r="H9">
        <v>2014</v>
      </c>
      <c r="I9" t="str">
        <f t="shared" si="0"/>
        <v>INSERT INTO senators (id, name, state, party, api_id, year_elected) VALUES (Tom Cotton, Arkansas, Republican, N00033363, 2014)</v>
      </c>
    </row>
    <row r="10" spans="1:9">
      <c r="A10" t="s">
        <v>71</v>
      </c>
      <c r="B10" t="s">
        <v>72</v>
      </c>
      <c r="C10" t="s">
        <v>433</v>
      </c>
      <c r="D10" t="s">
        <v>310</v>
      </c>
      <c r="E10" t="s">
        <v>8</v>
      </c>
      <c r="F10" t="s">
        <v>73</v>
      </c>
      <c r="G10" t="s">
        <v>239</v>
      </c>
      <c r="H10">
        <v>1992</v>
      </c>
      <c r="I10" t="str">
        <f t="shared" si="0"/>
        <v>INSERT INTO senators (id, name, state, party, api_id, year_elected) VALUES (Dianne Feinstein, California, Democrat, N00007364, 1992)</v>
      </c>
    </row>
    <row r="11" spans="1:9">
      <c r="A11" t="s">
        <v>74</v>
      </c>
      <c r="B11" t="s">
        <v>75</v>
      </c>
      <c r="C11" t="s">
        <v>433</v>
      </c>
      <c r="D11" t="s">
        <v>311</v>
      </c>
      <c r="E11" t="s">
        <v>8</v>
      </c>
      <c r="F11" t="s">
        <v>73</v>
      </c>
      <c r="G11" t="s">
        <v>238</v>
      </c>
      <c r="H11">
        <v>1992</v>
      </c>
      <c r="I11" t="str">
        <f t="shared" si="0"/>
        <v>INSERT INTO senators (id, name, state, party, api_id, year_elected) VALUES (Barbara Boxer, California, Democrat, N00006692, 1992)</v>
      </c>
    </row>
    <row r="12" spans="1:9">
      <c r="A12" t="s">
        <v>76</v>
      </c>
      <c r="B12" t="s">
        <v>77</v>
      </c>
      <c r="C12" t="s">
        <v>433</v>
      </c>
      <c r="D12" t="s">
        <v>312</v>
      </c>
      <c r="E12" t="s">
        <v>9</v>
      </c>
      <c r="F12" t="s">
        <v>73</v>
      </c>
      <c r="G12" t="s">
        <v>240</v>
      </c>
      <c r="H12">
        <v>2009</v>
      </c>
      <c r="I12" t="str">
        <f t="shared" si="0"/>
        <v>INSERT INTO senators (id, name, state, party, api_id, year_elected) VALUES (Michael Bennet, Colorado, Democrat, N00030608, 2009)</v>
      </c>
    </row>
    <row r="13" spans="1:9">
      <c r="A13" t="s">
        <v>78</v>
      </c>
      <c r="B13" t="s">
        <v>79</v>
      </c>
      <c r="C13" t="s">
        <v>433</v>
      </c>
      <c r="D13" t="s">
        <v>313</v>
      </c>
      <c r="E13" t="s">
        <v>9</v>
      </c>
      <c r="F13" t="s">
        <v>61</v>
      </c>
      <c r="G13" t="s">
        <v>241</v>
      </c>
      <c r="H13">
        <v>2014</v>
      </c>
      <c r="I13" t="str">
        <f t="shared" si="0"/>
        <v>INSERT INTO senators (id, name, state, party, api_id, year_elected) VALUES (Cory Gardner, Colorado, Republican, N00030780, 2014)</v>
      </c>
    </row>
    <row r="14" spans="1:9">
      <c r="A14" t="s">
        <v>54</v>
      </c>
      <c r="B14" t="s">
        <v>83</v>
      </c>
      <c r="C14" t="s">
        <v>433</v>
      </c>
      <c r="D14" t="s">
        <v>314</v>
      </c>
      <c r="E14" t="s">
        <v>10</v>
      </c>
      <c r="F14" t="s">
        <v>73</v>
      </c>
      <c r="G14" t="s">
        <v>242</v>
      </c>
      <c r="H14">
        <v>2010</v>
      </c>
      <c r="I14" t="str">
        <f t="shared" si="0"/>
        <v>INSERT INTO senators (id, name, state, party, api_id, year_elected) VALUES (Richard Blumenthal, Connecticut, Democrat, N00031685, 2010)</v>
      </c>
    </row>
    <row r="15" spans="1:9">
      <c r="A15" t="s">
        <v>80</v>
      </c>
      <c r="B15" t="s">
        <v>81</v>
      </c>
      <c r="C15" t="s">
        <v>433</v>
      </c>
      <c r="D15" t="s">
        <v>315</v>
      </c>
      <c r="E15" t="s">
        <v>10</v>
      </c>
      <c r="F15" t="s">
        <v>73</v>
      </c>
      <c r="G15" t="s">
        <v>243</v>
      </c>
      <c r="H15">
        <v>2012</v>
      </c>
      <c r="I15" t="str">
        <f t="shared" si="0"/>
        <v>INSERT INTO senators (id, name, state, party, api_id, year_elected) VALUES (Chris Murphy, Connecticut, Democrat, N00027566, 2012)</v>
      </c>
    </row>
    <row r="16" spans="1:9">
      <c r="A16" t="s">
        <v>69</v>
      </c>
      <c r="B16" t="s">
        <v>82</v>
      </c>
      <c r="C16" t="s">
        <v>433</v>
      </c>
      <c r="D16" t="s">
        <v>316</v>
      </c>
      <c r="E16" t="s">
        <v>11</v>
      </c>
      <c r="F16" t="s">
        <v>73</v>
      </c>
      <c r="G16" t="s">
        <v>244</v>
      </c>
      <c r="H16">
        <v>2000</v>
      </c>
      <c r="I16" t="str">
        <f t="shared" si="0"/>
        <v>INSERT INTO senators (id, name, state, party, api_id, year_elected) VALUES (Tom Carper, Delaware, Democrat, N00012508, 2000)</v>
      </c>
    </row>
    <row r="17" spans="1:9">
      <c r="A17" t="s">
        <v>80</v>
      </c>
      <c r="B17" t="s">
        <v>84</v>
      </c>
      <c r="C17" t="s">
        <v>433</v>
      </c>
      <c r="D17" t="s">
        <v>317</v>
      </c>
      <c r="E17" t="s">
        <v>11</v>
      </c>
      <c r="F17" t="s">
        <v>73</v>
      </c>
      <c r="G17" t="s">
        <v>245</v>
      </c>
      <c r="H17">
        <v>2010</v>
      </c>
      <c r="I17" t="str">
        <f t="shared" si="0"/>
        <v>INSERT INTO senators (id, name, state, party, api_id, year_elected) VALUES (Chris Coons, Delaware, Democrat, N00031820, 2010)</v>
      </c>
    </row>
    <row r="18" spans="1:9">
      <c r="A18" t="s">
        <v>85</v>
      </c>
      <c r="B18" t="s">
        <v>86</v>
      </c>
      <c r="C18" t="s">
        <v>433</v>
      </c>
      <c r="D18" t="s">
        <v>318</v>
      </c>
      <c r="E18" t="s">
        <v>12</v>
      </c>
      <c r="F18" t="s">
        <v>73</v>
      </c>
      <c r="G18" t="s">
        <v>246</v>
      </c>
      <c r="H18">
        <v>2000</v>
      </c>
      <c r="I18" t="str">
        <f t="shared" si="0"/>
        <v>INSERT INTO senators (id, name, state, party, api_id, year_elected) VALUES (Bill Nelson, Florida, Democrat, N00009926, 2000)</v>
      </c>
    </row>
    <row r="19" spans="1:9">
      <c r="A19" t="s">
        <v>87</v>
      </c>
      <c r="B19" t="s">
        <v>88</v>
      </c>
      <c r="C19" t="s">
        <v>433</v>
      </c>
      <c r="D19" t="s">
        <v>319</v>
      </c>
      <c r="E19" t="s">
        <v>12</v>
      </c>
      <c r="F19" t="s">
        <v>61</v>
      </c>
      <c r="G19" t="s">
        <v>247</v>
      </c>
      <c r="H19">
        <v>2010</v>
      </c>
      <c r="I19" t="str">
        <f t="shared" si="0"/>
        <v>INSERT INTO senators (id, name, state, party, api_id, year_elected) VALUES (Marco Rubio, Florida, Republican, N00030612, 2010)</v>
      </c>
    </row>
    <row r="20" spans="1:9">
      <c r="A20" t="s">
        <v>89</v>
      </c>
      <c r="B20" t="s">
        <v>90</v>
      </c>
      <c r="C20" t="s">
        <v>433</v>
      </c>
      <c r="D20" t="s">
        <v>320</v>
      </c>
      <c r="E20" t="s">
        <v>13</v>
      </c>
      <c r="F20" t="s">
        <v>61</v>
      </c>
      <c r="G20" t="s">
        <v>249</v>
      </c>
      <c r="H20">
        <v>2004</v>
      </c>
      <c r="I20" t="str">
        <f t="shared" si="0"/>
        <v>INSERT INTO senators (id, name, state, party, api_id, year_elected) VALUES (Johnny Isakson, Georgia, Republican, N00002593, 2004)</v>
      </c>
    </row>
    <row r="21" spans="1:9">
      <c r="A21" t="s">
        <v>91</v>
      </c>
      <c r="B21" t="s">
        <v>92</v>
      </c>
      <c r="C21" t="s">
        <v>433</v>
      </c>
      <c r="D21" t="s">
        <v>321</v>
      </c>
      <c r="E21" t="s">
        <v>13</v>
      </c>
      <c r="F21" t="s">
        <v>61</v>
      </c>
      <c r="G21" t="s">
        <v>248</v>
      </c>
      <c r="H21">
        <v>2014</v>
      </c>
      <c r="I21" t="str">
        <f t="shared" si="0"/>
        <v>INSERT INTO senators (id, name, state, party, api_id, year_elected) VALUES (David Perdue, Georgia, Republican, N00035516, 2014)</v>
      </c>
    </row>
    <row r="22" spans="1:9">
      <c r="A22" t="s">
        <v>93</v>
      </c>
      <c r="B22" t="s">
        <v>94</v>
      </c>
      <c r="C22" t="s">
        <v>433</v>
      </c>
      <c r="D22" t="s">
        <v>322</v>
      </c>
      <c r="E22" t="s">
        <v>14</v>
      </c>
      <c r="F22" t="s">
        <v>73</v>
      </c>
      <c r="G22" t="s">
        <v>250</v>
      </c>
      <c r="H22">
        <v>2012</v>
      </c>
      <c r="I22" t="str">
        <f t="shared" si="0"/>
        <v>INSERT INTO senators (id, name, state, party, api_id, year_elected) VALUES (Brian Schatz, Hawaii, Democrat, N00028138, 2012)</v>
      </c>
    </row>
    <row r="23" spans="1:9">
      <c r="A23" t="s">
        <v>95</v>
      </c>
      <c r="B23" t="s">
        <v>96</v>
      </c>
      <c r="C23" t="s">
        <v>433</v>
      </c>
      <c r="D23" t="s">
        <v>323</v>
      </c>
      <c r="E23" t="s">
        <v>14</v>
      </c>
      <c r="F23" t="s">
        <v>73</v>
      </c>
      <c r="G23" t="s">
        <v>251</v>
      </c>
      <c r="H23">
        <v>2012</v>
      </c>
      <c r="I23" t="str">
        <f t="shared" si="0"/>
        <v>INSERT INTO senators (id, name, state, party, api_id, year_elected) VALUES (Mazie Hirono, Hawaii, Democrat, N00028139, 2012)</v>
      </c>
    </row>
    <row r="24" spans="1:9">
      <c r="A24" t="s">
        <v>97</v>
      </c>
      <c r="B24" t="s">
        <v>98</v>
      </c>
      <c r="C24" t="s">
        <v>433</v>
      </c>
      <c r="D24" t="s">
        <v>324</v>
      </c>
      <c r="E24" t="s">
        <v>15</v>
      </c>
      <c r="F24" t="s">
        <v>61</v>
      </c>
      <c r="G24" t="s">
        <v>253</v>
      </c>
      <c r="H24">
        <v>1998</v>
      </c>
      <c r="I24" t="str">
        <f t="shared" si="0"/>
        <v>INSERT INTO senators (id, name, state, party, api_id, year_elected) VALUES (Mike Crapo, Idaho, Republican, N00006267, 1998)</v>
      </c>
    </row>
    <row r="25" spans="1:9">
      <c r="A25" t="s">
        <v>99</v>
      </c>
      <c r="B25" t="s">
        <v>100</v>
      </c>
      <c r="C25" t="s">
        <v>433</v>
      </c>
      <c r="D25" t="s">
        <v>325</v>
      </c>
      <c r="E25" t="s">
        <v>15</v>
      </c>
      <c r="F25" t="s">
        <v>61</v>
      </c>
      <c r="G25" t="s">
        <v>252</v>
      </c>
      <c r="H25">
        <v>2008</v>
      </c>
      <c r="I25" t="str">
        <f t="shared" si="0"/>
        <v>INSERT INTO senators (id, name, state, party, api_id, year_elected) VALUES (Jim Risch, Idaho, Republican, N00029441, 2008)</v>
      </c>
    </row>
    <row r="26" spans="1:9">
      <c r="A26" t="s">
        <v>101</v>
      </c>
      <c r="B26" t="s">
        <v>102</v>
      </c>
      <c r="C26" t="s">
        <v>433</v>
      </c>
      <c r="D26" t="s">
        <v>326</v>
      </c>
      <c r="E26" t="s">
        <v>16</v>
      </c>
      <c r="F26" t="s">
        <v>73</v>
      </c>
      <c r="G26" t="s">
        <v>254</v>
      </c>
      <c r="H26">
        <v>1996</v>
      </c>
      <c r="I26" t="str">
        <f t="shared" si="0"/>
        <v>INSERT INTO senators (id, name, state, party, api_id, year_elected) VALUES (Dick Durbin, Illinois, Democrat, N00004981, 1996)</v>
      </c>
    </row>
    <row r="27" spans="1:9">
      <c r="A27" t="s">
        <v>103</v>
      </c>
      <c r="B27" t="s">
        <v>104</v>
      </c>
      <c r="C27" t="s">
        <v>433</v>
      </c>
      <c r="D27" t="s">
        <v>327</v>
      </c>
      <c r="E27" t="s">
        <v>16</v>
      </c>
      <c r="F27" t="s">
        <v>61</v>
      </c>
      <c r="G27" t="s">
        <v>255</v>
      </c>
      <c r="H27">
        <v>2010</v>
      </c>
      <c r="I27" t="str">
        <f t="shared" si="0"/>
        <v>INSERT INTO senators (id, name, state, party, api_id, year_elected) VALUES (Mark Kirk, Illinois, Republican, N00012539, 2010)</v>
      </c>
    </row>
    <row r="28" spans="1:9">
      <c r="A28" t="s">
        <v>62</v>
      </c>
      <c r="B28" t="s">
        <v>105</v>
      </c>
      <c r="C28" t="s">
        <v>433</v>
      </c>
      <c r="D28" t="s">
        <v>328</v>
      </c>
      <c r="E28" t="s">
        <v>17</v>
      </c>
      <c r="F28" t="s">
        <v>61</v>
      </c>
      <c r="G28" t="s">
        <v>257</v>
      </c>
      <c r="H28">
        <v>2012</v>
      </c>
      <c r="I28" t="str">
        <f t="shared" si="0"/>
        <v>INSERT INTO senators (id, name, state, party, api_id, year_elected) VALUES (Dan Coats, Indiana, Republican, N00003845, 2012)</v>
      </c>
    </row>
    <row r="29" spans="1:9">
      <c r="A29" t="s">
        <v>106</v>
      </c>
      <c r="B29" t="s">
        <v>107</v>
      </c>
      <c r="C29" t="s">
        <v>433</v>
      </c>
      <c r="D29" t="s">
        <v>329</v>
      </c>
      <c r="E29" t="s">
        <v>17</v>
      </c>
      <c r="F29" t="s">
        <v>73</v>
      </c>
      <c r="G29" t="s">
        <v>256</v>
      </c>
      <c r="H29">
        <v>2010</v>
      </c>
      <c r="I29" t="str">
        <f t="shared" si="0"/>
        <v>INSERT INTO senators (id, name, state, party, api_id, year_elected) VALUES (Joe Donnelly, Indiana, Democrat, N00026586, 2010)</v>
      </c>
    </row>
    <row r="30" spans="1:9">
      <c r="A30" t="s">
        <v>108</v>
      </c>
      <c r="B30" t="s">
        <v>109</v>
      </c>
      <c r="C30" t="s">
        <v>433</v>
      </c>
      <c r="D30" t="s">
        <v>330</v>
      </c>
      <c r="E30" t="s">
        <v>18</v>
      </c>
      <c r="F30" t="s">
        <v>61</v>
      </c>
      <c r="G30" t="s">
        <v>258</v>
      </c>
      <c r="H30">
        <v>1980</v>
      </c>
      <c r="I30" t="str">
        <f t="shared" si="0"/>
        <v>INSERT INTO senators (id, name, state, party, api_id, year_elected) VALUES (Chuck Grassley, Iowa, Republican, N00001758, 1980)</v>
      </c>
    </row>
    <row r="31" spans="1:9">
      <c r="A31" t="s">
        <v>110</v>
      </c>
      <c r="B31" t="s">
        <v>111</v>
      </c>
      <c r="C31" t="s">
        <v>433</v>
      </c>
      <c r="D31" t="s">
        <v>331</v>
      </c>
      <c r="E31" t="s">
        <v>18</v>
      </c>
      <c r="F31" t="s">
        <v>61</v>
      </c>
      <c r="G31" t="s">
        <v>259</v>
      </c>
      <c r="H31">
        <v>2014</v>
      </c>
      <c r="I31" t="str">
        <f t="shared" si="0"/>
        <v>INSERT INTO senators (id, name, state, party, api_id, year_elected) VALUES (Joni Ernst, Iowa, Republican, N00035483, 2014)</v>
      </c>
    </row>
    <row r="32" spans="1:9">
      <c r="A32" t="s">
        <v>112</v>
      </c>
      <c r="B32" t="s">
        <v>113</v>
      </c>
      <c r="C32" t="s">
        <v>433</v>
      </c>
      <c r="D32" t="s">
        <v>332</v>
      </c>
      <c r="E32" t="s">
        <v>19</v>
      </c>
      <c r="F32" t="s">
        <v>61</v>
      </c>
      <c r="G32" t="s">
        <v>260</v>
      </c>
      <c r="H32">
        <v>1996</v>
      </c>
      <c r="I32" t="str">
        <f t="shared" si="0"/>
        <v>INSERT INTO senators (id, name, state, party, api_id, year_elected) VALUES (Pat Roberts, Kansas, Republican, N00005285, 1996)</v>
      </c>
    </row>
    <row r="33" spans="1:9">
      <c r="A33" t="s">
        <v>114</v>
      </c>
      <c r="B33" t="s">
        <v>115</v>
      </c>
      <c r="C33" t="s">
        <v>433</v>
      </c>
      <c r="D33" t="s">
        <v>333</v>
      </c>
      <c r="E33" t="s">
        <v>19</v>
      </c>
      <c r="F33" t="s">
        <v>61</v>
      </c>
      <c r="G33" t="s">
        <v>261</v>
      </c>
      <c r="H33">
        <v>2010</v>
      </c>
      <c r="I33" t="str">
        <f t="shared" si="0"/>
        <v>INSERT INTO senators (id, name, state, party, api_id, year_elected) VALUES (Jerry Moran, Kansas, Republican, N00005282, 2010)</v>
      </c>
    </row>
    <row r="34" spans="1:9">
      <c r="A34" t="s">
        <v>116</v>
      </c>
      <c r="B34" t="s">
        <v>117</v>
      </c>
      <c r="C34" t="s">
        <v>433</v>
      </c>
      <c r="D34" t="s">
        <v>334</v>
      </c>
      <c r="E34" t="s">
        <v>20</v>
      </c>
      <c r="F34" t="s">
        <v>61</v>
      </c>
      <c r="G34" t="s">
        <v>264</v>
      </c>
      <c r="H34">
        <v>1984</v>
      </c>
      <c r="I34" t="str">
        <f t="shared" si="0"/>
        <v>INSERT INTO senators (id, name, state, party, api_id, year_elected) VALUES (Mitch McConnell, Kentucky, Republican, N00003389, 1984)</v>
      </c>
    </row>
    <row r="35" spans="1:9">
      <c r="A35" t="s">
        <v>118</v>
      </c>
      <c r="B35" t="s">
        <v>119</v>
      </c>
      <c r="C35" t="s">
        <v>433</v>
      </c>
      <c r="D35" t="s">
        <v>335</v>
      </c>
      <c r="E35" t="s">
        <v>20</v>
      </c>
      <c r="F35" t="s">
        <v>61</v>
      </c>
      <c r="G35" t="s">
        <v>263</v>
      </c>
      <c r="H35">
        <v>2010</v>
      </c>
      <c r="I35" t="str">
        <f t="shared" si="0"/>
        <v>INSERT INTO senators (id, name, state, party, api_id, year_elected) VALUES (Rand Paul, Kentucky, Republican, N00030836, 2010)</v>
      </c>
    </row>
    <row r="36" spans="1:9">
      <c r="A36" t="s">
        <v>91</v>
      </c>
      <c r="B36" t="s">
        <v>120</v>
      </c>
      <c r="C36" t="s">
        <v>433</v>
      </c>
      <c r="D36" t="s">
        <v>336</v>
      </c>
      <c r="E36" t="s">
        <v>21</v>
      </c>
      <c r="F36" t="s">
        <v>61</v>
      </c>
      <c r="G36" t="s">
        <v>266</v>
      </c>
      <c r="H36">
        <v>2004</v>
      </c>
      <c r="I36" t="str">
        <f t="shared" si="0"/>
        <v>INSERT INTO senators (id, name, state, party, api_id, year_elected) VALUES (David Vitter, Louisiana, Republican, N00009659, 2004)</v>
      </c>
    </row>
    <row r="37" spans="1:9">
      <c r="A37" t="s">
        <v>85</v>
      </c>
      <c r="B37" t="s">
        <v>121</v>
      </c>
      <c r="C37" t="s">
        <v>433</v>
      </c>
      <c r="D37" t="s">
        <v>337</v>
      </c>
      <c r="E37" t="s">
        <v>21</v>
      </c>
      <c r="F37" t="s">
        <v>61</v>
      </c>
      <c r="G37" t="s">
        <v>265</v>
      </c>
      <c r="H37">
        <v>2014</v>
      </c>
      <c r="I37" t="str">
        <f t="shared" si="0"/>
        <v>INSERT INTO senators (id, name, state, party, api_id, year_elected) VALUES (Bill Cassidy, Louisiana, Republican, N00030245, 2014)</v>
      </c>
    </row>
    <row r="38" spans="1:9">
      <c r="A38" t="s">
        <v>122</v>
      </c>
      <c r="B38" t="s">
        <v>123</v>
      </c>
      <c r="C38" t="s">
        <v>433</v>
      </c>
      <c r="D38" t="s">
        <v>338</v>
      </c>
      <c r="E38" t="s">
        <v>22</v>
      </c>
      <c r="F38" t="s">
        <v>61</v>
      </c>
      <c r="G38" t="s">
        <v>268</v>
      </c>
      <c r="H38">
        <v>1996</v>
      </c>
      <c r="I38" t="str">
        <f t="shared" si="0"/>
        <v>INSERT INTO senators (id, name, state, party, api_id, year_elected) VALUES (Susan Collins, Maine, Republican, N00000491, 1996)</v>
      </c>
    </row>
    <row r="39" spans="1:9">
      <c r="A39" t="s">
        <v>124</v>
      </c>
      <c r="B39" t="s">
        <v>125</v>
      </c>
      <c r="C39" t="s">
        <v>433</v>
      </c>
      <c r="D39" t="s">
        <v>339</v>
      </c>
      <c r="E39" t="s">
        <v>22</v>
      </c>
      <c r="F39" t="s">
        <v>126</v>
      </c>
      <c r="G39" t="s">
        <v>267</v>
      </c>
      <c r="H39">
        <v>2012</v>
      </c>
      <c r="I39" t="str">
        <f t="shared" si="0"/>
        <v>INSERT INTO senators (id, name, state, party, api_id, year_elected) VALUES (Angus King, Maine, Independent, N00034580, 2012)</v>
      </c>
    </row>
    <row r="40" spans="1:9">
      <c r="A40" t="s">
        <v>74</v>
      </c>
      <c r="B40" t="s">
        <v>127</v>
      </c>
      <c r="C40" t="s">
        <v>433</v>
      </c>
      <c r="D40" t="s">
        <v>340</v>
      </c>
      <c r="E40" t="s">
        <v>23</v>
      </c>
      <c r="F40" t="s">
        <v>73</v>
      </c>
      <c r="G40" t="s">
        <v>270</v>
      </c>
      <c r="H40">
        <v>1986</v>
      </c>
      <c r="I40" t="str">
        <f t="shared" si="0"/>
        <v>INSERT INTO senators (id, name, state, party, api_id, year_elected) VALUES (Barbara Mikulski, Maryland, Democrat, N00001945, 1986)</v>
      </c>
    </row>
    <row r="41" spans="1:9">
      <c r="A41" t="s">
        <v>128</v>
      </c>
      <c r="B41" t="s">
        <v>129</v>
      </c>
      <c r="C41" t="s">
        <v>433</v>
      </c>
      <c r="D41" t="s">
        <v>341</v>
      </c>
      <c r="E41" t="s">
        <v>23</v>
      </c>
      <c r="F41" t="s">
        <v>73</v>
      </c>
      <c r="G41" t="s">
        <v>269</v>
      </c>
      <c r="H41">
        <v>2006</v>
      </c>
      <c r="I41" t="str">
        <f t="shared" si="0"/>
        <v>INSERT INTO senators (id, name, state, party, api_id, year_elected) VALUES (Ben Cardin, Maryland, Democrat, N00001955, 2006)</v>
      </c>
    </row>
    <row r="42" spans="1:9">
      <c r="A42" t="s">
        <v>130</v>
      </c>
      <c r="B42" t="s">
        <v>131</v>
      </c>
      <c r="C42" t="s">
        <v>433</v>
      </c>
      <c r="D42" t="s">
        <v>342</v>
      </c>
      <c r="E42" t="s">
        <v>24</v>
      </c>
      <c r="F42" t="s">
        <v>73</v>
      </c>
      <c r="G42" t="s">
        <v>273</v>
      </c>
      <c r="H42">
        <v>2012</v>
      </c>
      <c r="I42" t="str">
        <f t="shared" si="0"/>
        <v>INSERT INTO senators (id, name, state, party, api_id, year_elected) VALUES (Elizabeth Warren, Massachusetts, Democrat, N00033492, 2012)</v>
      </c>
    </row>
    <row r="43" spans="1:9">
      <c r="A43" t="s">
        <v>132</v>
      </c>
      <c r="B43" t="s">
        <v>133</v>
      </c>
      <c r="C43" t="s">
        <v>433</v>
      </c>
      <c r="D43" t="s">
        <v>343</v>
      </c>
      <c r="E43" t="s">
        <v>24</v>
      </c>
      <c r="F43" t="s">
        <v>73</v>
      </c>
      <c r="G43" t="s">
        <v>274</v>
      </c>
      <c r="H43">
        <v>2013</v>
      </c>
      <c r="I43" t="str">
        <f t="shared" si="0"/>
        <v>INSERT INTO senators (id, name, state, party, api_id, year_elected) VALUES (Ed Markey, Massachusetts, Democrat, N00000270, 2013)</v>
      </c>
    </row>
    <row r="44" spans="1:9">
      <c r="A44" t="s">
        <v>134</v>
      </c>
      <c r="B44" t="s">
        <v>135</v>
      </c>
      <c r="C44" t="s">
        <v>433</v>
      </c>
      <c r="D44" t="s">
        <v>344</v>
      </c>
      <c r="E44" t="s">
        <v>25</v>
      </c>
      <c r="F44" t="s">
        <v>73</v>
      </c>
      <c r="G44" t="s">
        <v>276</v>
      </c>
      <c r="H44">
        <v>2000</v>
      </c>
      <c r="I44" t="str">
        <f t="shared" si="0"/>
        <v>INSERT INTO senators (id, name, state, party, api_id, year_elected) VALUES (Debbie Stabenow, Michigan, Democrat, N00004118, 2000)</v>
      </c>
    </row>
    <row r="45" spans="1:9">
      <c r="A45" t="s">
        <v>136</v>
      </c>
      <c r="B45" t="s">
        <v>137</v>
      </c>
      <c r="C45" t="s">
        <v>433</v>
      </c>
      <c r="D45" t="s">
        <v>345</v>
      </c>
      <c r="E45" t="s">
        <v>25</v>
      </c>
      <c r="F45" t="s">
        <v>73</v>
      </c>
      <c r="G45" t="s">
        <v>275</v>
      </c>
      <c r="H45">
        <v>2014</v>
      </c>
      <c r="I45" t="str">
        <f t="shared" si="0"/>
        <v>INSERT INTO senators (id, name, state, party, api_id, year_elected) VALUES (Gary Peters, Michigan, Democrat, N00029277, 2014)</v>
      </c>
    </row>
    <row r="46" spans="1:9">
      <c r="A46" t="s">
        <v>138</v>
      </c>
      <c r="B46" t="s">
        <v>139</v>
      </c>
      <c r="C46" t="s">
        <v>433</v>
      </c>
      <c r="D46" t="s">
        <v>346</v>
      </c>
      <c r="E46" t="s">
        <v>26</v>
      </c>
      <c r="F46" t="s">
        <v>73</v>
      </c>
      <c r="G46" t="s">
        <v>278</v>
      </c>
      <c r="H46">
        <v>2006</v>
      </c>
      <c r="I46" t="str">
        <f t="shared" si="0"/>
        <v>INSERT INTO senators (id, name, state, party, api_id, year_elected) VALUES (Amy Klobuchar, Minnesota, Democrat, N00027500, 2006)</v>
      </c>
    </row>
    <row r="47" spans="1:9">
      <c r="A47" t="s">
        <v>140</v>
      </c>
      <c r="B47" t="s">
        <v>141</v>
      </c>
      <c r="C47" t="s">
        <v>433</v>
      </c>
      <c r="D47" t="s">
        <v>347</v>
      </c>
      <c r="E47" t="s">
        <v>26</v>
      </c>
      <c r="F47" t="s">
        <v>73</v>
      </c>
      <c r="G47" t="s">
        <v>277</v>
      </c>
      <c r="H47">
        <v>2008</v>
      </c>
      <c r="I47" t="str">
        <f t="shared" si="0"/>
        <v>INSERT INTO senators (id, name, state, party, api_id, year_elected) VALUES (Al Fraken, Minnesota, Democrat, N00029016, 2008)</v>
      </c>
    </row>
    <row r="48" spans="1:9">
      <c r="A48" t="s">
        <v>142</v>
      </c>
      <c r="B48" t="s">
        <v>143</v>
      </c>
      <c r="C48" t="s">
        <v>433</v>
      </c>
      <c r="D48" t="s">
        <v>348</v>
      </c>
      <c r="E48" t="s">
        <v>27</v>
      </c>
      <c r="F48" t="s">
        <v>61</v>
      </c>
      <c r="G48" t="s">
        <v>271</v>
      </c>
      <c r="H48">
        <v>1978</v>
      </c>
      <c r="I48" t="str">
        <f t="shared" si="0"/>
        <v>INSERT INTO senators (id, name, state, party, api_id, year_elected) VALUES (Thad Cochran, Mississippi, Republican, N00003328, 1978)</v>
      </c>
    </row>
    <row r="49" spans="1:9">
      <c r="A49" t="s">
        <v>144</v>
      </c>
      <c r="B49" t="s">
        <v>145</v>
      </c>
      <c r="C49" t="s">
        <v>433</v>
      </c>
      <c r="D49" t="s">
        <v>349</v>
      </c>
      <c r="E49" t="s">
        <v>27</v>
      </c>
      <c r="F49" t="s">
        <v>61</v>
      </c>
      <c r="G49" t="s">
        <v>272</v>
      </c>
      <c r="H49">
        <v>2007</v>
      </c>
      <c r="I49" t="str">
        <f t="shared" si="0"/>
        <v>INSERT INTO senators (id, name, state, party, api_id, year_elected) VALUES (Roger Wicker, Mississippi, Republican, N00003280, 2007)</v>
      </c>
    </row>
    <row r="50" spans="1:9">
      <c r="A50" t="s">
        <v>146</v>
      </c>
      <c r="B50" t="s">
        <v>147</v>
      </c>
      <c r="C50" t="s">
        <v>433</v>
      </c>
      <c r="D50" t="s">
        <v>350</v>
      </c>
      <c r="E50" t="s">
        <v>28</v>
      </c>
      <c r="F50" t="s">
        <v>73</v>
      </c>
      <c r="G50" t="s">
        <v>279</v>
      </c>
      <c r="H50">
        <v>2006</v>
      </c>
      <c r="I50" t="str">
        <f t="shared" si="0"/>
        <v>INSERT INTO senators (id, name, state, party, api_id, year_elected) VALUES (Claire McCaskill, Missouri, Democrat, N00027694, 2006)</v>
      </c>
    </row>
    <row r="51" spans="1:9">
      <c r="A51" t="s">
        <v>148</v>
      </c>
      <c r="B51" t="s">
        <v>149</v>
      </c>
      <c r="C51" t="s">
        <v>433</v>
      </c>
      <c r="D51" t="s">
        <v>351</v>
      </c>
      <c r="E51" t="s">
        <v>28</v>
      </c>
      <c r="F51" t="s">
        <v>61</v>
      </c>
      <c r="G51" t="s">
        <v>280</v>
      </c>
      <c r="H51">
        <v>2010</v>
      </c>
      <c r="I51" t="str">
        <f t="shared" si="0"/>
        <v>INSERT INTO senators (id, name, state, party, api_id, year_elected) VALUES (Roy Blunt, Missouri, Republican, N00005195, 2010)</v>
      </c>
    </row>
    <row r="52" spans="1:9">
      <c r="A52" t="s">
        <v>150</v>
      </c>
      <c r="B52" t="s">
        <v>151</v>
      </c>
      <c r="C52" t="s">
        <v>433</v>
      </c>
      <c r="D52" t="s">
        <v>352</v>
      </c>
      <c r="E52" t="s">
        <v>29</v>
      </c>
      <c r="F52" t="s">
        <v>73</v>
      </c>
      <c r="G52" t="s">
        <v>281</v>
      </c>
      <c r="H52">
        <v>2006</v>
      </c>
      <c r="I52" t="str">
        <f t="shared" si="0"/>
        <v>INSERT INTO senators (id, name, state, party, api_id, year_elected) VALUES (Jon Tester, Montana, Democrat, N00027605, 2006)</v>
      </c>
    </row>
    <row r="53" spans="1:9">
      <c r="A53" t="s">
        <v>152</v>
      </c>
      <c r="B53" t="s">
        <v>153</v>
      </c>
      <c r="C53" t="s">
        <v>433</v>
      </c>
      <c r="D53" t="s">
        <v>353</v>
      </c>
      <c r="E53" t="s">
        <v>29</v>
      </c>
      <c r="F53" t="s">
        <v>61</v>
      </c>
      <c r="G53" t="s">
        <v>282</v>
      </c>
      <c r="H53">
        <v>2014</v>
      </c>
      <c r="I53" t="str">
        <f t="shared" si="0"/>
        <v>INSERT INTO senators (id, name, state, party, api_id, year_elected) VALUES (Steve Daines, Montana, Republican, N00033054, 2014)</v>
      </c>
    </row>
    <row r="54" spans="1:9">
      <c r="A54" t="s">
        <v>154</v>
      </c>
      <c r="B54" t="s">
        <v>155</v>
      </c>
      <c r="C54" t="s">
        <v>433</v>
      </c>
      <c r="D54" t="s">
        <v>354</v>
      </c>
      <c r="E54" t="s">
        <v>30</v>
      </c>
      <c r="F54" t="s">
        <v>61</v>
      </c>
      <c r="G54" t="s">
        <v>283</v>
      </c>
      <c r="H54">
        <v>2012</v>
      </c>
      <c r="I54" t="str">
        <f t="shared" si="0"/>
        <v>INSERT INTO senators (id, name, state, party, api_id, year_elected) VALUES (Deb Fischer, Nebraska, Republican, N00033443, 2012)</v>
      </c>
    </row>
    <row r="55" spans="1:9">
      <c r="A55" t="s">
        <v>128</v>
      </c>
      <c r="B55" t="s">
        <v>156</v>
      </c>
      <c r="C55" t="s">
        <v>433</v>
      </c>
      <c r="D55" t="s">
        <v>355</v>
      </c>
      <c r="E55" t="s">
        <v>30</v>
      </c>
      <c r="F55" t="s">
        <v>61</v>
      </c>
      <c r="G55" t="s">
        <v>284</v>
      </c>
      <c r="H55">
        <v>2014</v>
      </c>
      <c r="I55" t="str">
        <f t="shared" si="0"/>
        <v>INSERT INTO senators (id, name, state, party, api_id, year_elected) VALUES (Ben Sasse, Nebraska, Republican, N00035544, 2014)</v>
      </c>
    </row>
    <row r="56" spans="1:9">
      <c r="A56" t="s">
        <v>157</v>
      </c>
      <c r="B56" t="s">
        <v>158</v>
      </c>
      <c r="C56" t="s">
        <v>433</v>
      </c>
      <c r="D56" t="s">
        <v>356</v>
      </c>
      <c r="E56" t="s">
        <v>31</v>
      </c>
      <c r="F56" t="s">
        <v>73</v>
      </c>
      <c r="G56" t="s">
        <v>286</v>
      </c>
      <c r="H56">
        <v>1986</v>
      </c>
      <c r="I56" t="str">
        <f t="shared" si="0"/>
        <v>INSERT INTO senators (id, name, state, party, api_id, year_elected) VALUES (Harry Reid, Nevada, Democrat, N00009922, 1986)</v>
      </c>
    </row>
    <row r="57" spans="1:9">
      <c r="A57" t="s">
        <v>159</v>
      </c>
      <c r="B57" t="s">
        <v>160</v>
      </c>
      <c r="C57" t="s">
        <v>433</v>
      </c>
      <c r="D57" t="s">
        <v>357</v>
      </c>
      <c r="E57" t="s">
        <v>31</v>
      </c>
      <c r="F57" t="s">
        <v>61</v>
      </c>
      <c r="G57" t="s">
        <v>285</v>
      </c>
      <c r="H57">
        <v>2011</v>
      </c>
      <c r="I57" t="str">
        <f t="shared" si="0"/>
        <v>INSERT INTO senators (id, name, state, party, api_id, year_elected) VALUES (Dean Heller, Nevada, Republican, N00027522, 2011)</v>
      </c>
    </row>
    <row r="58" spans="1:9">
      <c r="A58" t="s">
        <v>161</v>
      </c>
      <c r="B58" t="s">
        <v>162</v>
      </c>
      <c r="C58" t="s">
        <v>433</v>
      </c>
      <c r="D58" t="s">
        <v>358</v>
      </c>
      <c r="E58" t="s">
        <v>32</v>
      </c>
      <c r="F58" t="s">
        <v>73</v>
      </c>
      <c r="G58" t="s">
        <v>288</v>
      </c>
      <c r="H58">
        <v>2008</v>
      </c>
      <c r="I58" t="str">
        <f t="shared" si="0"/>
        <v>INSERT INTO senators (id, name, state, party, api_id, year_elected) VALUES (Jeanne Shaheen, New Hampshire, Democrat, N00024790, 2008)</v>
      </c>
    </row>
    <row r="59" spans="1:9">
      <c r="A59" t="s">
        <v>163</v>
      </c>
      <c r="B59" t="s">
        <v>164</v>
      </c>
      <c r="C59" t="s">
        <v>433</v>
      </c>
      <c r="D59" t="s">
        <v>359</v>
      </c>
      <c r="E59" t="s">
        <v>32</v>
      </c>
      <c r="F59" t="s">
        <v>61</v>
      </c>
      <c r="G59" t="s">
        <v>287</v>
      </c>
      <c r="H59">
        <v>2010</v>
      </c>
      <c r="I59" t="str">
        <f t="shared" si="0"/>
        <v>INSERT INTO senators (id, name, state, party, api_id, year_elected) VALUES (Kelly Ayotte, New Hampshire, Republican, N00030980, 2010)</v>
      </c>
    </row>
    <row r="60" spans="1:9">
      <c r="A60" t="s">
        <v>165</v>
      </c>
      <c r="B60" t="s">
        <v>166</v>
      </c>
      <c r="C60" t="s">
        <v>433</v>
      </c>
      <c r="D60" t="s">
        <v>360</v>
      </c>
      <c r="E60" t="s">
        <v>33</v>
      </c>
      <c r="F60" t="s">
        <v>73</v>
      </c>
      <c r="G60" t="s">
        <v>289</v>
      </c>
      <c r="H60">
        <v>2006</v>
      </c>
      <c r="I60" t="str">
        <f t="shared" si="0"/>
        <v>INSERT INTO senators (id, name, state, party, api_id, year_elected) VALUES (Bob Menedez, New Jersey, Democrat, N00000699, 2006)</v>
      </c>
    </row>
    <row r="61" spans="1:9">
      <c r="A61" t="s">
        <v>78</v>
      </c>
      <c r="B61" t="s">
        <v>167</v>
      </c>
      <c r="C61" t="s">
        <v>433</v>
      </c>
      <c r="D61" t="s">
        <v>361</v>
      </c>
      <c r="E61" t="s">
        <v>33</v>
      </c>
      <c r="F61" t="s">
        <v>73</v>
      </c>
      <c r="G61" t="s">
        <v>290</v>
      </c>
      <c r="H61">
        <v>2013</v>
      </c>
      <c r="I61" t="str">
        <f t="shared" si="0"/>
        <v>INSERT INTO senators (id, name, state, party, api_id, year_elected) VALUES (Cory Booker, New Jersey, Democrat, N00035267, 2013)</v>
      </c>
    </row>
    <row r="62" spans="1:9">
      <c r="A62" t="s">
        <v>69</v>
      </c>
      <c r="B62" t="s">
        <v>168</v>
      </c>
      <c r="C62" t="s">
        <v>433</v>
      </c>
      <c r="D62" t="s">
        <v>362</v>
      </c>
      <c r="E62" t="s">
        <v>34</v>
      </c>
      <c r="F62" t="s">
        <v>73</v>
      </c>
      <c r="G62" t="s">
        <v>292</v>
      </c>
      <c r="H62">
        <v>2008</v>
      </c>
      <c r="I62" t="str">
        <f t="shared" si="0"/>
        <v>INSERT INTO senators (id, name, state, party, api_id, year_elected) VALUES (Tom Udall, New Mexico, Democrat, N00006561, 2008)</v>
      </c>
    </row>
    <row r="63" spans="1:9">
      <c r="A63" t="s">
        <v>169</v>
      </c>
      <c r="B63" t="s">
        <v>170</v>
      </c>
      <c r="C63" t="s">
        <v>433</v>
      </c>
      <c r="D63" t="s">
        <v>363</v>
      </c>
      <c r="E63" t="s">
        <v>34</v>
      </c>
      <c r="F63" t="s">
        <v>73</v>
      </c>
      <c r="G63" t="s">
        <v>291</v>
      </c>
      <c r="H63">
        <v>2012</v>
      </c>
      <c r="I63" t="str">
        <f t="shared" si="0"/>
        <v>INSERT INTO senators (id, name, state, party, api_id, year_elected) VALUES (Martin Heinrich, New Mexico, Democrat, N00029835, 2012)</v>
      </c>
    </row>
    <row r="64" spans="1:9">
      <c r="A64" t="s">
        <v>108</v>
      </c>
      <c r="B64" t="s">
        <v>171</v>
      </c>
      <c r="C64" t="s">
        <v>433</v>
      </c>
      <c r="D64" t="s">
        <v>364</v>
      </c>
      <c r="E64" t="s">
        <v>35</v>
      </c>
      <c r="F64" t="s">
        <v>73</v>
      </c>
      <c r="G64" t="s">
        <v>294</v>
      </c>
      <c r="H64">
        <v>1998</v>
      </c>
      <c r="I64" t="str">
        <f t="shared" si="0"/>
        <v>INSERT INTO senators (id, name, state, party, api_id, year_elected) VALUES (Chuck Schumer, New York, Democrat, N00001093, 1998)</v>
      </c>
    </row>
    <row r="65" spans="1:9">
      <c r="A65" t="s">
        <v>172</v>
      </c>
      <c r="B65" t="s">
        <v>173</v>
      </c>
      <c r="C65" t="s">
        <v>433</v>
      </c>
      <c r="D65" t="s">
        <v>365</v>
      </c>
      <c r="E65" t="s">
        <v>35</v>
      </c>
      <c r="F65" t="s">
        <v>73</v>
      </c>
      <c r="G65" t="s">
        <v>293</v>
      </c>
      <c r="H65">
        <v>2009</v>
      </c>
      <c r="I65" t="str">
        <f t="shared" si="0"/>
        <v>INSERT INTO senators (id, name, state, party, api_id, year_elected) VALUES (Kirsten Gillibrand, New York, Democrat, N00027658, 2009)</v>
      </c>
    </row>
    <row r="66" spans="1:9">
      <c r="A66" t="s">
        <v>54</v>
      </c>
      <c r="B66" t="s">
        <v>174</v>
      </c>
      <c r="C66" t="s">
        <v>433</v>
      </c>
      <c r="D66" t="s">
        <v>366</v>
      </c>
      <c r="E66" t="s">
        <v>36</v>
      </c>
      <c r="F66" t="s">
        <v>61</v>
      </c>
      <c r="G66" t="s">
        <v>296</v>
      </c>
      <c r="H66">
        <v>2004</v>
      </c>
      <c r="I66" t="str">
        <f t="shared" si="0"/>
        <v>INSERT INTO senators (id, name, state, party, api_id, year_elected) VALUES (Richard Burr, North Carolina, Republican, N00002221, 2004)</v>
      </c>
    </row>
    <row r="67" spans="1:9">
      <c r="A67" t="s">
        <v>175</v>
      </c>
      <c r="B67" t="s">
        <v>176</v>
      </c>
      <c r="C67" t="s">
        <v>433</v>
      </c>
      <c r="D67" t="s">
        <v>367</v>
      </c>
      <c r="E67" t="s">
        <v>36</v>
      </c>
      <c r="F67" t="s">
        <v>61</v>
      </c>
      <c r="G67" t="s">
        <v>295</v>
      </c>
      <c r="H67">
        <v>2014</v>
      </c>
      <c r="I67" t="str">
        <f t="shared" ref="I67:I101" si="1">CONCATENATE(C67, D67, ", ", E67, ", ", F67,", ", G67, ", ", H67, ")")</f>
        <v>INSERT INTO senators (id, name, state, party, api_id, year_elected) VALUES (Thom Tillis, North Carolina, Republican, N00035492, 2014)</v>
      </c>
    </row>
    <row r="68" spans="1:9">
      <c r="A68" t="s">
        <v>64</v>
      </c>
      <c r="B68" t="s">
        <v>177</v>
      </c>
      <c r="C68" t="s">
        <v>433</v>
      </c>
      <c r="D68" t="s">
        <v>368</v>
      </c>
      <c r="E68" t="s">
        <v>37</v>
      </c>
      <c r="F68" t="s">
        <v>61</v>
      </c>
      <c r="G68" t="s">
        <v>297</v>
      </c>
      <c r="H68">
        <v>2010</v>
      </c>
      <c r="I68" t="str">
        <f t="shared" si="1"/>
        <v>INSERT INTO senators (id, name, state, party, api_id, year_elected) VALUES (John Hoeven, North Dakota, Republican, N00031688, 2010)</v>
      </c>
    </row>
    <row r="69" spans="1:9">
      <c r="A69" t="s">
        <v>178</v>
      </c>
      <c r="B69" t="s">
        <v>179</v>
      </c>
      <c r="C69" t="s">
        <v>433</v>
      </c>
      <c r="D69" t="s">
        <v>369</v>
      </c>
      <c r="E69" t="s">
        <v>37</v>
      </c>
      <c r="F69" t="s">
        <v>73</v>
      </c>
      <c r="G69" t="s">
        <v>298</v>
      </c>
      <c r="H69">
        <v>2012</v>
      </c>
      <c r="I69" t="str">
        <f t="shared" si="1"/>
        <v>INSERT INTO senators (id, name, state, party, api_id, year_elected) VALUES (Heidi Heitkamp, North Dakota, Democrat, N00033782, 2012)</v>
      </c>
    </row>
    <row r="70" spans="1:9">
      <c r="A70" t="s">
        <v>180</v>
      </c>
      <c r="B70" t="s">
        <v>181</v>
      </c>
      <c r="C70" t="s">
        <v>433</v>
      </c>
      <c r="D70" t="s">
        <v>370</v>
      </c>
      <c r="E70" t="s">
        <v>38</v>
      </c>
      <c r="F70" t="s">
        <v>73</v>
      </c>
      <c r="G70" t="s">
        <v>299</v>
      </c>
      <c r="H70">
        <v>2006</v>
      </c>
      <c r="I70" t="str">
        <f t="shared" si="1"/>
        <v>INSERT INTO senators (id, name, state, party, api_id, year_elected) VALUES (Sherrod Brown, Ohio, Democrat, N00003535, 2006)</v>
      </c>
    </row>
    <row r="71" spans="1:9">
      <c r="A71" t="s">
        <v>182</v>
      </c>
      <c r="B71" t="s">
        <v>183</v>
      </c>
      <c r="C71" t="s">
        <v>433</v>
      </c>
      <c r="D71" t="s">
        <v>371</v>
      </c>
      <c r="E71" t="s">
        <v>38</v>
      </c>
      <c r="F71" t="s">
        <v>61</v>
      </c>
      <c r="G71" t="s">
        <v>300</v>
      </c>
      <c r="H71">
        <v>2010</v>
      </c>
      <c r="I71" t="str">
        <f t="shared" si="1"/>
        <v>INSERT INTO senators (id, name, state, party, api_id, year_elected) VALUES (Rob Portman, Ohio, Republican, N00003682, 2010)</v>
      </c>
    </row>
    <row r="72" spans="1:9">
      <c r="A72" t="s">
        <v>99</v>
      </c>
      <c r="B72" t="s">
        <v>184</v>
      </c>
      <c r="C72" t="s">
        <v>433</v>
      </c>
      <c r="D72" t="s">
        <v>372</v>
      </c>
      <c r="E72" t="s">
        <v>39</v>
      </c>
      <c r="F72" t="s">
        <v>61</v>
      </c>
      <c r="G72" t="s">
        <v>403</v>
      </c>
      <c r="H72">
        <v>2004</v>
      </c>
      <c r="I72" t="str">
        <f t="shared" si="1"/>
        <v>INSERT INTO senators (id, name, state, party, api_id, year_elected) VALUES (Jim Inhofe, Oklahoma, Republican, N00005582, 2004)</v>
      </c>
    </row>
    <row r="73" spans="1:9">
      <c r="A73" t="s">
        <v>185</v>
      </c>
      <c r="B73" t="s">
        <v>186</v>
      </c>
      <c r="C73" t="s">
        <v>433</v>
      </c>
      <c r="D73" t="s">
        <v>373</v>
      </c>
      <c r="E73" t="s">
        <v>39</v>
      </c>
      <c r="F73" t="s">
        <v>61</v>
      </c>
      <c r="G73" t="s">
        <v>402</v>
      </c>
      <c r="H73">
        <v>2014</v>
      </c>
      <c r="I73" t="str">
        <f t="shared" si="1"/>
        <v>INSERT INTO senators (id, name, state, party, api_id, year_elected) VALUES (James Lankford, Oklahoma, Republican, N00031129, 2014)</v>
      </c>
    </row>
    <row r="74" spans="1:9">
      <c r="A74" t="s">
        <v>187</v>
      </c>
      <c r="B74" t="s">
        <v>188</v>
      </c>
      <c r="C74" t="s">
        <v>433</v>
      </c>
      <c r="D74" t="s">
        <v>374</v>
      </c>
      <c r="E74" t="s">
        <v>40</v>
      </c>
      <c r="F74" t="s">
        <v>73</v>
      </c>
      <c r="G74" t="s">
        <v>405</v>
      </c>
      <c r="H74">
        <v>1996</v>
      </c>
      <c r="I74" t="str">
        <f t="shared" si="1"/>
        <v>INSERT INTO senators (id, name, state, party, api_id, year_elected) VALUES (Ron Wyden, Oregon, Democrat, N00007724, 1996)</v>
      </c>
    </row>
    <row r="75" spans="1:9">
      <c r="A75" t="s">
        <v>66</v>
      </c>
      <c r="B75" t="s">
        <v>189</v>
      </c>
      <c r="C75" t="s">
        <v>433</v>
      </c>
      <c r="D75" t="s">
        <v>375</v>
      </c>
      <c r="E75" t="s">
        <v>40</v>
      </c>
      <c r="F75" t="s">
        <v>73</v>
      </c>
      <c r="G75" t="s">
        <v>404</v>
      </c>
      <c r="H75">
        <v>2008</v>
      </c>
      <c r="I75" t="str">
        <f t="shared" si="1"/>
        <v>INSERT INTO senators (id, name, state, party, api_id, year_elected) VALUES (Jeff Merkley, Oregon, Democrat, N00029303, 2008)</v>
      </c>
    </row>
    <row r="76" spans="1:9">
      <c r="A76" t="s">
        <v>165</v>
      </c>
      <c r="B76" t="s">
        <v>190</v>
      </c>
      <c r="C76" t="s">
        <v>433</v>
      </c>
      <c r="D76" t="s">
        <v>376</v>
      </c>
      <c r="E76" t="s">
        <v>41</v>
      </c>
      <c r="F76" t="s">
        <v>73</v>
      </c>
      <c r="G76" t="s">
        <v>406</v>
      </c>
      <c r="H76">
        <v>2006</v>
      </c>
      <c r="I76" t="str">
        <f t="shared" si="1"/>
        <v>INSERT INTO senators (id, name, state, party, api_id, year_elected) VALUES (Bob Casey Jr., Pennsylvania, Democrat, N00027503, 2006)</v>
      </c>
    </row>
    <row r="77" spans="1:9">
      <c r="A77" t="s">
        <v>112</v>
      </c>
      <c r="B77" t="s">
        <v>191</v>
      </c>
      <c r="C77" t="s">
        <v>433</v>
      </c>
      <c r="D77" t="s">
        <v>377</v>
      </c>
      <c r="E77" t="s">
        <v>41</v>
      </c>
      <c r="F77" t="s">
        <v>61</v>
      </c>
      <c r="G77" t="s">
        <v>407</v>
      </c>
      <c r="H77">
        <v>2010</v>
      </c>
      <c r="I77" t="str">
        <f t="shared" si="1"/>
        <v>INSERT INTO senators (id, name, state, party, api_id, year_elected) VALUES (Pat Toomey, Pennsylvania, Republican, N00001489, 2010)</v>
      </c>
    </row>
    <row r="78" spans="1:9">
      <c r="A78" t="s">
        <v>192</v>
      </c>
      <c r="B78" t="s">
        <v>193</v>
      </c>
      <c r="C78" t="s">
        <v>433</v>
      </c>
      <c r="D78" t="s">
        <v>378</v>
      </c>
      <c r="E78" t="s">
        <v>42</v>
      </c>
      <c r="F78" t="s">
        <v>73</v>
      </c>
      <c r="G78" t="s">
        <v>409</v>
      </c>
      <c r="H78">
        <v>1996</v>
      </c>
      <c r="I78" t="str">
        <f t="shared" si="1"/>
        <v>INSERT INTO senators (id, name, state, party, api_id, year_elected) VALUES (Jack Reed, Rhode Island, Democrat, N00000362, 1996)</v>
      </c>
    </row>
    <row r="79" spans="1:9">
      <c r="A79" t="s">
        <v>194</v>
      </c>
      <c r="B79" t="s">
        <v>195</v>
      </c>
      <c r="C79" t="s">
        <v>433</v>
      </c>
      <c r="D79" t="s">
        <v>379</v>
      </c>
      <c r="E79" t="s">
        <v>42</v>
      </c>
      <c r="F79" t="s">
        <v>73</v>
      </c>
      <c r="G79" t="s">
        <v>408</v>
      </c>
      <c r="H79">
        <v>2006</v>
      </c>
      <c r="I79" t="str">
        <f t="shared" si="1"/>
        <v>INSERT INTO senators (id, name, state, party, api_id, year_elected) VALUES (Sheldon Whitehouse, Rhode Island, Democrat, N00027533, 2006)</v>
      </c>
    </row>
    <row r="80" spans="1:9">
      <c r="A80" t="s">
        <v>196</v>
      </c>
      <c r="B80" t="s">
        <v>197</v>
      </c>
      <c r="C80" t="s">
        <v>433</v>
      </c>
      <c r="D80" t="s">
        <v>380</v>
      </c>
      <c r="E80" t="s">
        <v>43</v>
      </c>
      <c r="F80" t="s">
        <v>61</v>
      </c>
      <c r="G80" t="s">
        <v>411</v>
      </c>
      <c r="H80">
        <v>2002</v>
      </c>
      <c r="I80" t="str">
        <f t="shared" si="1"/>
        <v>INSERT INTO senators (id, name, state, party, api_id, year_elected) VALUES (Lindsey Graham, South Carolina, Republican, N00009975, 2002)</v>
      </c>
    </row>
    <row r="81" spans="1:9">
      <c r="A81" t="s">
        <v>198</v>
      </c>
      <c r="B81" t="s">
        <v>199</v>
      </c>
      <c r="C81" t="s">
        <v>433</v>
      </c>
      <c r="D81" t="s">
        <v>381</v>
      </c>
      <c r="E81" t="s">
        <v>43</v>
      </c>
      <c r="F81" t="s">
        <v>61</v>
      </c>
      <c r="G81" t="s">
        <v>410</v>
      </c>
      <c r="H81">
        <v>2012</v>
      </c>
      <c r="I81" t="str">
        <f t="shared" si="1"/>
        <v>INSERT INTO senators (id, name, state, party, api_id, year_elected) VALUES (Tim Scott, South Carolina, Republican, N00031782, 2012)</v>
      </c>
    </row>
    <row r="82" spans="1:9">
      <c r="A82" t="s">
        <v>64</v>
      </c>
      <c r="B82" t="s">
        <v>200</v>
      </c>
      <c r="C82" t="s">
        <v>433</v>
      </c>
      <c r="D82" t="s">
        <v>382</v>
      </c>
      <c r="E82" t="s">
        <v>44</v>
      </c>
      <c r="F82" t="s">
        <v>61</v>
      </c>
      <c r="G82" t="s">
        <v>412</v>
      </c>
      <c r="H82">
        <v>2004</v>
      </c>
      <c r="I82" t="str">
        <f t="shared" si="1"/>
        <v>INSERT INTO senators (id, name, state, party, api_id, year_elected) VALUES (John Thune, South Dakota, Republican, N00004572, 2004)</v>
      </c>
    </row>
    <row r="83" spans="1:9">
      <c r="A83" t="s">
        <v>201</v>
      </c>
      <c r="B83" t="s">
        <v>202</v>
      </c>
      <c r="C83" t="s">
        <v>433</v>
      </c>
      <c r="D83" t="s">
        <v>383</v>
      </c>
      <c r="E83" t="s">
        <v>44</v>
      </c>
      <c r="F83" t="s">
        <v>61</v>
      </c>
      <c r="G83" t="s">
        <v>413</v>
      </c>
      <c r="H83">
        <v>2014</v>
      </c>
      <c r="I83" t="str">
        <f t="shared" si="1"/>
        <v>INSERT INTO senators (id, name, state, party, api_id, year_elected) VALUES (Mike  Rounds, South Dakota, Republican, N00035187, 2014)</v>
      </c>
    </row>
    <row r="84" spans="1:9">
      <c r="A84" t="s">
        <v>203</v>
      </c>
      <c r="B84" t="s">
        <v>204</v>
      </c>
      <c r="C84" t="s">
        <v>433</v>
      </c>
      <c r="D84" t="s">
        <v>384</v>
      </c>
      <c r="E84" t="s">
        <v>45</v>
      </c>
      <c r="F84" t="s">
        <v>61</v>
      </c>
      <c r="G84" t="s">
        <v>415</v>
      </c>
      <c r="H84">
        <v>2002</v>
      </c>
      <c r="I84" t="str">
        <f t="shared" si="1"/>
        <v>INSERT INTO senators (id, name, state, party, api_id, year_elected) VALUES (Lamar Alexander, Tennessee, Republican, N00009888, 2002)</v>
      </c>
    </row>
    <row r="85" spans="1:9">
      <c r="A85" t="s">
        <v>165</v>
      </c>
      <c r="B85" t="s">
        <v>205</v>
      </c>
      <c r="C85" t="s">
        <v>433</v>
      </c>
      <c r="D85" t="s">
        <v>385</v>
      </c>
      <c r="E85" t="s">
        <v>45</v>
      </c>
      <c r="F85" t="s">
        <v>61</v>
      </c>
      <c r="G85" t="s">
        <v>414</v>
      </c>
      <c r="H85">
        <v>2006</v>
      </c>
      <c r="I85" t="str">
        <f t="shared" si="1"/>
        <v>INSERT INTO senators (id, name, state, party, api_id, year_elected) VALUES (Bob Corker, Tennessee, Republican, N00027441, 2006)</v>
      </c>
    </row>
    <row r="86" spans="1:9">
      <c r="A86" t="s">
        <v>64</v>
      </c>
      <c r="B86" t="s">
        <v>206</v>
      </c>
      <c r="C86" t="s">
        <v>433</v>
      </c>
      <c r="D86" t="s">
        <v>386</v>
      </c>
      <c r="E86" t="s">
        <v>46</v>
      </c>
      <c r="F86" t="s">
        <v>61</v>
      </c>
      <c r="G86" t="s">
        <v>416</v>
      </c>
      <c r="H86">
        <v>2002</v>
      </c>
      <c r="I86" t="str">
        <f t="shared" si="1"/>
        <v>INSERT INTO senators (id, name, state, party, api_id, year_elected) VALUES (John Cornyn, Texas, Republican, N00024852, 2002)</v>
      </c>
    </row>
    <row r="87" spans="1:9">
      <c r="A87" t="s">
        <v>207</v>
      </c>
      <c r="B87" t="s">
        <v>208</v>
      </c>
      <c r="C87" t="s">
        <v>433</v>
      </c>
      <c r="D87" t="s">
        <v>387</v>
      </c>
      <c r="E87" t="s">
        <v>46</v>
      </c>
      <c r="F87" t="s">
        <v>61</v>
      </c>
      <c r="G87" t="s">
        <v>417</v>
      </c>
      <c r="H87">
        <v>2012</v>
      </c>
      <c r="I87" t="str">
        <f t="shared" si="1"/>
        <v>INSERT INTO senators (id, name, state, party, api_id, year_elected) VALUES (Ted Cruz, Texas, Republican, N00033085, 2012)</v>
      </c>
    </row>
    <row r="88" spans="1:9">
      <c r="A88" t="s">
        <v>209</v>
      </c>
      <c r="B88" t="s">
        <v>210</v>
      </c>
      <c r="C88" t="s">
        <v>433</v>
      </c>
      <c r="D88" t="s">
        <v>388</v>
      </c>
      <c r="E88" t="s">
        <v>47</v>
      </c>
      <c r="F88" t="s">
        <v>61</v>
      </c>
      <c r="G88" t="s">
        <v>418</v>
      </c>
      <c r="H88">
        <v>1976</v>
      </c>
      <c r="I88" t="str">
        <f t="shared" si="1"/>
        <v>INSERT INTO senators (id, name, state, party, api_id, year_elected) VALUES (Orrin Hatch, Utah, Republican, N00009869, 1976)</v>
      </c>
    </row>
    <row r="89" spans="1:9">
      <c r="A89" t="s">
        <v>97</v>
      </c>
      <c r="B89" t="s">
        <v>211</v>
      </c>
      <c r="C89" t="s">
        <v>433</v>
      </c>
      <c r="D89" t="s">
        <v>389</v>
      </c>
      <c r="E89" t="s">
        <v>47</v>
      </c>
      <c r="F89" t="s">
        <v>61</v>
      </c>
      <c r="G89" t="s">
        <v>419</v>
      </c>
      <c r="H89">
        <v>2010</v>
      </c>
      <c r="I89" t="str">
        <f t="shared" si="1"/>
        <v>INSERT INTO senators (id, name, state, party, api_id, year_elected) VALUES (Mike Lee, Utah, Republican, N00031696, 2010)</v>
      </c>
    </row>
    <row r="90" spans="1:9">
      <c r="A90" t="s">
        <v>212</v>
      </c>
      <c r="B90" t="s">
        <v>213</v>
      </c>
      <c r="C90" t="s">
        <v>433</v>
      </c>
      <c r="D90" t="s">
        <v>390</v>
      </c>
      <c r="E90" t="s">
        <v>48</v>
      </c>
      <c r="F90" t="s">
        <v>73</v>
      </c>
      <c r="G90" t="s">
        <v>421</v>
      </c>
      <c r="H90">
        <v>1974</v>
      </c>
      <c r="I90" t="str">
        <f t="shared" si="1"/>
        <v>INSERT INTO senators (id, name, state, party, api_id, year_elected) VALUES (Patrick Leahy, Vermont, Democrat, N00009918, 1974)</v>
      </c>
    </row>
    <row r="91" spans="1:9">
      <c r="A91" t="s">
        <v>214</v>
      </c>
      <c r="B91" t="s">
        <v>215</v>
      </c>
      <c r="C91" t="s">
        <v>433</v>
      </c>
      <c r="D91" t="s">
        <v>391</v>
      </c>
      <c r="E91" t="s">
        <v>48</v>
      </c>
      <c r="F91" t="s">
        <v>126</v>
      </c>
      <c r="G91" t="s">
        <v>420</v>
      </c>
      <c r="H91">
        <v>2006</v>
      </c>
      <c r="I91" t="str">
        <f t="shared" si="1"/>
        <v>INSERT INTO senators (id, name, state, party, api_id, year_elected) VALUES (Bernie Sanders, Vermont, Independent, N00000528, 2006)</v>
      </c>
    </row>
    <row r="92" spans="1:9">
      <c r="A92" t="s">
        <v>103</v>
      </c>
      <c r="B92" t="s">
        <v>216</v>
      </c>
      <c r="C92" t="s">
        <v>433</v>
      </c>
      <c r="D92" t="s">
        <v>392</v>
      </c>
      <c r="E92" t="s">
        <v>49</v>
      </c>
      <c r="F92" t="s">
        <v>73</v>
      </c>
      <c r="G92" t="s">
        <v>423</v>
      </c>
      <c r="H92">
        <v>2008</v>
      </c>
      <c r="I92" t="str">
        <f t="shared" si="1"/>
        <v>INSERT INTO senators (id, name, state, party, api_id, year_elected) VALUES (Mark Warner, Virginia, Democrat, N00002097, 2008)</v>
      </c>
    </row>
    <row r="93" spans="1:9">
      <c r="A93" t="s">
        <v>198</v>
      </c>
      <c r="B93" t="s">
        <v>217</v>
      </c>
      <c r="C93" t="s">
        <v>433</v>
      </c>
      <c r="D93" t="s">
        <v>393</v>
      </c>
      <c r="E93" t="s">
        <v>49</v>
      </c>
      <c r="F93" t="s">
        <v>73</v>
      </c>
      <c r="G93" t="s">
        <v>422</v>
      </c>
      <c r="H93">
        <v>2012</v>
      </c>
      <c r="I93" t="str">
        <f t="shared" si="1"/>
        <v>INSERT INTO senators (id, name, state, party, api_id, year_elected) VALUES (Tim Kaine, Virginia, Democrat, N00033177, 2012)</v>
      </c>
    </row>
    <row r="94" spans="1:9">
      <c r="A94" t="s">
        <v>218</v>
      </c>
      <c r="B94" t="s">
        <v>219</v>
      </c>
      <c r="C94" t="s">
        <v>433</v>
      </c>
      <c r="D94" t="s">
        <v>394</v>
      </c>
      <c r="E94" t="s">
        <v>50</v>
      </c>
      <c r="F94" t="s">
        <v>73</v>
      </c>
      <c r="G94" t="s">
        <v>424</v>
      </c>
      <c r="H94">
        <v>1992</v>
      </c>
      <c r="I94" t="str">
        <f t="shared" si="1"/>
        <v>INSERT INTO senators (id, name, state, party, api_id, year_elected) VALUES (Patty Murray, Washington, Democrat, N00007876, 1992)</v>
      </c>
    </row>
    <row r="95" spans="1:9">
      <c r="A95" t="s">
        <v>220</v>
      </c>
      <c r="B95" t="s">
        <v>221</v>
      </c>
      <c r="C95" t="s">
        <v>433</v>
      </c>
      <c r="D95" t="s">
        <v>395</v>
      </c>
      <c r="E95" t="s">
        <v>50</v>
      </c>
      <c r="F95" t="s">
        <v>73</v>
      </c>
      <c r="G95" t="s">
        <v>425</v>
      </c>
      <c r="H95">
        <v>2000</v>
      </c>
      <c r="I95" t="str">
        <f t="shared" si="1"/>
        <v>INSERT INTO senators (id, name, state, party, api_id, year_elected) VALUES (Maria Cantwell, Washington, Democrat, N00007836, 2000)</v>
      </c>
    </row>
    <row r="96" spans="1:9">
      <c r="A96" t="s">
        <v>106</v>
      </c>
      <c r="B96" t="s">
        <v>222</v>
      </c>
      <c r="C96" t="s">
        <v>433</v>
      </c>
      <c r="D96" t="s">
        <v>396</v>
      </c>
      <c r="E96" t="s">
        <v>51</v>
      </c>
      <c r="F96" t="s">
        <v>73</v>
      </c>
      <c r="G96" t="s">
        <v>426</v>
      </c>
      <c r="H96">
        <v>2010</v>
      </c>
      <c r="I96" t="str">
        <f t="shared" si="1"/>
        <v>INSERT INTO senators (id, name, state, party, api_id, year_elected) VALUES (Joe Manchin, West Virginia, Democrat, N00032838, 2010)</v>
      </c>
    </row>
    <row r="97" spans="1:9">
      <c r="A97" t="s">
        <v>223</v>
      </c>
      <c r="B97" t="s">
        <v>224</v>
      </c>
      <c r="C97" t="s">
        <v>433</v>
      </c>
      <c r="D97" t="s">
        <v>397</v>
      </c>
      <c r="E97" t="s">
        <v>51</v>
      </c>
      <c r="F97" t="s">
        <v>61</v>
      </c>
      <c r="G97" t="s">
        <v>427</v>
      </c>
      <c r="H97">
        <v>2014</v>
      </c>
      <c r="I97" t="str">
        <f t="shared" si="1"/>
        <v>INSERT INTO senators (id, name, state, party, api_id, year_elected) VALUES (Shelly Moore Capito, West Virginia, Republican, N00009771, 2014)</v>
      </c>
    </row>
    <row r="98" spans="1:9">
      <c r="A98" t="s">
        <v>187</v>
      </c>
      <c r="B98" t="s">
        <v>225</v>
      </c>
      <c r="C98" t="s">
        <v>433</v>
      </c>
      <c r="D98" t="s">
        <v>398</v>
      </c>
      <c r="E98" t="s">
        <v>52</v>
      </c>
      <c r="F98" t="s">
        <v>61</v>
      </c>
      <c r="G98" t="s">
        <v>429</v>
      </c>
      <c r="H98">
        <v>2010</v>
      </c>
      <c r="I98" t="str">
        <f t="shared" si="1"/>
        <v>INSERT INTO senators (id, name, state, party, api_id, year_elected) VALUES (Ron Johnson, Wisconsin, Republican, N00032546, 2010)</v>
      </c>
    </row>
    <row r="99" spans="1:9">
      <c r="A99" t="s">
        <v>226</v>
      </c>
      <c r="B99" t="s">
        <v>227</v>
      </c>
      <c r="C99" t="s">
        <v>433</v>
      </c>
      <c r="D99" t="s">
        <v>399</v>
      </c>
      <c r="E99" t="s">
        <v>52</v>
      </c>
      <c r="F99" t="s">
        <v>73</v>
      </c>
      <c r="G99" t="s">
        <v>428</v>
      </c>
      <c r="H99">
        <v>2012</v>
      </c>
      <c r="I99" t="str">
        <f t="shared" si="1"/>
        <v>INSERT INTO senators (id, name, state, party, api_id, year_elected) VALUES (Tammy Baldwin, Wisconsin, Democrat, N00004367, 2012)</v>
      </c>
    </row>
    <row r="100" spans="1:9">
      <c r="A100" t="s">
        <v>97</v>
      </c>
      <c r="B100" t="s">
        <v>228</v>
      </c>
      <c r="C100" t="s">
        <v>433</v>
      </c>
      <c r="D100" t="s">
        <v>400</v>
      </c>
      <c r="E100" t="s">
        <v>53</v>
      </c>
      <c r="F100" t="s">
        <v>61</v>
      </c>
      <c r="G100" t="s">
        <v>431</v>
      </c>
      <c r="H100">
        <v>1996</v>
      </c>
      <c r="I100" t="str">
        <f t="shared" si="1"/>
        <v>INSERT INTO senators (id, name, state, party, api_id, year_elected) VALUES (Mike Enzi, Wyoming, Republican, N00006249, 1996)</v>
      </c>
    </row>
    <row r="101" spans="1:9">
      <c r="A101" t="s">
        <v>64</v>
      </c>
      <c r="B101" t="s">
        <v>229</v>
      </c>
      <c r="C101" t="s">
        <v>433</v>
      </c>
      <c r="D101" t="s">
        <v>401</v>
      </c>
      <c r="E101" t="s">
        <v>53</v>
      </c>
      <c r="F101" t="s">
        <v>61</v>
      </c>
      <c r="G101" t="s">
        <v>430</v>
      </c>
      <c r="H101">
        <v>2007</v>
      </c>
      <c r="I101" t="str">
        <f t="shared" si="1"/>
        <v>INSERT INTO senators (id, name, state, party, api_id, year_elected) VALUES (John Barrasso, Wyoming, Republican, N00006236, 2007)</v>
      </c>
    </row>
  </sheetData>
  <sortState ref="E2:E101">
    <sortCondition ref="E2:E10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Cullen</dc:creator>
  <cp:lastModifiedBy>Mathew Cullen</cp:lastModifiedBy>
  <dcterms:created xsi:type="dcterms:W3CDTF">2016-12-09T13:19:38Z</dcterms:created>
  <dcterms:modified xsi:type="dcterms:W3CDTF">2016-12-09T16:18:51Z</dcterms:modified>
</cp:coreProperties>
</file>